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hen\Desktop\AnAPTExample\"/>
    </mc:Choice>
  </mc:AlternateContent>
  <bookViews>
    <workbookView xWindow="5100" yWindow="495" windowWidth="27795" windowHeight="13860" tabRatio="809"/>
  </bookViews>
  <sheets>
    <sheet name="StockList" sheetId="12" r:id="rId1"/>
    <sheet name="StockMonthlyPrices" sheetId="4" r:id="rId2"/>
    <sheet name="CAPMAssets" sheetId="14" r:id="rId3"/>
    <sheet name="MacroFactors" sheetId="15" r:id="rId4"/>
  </sheets>
  <calcPr calcId="162913" calcMode="manual" calcCompleted="0" calcOnSave="0"/>
</workbook>
</file>

<file path=xl/calcChain.xml><?xml version="1.0" encoding="utf-8"?>
<calcChain xmlns="http://schemas.openxmlformats.org/spreadsheetml/2006/main">
  <c r="A3" i="15" l="1"/>
  <c r="B1" i="4" l="1"/>
  <c r="A543" i="4" l="1"/>
  <c r="B543" i="4" s="1"/>
  <c r="A542" i="4"/>
  <c r="B542" i="4" s="1"/>
  <c r="A541" i="4"/>
  <c r="B541" i="4" s="1"/>
  <c r="A540" i="4"/>
  <c r="B540" i="4" s="1"/>
  <c r="A539" i="4"/>
  <c r="B539" i="4" s="1"/>
  <c r="A538" i="4"/>
  <c r="B538" i="4" s="1"/>
  <c r="A537" i="4"/>
  <c r="B537" i="4" s="1"/>
  <c r="A536" i="4"/>
  <c r="B536" i="4" s="1"/>
  <c r="A535" i="4"/>
  <c r="B535" i="4" s="1"/>
  <c r="A534" i="4"/>
  <c r="B534" i="4" s="1"/>
  <c r="A533" i="4"/>
  <c r="B533" i="4" s="1"/>
  <c r="A532" i="4"/>
  <c r="B532" i="4" s="1"/>
  <c r="A531" i="4"/>
  <c r="B531" i="4" s="1"/>
  <c r="A530" i="4"/>
  <c r="B530" i="4" s="1"/>
  <c r="A529" i="4"/>
  <c r="B529" i="4" s="1"/>
  <c r="A528" i="4"/>
  <c r="B528" i="4" s="1"/>
  <c r="A527" i="4"/>
  <c r="B527" i="4" s="1"/>
  <c r="A526" i="4"/>
  <c r="B526" i="4" s="1"/>
  <c r="A525" i="4"/>
  <c r="B525" i="4" s="1"/>
  <c r="A524" i="4"/>
  <c r="B524" i="4" s="1"/>
  <c r="A523" i="4"/>
  <c r="B523" i="4" s="1"/>
  <c r="A522" i="4"/>
  <c r="B522" i="4" s="1"/>
  <c r="A521" i="4"/>
  <c r="B521" i="4" s="1"/>
  <c r="A520" i="4"/>
  <c r="B520" i="4" s="1"/>
  <c r="A519" i="4"/>
  <c r="B519" i="4" s="1"/>
  <c r="A518" i="4"/>
  <c r="B518" i="4" s="1"/>
  <c r="A517" i="4"/>
  <c r="B517" i="4" s="1"/>
  <c r="A516" i="4"/>
  <c r="B516" i="4" s="1"/>
  <c r="A515" i="4"/>
  <c r="B515" i="4" s="1"/>
  <c r="A514" i="4"/>
  <c r="B514" i="4" s="1"/>
  <c r="A513" i="4"/>
  <c r="B513" i="4" s="1"/>
  <c r="A512" i="4"/>
  <c r="B512" i="4" s="1"/>
  <c r="A511" i="4"/>
  <c r="B511" i="4" s="1"/>
  <c r="A510" i="4"/>
  <c r="B510" i="4" s="1"/>
  <c r="A509" i="4"/>
  <c r="B509" i="4" s="1"/>
  <c r="A508" i="4"/>
  <c r="B508" i="4" s="1"/>
  <c r="A507" i="4"/>
  <c r="B507" i="4" s="1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P1" i="4" s="1"/>
  <c r="EQ1" i="4" s="1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F1" i="4" s="1"/>
  <c r="FG1" i="4" s="1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V1" i="4" s="1"/>
  <c r="FW1" i="4" s="1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L1" i="4" s="1"/>
  <c r="GM1" i="4" s="1"/>
  <c r="GN1" i="4" s="1"/>
  <c r="GO1" i="4" s="1"/>
  <c r="GP1" i="4" s="1"/>
  <c r="GQ1" i="4" s="1"/>
  <c r="GR1" i="4" s="1"/>
  <c r="GS1" i="4" s="1"/>
  <c r="GT1" i="4" s="1"/>
  <c r="GU1" i="4" s="1"/>
  <c r="GV1" i="4" s="1"/>
  <c r="GW1" i="4" s="1"/>
  <c r="GX1" i="4" s="1"/>
  <c r="GY1" i="4" s="1"/>
  <c r="GZ1" i="4" s="1"/>
  <c r="HA1" i="4" s="1"/>
  <c r="HB1" i="4" s="1"/>
  <c r="HC1" i="4" s="1"/>
  <c r="HD1" i="4" s="1"/>
  <c r="HE1" i="4" s="1"/>
  <c r="HF1" i="4" s="1"/>
  <c r="HG1" i="4" s="1"/>
  <c r="HH1" i="4" s="1"/>
  <c r="HI1" i="4" s="1"/>
  <c r="B423" i="4"/>
  <c r="B166" i="4"/>
  <c r="B401" i="4"/>
  <c r="B148" i="4"/>
  <c r="B354" i="4"/>
  <c r="B97" i="4"/>
  <c r="B332" i="4"/>
  <c r="B80" i="4"/>
  <c r="B287" i="4"/>
  <c r="B227" i="4"/>
  <c r="B495" i="4"/>
  <c r="B504" i="4"/>
  <c r="B30" i="4"/>
  <c r="B487" i="4"/>
  <c r="B147" i="4"/>
  <c r="B12" i="4"/>
  <c r="B494" i="4"/>
  <c r="B455" i="4"/>
  <c r="B480" i="4"/>
  <c r="B409" i="4"/>
  <c r="B405" i="4"/>
  <c r="B420" i="4"/>
  <c r="B403" i="4"/>
  <c r="B255" i="4"/>
  <c r="B366" i="4"/>
  <c r="B393" i="4"/>
  <c r="B223" i="4"/>
  <c r="B102" i="4"/>
  <c r="B108" i="4"/>
  <c r="B154" i="4"/>
  <c r="B344" i="4"/>
  <c r="B387" i="4"/>
  <c r="B340" i="4"/>
  <c r="B86" i="4"/>
  <c r="B321" i="4"/>
  <c r="B65" i="4"/>
  <c r="B274" i="4"/>
  <c r="B18" i="4"/>
  <c r="B253" i="4"/>
  <c r="B464" i="4"/>
  <c r="B208" i="4"/>
  <c r="B16" i="4"/>
  <c r="B175" i="4"/>
  <c r="B382" i="4"/>
  <c r="B377" i="4"/>
  <c r="B379" i="4"/>
  <c r="B179" i="4"/>
  <c r="B99" i="4"/>
  <c r="B111" i="4"/>
  <c r="B244" i="4"/>
  <c r="B186" i="4"/>
  <c r="B251" i="4"/>
  <c r="B245" i="4"/>
  <c r="B312" i="4"/>
  <c r="B47" i="4"/>
  <c r="B492" i="4"/>
  <c r="B77" i="4"/>
  <c r="B199" i="4"/>
  <c r="B263" i="4"/>
  <c r="B132" i="4"/>
  <c r="B421" i="4"/>
  <c r="B198" i="4"/>
  <c r="B261" i="4"/>
  <c r="B502" i="4"/>
  <c r="B434" i="4"/>
  <c r="B386" i="4"/>
  <c r="B365" i="4"/>
  <c r="B320" i="4"/>
  <c r="B96" i="4"/>
  <c r="B95" i="4"/>
  <c r="B191" i="4"/>
  <c r="B90" i="4"/>
  <c r="B471" i="4"/>
  <c r="B468" i="4"/>
  <c r="B120" i="4"/>
  <c r="B463" i="4"/>
  <c r="B48" i="4"/>
  <c r="B364" i="4"/>
  <c r="B293" i="4"/>
  <c r="B390" i="4"/>
  <c r="B66" i="4"/>
  <c r="B104" i="4"/>
  <c r="B445" i="4"/>
  <c r="B143" i="4"/>
  <c r="B268" i="4"/>
  <c r="B422" i="4"/>
  <c r="B226" i="4"/>
  <c r="B159" i="4"/>
  <c r="B441" i="4"/>
  <c r="B362" i="4"/>
  <c r="B207" i="4"/>
  <c r="B289" i="4"/>
  <c r="B53" i="4"/>
  <c r="B498" i="4"/>
  <c r="B477" i="4"/>
  <c r="B430" i="4"/>
  <c r="B282" i="4"/>
  <c r="B318" i="4"/>
  <c r="B342" i="4"/>
  <c r="B26" i="4"/>
  <c r="B134" i="4"/>
  <c r="B187" i="4"/>
  <c r="B269" i="4"/>
  <c r="B219" i="4"/>
  <c r="B115" i="4"/>
  <c r="B27" i="4"/>
  <c r="B451" i="4"/>
  <c r="B497" i="4"/>
  <c r="B429" i="4"/>
  <c r="B13" i="4"/>
  <c r="B204" i="4"/>
  <c r="B341" i="4"/>
  <c r="B10" i="4"/>
  <c r="B246" i="4"/>
  <c r="B306" i="4"/>
  <c r="B302" i="4"/>
  <c r="B271" i="4"/>
  <c r="B146" i="4"/>
  <c r="B6" i="4"/>
  <c r="B218" i="4"/>
  <c r="B85" i="4"/>
  <c r="B388" i="4"/>
  <c r="B368" i="4"/>
  <c r="B338" i="4"/>
  <c r="B55" i="4"/>
  <c r="B315" i="4"/>
  <c r="B486" i="4"/>
  <c r="B358" i="4"/>
  <c r="B101" i="4"/>
  <c r="B336" i="4"/>
  <c r="B82" i="4"/>
  <c r="B290" i="4"/>
  <c r="B36" i="4"/>
  <c r="B270" i="4"/>
  <c r="B478" i="4"/>
  <c r="B224" i="4"/>
  <c r="B39" i="4"/>
  <c r="B239" i="4"/>
  <c r="B415" i="4"/>
  <c r="B410" i="4"/>
  <c r="B404" i="4"/>
  <c r="B259" i="4"/>
  <c r="B190" i="4"/>
  <c r="B174" i="4"/>
  <c r="B284" i="4"/>
  <c r="B460" i="4"/>
  <c r="B283" i="4"/>
  <c r="B276" i="4"/>
  <c r="B333" i="4"/>
  <c r="B87" i="4"/>
  <c r="B15" i="4"/>
  <c r="B142" i="4"/>
  <c r="B220" i="4"/>
  <c r="B67" i="4"/>
  <c r="B216" i="4"/>
  <c r="B2" i="4"/>
  <c r="B326" i="4"/>
  <c r="B299" i="4"/>
  <c r="B454" i="4"/>
  <c r="B278" i="4"/>
  <c r="B20" i="4"/>
  <c r="B256" i="4"/>
  <c r="B466" i="4"/>
  <c r="B209" i="4"/>
  <c r="B444" i="4"/>
  <c r="B188" i="4"/>
  <c r="B400" i="4"/>
  <c r="B144" i="4"/>
  <c r="B59" i="4"/>
  <c r="B22" i="4"/>
  <c r="B254" i="4"/>
  <c r="B248" i="4"/>
  <c r="B296" i="4"/>
  <c r="B395" i="4"/>
  <c r="B267" i="4"/>
  <c r="B361" i="4"/>
  <c r="B389" i="4"/>
  <c r="B491" i="4"/>
  <c r="B122" i="4"/>
  <c r="B117" i="4"/>
  <c r="B228" i="4"/>
  <c r="B43" i="4"/>
  <c r="B9" i="4"/>
  <c r="B331" i="4"/>
  <c r="B212" i="4"/>
  <c r="B329" i="4"/>
  <c r="B23" i="4"/>
  <c r="B453" i="4"/>
  <c r="B195" i="4"/>
  <c r="B170" i="4"/>
  <c r="B325" i="4"/>
  <c r="B305" i="4"/>
  <c r="B258" i="4"/>
  <c r="B237" i="4"/>
  <c r="B193" i="4"/>
  <c r="B110" i="4"/>
  <c r="B345" i="4"/>
  <c r="B94" i="4"/>
  <c r="B46" i="4"/>
  <c r="B439" i="4"/>
  <c r="B214" i="4"/>
  <c r="B11" i="4"/>
  <c r="B14" i="4"/>
  <c r="B56" i="4"/>
  <c r="B161" i="4"/>
  <c r="B238" i="4"/>
  <c r="B133" i="4"/>
  <c r="B301" i="4"/>
  <c r="B367" i="4"/>
  <c r="B435" i="4"/>
  <c r="B89" i="4"/>
  <c r="B308" i="4"/>
  <c r="B373" i="4"/>
  <c r="B433" i="4"/>
  <c r="B240" i="4"/>
  <c r="B76" i="4"/>
  <c r="B309" i="4"/>
  <c r="B234" i="4"/>
  <c r="B438" i="4"/>
  <c r="B417" i="4"/>
  <c r="B370" i="4"/>
  <c r="B349" i="4"/>
  <c r="B304" i="4"/>
  <c r="B33" i="4"/>
  <c r="B62" i="4"/>
  <c r="B169" i="4"/>
  <c r="B28" i="4"/>
  <c r="B151" i="4"/>
  <c r="B437" i="4"/>
  <c r="B499" i="4"/>
  <c r="B432" i="4"/>
  <c r="B399" i="4"/>
  <c r="B196" i="4"/>
  <c r="B37" i="4"/>
  <c r="B369" i="4"/>
  <c r="B173" i="4"/>
  <c r="B4" i="4"/>
  <c r="B334" i="4"/>
  <c r="B203" i="4"/>
  <c r="B205" i="4"/>
  <c r="B118" i="4"/>
  <c r="B285" i="4"/>
  <c r="B189" i="4"/>
  <c r="B233" i="4"/>
  <c r="B167" i="4"/>
  <c r="B452" i="4"/>
  <c r="B350" i="4"/>
  <c r="B243" i="4"/>
  <c r="B250" i="4"/>
  <c r="B456" i="4"/>
  <c r="B24" i="4"/>
  <c r="B184" i="4"/>
  <c r="B300" i="4"/>
  <c r="B462" i="4"/>
  <c r="B294" i="4"/>
  <c r="B38" i="4"/>
  <c r="B273" i="4"/>
  <c r="B482" i="4"/>
  <c r="B225" i="4"/>
  <c r="B461" i="4"/>
  <c r="B206" i="4"/>
  <c r="B416" i="4"/>
  <c r="B160" i="4"/>
  <c r="B139" i="4"/>
  <c r="B44" i="4"/>
  <c r="B286" i="4"/>
  <c r="B281" i="4"/>
  <c r="B316" i="4"/>
  <c r="B21" i="4"/>
  <c r="B411" i="4"/>
  <c r="B457" i="4"/>
  <c r="B467" i="4"/>
  <c r="B8" i="4"/>
  <c r="B155" i="4"/>
  <c r="B149" i="4"/>
  <c r="B247" i="4"/>
  <c r="B171" i="4"/>
  <c r="B81" i="4"/>
  <c r="B392" i="4"/>
  <c r="B307" i="4"/>
  <c r="B394" i="4"/>
  <c r="B19" i="4"/>
  <c r="B260" i="4"/>
  <c r="B279" i="4"/>
  <c r="B29" i="4"/>
  <c r="B470" i="4"/>
  <c r="B213" i="4"/>
  <c r="B448" i="4"/>
  <c r="B194" i="4"/>
  <c r="B402" i="4"/>
  <c r="B145" i="4"/>
  <c r="B381" i="4"/>
  <c r="B125" i="4"/>
  <c r="B337" i="4"/>
  <c r="B419" i="4"/>
  <c r="B215" i="4"/>
  <c r="B235" i="4"/>
  <c r="B127" i="4"/>
  <c r="B121" i="4"/>
  <c r="B211" i="4"/>
  <c r="B391" i="4"/>
  <c r="B200" i="4"/>
  <c r="B105" i="4"/>
  <c r="B107" i="4"/>
  <c r="B505" i="4"/>
  <c r="B501" i="4"/>
  <c r="B484" i="4"/>
  <c r="B140" i="4"/>
  <c r="B64" i="4"/>
  <c r="B17" i="4"/>
  <c r="B73" i="4"/>
  <c r="B311" i="4"/>
  <c r="B485" i="4"/>
  <c r="B40" i="4"/>
  <c r="B135" i="4"/>
  <c r="B42" i="4"/>
  <c r="B119" i="4"/>
  <c r="B197" i="4"/>
  <c r="B176" i="4"/>
  <c r="B130" i="4"/>
  <c r="B109" i="4"/>
  <c r="B355" i="4"/>
  <c r="B124" i="4"/>
  <c r="B88" i="4"/>
  <c r="B249" i="4"/>
  <c r="B41" i="4"/>
  <c r="B476" i="4"/>
  <c r="B458" i="4"/>
  <c r="B414" i="4"/>
  <c r="B500" i="4"/>
  <c r="B357" i="4"/>
  <c r="B324" i="4"/>
  <c r="B103" i="4"/>
  <c r="B241" i="4"/>
  <c r="B45" i="4"/>
  <c r="B479" i="4"/>
  <c r="B100" i="4"/>
  <c r="B375" i="4"/>
  <c r="B264" i="4"/>
  <c r="B374" i="4"/>
  <c r="B178" i="4"/>
  <c r="B72" i="4"/>
  <c r="B236" i="4"/>
  <c r="B356" i="4"/>
  <c r="B426" i="4"/>
  <c r="B310" i="4"/>
  <c r="B288" i="4"/>
  <c r="B242" i="4"/>
  <c r="B221" i="4"/>
  <c r="B177" i="4"/>
  <c r="B75" i="4"/>
  <c r="B313" i="4"/>
  <c r="B54" i="4"/>
  <c r="B489" i="4"/>
  <c r="B136" i="4"/>
  <c r="B181" i="4"/>
  <c r="B363" i="4"/>
  <c r="B425" i="4"/>
  <c r="B459" i="4"/>
  <c r="B428" i="4"/>
  <c r="B137" i="4"/>
  <c r="B113" i="4"/>
  <c r="B383" i="4"/>
  <c r="B473" i="4"/>
  <c r="B371" i="4"/>
  <c r="B92" i="4"/>
  <c r="B74" i="4"/>
  <c r="B353" i="4"/>
  <c r="B496" i="4"/>
  <c r="B185" i="4"/>
  <c r="B35" i="4"/>
  <c r="B266" i="4"/>
  <c r="B490" i="4"/>
  <c r="B131" i="4"/>
  <c r="B295" i="4"/>
  <c r="B114" i="4"/>
  <c r="B446" i="4"/>
  <c r="B78" i="4"/>
  <c r="B52" i="4"/>
  <c r="B68" i="4"/>
  <c r="B230" i="4"/>
  <c r="B210" i="4"/>
  <c r="B141" i="4"/>
  <c r="B348" i="4"/>
  <c r="B3" i="4"/>
  <c r="B297" i="4"/>
  <c r="B183" i="4"/>
  <c r="B106" i="4"/>
  <c r="B152" i="4"/>
  <c r="B129" i="4"/>
  <c r="B61" i="4"/>
  <c r="B343" i="4"/>
  <c r="B447" i="4"/>
  <c r="B378" i="4"/>
  <c r="B157" i="4"/>
  <c r="B472" i="4"/>
  <c r="B408" i="4"/>
  <c r="B449" i="4"/>
  <c r="B60" i="4"/>
  <c r="B380" i="4"/>
  <c r="B63" i="4"/>
  <c r="B298" i="4"/>
  <c r="B413" i="4"/>
  <c r="B126" i="4"/>
  <c r="B93" i="4"/>
  <c r="B79" i="4"/>
  <c r="B335" i="4"/>
  <c r="B262" i="4"/>
  <c r="B427" i="4"/>
  <c r="B112" i="4"/>
  <c r="B192" i="4"/>
  <c r="B424" i="4"/>
  <c r="B327" i="4"/>
  <c r="B32" i="4"/>
  <c r="B317" i="4"/>
  <c r="B319" i="4"/>
  <c r="B493" i="4"/>
  <c r="B70" i="4"/>
  <c r="B359" i="4"/>
  <c r="B440" i="4"/>
  <c r="B98" i="4"/>
  <c r="B384" i="4"/>
  <c r="B418" i="4"/>
  <c r="B351" i="4"/>
  <c r="B158" i="4"/>
  <c r="B376" i="4"/>
  <c r="B25" i="4"/>
  <c r="B71" i="4"/>
  <c r="B34" i="4"/>
  <c r="B406" i="4"/>
  <c r="B339" i="4"/>
  <c r="B272" i="4"/>
  <c r="B506" i="4"/>
  <c r="B398" i="4"/>
  <c r="B372" i="4"/>
  <c r="B303" i="4"/>
  <c r="B5" i="4"/>
  <c r="B69" i="4"/>
  <c r="B475" i="4"/>
  <c r="B180" i="4"/>
  <c r="B156" i="4"/>
  <c r="B450" i="4"/>
  <c r="B488" i="4"/>
  <c r="B443" i="4"/>
  <c r="B182" i="4"/>
  <c r="B292" i="4"/>
  <c r="B474" i="4"/>
  <c r="B436" i="4"/>
  <c r="B322" i="4"/>
  <c r="B265" i="4"/>
  <c r="B252" i="4"/>
  <c r="B346" i="4"/>
  <c r="B314" i="4"/>
  <c r="B202" i="4"/>
  <c r="B352" i="4"/>
  <c r="B277" i="4"/>
  <c r="B257" i="4"/>
  <c r="B328" i="4"/>
  <c r="B51" i="4"/>
  <c r="B229" i="4"/>
  <c r="B280" i="4"/>
  <c r="B31" i="4"/>
  <c r="B396" i="4"/>
  <c r="B7" i="4"/>
  <c r="B385" i="4"/>
  <c r="B123" i="4"/>
  <c r="B84" i="4"/>
  <c r="B360" i="4"/>
  <c r="B222" i="4"/>
  <c r="B57" i="4"/>
  <c r="B275" i="4"/>
  <c r="B50" i="4"/>
  <c r="B162" i="4"/>
  <c r="B483" i="4"/>
  <c r="B153" i="4"/>
  <c r="B168" i="4"/>
  <c r="B503" i="4"/>
  <c r="B138" i="4"/>
  <c r="B231" i="4"/>
  <c r="B150" i="4"/>
  <c r="B83" i="4"/>
  <c r="B164" i="4"/>
  <c r="B469" i="4"/>
  <c r="B412" i="4"/>
  <c r="B397" i="4"/>
  <c r="B347" i="4"/>
  <c r="B49" i="4"/>
  <c r="B217" i="4"/>
  <c r="B465" i="4"/>
  <c r="B163" i="4"/>
  <c r="B442" i="4"/>
  <c r="B128" i="4"/>
  <c r="B58" i="4"/>
  <c r="B201" i="4"/>
  <c r="B232" i="4"/>
  <c r="B165" i="4"/>
  <c r="B407" i="4"/>
  <c r="B431" i="4"/>
  <c r="B323" i="4"/>
  <c r="B172" i="4"/>
  <c r="B291" i="4"/>
  <c r="B481" i="4"/>
  <c r="B116" i="4"/>
  <c r="B91" i="4"/>
  <c r="B330" i="4"/>
</calcChain>
</file>

<file path=xl/sharedStrings.xml><?xml version="1.0" encoding="utf-8"?>
<sst xmlns="http://schemas.openxmlformats.org/spreadsheetml/2006/main" count="13245" uniqueCount="2135">
  <si>
    <t xml:space="preserve">Daily Data </t>
  </si>
  <si>
    <t>Start Date</t>
  </si>
  <si>
    <t>End Date</t>
  </si>
  <si>
    <t>TOT_RETURN_INDEX_GROSS_DVDS</t>
  </si>
  <si>
    <t>SEDOL</t>
  </si>
  <si>
    <t>NAME</t>
  </si>
  <si>
    <t>TICKER</t>
  </si>
  <si>
    <t>CUSIP</t>
  </si>
  <si>
    <t>SECTOR</t>
  </si>
  <si>
    <t>IND GRP</t>
  </si>
  <si>
    <t>INDUSTRY</t>
  </si>
  <si>
    <t>2595708</t>
  </si>
  <si>
    <t>3m Co</t>
  </si>
  <si>
    <t>MMM</t>
  </si>
  <si>
    <t>88579Y101</t>
  </si>
  <si>
    <t>INDU</t>
  </si>
  <si>
    <t>CAPG</t>
  </si>
  <si>
    <t>INDC</t>
  </si>
  <si>
    <t>2002305</t>
  </si>
  <si>
    <t>Abbott Labs</t>
  </si>
  <si>
    <t>ABT</t>
  </si>
  <si>
    <t>002824100</t>
  </si>
  <si>
    <t>HLTH</t>
  </si>
  <si>
    <t>HCES</t>
  </si>
  <si>
    <t>B92SR70</t>
  </si>
  <si>
    <t>Abbvie Inc</t>
  </si>
  <si>
    <t>ABBV</t>
  </si>
  <si>
    <t>00287Y109</t>
  </si>
  <si>
    <t>PHBT</t>
  </si>
  <si>
    <t>BIOT</t>
  </si>
  <si>
    <t>2003698</t>
  </si>
  <si>
    <t>Abiomed Inc</t>
  </si>
  <si>
    <t>ABMD</t>
  </si>
  <si>
    <t>003654100</t>
  </si>
  <si>
    <t>B4BNMY3</t>
  </si>
  <si>
    <t>Accenture Plc Ireland</t>
  </si>
  <si>
    <t>ACN</t>
  </si>
  <si>
    <t>G1151C101</t>
  </si>
  <si>
    <t>INFT</t>
  </si>
  <si>
    <t>SFTW</t>
  </si>
  <si>
    <t>ITCS</t>
  </si>
  <si>
    <t>2575818</t>
  </si>
  <si>
    <t>Activision Blizzard Inc</t>
  </si>
  <si>
    <t>ATVI</t>
  </si>
  <si>
    <t>00507V109</t>
  </si>
  <si>
    <t>TCOM</t>
  </si>
  <si>
    <t>MDIA</t>
  </si>
  <si>
    <t>ENTR</t>
  </si>
  <si>
    <t>2008154</t>
  </si>
  <si>
    <t>Adobe Sys Inc</t>
  </si>
  <si>
    <t>ADBE</t>
  </si>
  <si>
    <t>00724F101</t>
  </si>
  <si>
    <t>2822019</t>
  </si>
  <si>
    <t>Advance Auto Parts</t>
  </si>
  <si>
    <t>AAP</t>
  </si>
  <si>
    <t>00751Y106</t>
  </si>
  <si>
    <t>DSCR</t>
  </si>
  <si>
    <t>RETL</t>
  </si>
  <si>
    <t>SPRT</t>
  </si>
  <si>
    <t>2007849</t>
  </si>
  <si>
    <t>Advanced Micro Devic</t>
  </si>
  <si>
    <t>AMD</t>
  </si>
  <si>
    <t>007903107</t>
  </si>
  <si>
    <t>SMEP</t>
  </si>
  <si>
    <t>2002479</t>
  </si>
  <si>
    <t>Aes Corp</t>
  </si>
  <si>
    <t>AES</t>
  </si>
  <si>
    <t>00130H105</t>
  </si>
  <si>
    <t>UTIL</t>
  </si>
  <si>
    <t>IPWR</t>
  </si>
  <si>
    <t>2127899</t>
  </si>
  <si>
    <t>Affiliated Managers</t>
  </si>
  <si>
    <t>AMG</t>
  </si>
  <si>
    <t>008252108</t>
  </si>
  <si>
    <t>FINA</t>
  </si>
  <si>
    <t>DFIN</t>
  </si>
  <si>
    <t>CAPM</t>
  </si>
  <si>
    <t>2026361</t>
  </si>
  <si>
    <t>Aflac Inc</t>
  </si>
  <si>
    <t>AFL</t>
  </si>
  <si>
    <t>001055102</t>
  </si>
  <si>
    <t>INSU</t>
  </si>
  <si>
    <t>2520153</t>
  </si>
  <si>
    <t>Agilent Technologies</t>
  </si>
  <si>
    <t>A</t>
  </si>
  <si>
    <t>00846U101</t>
  </si>
  <si>
    <t>LSTS</t>
  </si>
  <si>
    <t>2011602</t>
  </si>
  <si>
    <t>Air Prods &amp; Chems In</t>
  </si>
  <si>
    <t>APD</t>
  </si>
  <si>
    <t>009158106</t>
  </si>
  <si>
    <t>MATS</t>
  </si>
  <si>
    <t>CHEM</t>
  </si>
  <si>
    <t>2507457</t>
  </si>
  <si>
    <t>Akamai Technologies</t>
  </si>
  <si>
    <t>AKAM</t>
  </si>
  <si>
    <t>00971T101</t>
  </si>
  <si>
    <t>2012605</t>
  </si>
  <si>
    <t>Alaska Airgroup</t>
  </si>
  <si>
    <t>ALK</t>
  </si>
  <si>
    <t>011659109</t>
  </si>
  <si>
    <t>TRAN</t>
  </si>
  <si>
    <t>AIRL</t>
  </si>
  <si>
    <t>2046853</t>
  </si>
  <si>
    <t>Albemarle Corp</t>
  </si>
  <si>
    <t>ALB</t>
  </si>
  <si>
    <t>012653101</t>
  </si>
  <si>
    <t>2009210</t>
  </si>
  <si>
    <t>Alexandria Real Esta</t>
  </si>
  <si>
    <t>ARE</t>
  </si>
  <si>
    <t>015271109</t>
  </si>
  <si>
    <t>REAL</t>
  </si>
  <si>
    <t>REIT</t>
  </si>
  <si>
    <t>2036070</t>
  </si>
  <si>
    <t>Alexion Pharmaceutic</t>
  </si>
  <si>
    <t>ALXN</t>
  </si>
  <si>
    <t>015351109</t>
  </si>
  <si>
    <t>2679204</t>
  </si>
  <si>
    <t>Align Technology Inc</t>
  </si>
  <si>
    <t>ALGN</t>
  </si>
  <si>
    <t>016255101</t>
  </si>
  <si>
    <t>BFRT3W7</t>
  </si>
  <si>
    <t>Allegion Pub Ltd Co</t>
  </si>
  <si>
    <t>ALLE</t>
  </si>
  <si>
    <t>G0176J109</t>
  </si>
  <si>
    <t>BPRD</t>
  </si>
  <si>
    <t>BY9D546</t>
  </si>
  <si>
    <t>Allergan Plc</t>
  </si>
  <si>
    <t>AGN</t>
  </si>
  <si>
    <t>G0177J108</t>
  </si>
  <si>
    <t>DRUG</t>
  </si>
  <si>
    <t>2762030</t>
  </si>
  <si>
    <t>Alliance Data System</t>
  </si>
  <si>
    <t>ADS</t>
  </si>
  <si>
    <t>018581108</t>
  </si>
  <si>
    <t>2973821</t>
  </si>
  <si>
    <t>Alliant Corp</t>
  </si>
  <si>
    <t>LNT</t>
  </si>
  <si>
    <t>018802108</t>
  </si>
  <si>
    <t>ELCU</t>
  </si>
  <si>
    <t>2019952</t>
  </si>
  <si>
    <t>Allstate Corp</t>
  </si>
  <si>
    <t>ALL</t>
  </si>
  <si>
    <t>020002101</t>
  </si>
  <si>
    <t>BYVY8G0</t>
  </si>
  <si>
    <t>Alphabet Inc Cl-A</t>
  </si>
  <si>
    <t>GOOG.L</t>
  </si>
  <si>
    <t>02079K305</t>
  </si>
  <si>
    <t>INMS</t>
  </si>
  <si>
    <t>BYY88Y7</t>
  </si>
  <si>
    <t>Alphabet Inc Cl-C</t>
  </si>
  <si>
    <t>GOOG</t>
  </si>
  <si>
    <t>02079K107</t>
  </si>
  <si>
    <t>2692632</t>
  </si>
  <si>
    <t>Altria Group Inc</t>
  </si>
  <si>
    <t>MO</t>
  </si>
  <si>
    <t>02209S103</t>
  </si>
  <si>
    <t>STPL</t>
  </si>
  <si>
    <t>FDBT</t>
  </si>
  <si>
    <t>TOBA</t>
  </si>
  <si>
    <t>2000019</t>
  </si>
  <si>
    <t>Amazon Com Inc</t>
  </si>
  <si>
    <t>AMZN</t>
  </si>
  <si>
    <t>023135106</t>
  </si>
  <si>
    <t>ICRT</t>
  </si>
  <si>
    <t>2050832</t>
  </si>
  <si>
    <t>Ameren Corp</t>
  </si>
  <si>
    <t>AEE</t>
  </si>
  <si>
    <t>023608102</t>
  </si>
  <si>
    <t>MLTU</t>
  </si>
  <si>
    <t>BCV7KT2</t>
  </si>
  <si>
    <t>American Airls Group In</t>
  </si>
  <si>
    <t>AAL</t>
  </si>
  <si>
    <t>02376R102</t>
  </si>
  <si>
    <t>2026242</t>
  </si>
  <si>
    <t>American Elec Pwr In</t>
  </si>
  <si>
    <t>AEP</t>
  </si>
  <si>
    <t>025537101</t>
  </si>
  <si>
    <t>2026082</t>
  </si>
  <si>
    <t>American Express Co</t>
  </si>
  <si>
    <t>AXP</t>
  </si>
  <si>
    <t>025816109</t>
  </si>
  <si>
    <t>CFIN</t>
  </si>
  <si>
    <t>2027342</t>
  </si>
  <si>
    <t>American Intl Group Inc</t>
  </si>
  <si>
    <t>AIG</t>
  </si>
  <si>
    <t>026874784</t>
  </si>
  <si>
    <t>B7FBFL2</t>
  </si>
  <si>
    <t>American Tower Reit</t>
  </si>
  <si>
    <t>AMT</t>
  </si>
  <si>
    <t>03027X100</t>
  </si>
  <si>
    <t>B2R3PV1</t>
  </si>
  <si>
    <t>American Wtr Wks Co Inc</t>
  </si>
  <si>
    <t>AWK</t>
  </si>
  <si>
    <t>030420103</t>
  </si>
  <si>
    <t>WTRU</t>
  </si>
  <si>
    <t>B0J7D57</t>
  </si>
  <si>
    <t>Ameriprise Finl Inc</t>
  </si>
  <si>
    <t>AMP</t>
  </si>
  <si>
    <t>03076C106</t>
  </si>
  <si>
    <t>2795393</t>
  </si>
  <si>
    <t>Amerisourcebergen Co</t>
  </si>
  <si>
    <t>ABC</t>
  </si>
  <si>
    <t>03073E105</t>
  </si>
  <si>
    <t>HCPS</t>
  </si>
  <si>
    <t>2089212</t>
  </si>
  <si>
    <t>Ametek Inc New</t>
  </si>
  <si>
    <t>AME</t>
  </si>
  <si>
    <t>031100100</t>
  </si>
  <si>
    <t>ELEQ</t>
  </si>
  <si>
    <t>2023607</t>
  </si>
  <si>
    <t>Amgen</t>
  </si>
  <si>
    <t>AMGN</t>
  </si>
  <si>
    <t>031162100</t>
  </si>
  <si>
    <t>2145084</t>
  </si>
  <si>
    <t>Amphenol Corp New</t>
  </si>
  <si>
    <t>APH</t>
  </si>
  <si>
    <t>032095101</t>
  </si>
  <si>
    <t>HRDW</t>
  </si>
  <si>
    <t>ELEC</t>
  </si>
  <si>
    <t>2032380</t>
  </si>
  <si>
    <t>Anadarko Pete Corp</t>
  </si>
  <si>
    <t>APC</t>
  </si>
  <si>
    <t>032511107</t>
  </si>
  <si>
    <t>ENER</t>
  </si>
  <si>
    <t>OILG</t>
  </si>
  <si>
    <t>2032067</t>
  </si>
  <si>
    <t>Analog Devices Inc</t>
  </si>
  <si>
    <t>ADI</t>
  </si>
  <si>
    <t>032654105</t>
  </si>
  <si>
    <t>2045623</t>
  </si>
  <si>
    <t>Ansys Inc</t>
  </si>
  <si>
    <t>ANSS</t>
  </si>
  <si>
    <t>03662Q105</t>
  </si>
  <si>
    <t>BSPHGL4</t>
  </si>
  <si>
    <t>Anthem Inc</t>
  </si>
  <si>
    <t>ANTM</t>
  </si>
  <si>
    <t>036752103</t>
  </si>
  <si>
    <t>B5BT0K0</t>
  </si>
  <si>
    <t>Aon Plc</t>
  </si>
  <si>
    <t>AON</t>
  </si>
  <si>
    <t>G0408V102</t>
  </si>
  <si>
    <t>2043962</t>
  </si>
  <si>
    <t>Apache Corp</t>
  </si>
  <si>
    <t>APA</t>
  </si>
  <si>
    <t>037411105</t>
  </si>
  <si>
    <t>2057059</t>
  </si>
  <si>
    <t>Apartment Invt &amp; Mgm</t>
  </si>
  <si>
    <t>AIV</t>
  </si>
  <si>
    <t>03748R101</t>
  </si>
  <si>
    <t>2046251</t>
  </si>
  <si>
    <t>Apple Inc</t>
  </si>
  <si>
    <t>AAPL</t>
  </si>
  <si>
    <t>037833100</t>
  </si>
  <si>
    <t>CMPP</t>
  </si>
  <si>
    <t>2046552</t>
  </si>
  <si>
    <t>Applied Materials In</t>
  </si>
  <si>
    <t>AMAT</t>
  </si>
  <si>
    <t>038222105</t>
  </si>
  <si>
    <t>B783TY6</t>
  </si>
  <si>
    <t>Aptiv Plc</t>
  </si>
  <si>
    <t>APTV</t>
  </si>
  <si>
    <t>G6095L109</t>
  </si>
  <si>
    <t>AUTO</t>
  </si>
  <si>
    <t>AUTC</t>
  </si>
  <si>
    <t>2047317</t>
  </si>
  <si>
    <t>Archer Daniels Midla</t>
  </si>
  <si>
    <t>ADM</t>
  </si>
  <si>
    <t>039483102</t>
  </si>
  <si>
    <t>FDPR</t>
  </si>
  <si>
    <t>BD3D9G5</t>
  </si>
  <si>
    <t>Arconic Inc</t>
  </si>
  <si>
    <t>ARNC</t>
  </si>
  <si>
    <t>03965L100</t>
  </si>
  <si>
    <t>AERO</t>
  </si>
  <si>
    <t>BN33VM5</t>
  </si>
  <si>
    <t>Arista Networks Inc</t>
  </si>
  <si>
    <t>ANET</t>
  </si>
  <si>
    <t>040413106</t>
  </si>
  <si>
    <t>CMEQ</t>
  </si>
  <si>
    <t>2331430</t>
  </si>
  <si>
    <t>Assurant Inc</t>
  </si>
  <si>
    <t>AIZ</t>
  </si>
  <si>
    <t>04621X108</t>
  </si>
  <si>
    <t>2831811</t>
  </si>
  <si>
    <t>At&amp;T Inc</t>
  </si>
  <si>
    <t>T</t>
  </si>
  <si>
    <t>00206R102</t>
  </si>
  <si>
    <t>DTEL</t>
  </si>
  <si>
    <t>2065159</t>
  </si>
  <si>
    <t>Autodesk Inc</t>
  </si>
  <si>
    <t>ADSK</t>
  </si>
  <si>
    <t>052769106</t>
  </si>
  <si>
    <t>2065308</t>
  </si>
  <si>
    <t>Automatic Data Proce</t>
  </si>
  <si>
    <t>ADP</t>
  </si>
  <si>
    <t>053015103</t>
  </si>
  <si>
    <t>2065955</t>
  </si>
  <si>
    <t>Autozone Inc</t>
  </si>
  <si>
    <t>AZO</t>
  </si>
  <si>
    <t>053332102</t>
  </si>
  <si>
    <t>2131179</t>
  </si>
  <si>
    <t>Avalonbay Cmntys Inc</t>
  </si>
  <si>
    <t>AVB</t>
  </si>
  <si>
    <t>053484101</t>
  </si>
  <si>
    <t>2066408</t>
  </si>
  <si>
    <t>Avery Dennison Corp</t>
  </si>
  <si>
    <t>AVY</t>
  </si>
  <si>
    <t>053611109</t>
  </si>
  <si>
    <t>PACK</t>
  </si>
  <si>
    <t>BDHLTQ5</t>
  </si>
  <si>
    <t>Baker Hughes A Ge Co</t>
  </si>
  <si>
    <t>BHGE</t>
  </si>
  <si>
    <t>05722G100</t>
  </si>
  <si>
    <t>ENES</t>
  </si>
  <si>
    <t>2073022</t>
  </si>
  <si>
    <t>Ball Corp</t>
  </si>
  <si>
    <t>BLL</t>
  </si>
  <si>
    <t>058498106</t>
  </si>
  <si>
    <t>2295677</t>
  </si>
  <si>
    <t>Bank Amer Corp</t>
  </si>
  <si>
    <t>BAC</t>
  </si>
  <si>
    <t>060505104</t>
  </si>
  <si>
    <t>BANK</t>
  </si>
  <si>
    <t>B1Z77F6</t>
  </si>
  <si>
    <t>Bank Of New York Mellon</t>
  </si>
  <si>
    <t>BK</t>
  </si>
  <si>
    <t>064058100</t>
  </si>
  <si>
    <t>2085102</t>
  </si>
  <si>
    <t>Baxter Intl Inc</t>
  </si>
  <si>
    <t>BAX</t>
  </si>
  <si>
    <t>071813109</t>
  </si>
  <si>
    <t>2830904</t>
  </si>
  <si>
    <t>Bb&amp;T Corp</t>
  </si>
  <si>
    <t>BBT</t>
  </si>
  <si>
    <t>054937107</t>
  </si>
  <si>
    <t>2087807</t>
  </si>
  <si>
    <t>Becton Dickinson</t>
  </si>
  <si>
    <t>BDX</t>
  </si>
  <si>
    <t>075887109</t>
  </si>
  <si>
    <t>2073390</t>
  </si>
  <si>
    <t>Berkshire Hathaway Inc</t>
  </si>
  <si>
    <t>BRK.B</t>
  </si>
  <si>
    <t>084670702</t>
  </si>
  <si>
    <t>2094670</t>
  </si>
  <si>
    <t>Best Buy Inc</t>
  </si>
  <si>
    <t>BBY</t>
  </si>
  <si>
    <t>086516101</t>
  </si>
  <si>
    <t>2455965</t>
  </si>
  <si>
    <t>Biogen Idec Inc</t>
  </si>
  <si>
    <t>BIIB</t>
  </si>
  <si>
    <t>09062X103</t>
  </si>
  <si>
    <t>2494504</t>
  </si>
  <si>
    <t>Blackrock Inc</t>
  </si>
  <si>
    <t>BLK</t>
  </si>
  <si>
    <t>09247X101</t>
  </si>
  <si>
    <t>2105505</t>
  </si>
  <si>
    <t>Block H &amp; R Inc</t>
  </si>
  <si>
    <t>HRB</t>
  </si>
  <si>
    <t>093671105</t>
  </si>
  <si>
    <t>HOTL</t>
  </si>
  <si>
    <t>DCNS</t>
  </si>
  <si>
    <t>2108601</t>
  </si>
  <si>
    <t>Boeing Co</t>
  </si>
  <si>
    <t>BA</t>
  </si>
  <si>
    <t>097023105</t>
  </si>
  <si>
    <t>BDRXDB4</t>
  </si>
  <si>
    <t>Booking Hldgs Inc</t>
  </si>
  <si>
    <t>BKNG</t>
  </si>
  <si>
    <t>09857L108</t>
  </si>
  <si>
    <t>2111955</t>
  </si>
  <si>
    <t>Borg-Warner Automoti</t>
  </si>
  <si>
    <t>BWA</t>
  </si>
  <si>
    <t>099724106</t>
  </si>
  <si>
    <t>2019479</t>
  </si>
  <si>
    <t>Boston Properties In</t>
  </si>
  <si>
    <t>BXP</t>
  </si>
  <si>
    <t>101121101</t>
  </si>
  <si>
    <t>2113434</t>
  </si>
  <si>
    <t>Boston Scientific Co</t>
  </si>
  <si>
    <t>BSX</t>
  </si>
  <si>
    <t>101137107</t>
  </si>
  <si>
    <t>BF429K9</t>
  </si>
  <si>
    <t>Brighthouse Finl Inc</t>
  </si>
  <si>
    <t>BHF</t>
  </si>
  <si>
    <t>10922N103</t>
  </si>
  <si>
    <t>2126335</t>
  </si>
  <si>
    <t>Bristol Myers Squibb</t>
  </si>
  <si>
    <t>BMY</t>
  </si>
  <si>
    <t>110122108</t>
  </si>
  <si>
    <t>BDZ78H9</t>
  </si>
  <si>
    <t>Broadcom Inc</t>
  </si>
  <si>
    <t>AVGO</t>
  </si>
  <si>
    <t>11135F101</t>
  </si>
  <si>
    <t>B1VP7R6</t>
  </si>
  <si>
    <t>Broadridge Finl Solutio</t>
  </si>
  <si>
    <t>BR</t>
  </si>
  <si>
    <t>11133T103</t>
  </si>
  <si>
    <t>2146838</t>
  </si>
  <si>
    <t>Brown Forman Dst 'b'</t>
  </si>
  <si>
    <t>BF.B</t>
  </si>
  <si>
    <t>115637209</t>
  </si>
  <si>
    <t>BEVS</t>
  </si>
  <si>
    <t>2116228</t>
  </si>
  <si>
    <t>C H Robinson Worldwi</t>
  </si>
  <si>
    <t>CHRW</t>
  </si>
  <si>
    <t>12541W209</t>
  </si>
  <si>
    <t>AIRF</t>
  </si>
  <si>
    <t>2162340</t>
  </si>
  <si>
    <t>Cabot Oil &amp; Gas Corp</t>
  </si>
  <si>
    <t>COG</t>
  </si>
  <si>
    <t>127097103</t>
  </si>
  <si>
    <t>2302232</t>
  </si>
  <si>
    <t>Cadence Designs Sys</t>
  </si>
  <si>
    <t>CDNS</t>
  </si>
  <si>
    <t>127387108</t>
  </si>
  <si>
    <t>2162845</t>
  </si>
  <si>
    <t>Campbell Soup Co</t>
  </si>
  <si>
    <t>CPB</t>
  </si>
  <si>
    <t>134429109</t>
  </si>
  <si>
    <t>2654461</t>
  </si>
  <si>
    <t>Capital One Finl Cor</t>
  </si>
  <si>
    <t>COF</t>
  </si>
  <si>
    <t>14040H105</t>
  </si>
  <si>
    <t>BJ1N1M9</t>
  </si>
  <si>
    <t>Capri Holdings Limited</t>
  </si>
  <si>
    <t>CPRI</t>
  </si>
  <si>
    <t>G1890L107</t>
  </si>
  <si>
    <t>CDUR</t>
  </si>
  <si>
    <t>TXTA</t>
  </si>
  <si>
    <t>2175672</t>
  </si>
  <si>
    <t>Cardinal Health Inc</t>
  </si>
  <si>
    <t>CAH</t>
  </si>
  <si>
    <t>14149Y108</t>
  </si>
  <si>
    <t>2983563</t>
  </si>
  <si>
    <t>Carmax Inc</t>
  </si>
  <si>
    <t>KMX</t>
  </si>
  <si>
    <t>143130102</t>
  </si>
  <si>
    <t>2523044</t>
  </si>
  <si>
    <t>Carnival Corp</t>
  </si>
  <si>
    <t>CCL</t>
  </si>
  <si>
    <t>143658300</t>
  </si>
  <si>
    <t>2180201</t>
  </si>
  <si>
    <t>Caterpillar Inc</t>
  </si>
  <si>
    <t>CAT</t>
  </si>
  <si>
    <t>149123101</t>
  </si>
  <si>
    <t>MACH</t>
  </si>
  <si>
    <t>B5834C5</t>
  </si>
  <si>
    <t>Cboe Hldgs Inc</t>
  </si>
  <si>
    <t>CBOE</t>
  </si>
  <si>
    <t>12503M108</t>
  </si>
  <si>
    <t>B6WVMH3</t>
  </si>
  <si>
    <t>Cbre Group Inc</t>
  </si>
  <si>
    <t>CBRE</t>
  </si>
  <si>
    <t>12504L109</t>
  </si>
  <si>
    <t>REMD</t>
  </si>
  <si>
    <t>B0SRLH6</t>
  </si>
  <si>
    <t>Cbs Corp</t>
  </si>
  <si>
    <t>CBS</t>
  </si>
  <si>
    <t>124857202</t>
  </si>
  <si>
    <t>B05MZT4</t>
  </si>
  <si>
    <t>Celanese Corp Del</t>
  </si>
  <si>
    <t>CE</t>
  </si>
  <si>
    <t>150870103</t>
  </si>
  <si>
    <t>2182348</t>
  </si>
  <si>
    <t>Celgene Corp</t>
  </si>
  <si>
    <t>CELG</t>
  </si>
  <si>
    <t>151020104</t>
  </si>
  <si>
    <t>2807061</t>
  </si>
  <si>
    <t>Centene Corp Del</t>
  </si>
  <si>
    <t>CNC</t>
  </si>
  <si>
    <t>15135B101</t>
  </si>
  <si>
    <t>2440637</t>
  </si>
  <si>
    <t>Centerpoint Energy I</t>
  </si>
  <si>
    <t>CNP</t>
  </si>
  <si>
    <t>15189T107</t>
  </si>
  <si>
    <t>2185046</t>
  </si>
  <si>
    <t>Centurylink Inc</t>
  </si>
  <si>
    <t>CTL</t>
  </si>
  <si>
    <t>156700106</t>
  </si>
  <si>
    <t>2185284</t>
  </si>
  <si>
    <t>Cerner Corp</t>
  </si>
  <si>
    <t>CERN</t>
  </si>
  <si>
    <t>156782104</t>
  </si>
  <si>
    <t>HCTC</t>
  </si>
  <si>
    <t>B0G4K50</t>
  </si>
  <si>
    <t>Cf Inds Hldgs Inc</t>
  </si>
  <si>
    <t>CF</t>
  </si>
  <si>
    <t>125269100</t>
  </si>
  <si>
    <t>BZ6VT82</t>
  </si>
  <si>
    <t>Charter Communications</t>
  </si>
  <si>
    <t>CHTR</t>
  </si>
  <si>
    <t>16119P108</t>
  </si>
  <si>
    <t>2838555</t>
  </si>
  <si>
    <t>Chevron Corp</t>
  </si>
  <si>
    <t>CVX</t>
  </si>
  <si>
    <t>166764100</t>
  </si>
  <si>
    <t>B0X7DZ3</t>
  </si>
  <si>
    <t>Chipotle Mexican Gri</t>
  </si>
  <si>
    <t>CMG</t>
  </si>
  <si>
    <t>169656105</t>
  </si>
  <si>
    <t>B3BQMF6</t>
  </si>
  <si>
    <t>Chubb Limited</t>
  </si>
  <si>
    <t>CB</t>
  </si>
  <si>
    <t>H1467J104</t>
  </si>
  <si>
    <t>2195841</t>
  </si>
  <si>
    <t>Church &amp; Dwight Inc</t>
  </si>
  <si>
    <t>CHD</t>
  </si>
  <si>
    <t>171340102</t>
  </si>
  <si>
    <t>HHPP</t>
  </si>
  <si>
    <t>HHPR</t>
  </si>
  <si>
    <t>BHJ0775</t>
  </si>
  <si>
    <t>Cigna Corp New</t>
  </si>
  <si>
    <t>CI</t>
  </si>
  <si>
    <t>125523100</t>
  </si>
  <si>
    <t>2987521</t>
  </si>
  <si>
    <t>Cimarex Energy Co</t>
  </si>
  <si>
    <t>XEC</t>
  </si>
  <si>
    <t>171798101</t>
  </si>
  <si>
    <t>2196888</t>
  </si>
  <si>
    <t>Cincinnati Finl Corp</t>
  </si>
  <si>
    <t>CINF</t>
  </si>
  <si>
    <t>172062101</t>
  </si>
  <si>
    <t>2197137</t>
  </si>
  <si>
    <t>Cintas Corp</t>
  </si>
  <si>
    <t>CTAS</t>
  </si>
  <si>
    <t>172908105</t>
  </si>
  <si>
    <t>CMRC</t>
  </si>
  <si>
    <t>2198163</t>
  </si>
  <si>
    <t>Cisco Sys Inc</t>
  </si>
  <si>
    <t>CSCO</t>
  </si>
  <si>
    <t>17275R102</t>
  </si>
  <si>
    <t>2297907</t>
  </si>
  <si>
    <t>Citigroup Inc</t>
  </si>
  <si>
    <t>C</t>
  </si>
  <si>
    <t>172967424</t>
  </si>
  <si>
    <t>BQRX1X3</t>
  </si>
  <si>
    <t>Citizens Finl Group Inc</t>
  </si>
  <si>
    <t>CFG</t>
  </si>
  <si>
    <t>174610105</t>
  </si>
  <si>
    <t>2182553</t>
  </si>
  <si>
    <t>Citrix Sys Inc</t>
  </si>
  <si>
    <t>CTXS</t>
  </si>
  <si>
    <t>177376100</t>
  </si>
  <si>
    <t>2204026</t>
  </si>
  <si>
    <t>Clorox Co</t>
  </si>
  <si>
    <t>CLX</t>
  </si>
  <si>
    <t>189054109</t>
  </si>
  <si>
    <t>2965839</t>
  </si>
  <si>
    <t>Cme Group Inc</t>
  </si>
  <si>
    <t>CME</t>
  </si>
  <si>
    <t>12572Q105</t>
  </si>
  <si>
    <t>2219224</t>
  </si>
  <si>
    <t>Cms Energy Corp</t>
  </si>
  <si>
    <t>CMS</t>
  </si>
  <si>
    <t>125896100</t>
  </si>
  <si>
    <t>2206657</t>
  </si>
  <si>
    <t>Coca Cola Co</t>
  </si>
  <si>
    <t>KO</t>
  </si>
  <si>
    <t>191216100</t>
  </si>
  <si>
    <t>2257019</t>
  </si>
  <si>
    <t>Cognizant Technology</t>
  </si>
  <si>
    <t>CTSH</t>
  </si>
  <si>
    <t>192446102</t>
  </si>
  <si>
    <t>2209106</t>
  </si>
  <si>
    <t>Colgate Palmolive Co</t>
  </si>
  <si>
    <t>CL</t>
  </si>
  <si>
    <t>194162103</t>
  </si>
  <si>
    <t>2044545</t>
  </si>
  <si>
    <t>Comcast Corp New</t>
  </si>
  <si>
    <t>CMCSA</t>
  </si>
  <si>
    <t>20030N101</t>
  </si>
  <si>
    <t>2212870</t>
  </si>
  <si>
    <t>Comerica Inc</t>
  </si>
  <si>
    <t>CMA</t>
  </si>
  <si>
    <t>200340107</t>
  </si>
  <si>
    <t>2215460</t>
  </si>
  <si>
    <t>Conagra Brands Inc</t>
  </si>
  <si>
    <t>CAG</t>
  </si>
  <si>
    <t>205887102</t>
  </si>
  <si>
    <t>B1YWRK7</t>
  </si>
  <si>
    <t>Concho Res Inc</t>
  </si>
  <si>
    <t>CXO</t>
  </si>
  <si>
    <t>20605P101</t>
  </si>
  <si>
    <t>2685717</t>
  </si>
  <si>
    <t>Conocophillips</t>
  </si>
  <si>
    <t>COP</t>
  </si>
  <si>
    <t>20825C104</t>
  </si>
  <si>
    <t>2216850</t>
  </si>
  <si>
    <t>Consolidated Edison</t>
  </si>
  <si>
    <t>ED</t>
  </si>
  <si>
    <t>209115104</t>
  </si>
  <si>
    <t>2170473</t>
  </si>
  <si>
    <t>Constellation Brands</t>
  </si>
  <si>
    <t>STZ</t>
  </si>
  <si>
    <t>21036P108</t>
  </si>
  <si>
    <t>2222631</t>
  </si>
  <si>
    <t>Cooper Cos Inc</t>
  </si>
  <si>
    <t>COO</t>
  </si>
  <si>
    <t>216648402</t>
  </si>
  <si>
    <t>2208073</t>
  </si>
  <si>
    <t>Copart Inc</t>
  </si>
  <si>
    <t>CPRT</t>
  </si>
  <si>
    <t>217204106</t>
  </si>
  <si>
    <t>2224701</t>
  </si>
  <si>
    <t>Corning Inc</t>
  </si>
  <si>
    <t>GLW</t>
  </si>
  <si>
    <t>219350105</t>
  </si>
  <si>
    <t>2701271</t>
  </si>
  <si>
    <t>Costco Whsl Corp New</t>
  </si>
  <si>
    <t>COST</t>
  </si>
  <si>
    <t>22160K105</t>
  </si>
  <si>
    <t>FDDR</t>
  </si>
  <si>
    <t>FDRT</t>
  </si>
  <si>
    <t>BBBSMJ2</t>
  </si>
  <si>
    <t>Coty Inc</t>
  </si>
  <si>
    <t>COTY</t>
  </si>
  <si>
    <t>222070203</t>
  </si>
  <si>
    <t>PPRD</t>
  </si>
  <si>
    <t>BTGQCX1</t>
  </si>
  <si>
    <t>Crown Castle Intl Corp</t>
  </si>
  <si>
    <t>CCI</t>
  </si>
  <si>
    <t>22822V101</t>
  </si>
  <si>
    <t>2160753</t>
  </si>
  <si>
    <t>Csx Corp</t>
  </si>
  <si>
    <t>CSX</t>
  </si>
  <si>
    <t>126408103</t>
  </si>
  <si>
    <t>RDRL</t>
  </si>
  <si>
    <t>2240202</t>
  </si>
  <si>
    <t>Cummins Engine Inc</t>
  </si>
  <si>
    <t>CMI</t>
  </si>
  <si>
    <t>231021106</t>
  </si>
  <si>
    <t>2577609</t>
  </si>
  <si>
    <t>Cvs Corp</t>
  </si>
  <si>
    <t>CVS</t>
  </si>
  <si>
    <t>126650100</t>
  </si>
  <si>
    <t>2250687</t>
  </si>
  <si>
    <t>D R Horton Inc</t>
  </si>
  <si>
    <t>DHI</t>
  </si>
  <si>
    <t>23331A109</t>
  </si>
  <si>
    <t>HDUR</t>
  </si>
  <si>
    <t>2250870</t>
  </si>
  <si>
    <t>Danaher Corp</t>
  </si>
  <si>
    <t>DHR</t>
  </si>
  <si>
    <t>235851102</t>
  </si>
  <si>
    <t>2289874</t>
  </si>
  <si>
    <t>Darden Restaurants I</t>
  </si>
  <si>
    <t>DRI</t>
  </si>
  <si>
    <t>237194105</t>
  </si>
  <si>
    <t>2898087</t>
  </si>
  <si>
    <t>Davita Inc</t>
  </si>
  <si>
    <t>DVA</t>
  </si>
  <si>
    <t>23918K108</t>
  </si>
  <si>
    <t>2261203</t>
  </si>
  <si>
    <t>Deere &amp; Co</t>
  </si>
  <si>
    <t>DE</t>
  </si>
  <si>
    <t>244199105</t>
  </si>
  <si>
    <t>B1W9D46</t>
  </si>
  <si>
    <t>Delta Air Lines Inc Del</t>
  </si>
  <si>
    <t>DAL</t>
  </si>
  <si>
    <t>247361702</t>
  </si>
  <si>
    <t>BYNPPC6</t>
  </si>
  <si>
    <t>Dentsply Sirona Inc</t>
  </si>
  <si>
    <t>XRAY</t>
  </si>
  <si>
    <t>24906P109</t>
  </si>
  <si>
    <t>2480677</t>
  </si>
  <si>
    <t>Devon Energy Corp</t>
  </si>
  <si>
    <t>DVN</t>
  </si>
  <si>
    <t>25179M103</t>
  </si>
  <si>
    <t>B7Y8YR3</t>
  </si>
  <si>
    <t>Diamondback Energy Inc</t>
  </si>
  <si>
    <t>FANG</t>
  </si>
  <si>
    <t>25278X109</t>
  </si>
  <si>
    <t>B03GQS4</t>
  </si>
  <si>
    <t>Digital Rlty Tr Inc</t>
  </si>
  <si>
    <t>DLR</t>
  </si>
  <si>
    <t>253868103</t>
  </si>
  <si>
    <t>B1YLC43</t>
  </si>
  <si>
    <t>Discover Finl Svcs</t>
  </si>
  <si>
    <t>DFS</t>
  </si>
  <si>
    <t>254709108</t>
  </si>
  <si>
    <t>B3D7K31</t>
  </si>
  <si>
    <t>Discovery Communicatns</t>
  </si>
  <si>
    <t>DISC.A</t>
  </si>
  <si>
    <t>25470F104</t>
  </si>
  <si>
    <t>B3D7KG4</t>
  </si>
  <si>
    <t>DISC.K</t>
  </si>
  <si>
    <t>25470F302</t>
  </si>
  <si>
    <t>2303581</t>
  </si>
  <si>
    <t>Dish Network Corp</t>
  </si>
  <si>
    <t>DISH</t>
  </si>
  <si>
    <t>25470M109</t>
  </si>
  <si>
    <t>2270726</t>
  </si>
  <si>
    <t>Disney Walt Prodtns</t>
  </si>
  <si>
    <t>DIS</t>
  </si>
  <si>
    <t>254687106</t>
  </si>
  <si>
    <t>B5B1S13</t>
  </si>
  <si>
    <t>Dollar Gen Corp New</t>
  </si>
  <si>
    <t>DG</t>
  </si>
  <si>
    <t>256677105</t>
  </si>
  <si>
    <t>MLRT</t>
  </si>
  <si>
    <t>2272476</t>
  </si>
  <si>
    <t>Dollar Tree Inc</t>
  </si>
  <si>
    <t>DLTR</t>
  </si>
  <si>
    <t>256746108</t>
  </si>
  <si>
    <t>2542049</t>
  </si>
  <si>
    <t>Dominion Res Inc Va</t>
  </si>
  <si>
    <t>D</t>
  </si>
  <si>
    <t>25746U109</t>
  </si>
  <si>
    <t>2278407</t>
  </si>
  <si>
    <t>Dover Corp</t>
  </si>
  <si>
    <t>DOV</t>
  </si>
  <si>
    <t>260003108</t>
  </si>
  <si>
    <t>BYP66M4</t>
  </si>
  <si>
    <t>Dowdupont Inc</t>
  </si>
  <si>
    <t>DWDP</t>
  </si>
  <si>
    <t>26078J100</t>
  </si>
  <si>
    <t>2280220</t>
  </si>
  <si>
    <t>Dte Energy Co</t>
  </si>
  <si>
    <t>DTE</t>
  </si>
  <si>
    <t>233331107</t>
  </si>
  <si>
    <t>B7VD3F2</t>
  </si>
  <si>
    <t>Duke Energy Corp New</t>
  </si>
  <si>
    <t>DUK</t>
  </si>
  <si>
    <t>26441C204</t>
  </si>
  <si>
    <t>2284084</t>
  </si>
  <si>
    <t>Duke Realty Corp.</t>
  </si>
  <si>
    <t>DRE</t>
  </si>
  <si>
    <t>264411505</t>
  </si>
  <si>
    <t>BYXD7B3</t>
  </si>
  <si>
    <t>Dxc Technology Co</t>
  </si>
  <si>
    <t>DXC</t>
  </si>
  <si>
    <t>23355L106</t>
  </si>
  <si>
    <t>2299011</t>
  </si>
  <si>
    <t>E Trade Financial Corp</t>
  </si>
  <si>
    <t>ETFC</t>
  </si>
  <si>
    <t>269246401</t>
  </si>
  <si>
    <t>2298386</t>
  </si>
  <si>
    <t>Eastman Chem Co</t>
  </si>
  <si>
    <t>EMN</t>
  </si>
  <si>
    <t>277432100</t>
  </si>
  <si>
    <t>B8KQN82</t>
  </si>
  <si>
    <t>Eaton Corp Plc</t>
  </si>
  <si>
    <t>ETN</t>
  </si>
  <si>
    <t>G29183103</t>
  </si>
  <si>
    <t>2293819</t>
  </si>
  <si>
    <t>Ebay Inc</t>
  </si>
  <si>
    <t>EBAY</t>
  </si>
  <si>
    <t>278642103</t>
  </si>
  <si>
    <t>2304227</t>
  </si>
  <si>
    <t>Ecolab Inc</t>
  </si>
  <si>
    <t>ECL</t>
  </si>
  <si>
    <t>278865100</t>
  </si>
  <si>
    <t>2829515</t>
  </si>
  <si>
    <t>Edison Intl</t>
  </si>
  <si>
    <t>EIX</t>
  </si>
  <si>
    <t>281020107</t>
  </si>
  <si>
    <t>2567116</t>
  </si>
  <si>
    <t>Edwards Lifesciences</t>
  </si>
  <si>
    <t>EW</t>
  </si>
  <si>
    <t>28176E108</t>
  </si>
  <si>
    <t>2310194</t>
  </si>
  <si>
    <t>Electronic Arts</t>
  </si>
  <si>
    <t>EA</t>
  </si>
  <si>
    <t>285512109</t>
  </si>
  <si>
    <t>2516152</t>
  </si>
  <si>
    <t>Eli Lilly &amp; Co</t>
  </si>
  <si>
    <t>LLY</t>
  </si>
  <si>
    <t>532457108</t>
  </si>
  <si>
    <t>2313405</t>
  </si>
  <si>
    <t>Emerson Elec Co</t>
  </si>
  <si>
    <t>EMR</t>
  </si>
  <si>
    <t>291011104</t>
  </si>
  <si>
    <t>2317087</t>
  </si>
  <si>
    <t>Entergy Corp New</t>
  </si>
  <si>
    <t>ETR</t>
  </si>
  <si>
    <t>29364G103</t>
  </si>
  <si>
    <t>2318024</t>
  </si>
  <si>
    <t>Eog Res Inc</t>
  </si>
  <si>
    <t>EOG</t>
  </si>
  <si>
    <t>26875P101</t>
  </si>
  <si>
    <t>2319146</t>
  </si>
  <si>
    <t>Equifax Inc</t>
  </si>
  <si>
    <t>EFX</t>
  </si>
  <si>
    <t>294429105</t>
  </si>
  <si>
    <t>PROF</t>
  </si>
  <si>
    <t>BVLZX12</t>
  </si>
  <si>
    <t>Equinix Inc</t>
  </si>
  <si>
    <t>EQIX</t>
  </si>
  <si>
    <t>29444U700</t>
  </si>
  <si>
    <t>2319157</t>
  </si>
  <si>
    <t>Equity Residential P</t>
  </si>
  <si>
    <t>EQR</t>
  </si>
  <si>
    <t>29476L107</t>
  </si>
  <si>
    <t>2316619</t>
  </si>
  <si>
    <t>Essex Ppty Tr Inc</t>
  </si>
  <si>
    <t>ESS</t>
  </si>
  <si>
    <t>297178105</t>
  </si>
  <si>
    <t>2320524</t>
  </si>
  <si>
    <t>Estee Lauder Co. Inc.</t>
  </si>
  <si>
    <t>EL</t>
  </si>
  <si>
    <t>518439104</t>
  </si>
  <si>
    <t>2556868</t>
  </si>
  <si>
    <t>Everest Re Group Ltd</t>
  </si>
  <si>
    <t>RE</t>
  </si>
  <si>
    <t>G3223R108</t>
  </si>
  <si>
    <t>BFMXGR0</t>
  </si>
  <si>
    <t>Evergy Inc</t>
  </si>
  <si>
    <t>EVRG</t>
  </si>
  <si>
    <t>30034W106</t>
  </si>
  <si>
    <t>BVVN4Q8</t>
  </si>
  <si>
    <t>Eversource Energy</t>
  </si>
  <si>
    <t>ES</t>
  </si>
  <si>
    <t>30040W108</t>
  </si>
  <si>
    <t>2670519</t>
  </si>
  <si>
    <t>Exelon Corp</t>
  </si>
  <si>
    <t>EXC</t>
  </si>
  <si>
    <t>30161N101</t>
  </si>
  <si>
    <t>B748CK2</t>
  </si>
  <si>
    <t>Expedia Inc Del</t>
  </si>
  <si>
    <t>EXPE</t>
  </si>
  <si>
    <t>30212P303</t>
  </si>
  <si>
    <t>2325507</t>
  </si>
  <si>
    <t>Expeditors Intl Wash</t>
  </si>
  <si>
    <t>EXPD</t>
  </si>
  <si>
    <t>302130109</t>
  </si>
  <si>
    <t>B02HWR9</t>
  </si>
  <si>
    <t>Extra Space Storage</t>
  </si>
  <si>
    <t>EXR</t>
  </si>
  <si>
    <t>30225T102</t>
  </si>
  <si>
    <t>2326618</t>
  </si>
  <si>
    <t>Exxon Mobil Corp</t>
  </si>
  <si>
    <t>XOM</t>
  </si>
  <si>
    <t>30231G102</t>
  </si>
  <si>
    <t>2328603</t>
  </si>
  <si>
    <t>F M C Corp</t>
  </si>
  <si>
    <t>FMC</t>
  </si>
  <si>
    <t>302491303</t>
  </si>
  <si>
    <t>2427599</t>
  </si>
  <si>
    <t>F5 Networks Inc</t>
  </si>
  <si>
    <t>FFIV</t>
  </si>
  <si>
    <t>315616102</t>
  </si>
  <si>
    <t>B7TL820</t>
  </si>
  <si>
    <t>Facebook Inc</t>
  </si>
  <si>
    <t>FB</t>
  </si>
  <si>
    <t>30303M102</t>
  </si>
  <si>
    <t>2332262</t>
  </si>
  <si>
    <t>Fastenal Co</t>
  </si>
  <si>
    <t>FAST</t>
  </si>
  <si>
    <t>311900104</t>
  </si>
  <si>
    <t>TDST</t>
  </si>
  <si>
    <t>2333931</t>
  </si>
  <si>
    <t>Federal Realty Invt</t>
  </si>
  <si>
    <t>FRT</t>
  </si>
  <si>
    <t>313747206</t>
  </si>
  <si>
    <t>2142784</t>
  </si>
  <si>
    <t>Fedex Corp</t>
  </si>
  <si>
    <t>FDX</t>
  </si>
  <si>
    <t>31428X106</t>
  </si>
  <si>
    <t>2769796</t>
  </si>
  <si>
    <t>Fidelity Natl Inform</t>
  </si>
  <si>
    <t>FIS</t>
  </si>
  <si>
    <t>31620M106</t>
  </si>
  <si>
    <t>2336747</t>
  </si>
  <si>
    <t>Fifth Third Bancorp</t>
  </si>
  <si>
    <t>FITB</t>
  </si>
  <si>
    <t>316773100</t>
  </si>
  <si>
    <t>2100920</t>
  </si>
  <si>
    <t>First Energy Corp</t>
  </si>
  <si>
    <t>FE</t>
  </si>
  <si>
    <t>337932107</t>
  </si>
  <si>
    <t>B4WHY15</t>
  </si>
  <si>
    <t>First Rep Bk San Fran C</t>
  </si>
  <si>
    <t>FRC</t>
  </si>
  <si>
    <t>33616C100</t>
  </si>
  <si>
    <t>2342034</t>
  </si>
  <si>
    <t>Fiserv Inc</t>
  </si>
  <si>
    <t>FISV</t>
  </si>
  <si>
    <t>337738108</t>
  </si>
  <si>
    <t>B4R28B3</t>
  </si>
  <si>
    <t>Fleetcor Technologies I</t>
  </si>
  <si>
    <t>FLT</t>
  </si>
  <si>
    <t>339041105</t>
  </si>
  <si>
    <t>2344717</t>
  </si>
  <si>
    <t>Flir Sys Inc</t>
  </si>
  <si>
    <t>FLIR</t>
  </si>
  <si>
    <t>302445101</t>
  </si>
  <si>
    <t>2288406</t>
  </si>
  <si>
    <t>Flowserve Corp</t>
  </si>
  <si>
    <t>FLS</t>
  </si>
  <si>
    <t>34354P105</t>
  </si>
  <si>
    <t>2696838</t>
  </si>
  <si>
    <t>Fluor Corp</t>
  </si>
  <si>
    <t>FLR</t>
  </si>
  <si>
    <t>343412102</t>
  </si>
  <si>
    <t>CENG</t>
  </si>
  <si>
    <t>2980906</t>
  </si>
  <si>
    <t>Foot Locker Inc</t>
  </si>
  <si>
    <t>FL</t>
  </si>
  <si>
    <t>344849104</t>
  </si>
  <si>
    <t>2615468</t>
  </si>
  <si>
    <t>Ford Mtr Co Del</t>
  </si>
  <si>
    <t>F</t>
  </si>
  <si>
    <t>345370860</t>
  </si>
  <si>
    <t>B5B2106</t>
  </si>
  <si>
    <t>Fortinet Inc</t>
  </si>
  <si>
    <t>FTNT</t>
  </si>
  <si>
    <t>34959E109</t>
  </si>
  <si>
    <t>BYT3MK1</t>
  </si>
  <si>
    <t>Fortive Corp</t>
  </si>
  <si>
    <t>FTV</t>
  </si>
  <si>
    <t>34959J108</t>
  </si>
  <si>
    <t>B3MC7D6</t>
  </si>
  <si>
    <t>Fortune Brands Home &amp; S</t>
  </si>
  <si>
    <t>FBHS</t>
  </si>
  <si>
    <t>34964C106</t>
  </si>
  <si>
    <t>2350684</t>
  </si>
  <si>
    <t>Franklin Res Inc</t>
  </si>
  <si>
    <t>BEN</t>
  </si>
  <si>
    <t>354613101</t>
  </si>
  <si>
    <t>2352118</t>
  </si>
  <si>
    <t>Freeport-Mcmoran Cop</t>
  </si>
  <si>
    <t>FCX</t>
  </si>
  <si>
    <t>35671D857</t>
  </si>
  <si>
    <t>MTLM</t>
  </si>
  <si>
    <t>2359506</t>
  </si>
  <si>
    <t>Gallagher Arthur J &amp;</t>
  </si>
  <si>
    <t>AJG</t>
  </si>
  <si>
    <t>363576109</t>
  </si>
  <si>
    <t>2360326</t>
  </si>
  <si>
    <t>Gap Inc</t>
  </si>
  <si>
    <t>GPS</t>
  </si>
  <si>
    <t>364760108</t>
  </si>
  <si>
    <t>B3Z5T14</t>
  </si>
  <si>
    <t>Garmin Ltd</t>
  </si>
  <si>
    <t>GRMN</t>
  </si>
  <si>
    <t>H2906T109</t>
  </si>
  <si>
    <t>2372763</t>
  </si>
  <si>
    <t>Gartner Group Inc Ne</t>
  </si>
  <si>
    <t>IT</t>
  </si>
  <si>
    <t>366651107</t>
  </si>
  <si>
    <t>2365161</t>
  </si>
  <si>
    <t>General Dynamics Cor</t>
  </si>
  <si>
    <t>GD</t>
  </si>
  <si>
    <t>369550108</t>
  </si>
  <si>
    <t>2380498</t>
  </si>
  <si>
    <t>General Elec Co</t>
  </si>
  <si>
    <t>GE</t>
  </si>
  <si>
    <t>369604103</t>
  </si>
  <si>
    <t>2367026</t>
  </si>
  <si>
    <t>General Mls Inc</t>
  </si>
  <si>
    <t>GIS</t>
  </si>
  <si>
    <t>370334104</t>
  </si>
  <si>
    <t>B665KZ5</t>
  </si>
  <si>
    <t>General Motors Corp.</t>
  </si>
  <si>
    <t>GM</t>
  </si>
  <si>
    <t>37045V100</t>
  </si>
  <si>
    <t>2367480</t>
  </si>
  <si>
    <t>Genuine Parts Co</t>
  </si>
  <si>
    <t>GPC</t>
  </si>
  <si>
    <t>372460105</t>
  </si>
  <si>
    <t>DSTR</t>
  </si>
  <si>
    <t>2369174</t>
  </si>
  <si>
    <t>Gilead Sciences Inc</t>
  </si>
  <si>
    <t>GILD</t>
  </si>
  <si>
    <t>375558103</t>
  </si>
  <si>
    <t>2712013</t>
  </si>
  <si>
    <t>Global Pmts Inc</t>
  </si>
  <si>
    <t>GPN</t>
  </si>
  <si>
    <t>37940X102</t>
  </si>
  <si>
    <t>2407966</t>
  </si>
  <si>
    <t>Goldman Sachs Group</t>
  </si>
  <si>
    <t>GS</t>
  </si>
  <si>
    <t>38141G104</t>
  </si>
  <si>
    <t>2378200</t>
  </si>
  <si>
    <t>Goodyear Tire &amp; Rubr</t>
  </si>
  <si>
    <t>GT</t>
  </si>
  <si>
    <t>382550101</t>
  </si>
  <si>
    <t>2380863</t>
  </si>
  <si>
    <t>Grainger W W Inc</t>
  </si>
  <si>
    <t>GWW</t>
  </si>
  <si>
    <t>384802104</t>
  </si>
  <si>
    <t>2405302</t>
  </si>
  <si>
    <t>Halliburton Co</t>
  </si>
  <si>
    <t>HAL</t>
  </si>
  <si>
    <t>406216101</t>
  </si>
  <si>
    <t>B1BJSL9</t>
  </si>
  <si>
    <t>Hanesbrands Inc</t>
  </si>
  <si>
    <t>HBI</t>
  </si>
  <si>
    <t>410345102</t>
  </si>
  <si>
    <t>2411053</t>
  </si>
  <si>
    <t>Harley Davidson Inc</t>
  </si>
  <si>
    <t>HOG</t>
  </si>
  <si>
    <t>412822108</t>
  </si>
  <si>
    <t>2412001</t>
  </si>
  <si>
    <t>Harris Corp Del</t>
  </si>
  <si>
    <t>HRS</t>
  </si>
  <si>
    <t>413875105</t>
  </si>
  <si>
    <t>2476193</t>
  </si>
  <si>
    <t>Hartford Finl Svcs G</t>
  </si>
  <si>
    <t>HIG</t>
  </si>
  <si>
    <t>416515104</t>
  </si>
  <si>
    <t>2414580</t>
  </si>
  <si>
    <t>Hasbro Bradley Inc</t>
  </si>
  <si>
    <t>HAS</t>
  </si>
  <si>
    <t>418056107</t>
  </si>
  <si>
    <t>LSRE</t>
  </si>
  <si>
    <t>B4MGBG6</t>
  </si>
  <si>
    <t>Hca Holdings Inc</t>
  </si>
  <si>
    <t>HCA</t>
  </si>
  <si>
    <t>40412C101</t>
  </si>
  <si>
    <t>2417578</t>
  </si>
  <si>
    <t>Hcp Inc</t>
  </si>
  <si>
    <t>HCP</t>
  </si>
  <si>
    <t>40414L109</t>
  </si>
  <si>
    <t>2420101</t>
  </si>
  <si>
    <t>Helmerich &amp; Payne In</t>
  </si>
  <si>
    <t>HP</t>
  </si>
  <si>
    <t>423452101</t>
  </si>
  <si>
    <t>2469193</t>
  </si>
  <si>
    <t>Henry Jack &amp; Assoc I</t>
  </si>
  <si>
    <t>JKHY</t>
  </si>
  <si>
    <t>426281101</t>
  </si>
  <si>
    <t>2422806</t>
  </si>
  <si>
    <t>Hershey Foods Corp</t>
  </si>
  <si>
    <t>HSY</t>
  </si>
  <si>
    <t>427866108</t>
  </si>
  <si>
    <t>2023748</t>
  </si>
  <si>
    <t>Hess Corp</t>
  </si>
  <si>
    <t>HES</t>
  </si>
  <si>
    <t>42809H107</t>
  </si>
  <si>
    <t>BYVYWS0</t>
  </si>
  <si>
    <t>Hewlett Packard Enterpr</t>
  </si>
  <si>
    <t>HPE</t>
  </si>
  <si>
    <t>42824C109</t>
  </si>
  <si>
    <t>BYVMW06</t>
  </si>
  <si>
    <t>Hilton Worldwide Hldgs</t>
  </si>
  <si>
    <t>HLT</t>
  </si>
  <si>
    <t>43300A203</t>
  </si>
  <si>
    <t>B5VX1H6</t>
  </si>
  <si>
    <t>Hollyfrontier Corp</t>
  </si>
  <si>
    <t>HFC</t>
  </si>
  <si>
    <t>436106108</t>
  </si>
  <si>
    <t>2433530</t>
  </si>
  <si>
    <t>Hologic Inc</t>
  </si>
  <si>
    <t>HOLX</t>
  </si>
  <si>
    <t>436440101</t>
  </si>
  <si>
    <t>2434209</t>
  </si>
  <si>
    <t>Home Depot Inc</t>
  </si>
  <si>
    <t>HD</t>
  </si>
  <si>
    <t>437076102</t>
  </si>
  <si>
    <t>2020459</t>
  </si>
  <si>
    <t>Honeywell Intl Inc</t>
  </si>
  <si>
    <t>HON</t>
  </si>
  <si>
    <t>438516106</t>
  </si>
  <si>
    <t>2437264</t>
  </si>
  <si>
    <t>Hormel Geo A &amp; Co</t>
  </si>
  <si>
    <t>HRL</t>
  </si>
  <si>
    <t>440452100</t>
  </si>
  <si>
    <t>2567503</t>
  </si>
  <si>
    <t>Host Hotels &amp; Resorts</t>
  </si>
  <si>
    <t>HST</t>
  </si>
  <si>
    <t>44107P104</t>
  </si>
  <si>
    <t>BYX4D52</t>
  </si>
  <si>
    <t>Hp Inc</t>
  </si>
  <si>
    <t>HPQ</t>
  </si>
  <si>
    <t>40434L105</t>
  </si>
  <si>
    <t>2445063</t>
  </si>
  <si>
    <t>Humana Inc</t>
  </si>
  <si>
    <t>HUM</t>
  </si>
  <si>
    <t>444859102</t>
  </si>
  <si>
    <t>2445416</t>
  </si>
  <si>
    <t>Hunt J B Trans Svcs</t>
  </si>
  <si>
    <t>JBHT</t>
  </si>
  <si>
    <t>445658107</t>
  </si>
  <si>
    <t>2445966</t>
  </si>
  <si>
    <t>Huntington Bancshare</t>
  </si>
  <si>
    <t>HBAN</t>
  </si>
  <si>
    <t>446150104</t>
  </si>
  <si>
    <t>B40SSC9</t>
  </si>
  <si>
    <t>Huntington Ingalls Inds</t>
  </si>
  <si>
    <t>HII</t>
  </si>
  <si>
    <t>446413106</t>
  </si>
  <si>
    <t>2459202</t>
  </si>
  <si>
    <t>Idexx Labs Inc</t>
  </si>
  <si>
    <t>IDXX</t>
  </si>
  <si>
    <t>45168D104</t>
  </si>
  <si>
    <t>BD0Q558</t>
  </si>
  <si>
    <t>Ihs Markit Ltd</t>
  </si>
  <si>
    <t>INFO</t>
  </si>
  <si>
    <t>G47567105</t>
  </si>
  <si>
    <t>2457552</t>
  </si>
  <si>
    <t>Illinois Tool Wks In</t>
  </si>
  <si>
    <t>ITW</t>
  </si>
  <si>
    <t>452308109</t>
  </si>
  <si>
    <t>2613990</t>
  </si>
  <si>
    <t>Illumina Inc</t>
  </si>
  <si>
    <t>ILMN</t>
  </si>
  <si>
    <t>452327109</t>
  </si>
  <si>
    <t>2471950</t>
  </si>
  <si>
    <t>Incyte Pharmaceutica</t>
  </si>
  <si>
    <t>INCY</t>
  </si>
  <si>
    <t>45337C102</t>
  </si>
  <si>
    <t>B633030</t>
  </si>
  <si>
    <t>Ingersoll-Rand Plc</t>
  </si>
  <si>
    <t>IR</t>
  </si>
  <si>
    <t>G47791101</t>
  </si>
  <si>
    <t>2463247</t>
  </si>
  <si>
    <t>Intel Corp</t>
  </si>
  <si>
    <t>INTC</t>
  </si>
  <si>
    <t>458140100</t>
  </si>
  <si>
    <t>BFSSDS9</t>
  </si>
  <si>
    <t>Intercontinentalexchang</t>
  </si>
  <si>
    <t>ICE</t>
  </si>
  <si>
    <t>45866F104</t>
  </si>
  <si>
    <t>2464165</t>
  </si>
  <si>
    <t>International Flav&amp;F</t>
  </si>
  <si>
    <t>IFF</t>
  </si>
  <si>
    <t>459506101</t>
  </si>
  <si>
    <t>2465254</t>
  </si>
  <si>
    <t>International Paper</t>
  </si>
  <si>
    <t>IP</t>
  </si>
  <si>
    <t>460146103</t>
  </si>
  <si>
    <t>2466321</t>
  </si>
  <si>
    <t>Interpublic Group Co</t>
  </si>
  <si>
    <t>IPG</t>
  </si>
  <si>
    <t>460690100</t>
  </si>
  <si>
    <t>2005973</t>
  </si>
  <si>
    <t>Intl Business Mchn</t>
  </si>
  <si>
    <t>IBM</t>
  </si>
  <si>
    <t>459200101</t>
  </si>
  <si>
    <t>2459020</t>
  </si>
  <si>
    <t>Intuit</t>
  </si>
  <si>
    <t>INTU</t>
  </si>
  <si>
    <t>461202103</t>
  </si>
  <si>
    <t>2871301</t>
  </si>
  <si>
    <t>Intuitive Surgical I</t>
  </si>
  <si>
    <t>ISRG</t>
  </si>
  <si>
    <t>46120E602</t>
  </si>
  <si>
    <t>B28XP76</t>
  </si>
  <si>
    <t>Invesco Ltd</t>
  </si>
  <si>
    <t>IVZ</t>
  </si>
  <si>
    <t>G491BT108</t>
  </si>
  <si>
    <t>2698782</t>
  </si>
  <si>
    <t>Ipg Photonics Corp</t>
  </si>
  <si>
    <t>IPGP</t>
  </si>
  <si>
    <t>44980X109</t>
  </si>
  <si>
    <t>BDR73G1</t>
  </si>
  <si>
    <t>Iqvia Hldgs Inc</t>
  </si>
  <si>
    <t>IQV</t>
  </si>
  <si>
    <t>46266C105</t>
  </si>
  <si>
    <t>BVFTF03</t>
  </si>
  <si>
    <t>Iron Mtn Inc New</t>
  </si>
  <si>
    <t>IRM</t>
  </si>
  <si>
    <t>46284V101</t>
  </si>
  <si>
    <t>2190385</t>
  </si>
  <si>
    <t>J P Morgan Chase &amp; C</t>
  </si>
  <si>
    <t>JPM</t>
  </si>
  <si>
    <t>46625H100</t>
  </si>
  <si>
    <t>2469052</t>
  </si>
  <si>
    <t>Jacobs Engr Group In</t>
  </si>
  <si>
    <t>JEC</t>
  </si>
  <si>
    <t>469814107</t>
  </si>
  <si>
    <t>BG0Q4Z2</t>
  </si>
  <si>
    <t>Jefferies Finl Group In</t>
  </si>
  <si>
    <t>JEF</t>
  </si>
  <si>
    <t>47233W109</t>
  </si>
  <si>
    <t>2475833</t>
  </si>
  <si>
    <t>Johnson &amp; Johnson</t>
  </si>
  <si>
    <t>JNJ</t>
  </si>
  <si>
    <t>478160104</t>
  </si>
  <si>
    <t>BY7QL61</t>
  </si>
  <si>
    <t>Johnson Ctls Intl Plc</t>
  </si>
  <si>
    <t>JCI</t>
  </si>
  <si>
    <t>G51502105</t>
  </si>
  <si>
    <t>2431846</t>
  </si>
  <si>
    <t>Juniper Networks</t>
  </si>
  <si>
    <t>JNPR</t>
  </si>
  <si>
    <t>48203R104</t>
  </si>
  <si>
    <t>2607647</t>
  </si>
  <si>
    <t>Kansas City Southn</t>
  </si>
  <si>
    <t>KSU</t>
  </si>
  <si>
    <t>485170302</t>
  </si>
  <si>
    <t>2486813</t>
  </si>
  <si>
    <t>Kellogg Co</t>
  </si>
  <si>
    <t>K</t>
  </si>
  <si>
    <t>487836108</t>
  </si>
  <si>
    <t>2490911</t>
  </si>
  <si>
    <t>Keycorp</t>
  </si>
  <si>
    <t>KEY</t>
  </si>
  <si>
    <t>493267108</t>
  </si>
  <si>
    <t>BQZJ0Q9</t>
  </si>
  <si>
    <t>Keysight Technologies I</t>
  </si>
  <si>
    <t>KEYS</t>
  </si>
  <si>
    <t>49338L103</t>
  </si>
  <si>
    <t>2491839</t>
  </si>
  <si>
    <t>Kimberly Clark Corp</t>
  </si>
  <si>
    <t>KMB</t>
  </si>
  <si>
    <t>494368103</t>
  </si>
  <si>
    <t>2491594</t>
  </si>
  <si>
    <t>Kimco Realty Corp</t>
  </si>
  <si>
    <t>KIM</t>
  </si>
  <si>
    <t>49446R109</t>
  </si>
  <si>
    <t>B3NQ4P8</t>
  </si>
  <si>
    <t>Kinder Morgan Inc Del</t>
  </si>
  <si>
    <t>KMI</t>
  </si>
  <si>
    <t>49456B101</t>
  </si>
  <si>
    <t>2480138</t>
  </si>
  <si>
    <t>Kla-Tencor Corp</t>
  </si>
  <si>
    <t>KLAC</t>
  </si>
  <si>
    <t>482480100</t>
  </si>
  <si>
    <t>2496113</t>
  </si>
  <si>
    <t>Kohls Corp</t>
  </si>
  <si>
    <t>KSS</t>
  </si>
  <si>
    <t>500255104</t>
  </si>
  <si>
    <t>BYRY499</t>
  </si>
  <si>
    <t>Kraft Heinz Co</t>
  </si>
  <si>
    <t>KHC</t>
  </si>
  <si>
    <t>500754106</t>
  </si>
  <si>
    <t>2497406</t>
  </si>
  <si>
    <t>Kroger Co</t>
  </si>
  <si>
    <t>KR</t>
  </si>
  <si>
    <t>501044101</t>
  </si>
  <si>
    <t>B9M2WX3</t>
  </si>
  <si>
    <t>L Brands Inc</t>
  </si>
  <si>
    <t>LB</t>
  </si>
  <si>
    <t>501797104</t>
  </si>
  <si>
    <t>BYZGYC0</t>
  </si>
  <si>
    <t>L3 Technologies Inc</t>
  </si>
  <si>
    <t>LLL</t>
  </si>
  <si>
    <t>502413107</t>
  </si>
  <si>
    <t>2586122</t>
  </si>
  <si>
    <t>Laboratory Corp Amer</t>
  </si>
  <si>
    <t>LH</t>
  </si>
  <si>
    <t>50540R409</t>
  </si>
  <si>
    <t>2502247</t>
  </si>
  <si>
    <t>Lam Resh Corp</t>
  </si>
  <si>
    <t>LRCX</t>
  </si>
  <si>
    <t>512807108</t>
  </si>
  <si>
    <t>BDQZFJ3</t>
  </si>
  <si>
    <t>Lamb Weston Hldgs Inc</t>
  </si>
  <si>
    <t>LW</t>
  </si>
  <si>
    <t>513272104</t>
  </si>
  <si>
    <t>2510682</t>
  </si>
  <si>
    <t>Leggett &amp; Platt Inc</t>
  </si>
  <si>
    <t>LEG</t>
  </si>
  <si>
    <t>524660107</t>
  </si>
  <si>
    <t>2511920</t>
  </si>
  <si>
    <t>Lennar Corp- Cl A</t>
  </si>
  <si>
    <t>LEN</t>
  </si>
  <si>
    <t>526057104</t>
  </si>
  <si>
    <t>2516378</t>
  </si>
  <si>
    <t>Lincoln Natl Corp In</t>
  </si>
  <si>
    <t>LNC</t>
  </si>
  <si>
    <t>534187109</t>
  </si>
  <si>
    <t>BZ12WP8</t>
  </si>
  <si>
    <t>Linde Plc</t>
  </si>
  <si>
    <t>LIN</t>
  </si>
  <si>
    <t>G5494J103</t>
  </si>
  <si>
    <t>2971029</t>
  </si>
  <si>
    <t>Lkq Corp</t>
  </si>
  <si>
    <t>LKQ</t>
  </si>
  <si>
    <t>501889208</t>
  </si>
  <si>
    <t>2522096</t>
  </si>
  <si>
    <t>Lockheed Martin Corp</t>
  </si>
  <si>
    <t>LMT</t>
  </si>
  <si>
    <t>539830109</t>
  </si>
  <si>
    <t>2523022</t>
  </si>
  <si>
    <t>Loews Corp</t>
  </si>
  <si>
    <t>L</t>
  </si>
  <si>
    <t>540424108</t>
  </si>
  <si>
    <t>2536763</t>
  </si>
  <si>
    <t>Lowes Cos Inc</t>
  </si>
  <si>
    <t>LOW</t>
  </si>
  <si>
    <t>548661107</t>
  </si>
  <si>
    <t>B3SPXZ3</t>
  </si>
  <si>
    <t>Lyondellbasell Industri</t>
  </si>
  <si>
    <t>LYB</t>
  </si>
  <si>
    <t>N53745100</t>
  </si>
  <si>
    <t>2340168</t>
  </si>
  <si>
    <t>M &amp; T Bk Corp</t>
  </si>
  <si>
    <t>MTB</t>
  </si>
  <si>
    <t>55261F104</t>
  </si>
  <si>
    <t>2543967</t>
  </si>
  <si>
    <t>Macerich Co</t>
  </si>
  <si>
    <t>MAC</t>
  </si>
  <si>
    <t>554382101</t>
  </si>
  <si>
    <t>2345022</t>
  </si>
  <si>
    <t>Macys Inc.</t>
  </si>
  <si>
    <t>M</t>
  </si>
  <si>
    <t>55616P104</t>
  </si>
  <si>
    <t>2910970</t>
  </si>
  <si>
    <t>Marathon Oil Corp</t>
  </si>
  <si>
    <t>MRO</t>
  </si>
  <si>
    <t>565849106</t>
  </si>
  <si>
    <t>B3K3L40</t>
  </si>
  <si>
    <t>Marathon Pete Corp</t>
  </si>
  <si>
    <t>MPC</t>
  </si>
  <si>
    <t>56585A102</t>
  </si>
  <si>
    <t>2210614</t>
  </si>
  <si>
    <t>Marriott Intl Inc Ne</t>
  </si>
  <si>
    <t>MAR</t>
  </si>
  <si>
    <t>571903202</t>
  </si>
  <si>
    <t>2567741</t>
  </si>
  <si>
    <t>Marsh &amp; Mclennan Cos</t>
  </si>
  <si>
    <t>MMC</t>
  </si>
  <si>
    <t>571748102</t>
  </si>
  <si>
    <t>2572079</t>
  </si>
  <si>
    <t>Martin Marietta Matl</t>
  </si>
  <si>
    <t>MLM</t>
  </si>
  <si>
    <t>573284106</t>
  </si>
  <si>
    <t>CMAT</t>
  </si>
  <si>
    <t>2570200</t>
  </si>
  <si>
    <t>Masco Corp</t>
  </si>
  <si>
    <t>MAS</t>
  </si>
  <si>
    <t>574599106</t>
  </si>
  <si>
    <t>B121557</t>
  </si>
  <si>
    <t>Mastercard Inc</t>
  </si>
  <si>
    <t>MA</t>
  </si>
  <si>
    <t>57636Q104</t>
  </si>
  <si>
    <t>2572303</t>
  </si>
  <si>
    <t>Mattel Inc</t>
  </si>
  <si>
    <t>MAT</t>
  </si>
  <si>
    <t>577081102</t>
  </si>
  <si>
    <t>2573760</t>
  </si>
  <si>
    <t>Maxim Integrated Pro</t>
  </si>
  <si>
    <t>MXIM</t>
  </si>
  <si>
    <t>57772K101</t>
  </si>
  <si>
    <t>2550161</t>
  </si>
  <si>
    <t>Mccormick &amp; Co Inc</t>
  </si>
  <si>
    <t>MKC</t>
  </si>
  <si>
    <t>579780206</t>
  </si>
  <si>
    <t>2550707</t>
  </si>
  <si>
    <t>Mcdonalds Corp</t>
  </si>
  <si>
    <t>MCD</t>
  </si>
  <si>
    <t>580135101</t>
  </si>
  <si>
    <t>2378534</t>
  </si>
  <si>
    <t>Mckesson Hboc Inc</t>
  </si>
  <si>
    <t>MCK</t>
  </si>
  <si>
    <t>58155Q103</t>
  </si>
  <si>
    <t>BTN1Y11</t>
  </si>
  <si>
    <t>Medtronic Plc</t>
  </si>
  <si>
    <t>MDT</t>
  </si>
  <si>
    <t>G5960L103</t>
  </si>
  <si>
    <t>2778844</t>
  </si>
  <si>
    <t>Merck &amp; Co Inc New</t>
  </si>
  <si>
    <t>MRK</t>
  </si>
  <si>
    <t>58933Y105</t>
  </si>
  <si>
    <t>2573209</t>
  </si>
  <si>
    <t>Metlife Inc</t>
  </si>
  <si>
    <t>MET</t>
  </si>
  <si>
    <t>59156R108</t>
  </si>
  <si>
    <t>2126249</t>
  </si>
  <si>
    <t>Mettler Toledo Inter</t>
  </si>
  <si>
    <t>MTD</t>
  </si>
  <si>
    <t>592688105</t>
  </si>
  <si>
    <t>2547419</t>
  </si>
  <si>
    <t>Mgm Resorts Intl</t>
  </si>
  <si>
    <t>MGM</t>
  </si>
  <si>
    <t>552953101</t>
  </si>
  <si>
    <t>2592174</t>
  </si>
  <si>
    <t>Microchip Technology</t>
  </si>
  <si>
    <t>MCHP</t>
  </si>
  <si>
    <t>595017104</t>
  </si>
  <si>
    <t>2588184</t>
  </si>
  <si>
    <t>Micron Technology In</t>
  </si>
  <si>
    <t>MU</t>
  </si>
  <si>
    <t>595112103</t>
  </si>
  <si>
    <t>2588173</t>
  </si>
  <si>
    <t>Microsoft Corp</t>
  </si>
  <si>
    <t>MSFT</t>
  </si>
  <si>
    <t>594918104</t>
  </si>
  <si>
    <t>2589132</t>
  </si>
  <si>
    <t>Mid-Amer Apt Cmntys</t>
  </si>
  <si>
    <t>MAA</t>
  </si>
  <si>
    <t>59522J103</t>
  </si>
  <si>
    <t>2598699</t>
  </si>
  <si>
    <t>Mohawk Inds Inc</t>
  </si>
  <si>
    <t>MHK</t>
  </si>
  <si>
    <t>608190104</t>
  </si>
  <si>
    <t>B067BM3</t>
  </si>
  <si>
    <t>Molson Coors Brewing</t>
  </si>
  <si>
    <t>TAP</t>
  </si>
  <si>
    <t>60871R209</t>
  </si>
  <si>
    <t>B8CKK03</t>
  </si>
  <si>
    <t>Mondelez Intl Inc</t>
  </si>
  <si>
    <t>MDLZ</t>
  </si>
  <si>
    <t>609207105</t>
  </si>
  <si>
    <t>BZ07BW4</t>
  </si>
  <si>
    <t>Monster Beverage Corp N</t>
  </si>
  <si>
    <t>MNST</t>
  </si>
  <si>
    <t>61174X109</t>
  </si>
  <si>
    <t>2252058</t>
  </si>
  <si>
    <t>Moodys Corp</t>
  </si>
  <si>
    <t>MCO</t>
  </si>
  <si>
    <t>615369105</t>
  </si>
  <si>
    <t>2262314</t>
  </si>
  <si>
    <t>Morgan Stanley</t>
  </si>
  <si>
    <t>MS</t>
  </si>
  <si>
    <t>617446448</t>
  </si>
  <si>
    <t>B3NPHP6</t>
  </si>
  <si>
    <t>Mosaic Co New</t>
  </si>
  <si>
    <t>MOS</t>
  </si>
  <si>
    <t>61945C103</t>
  </si>
  <si>
    <t>B5BKPQ4</t>
  </si>
  <si>
    <t>Motorola Solutions Inc</t>
  </si>
  <si>
    <t>MSI</t>
  </si>
  <si>
    <t>620076307</t>
  </si>
  <si>
    <t>B2972D2</t>
  </si>
  <si>
    <t>Msci Inc</t>
  </si>
  <si>
    <t>MSCI</t>
  </si>
  <si>
    <t>55354G100</t>
  </si>
  <si>
    <t>BVFMFG8</t>
  </si>
  <si>
    <t>Mylan N V</t>
  </si>
  <si>
    <t>MYL</t>
  </si>
  <si>
    <t>N59465109</t>
  </si>
  <si>
    <t>2965107</t>
  </si>
  <si>
    <t>Nasdaq Stock Martket</t>
  </si>
  <si>
    <t>NDAQ</t>
  </si>
  <si>
    <t>631103108</t>
  </si>
  <si>
    <t>2624486</t>
  </si>
  <si>
    <t>National-Oilwell Inc</t>
  </si>
  <si>
    <t>NOV</t>
  </si>
  <si>
    <t>637071101</t>
  </si>
  <si>
    <t>2454445</t>
  </si>
  <si>
    <t>Nektar Therapeutics</t>
  </si>
  <si>
    <t>NKTR</t>
  </si>
  <si>
    <t>640268108</t>
  </si>
  <si>
    <t>2630643</t>
  </si>
  <si>
    <t>Netapp Inc</t>
  </si>
  <si>
    <t>NTAP</t>
  </si>
  <si>
    <t>64110D104</t>
  </si>
  <si>
    <t>2857817</t>
  </si>
  <si>
    <t>Netflix Com Inc</t>
  </si>
  <si>
    <t>NFLX</t>
  </si>
  <si>
    <t>64110L106</t>
  </si>
  <si>
    <t>2635701</t>
  </si>
  <si>
    <t>Newell Rubbermaid In</t>
  </si>
  <si>
    <t>NWL</t>
  </si>
  <si>
    <t>651229106</t>
  </si>
  <si>
    <t>2635079</t>
  </si>
  <si>
    <t>Newfield Expl Co</t>
  </si>
  <si>
    <t>NFX</t>
  </si>
  <si>
    <t>651290108</t>
  </si>
  <si>
    <t>2636607</t>
  </si>
  <si>
    <t>Newmont Mng Corp Hld</t>
  </si>
  <si>
    <t>NEM</t>
  </si>
  <si>
    <t>651639106</t>
  </si>
  <si>
    <t>BBGVT40</t>
  </si>
  <si>
    <t>News Corp New</t>
  </si>
  <si>
    <t>NWSA</t>
  </si>
  <si>
    <t>65249B109</t>
  </si>
  <si>
    <t>BBGVT51</t>
  </si>
  <si>
    <t>NWS</t>
  </si>
  <si>
    <t>65249B208</t>
  </si>
  <si>
    <t>2328915</t>
  </si>
  <si>
    <t>Nextera Energy Inc</t>
  </si>
  <si>
    <t>NEE</t>
  </si>
  <si>
    <t>65339F101</t>
  </si>
  <si>
    <t>BWFY550</t>
  </si>
  <si>
    <t>Nielsen Hldgs Plc</t>
  </si>
  <si>
    <t>NLSN</t>
  </si>
  <si>
    <t>G6518L108</t>
  </si>
  <si>
    <t>2640147</t>
  </si>
  <si>
    <t>Nike Inc</t>
  </si>
  <si>
    <t>NKE</t>
  </si>
  <si>
    <t>654106103</t>
  </si>
  <si>
    <t>2645409</t>
  </si>
  <si>
    <t>Nisource Inc</t>
  </si>
  <si>
    <t>NI</t>
  </si>
  <si>
    <t>65473P105</t>
  </si>
  <si>
    <t>2640761</t>
  </si>
  <si>
    <t>Noble Energy Inc</t>
  </si>
  <si>
    <t>NBL</t>
  </si>
  <si>
    <t>655044105</t>
  </si>
  <si>
    <t>2641827</t>
  </si>
  <si>
    <t>Nordstrom Inc</t>
  </si>
  <si>
    <t>JWN</t>
  </si>
  <si>
    <t>655664100</t>
  </si>
  <si>
    <t>2641894</t>
  </si>
  <si>
    <t>Norfolk Southern Cor</t>
  </si>
  <si>
    <t>NSC</t>
  </si>
  <si>
    <t>655844108</t>
  </si>
  <si>
    <t>2648668</t>
  </si>
  <si>
    <t>Northern Tr Corp</t>
  </si>
  <si>
    <t>NTRS</t>
  </si>
  <si>
    <t>665859104</t>
  </si>
  <si>
    <t>2648806</t>
  </si>
  <si>
    <t>Northrop Corp</t>
  </si>
  <si>
    <t>NOC</t>
  </si>
  <si>
    <t>666807102</t>
  </si>
  <si>
    <t>B9CGTC3</t>
  </si>
  <si>
    <t>Norwegian Cruise Line H</t>
  </si>
  <si>
    <t>NCLH</t>
  </si>
  <si>
    <t>G66721104</t>
  </si>
  <si>
    <t>2212922</t>
  </si>
  <si>
    <t>Nrg Energy Inc</t>
  </si>
  <si>
    <t>NRG</t>
  </si>
  <si>
    <t>629377508</t>
  </si>
  <si>
    <t>2651086</t>
  </si>
  <si>
    <t>Nucor Corp</t>
  </si>
  <si>
    <t>NUE</t>
  </si>
  <si>
    <t>670346105</t>
  </si>
  <si>
    <t>2379504</t>
  </si>
  <si>
    <t>Nvidia Corp</t>
  </si>
  <si>
    <t>NVDA</t>
  </si>
  <si>
    <t>67066G104</t>
  </si>
  <si>
    <t>B65LWX6</t>
  </si>
  <si>
    <t>O Reilly Automotive Inc</t>
  </si>
  <si>
    <t>ORLY</t>
  </si>
  <si>
    <t>67103H107</t>
  </si>
  <si>
    <t>2655408</t>
  </si>
  <si>
    <t>Occidental Pete Corp</t>
  </si>
  <si>
    <t>OXY</t>
  </si>
  <si>
    <t>674599105</t>
  </si>
  <si>
    <t>2279303</t>
  </si>
  <si>
    <t>Omnicom Group</t>
  </si>
  <si>
    <t>OMC</t>
  </si>
  <si>
    <t>681919106</t>
  </si>
  <si>
    <t>2130109</t>
  </si>
  <si>
    <t>Oneok Inc New</t>
  </si>
  <si>
    <t>OKE</t>
  </si>
  <si>
    <t>682680103</t>
  </si>
  <si>
    <t>2661568</t>
  </si>
  <si>
    <t>Oracle Corp</t>
  </si>
  <si>
    <t>ORCL</t>
  </si>
  <si>
    <t>68389X105</t>
  </si>
  <si>
    <t>2665861</t>
  </si>
  <si>
    <t>Paccar Inc</t>
  </si>
  <si>
    <t>PCAR</t>
  </si>
  <si>
    <t>693718108</t>
  </si>
  <si>
    <t>2504566</t>
  </si>
  <si>
    <t>Packaging Corp Amer</t>
  </si>
  <si>
    <t>PKG</t>
  </si>
  <si>
    <t>695156109</t>
  </si>
  <si>
    <t>2671501</t>
  </si>
  <si>
    <t>Parker Hannifin Corp</t>
  </si>
  <si>
    <t>PH</t>
  </si>
  <si>
    <t>701094104</t>
  </si>
  <si>
    <t>2674458</t>
  </si>
  <si>
    <t>Paychex Inc</t>
  </si>
  <si>
    <t>PAYX</t>
  </si>
  <si>
    <t>704326107</t>
  </si>
  <si>
    <t>BYW36M8</t>
  </si>
  <si>
    <t>Paypal Hldgs Inc</t>
  </si>
  <si>
    <t>PYPL</t>
  </si>
  <si>
    <t>70450Y103</t>
  </si>
  <si>
    <t>BLS09M3</t>
  </si>
  <si>
    <t>Pentair Plc</t>
  </si>
  <si>
    <t>PNR</t>
  </si>
  <si>
    <t>G7S00T104</t>
  </si>
  <si>
    <t>B1W41J2</t>
  </si>
  <si>
    <t>Peoples United Financia</t>
  </si>
  <si>
    <t>PBCT</t>
  </si>
  <si>
    <t>712704105</t>
  </si>
  <si>
    <t>2681511</t>
  </si>
  <si>
    <t>Pepsico Inc</t>
  </si>
  <si>
    <t>PEP</t>
  </si>
  <si>
    <t>713448108</t>
  </si>
  <si>
    <t>2305844</t>
  </si>
  <si>
    <t>Perkinelmer Inc</t>
  </si>
  <si>
    <t>PKI</t>
  </si>
  <si>
    <t>714046109</t>
  </si>
  <si>
    <t>BGH1M56</t>
  </si>
  <si>
    <t>Perrigo Co Pcl</t>
  </si>
  <si>
    <t>PRGO</t>
  </si>
  <si>
    <t>G97822103</t>
  </si>
  <si>
    <t>2684703</t>
  </si>
  <si>
    <t>Pfizer Inc</t>
  </si>
  <si>
    <t>PFE</t>
  </si>
  <si>
    <t>717081103</t>
  </si>
  <si>
    <t>2689560</t>
  </si>
  <si>
    <t>Pg&amp;E Corp</t>
  </si>
  <si>
    <t>PCG</t>
  </si>
  <si>
    <t>69331C108</t>
  </si>
  <si>
    <t>B2PKRQ3</t>
  </si>
  <si>
    <t>Philip Morris Intl Inc</t>
  </si>
  <si>
    <t>PM</t>
  </si>
  <si>
    <t>718172109</t>
  </si>
  <si>
    <t>B78C4Y8</t>
  </si>
  <si>
    <t>Phillips 66</t>
  </si>
  <si>
    <t>PSX</t>
  </si>
  <si>
    <t>718546104</t>
  </si>
  <si>
    <t>2048804</t>
  </si>
  <si>
    <t>Pinnacle West Cap Co</t>
  </si>
  <si>
    <t>PNW</t>
  </si>
  <si>
    <t>723484101</t>
  </si>
  <si>
    <t>2690830</t>
  </si>
  <si>
    <t>Pioneer Nat Res Co</t>
  </si>
  <si>
    <t>PXD</t>
  </si>
  <si>
    <t>723787107</t>
  </si>
  <si>
    <t>2692665</t>
  </si>
  <si>
    <t>Pnc Financial Corp</t>
  </si>
  <si>
    <t>PNC</t>
  </si>
  <si>
    <t>693475105</t>
  </si>
  <si>
    <t>2698470</t>
  </si>
  <si>
    <t>Ppg Inds Inc</t>
  </si>
  <si>
    <t>PPG</t>
  </si>
  <si>
    <t>693506107</t>
  </si>
  <si>
    <t>2680905</t>
  </si>
  <si>
    <t>Ppl Corp</t>
  </si>
  <si>
    <t>PPL</t>
  </si>
  <si>
    <t>69351T106</t>
  </si>
  <si>
    <t>2803014</t>
  </si>
  <si>
    <t>Principal Financial</t>
  </si>
  <si>
    <t>PFG</t>
  </si>
  <si>
    <t>74251V102</t>
  </si>
  <si>
    <t>2704407</t>
  </si>
  <si>
    <t>Procter &amp; Gamble Co</t>
  </si>
  <si>
    <t>PG</t>
  </si>
  <si>
    <t>742718109</t>
  </si>
  <si>
    <t>2705024</t>
  </si>
  <si>
    <t>Progressive Corp Ohi</t>
  </si>
  <si>
    <t>PGR</t>
  </si>
  <si>
    <t>743315103</t>
  </si>
  <si>
    <t>B44WZD7</t>
  </si>
  <si>
    <t>Prologis Inc</t>
  </si>
  <si>
    <t>PLD</t>
  </si>
  <si>
    <t>74340W103</t>
  </si>
  <si>
    <t>2819118</t>
  </si>
  <si>
    <t>Prudential Finl Inc</t>
  </si>
  <si>
    <t>PRU</t>
  </si>
  <si>
    <t>744320102</t>
  </si>
  <si>
    <t>2852533</t>
  </si>
  <si>
    <t>Public Storage Inc</t>
  </si>
  <si>
    <t>PSA</t>
  </si>
  <si>
    <t>74460D109</t>
  </si>
  <si>
    <t>2707677</t>
  </si>
  <si>
    <t>Public Svc Enterpris</t>
  </si>
  <si>
    <t>PEG</t>
  </si>
  <si>
    <t>744573106</t>
  </si>
  <si>
    <t>2708841</t>
  </si>
  <si>
    <t>Pulte Homes Corp</t>
  </si>
  <si>
    <t>PHM</t>
  </si>
  <si>
    <t>745867101</t>
  </si>
  <si>
    <t>B3V9F12</t>
  </si>
  <si>
    <t>Pvh Corp</t>
  </si>
  <si>
    <t>PVH</t>
  </si>
  <si>
    <t>693656100</t>
  </si>
  <si>
    <t>BR9YYP4</t>
  </si>
  <si>
    <t>Qorvo Inc</t>
  </si>
  <si>
    <t>QRVO</t>
  </si>
  <si>
    <t>74736K101</t>
  </si>
  <si>
    <t>2714923</t>
  </si>
  <si>
    <t>Qualcomm Inc</t>
  </si>
  <si>
    <t>QCOM</t>
  </si>
  <si>
    <t>747525103</t>
  </si>
  <si>
    <t>2150204</t>
  </si>
  <si>
    <t>Quanta Svcs Inc</t>
  </si>
  <si>
    <t>PWR</t>
  </si>
  <si>
    <t>74762E102</t>
  </si>
  <si>
    <t>2702791</t>
  </si>
  <si>
    <t>Quest Diagnostics In</t>
  </si>
  <si>
    <t>DGX</t>
  </si>
  <si>
    <t>74834L100</t>
  </si>
  <si>
    <t>B4V9661</t>
  </si>
  <si>
    <t>Ralph Lauren Corp</t>
  </si>
  <si>
    <t>RL</t>
  </si>
  <si>
    <t>751212101</t>
  </si>
  <si>
    <t>2718992</t>
  </si>
  <si>
    <t>Raymond James Finl I</t>
  </si>
  <si>
    <t>RJF</t>
  </si>
  <si>
    <t>754730109</t>
  </si>
  <si>
    <t>2758051</t>
  </si>
  <si>
    <t>Raytheon Co</t>
  </si>
  <si>
    <t>RTN</t>
  </si>
  <si>
    <t>755111507</t>
  </si>
  <si>
    <t>2724193</t>
  </si>
  <si>
    <t>Realty Income Corp</t>
  </si>
  <si>
    <t>O</t>
  </si>
  <si>
    <t>756109104</t>
  </si>
  <si>
    <t>2447218</t>
  </si>
  <si>
    <t>Red Hat Inc</t>
  </si>
  <si>
    <t>RHT</t>
  </si>
  <si>
    <t>756577102</t>
  </si>
  <si>
    <t>2726177</t>
  </si>
  <si>
    <t>Regency Ctrs Corp</t>
  </si>
  <si>
    <t>REG</t>
  </si>
  <si>
    <t>758849103</t>
  </si>
  <si>
    <t>2730190</t>
  </si>
  <si>
    <t>Regeneron Pharmaceut</t>
  </si>
  <si>
    <t>REGN</t>
  </si>
  <si>
    <t>75886F107</t>
  </si>
  <si>
    <t>B01R311</t>
  </si>
  <si>
    <t>Regions Finl Corp</t>
  </si>
  <si>
    <t>RF</t>
  </si>
  <si>
    <t>7591EP100</t>
  </si>
  <si>
    <t>2262530</t>
  </si>
  <si>
    <t>Republic Svcs Inc</t>
  </si>
  <si>
    <t>RSG</t>
  </si>
  <si>
    <t>760759100</t>
  </si>
  <si>
    <t>2732903</t>
  </si>
  <si>
    <t>Resmed Inc</t>
  </si>
  <si>
    <t>RMD</t>
  </si>
  <si>
    <t>761152107</t>
  </si>
  <si>
    <t>2110703</t>
  </si>
  <si>
    <t>Robert Half Intl Inc</t>
  </si>
  <si>
    <t>RHI</t>
  </si>
  <si>
    <t>770323103</t>
  </si>
  <si>
    <t>2754060</t>
  </si>
  <si>
    <t>Rockwell Automation</t>
  </si>
  <si>
    <t>ROK</t>
  </si>
  <si>
    <t>773903109</t>
  </si>
  <si>
    <t>2747305</t>
  </si>
  <si>
    <t>Rollins Inc</t>
  </si>
  <si>
    <t>ROL</t>
  </si>
  <si>
    <t>775711104</t>
  </si>
  <si>
    <t>2749602</t>
  </si>
  <si>
    <t>Roper Inds Inc New</t>
  </si>
  <si>
    <t>ROP</t>
  </si>
  <si>
    <t>776696106</t>
  </si>
  <si>
    <t>2746711</t>
  </si>
  <si>
    <t>Ross Stores Inc</t>
  </si>
  <si>
    <t>ROST</t>
  </si>
  <si>
    <t>778296103</t>
  </si>
  <si>
    <t>2754907</t>
  </si>
  <si>
    <t>Royal Caribbean Crui</t>
  </si>
  <si>
    <t>RCL</t>
  </si>
  <si>
    <t>V7780T103</t>
  </si>
  <si>
    <t>BYV2325</t>
  </si>
  <si>
    <t>S&amp;P Global Inc</t>
  </si>
  <si>
    <t>SPGI</t>
  </si>
  <si>
    <t>78409V104</t>
  </si>
  <si>
    <t>2310525</t>
  </si>
  <si>
    <t>Salesforce Com Inc</t>
  </si>
  <si>
    <t>CRM</t>
  </si>
  <si>
    <t>79466L302</t>
  </si>
  <si>
    <t>BZ6TS23</t>
  </si>
  <si>
    <t>Sba Communications Corp</t>
  </si>
  <si>
    <t>SBAC</t>
  </si>
  <si>
    <t>78410G104</t>
  </si>
  <si>
    <t>2416962</t>
  </si>
  <si>
    <t>Schein Henry Inc</t>
  </si>
  <si>
    <t>HSIC</t>
  </si>
  <si>
    <t>806407102</t>
  </si>
  <si>
    <t>2779201</t>
  </si>
  <si>
    <t>Schlumberger Ltd</t>
  </si>
  <si>
    <t>SLB</t>
  </si>
  <si>
    <t>806857108</t>
  </si>
  <si>
    <t>2779397</t>
  </si>
  <si>
    <t>Schwab Charles Cp Ne</t>
  </si>
  <si>
    <t>SCHW</t>
  </si>
  <si>
    <t>808513105</t>
  </si>
  <si>
    <t>B58JVZ5</t>
  </si>
  <si>
    <t>Seagate Technology Plc</t>
  </si>
  <si>
    <t>STX</t>
  </si>
  <si>
    <t>G7945M107</t>
  </si>
  <si>
    <t>2232793</t>
  </si>
  <si>
    <t>Sealed Air Corp New</t>
  </si>
  <si>
    <t>SEE</t>
  </si>
  <si>
    <t>81211K100</t>
  </si>
  <si>
    <t>2138158</t>
  </si>
  <si>
    <t>Sempra Energy</t>
  </si>
  <si>
    <t>SRE</t>
  </si>
  <si>
    <t>816851109</t>
  </si>
  <si>
    <t>2804211</t>
  </si>
  <si>
    <t>Sherwin Williams Co</t>
  </si>
  <si>
    <t>SHW</t>
  </si>
  <si>
    <t>824348106</t>
  </si>
  <si>
    <t>2812452</t>
  </si>
  <si>
    <t>Simon Ppty Group Inc</t>
  </si>
  <si>
    <t>SPG</t>
  </si>
  <si>
    <t>828806109</t>
  </si>
  <si>
    <t>2961053</t>
  </si>
  <si>
    <t>Skyworks Solutions I</t>
  </si>
  <si>
    <t>SWKS</t>
  </si>
  <si>
    <t>83088M102</t>
  </si>
  <si>
    <t>2096847</t>
  </si>
  <si>
    <t>Sl Green Rlty Corp</t>
  </si>
  <si>
    <t>SLG</t>
  </si>
  <si>
    <t>78440X101</t>
  </si>
  <si>
    <t>2816023</t>
  </si>
  <si>
    <t>Smith A O Corp  'b'</t>
  </si>
  <si>
    <t>AOS</t>
  </si>
  <si>
    <t>831865209</t>
  </si>
  <si>
    <t>2951452</t>
  </si>
  <si>
    <t>Smucker J M Co</t>
  </si>
  <si>
    <t>SJM</t>
  </si>
  <si>
    <t>832696405</t>
  </si>
  <si>
    <t>2818740</t>
  </si>
  <si>
    <t>Snap On Tools Corp</t>
  </si>
  <si>
    <t>SNA</t>
  </si>
  <si>
    <t>833034101</t>
  </si>
  <si>
    <t>2829601</t>
  </si>
  <si>
    <t>Southern Co</t>
  </si>
  <si>
    <t>SO</t>
  </si>
  <si>
    <t>842587107</t>
  </si>
  <si>
    <t>2831543</t>
  </si>
  <si>
    <t>Southwest Airls Co</t>
  </si>
  <si>
    <t>LUV</t>
  </si>
  <si>
    <t>844741108</t>
  </si>
  <si>
    <t>B3Q2FJ4</t>
  </si>
  <si>
    <t>Stanley Black &amp; Decker</t>
  </si>
  <si>
    <t>SWK</t>
  </si>
  <si>
    <t>854502101</t>
  </si>
  <si>
    <t>2842255</t>
  </si>
  <si>
    <t>Starbucks Corp</t>
  </si>
  <si>
    <t>SBUX</t>
  </si>
  <si>
    <t>855244109</t>
  </si>
  <si>
    <t>2842040</t>
  </si>
  <si>
    <t>State Str Corp</t>
  </si>
  <si>
    <t>STT</t>
  </si>
  <si>
    <t>857477103</t>
  </si>
  <si>
    <t>2853688</t>
  </si>
  <si>
    <t>Stryker Corp</t>
  </si>
  <si>
    <t>SYK</t>
  </si>
  <si>
    <t>863667101</t>
  </si>
  <si>
    <t>2860990</t>
  </si>
  <si>
    <t>Suntrust Bks Inc</t>
  </si>
  <si>
    <t>STI</t>
  </si>
  <si>
    <t>867914103</t>
  </si>
  <si>
    <t>2808053</t>
  </si>
  <si>
    <t>Svb Finl Group</t>
  </si>
  <si>
    <t>SIVB</t>
  </si>
  <si>
    <t>78486Q101</t>
  </si>
  <si>
    <t>2861078</t>
  </si>
  <si>
    <t>Symantec Corp</t>
  </si>
  <si>
    <t>SYMC</t>
  </si>
  <si>
    <t>871503108</t>
  </si>
  <si>
    <t>BP96PS6</t>
  </si>
  <si>
    <t>Synchrony Finl</t>
  </si>
  <si>
    <t>SYF</t>
  </si>
  <si>
    <t>87165B103</t>
  </si>
  <si>
    <t>2867719</t>
  </si>
  <si>
    <t>Synopsys Inc</t>
  </si>
  <si>
    <t>SNPS</t>
  </si>
  <si>
    <t>871607107</t>
  </si>
  <si>
    <t>2868165</t>
  </si>
  <si>
    <t>Sysco Corp</t>
  </si>
  <si>
    <t>SYY</t>
  </si>
  <si>
    <t>871829107</t>
  </si>
  <si>
    <t>2702337</t>
  </si>
  <si>
    <t>T.Rowe Price Group I</t>
  </si>
  <si>
    <t>TROW</t>
  </si>
  <si>
    <t>74144T108</t>
  </si>
  <si>
    <t>2122117</t>
  </si>
  <si>
    <t>Take-Two Interactive</t>
  </si>
  <si>
    <t>TTWO</t>
  </si>
  <si>
    <t>874054109</t>
  </si>
  <si>
    <t>BF09HX3</t>
  </si>
  <si>
    <t>Tapestry Inc</t>
  </si>
  <si>
    <t>TPR</t>
  </si>
  <si>
    <t>876030107</t>
  </si>
  <si>
    <t>2259101</t>
  </si>
  <si>
    <t>Target Corp</t>
  </si>
  <si>
    <t>TGT</t>
  </si>
  <si>
    <t>87612E106</t>
  </si>
  <si>
    <t>B62B7C3</t>
  </si>
  <si>
    <t>Te Connectivity Ltd</t>
  </si>
  <si>
    <t>TEL</t>
  </si>
  <si>
    <t>H84989104</t>
  </si>
  <si>
    <t>BDSFG98</t>
  </si>
  <si>
    <t>Technipfmc Ltd</t>
  </si>
  <si>
    <t>FTI</t>
  </si>
  <si>
    <t>G87110105</t>
  </si>
  <si>
    <t>2885409</t>
  </si>
  <si>
    <t>Texas Instrs Inc</t>
  </si>
  <si>
    <t>TXN</t>
  </si>
  <si>
    <t>882508104</t>
  </si>
  <si>
    <t>2885937</t>
  </si>
  <si>
    <t>Textron Inc</t>
  </si>
  <si>
    <t>TXT</t>
  </si>
  <si>
    <t>883203101</t>
  </si>
  <si>
    <t>2886907</t>
  </si>
  <si>
    <t>Thermo Fisher Scientifi</t>
  </si>
  <si>
    <t>TMO</t>
  </si>
  <si>
    <t>883556102</t>
  </si>
  <si>
    <t>2892090</t>
  </si>
  <si>
    <t>Tiffany &amp; Co New</t>
  </si>
  <si>
    <t>TIF</t>
  </si>
  <si>
    <t>886547108</t>
  </si>
  <si>
    <t>2989301</t>
  </si>
  <si>
    <t>Tjx Cos Inc New</t>
  </si>
  <si>
    <t>TJX</t>
  </si>
  <si>
    <t>872540109</t>
  </si>
  <si>
    <t>2896713</t>
  </si>
  <si>
    <t>Torchmark Corp</t>
  </si>
  <si>
    <t>TMK</t>
  </si>
  <si>
    <t>891027104</t>
  </si>
  <si>
    <t>2897697</t>
  </si>
  <si>
    <t>Total Sys Svcs Inc</t>
  </si>
  <si>
    <t>TSS</t>
  </si>
  <si>
    <t>891906109</t>
  </si>
  <si>
    <t>2900335</t>
  </si>
  <si>
    <t>Tractor Supply Co</t>
  </si>
  <si>
    <t>TSCO</t>
  </si>
  <si>
    <t>892356106</t>
  </si>
  <si>
    <t>B11FJK3</t>
  </si>
  <si>
    <t>Transdigm Group Inc</t>
  </si>
  <si>
    <t>TDG</t>
  </si>
  <si>
    <t>893641100</t>
  </si>
  <si>
    <t>2769503</t>
  </si>
  <si>
    <t>Travelers Companies</t>
  </si>
  <si>
    <t>TRV</t>
  </si>
  <si>
    <t>89417E109</t>
  </si>
  <si>
    <t>B6ZC3N6</t>
  </si>
  <si>
    <t>Tripadvisor Inc</t>
  </si>
  <si>
    <t>TRIP</t>
  </si>
  <si>
    <t>896945201</t>
  </si>
  <si>
    <t>BBM4S80</t>
  </si>
  <si>
    <t>Twenty First Centy Fox</t>
  </si>
  <si>
    <t>FOX</t>
  </si>
  <si>
    <t>90130A200</t>
  </si>
  <si>
    <t>BBM4S68</t>
  </si>
  <si>
    <t>FOXA</t>
  </si>
  <si>
    <t>90130A101</t>
  </si>
  <si>
    <t>BFLR866</t>
  </si>
  <si>
    <t>Twitter Inc</t>
  </si>
  <si>
    <t>TWTR</t>
  </si>
  <si>
    <t>90184L102</t>
  </si>
  <si>
    <t>2909730</t>
  </si>
  <si>
    <t>Tyson Foods Inc</t>
  </si>
  <si>
    <t>TSN</t>
  </si>
  <si>
    <t>902494103</t>
  </si>
  <si>
    <t>2727910</t>
  </si>
  <si>
    <t>Udr Inc</t>
  </si>
  <si>
    <t>UDR</t>
  </si>
  <si>
    <t>902653104</t>
  </si>
  <si>
    <t>B28TS42</t>
  </si>
  <si>
    <t>Ulta Salon Cosmetcs &amp; F</t>
  </si>
  <si>
    <t>ULTA</t>
  </si>
  <si>
    <t>90384S303</t>
  </si>
  <si>
    <t>B0PZN11</t>
  </si>
  <si>
    <t>Under Armour Inc</t>
  </si>
  <si>
    <t>UAA</t>
  </si>
  <si>
    <t>904311107</t>
  </si>
  <si>
    <t>BDF9YM2</t>
  </si>
  <si>
    <t>UA</t>
  </si>
  <si>
    <t>904311206</t>
  </si>
  <si>
    <t>2914734</t>
  </si>
  <si>
    <t>Union Pac Corp</t>
  </si>
  <si>
    <t>UNP</t>
  </si>
  <si>
    <t>907818108</t>
  </si>
  <si>
    <t>B4QG225</t>
  </si>
  <si>
    <t>United Contl Hldgs Inc</t>
  </si>
  <si>
    <t>UAL</t>
  </si>
  <si>
    <t>910047109</t>
  </si>
  <si>
    <t>2517382</t>
  </si>
  <si>
    <t>United Parcel Servic</t>
  </si>
  <si>
    <t>UPS</t>
  </si>
  <si>
    <t>911312106</t>
  </si>
  <si>
    <t>2134781</t>
  </si>
  <si>
    <t>United Rentals Inc</t>
  </si>
  <si>
    <t>URI</t>
  </si>
  <si>
    <t>911363109</t>
  </si>
  <si>
    <t>2915500</t>
  </si>
  <si>
    <t>United Technologies</t>
  </si>
  <si>
    <t>UTX</t>
  </si>
  <si>
    <t>913017109</t>
  </si>
  <si>
    <t>2917766</t>
  </si>
  <si>
    <t>Unitedhealth Group I</t>
  </si>
  <si>
    <t>UNH</t>
  </si>
  <si>
    <t>91324P102</t>
  </si>
  <si>
    <t>2923785</t>
  </si>
  <si>
    <t>Universal Health Svc</t>
  </si>
  <si>
    <t>UHS</t>
  </si>
  <si>
    <t>913903100</t>
  </si>
  <si>
    <t>2433842</t>
  </si>
  <si>
    <t>Unumprovident Corp</t>
  </si>
  <si>
    <t>UNM</t>
  </si>
  <si>
    <t>91529Y106</t>
  </si>
  <si>
    <t>2736035</t>
  </si>
  <si>
    <t>US Bancorp Del</t>
  </si>
  <si>
    <t>USB</t>
  </si>
  <si>
    <t>902973304</t>
  </si>
  <si>
    <t>2928683</t>
  </si>
  <si>
    <t>V F Corp</t>
  </si>
  <si>
    <t>VFC</t>
  </si>
  <si>
    <t>918204108</t>
  </si>
  <si>
    <t>2041364</t>
  </si>
  <si>
    <t>Valero Energy Corp N</t>
  </si>
  <si>
    <t>VLO</t>
  </si>
  <si>
    <t>91913Y100</t>
  </si>
  <si>
    <t>2927516</t>
  </si>
  <si>
    <t>Varian Med Sys Inc</t>
  </si>
  <si>
    <t>VAR</t>
  </si>
  <si>
    <t>92220P105</t>
  </si>
  <si>
    <t>2927925</t>
  </si>
  <si>
    <t>Ventas Inc</t>
  </si>
  <si>
    <t>VTR</t>
  </si>
  <si>
    <t>92276F100</t>
  </si>
  <si>
    <t>2142922</t>
  </si>
  <si>
    <t>Verisign Inc</t>
  </si>
  <si>
    <t>VRSN</t>
  </si>
  <si>
    <t>92343E102</t>
  </si>
  <si>
    <t>B4P9W92</t>
  </si>
  <si>
    <t>Verisk Analytics Inc</t>
  </si>
  <si>
    <t>VRSK</t>
  </si>
  <si>
    <t>92345Y106</t>
  </si>
  <si>
    <t>2090571</t>
  </si>
  <si>
    <t>Verizon Communications</t>
  </si>
  <si>
    <t>VZ</t>
  </si>
  <si>
    <t>92343V104</t>
  </si>
  <si>
    <t>2931034</t>
  </si>
  <si>
    <t>Vertex Pharmaceutica</t>
  </si>
  <si>
    <t>VRTX</t>
  </si>
  <si>
    <t>92532F100</t>
  </si>
  <si>
    <t>B0SRLF4</t>
  </si>
  <si>
    <t>Viacom Inc New -B</t>
  </si>
  <si>
    <t>VIAB</t>
  </si>
  <si>
    <t>92553P201</t>
  </si>
  <si>
    <t>B2PZN04</t>
  </si>
  <si>
    <t>Visa Inc</t>
  </si>
  <si>
    <t>V</t>
  </si>
  <si>
    <t>92826C839</t>
  </si>
  <si>
    <t>2933632</t>
  </si>
  <si>
    <t>Vornado Rlty Tr</t>
  </si>
  <si>
    <t>VNO</t>
  </si>
  <si>
    <t>929042109</t>
  </si>
  <si>
    <t>2931205</t>
  </si>
  <si>
    <t>Vulcan Matls Co</t>
  </si>
  <si>
    <t>VMC</t>
  </si>
  <si>
    <t>929160109</t>
  </si>
  <si>
    <t>2936921</t>
  </si>
  <si>
    <t>Wal Mart Stores Inc</t>
  </si>
  <si>
    <t>WMT</t>
  </si>
  <si>
    <t>931142103</t>
  </si>
  <si>
    <t>BTN1Y44</t>
  </si>
  <si>
    <t>Walgreens Boots Allianc</t>
  </si>
  <si>
    <t>WBA</t>
  </si>
  <si>
    <t>931427108</t>
  </si>
  <si>
    <t>2937667</t>
  </si>
  <si>
    <t>Waste Mgmt Inc Del</t>
  </si>
  <si>
    <t>WM</t>
  </si>
  <si>
    <t>94106L109</t>
  </si>
  <si>
    <t>2937689</t>
  </si>
  <si>
    <t>Waters Corp</t>
  </si>
  <si>
    <t>WAT</t>
  </si>
  <si>
    <t>941848103</t>
  </si>
  <si>
    <t>BYY8XK8</t>
  </si>
  <si>
    <t>Wec Energy Group Inc</t>
  </si>
  <si>
    <t>WEC</t>
  </si>
  <si>
    <t>92939U106</t>
  </si>
  <si>
    <t>B01R258</t>
  </si>
  <si>
    <t>Wellcare Group Inc</t>
  </si>
  <si>
    <t>WCG</t>
  </si>
  <si>
    <t>94946T106</t>
  </si>
  <si>
    <t>2649100</t>
  </si>
  <si>
    <t>Wells Fargo &amp; Co New</t>
  </si>
  <si>
    <t>WFC</t>
  </si>
  <si>
    <t>949746101</t>
  </si>
  <si>
    <t>BYVYHH4</t>
  </si>
  <si>
    <t>Welltower Inc</t>
  </si>
  <si>
    <t>WELL</t>
  </si>
  <si>
    <t>95040Q104</t>
  </si>
  <si>
    <t>2954699</t>
  </si>
  <si>
    <t>Western Digital Corp</t>
  </si>
  <si>
    <t>WDC</t>
  </si>
  <si>
    <t>958102105</t>
  </si>
  <si>
    <t>B1F76F9</t>
  </si>
  <si>
    <t>Western Un Co</t>
  </si>
  <si>
    <t>WU</t>
  </si>
  <si>
    <t>959802109</t>
  </si>
  <si>
    <t>BYR0914</t>
  </si>
  <si>
    <t>Westrock Co</t>
  </si>
  <si>
    <t>WRK</t>
  </si>
  <si>
    <t>96145D105</t>
  </si>
  <si>
    <t>2958936</t>
  </si>
  <si>
    <t>Weyerhaeuser Co</t>
  </si>
  <si>
    <t>WY</t>
  </si>
  <si>
    <t>962166104</t>
  </si>
  <si>
    <t>2960384</t>
  </si>
  <si>
    <t>Whirlpool Corp</t>
  </si>
  <si>
    <t>WHR</t>
  </si>
  <si>
    <t>963320106</t>
  </si>
  <si>
    <t>2967181</t>
  </si>
  <si>
    <t>Williams Cos</t>
  </si>
  <si>
    <t>WMB</t>
  </si>
  <si>
    <t>969457100</t>
  </si>
  <si>
    <t>BDB6Q21</t>
  </si>
  <si>
    <t>Willis Towers Watson Pu</t>
  </si>
  <si>
    <t>WLTW</t>
  </si>
  <si>
    <t>G96629103</t>
  </si>
  <si>
    <t>2963811</t>
  </si>
  <si>
    <t>Wynn Resorts Ltd</t>
  </si>
  <si>
    <t>WYNN</t>
  </si>
  <si>
    <t>983134107</t>
  </si>
  <si>
    <t>2614807</t>
  </si>
  <si>
    <t>Xcel Energy Inc</t>
  </si>
  <si>
    <t>XEL</t>
  </si>
  <si>
    <t>98389B100</t>
  </si>
  <si>
    <t>BYWTW73</t>
  </si>
  <si>
    <t>Xerox Corp</t>
  </si>
  <si>
    <t>XRX</t>
  </si>
  <si>
    <t>984121608</t>
  </si>
  <si>
    <t>2985677</t>
  </si>
  <si>
    <t>Xilinx Inc</t>
  </si>
  <si>
    <t>XLNX</t>
  </si>
  <si>
    <t>983919101</t>
  </si>
  <si>
    <t>B3P2CN8</t>
  </si>
  <si>
    <t>Xylem Inc</t>
  </si>
  <si>
    <t>XYL</t>
  </si>
  <si>
    <t>98419M100</t>
  </si>
  <si>
    <t>2098876</t>
  </si>
  <si>
    <t>Yum Brands Inc</t>
  </si>
  <si>
    <t>YUM</t>
  </si>
  <si>
    <t>988498101</t>
  </si>
  <si>
    <t>2783815</t>
  </si>
  <si>
    <t>Zimmer Hldgs Inc</t>
  </si>
  <si>
    <t>ZBH</t>
  </si>
  <si>
    <t>98956P102</t>
  </si>
  <si>
    <t>2989828</t>
  </si>
  <si>
    <t>Zions Bancorp</t>
  </si>
  <si>
    <t>ZION</t>
  </si>
  <si>
    <t>989701107</t>
  </si>
  <si>
    <t>B95WG16</t>
  </si>
  <si>
    <t>Zoetis Inc</t>
  </si>
  <si>
    <t>ZTS</t>
  </si>
  <si>
    <t>98978V103</t>
  </si>
  <si>
    <t>#N/A N/A</t>
  </si>
  <si>
    <t>Date</t>
  </si>
  <si>
    <t>S&amp;P - GSCI Total Index</t>
  </si>
  <si>
    <t>Monthly Periodic Return</t>
  </si>
  <si>
    <t>December 31, 1998 - December 31, 2018</t>
  </si>
  <si>
    <t>Period Ending</t>
  </si>
  <si>
    <t>MSCI - U.S. REIT Index</t>
  </si>
  <si>
    <t>MSCI - Emerging Markets Index ($ Net)</t>
  </si>
  <si>
    <t>MSCI - EAFE Index ($Net)</t>
  </si>
  <si>
    <t>Russell - 2000 Value Index</t>
  </si>
  <si>
    <t>Russell - 2000 Growth Index</t>
  </si>
  <si>
    <t>Russell - 2000 Index</t>
  </si>
  <si>
    <t>Russell - 1000 Value Index</t>
  </si>
  <si>
    <t>Russell - 1000 Growth Index</t>
  </si>
  <si>
    <t>S&amp;P - 500 Index</t>
  </si>
  <si>
    <t>FTSE - Non U.S. Govt Bond Index ($)</t>
  </si>
  <si>
    <t>BofA Merrill Lynch - U.S. High Yield Index</t>
  </si>
  <si>
    <t>Bloomberg Barclays - U.S. Aggregate Index</t>
  </si>
  <si>
    <t>Bloomberg Barclays - U.S. TIPS Index</t>
  </si>
  <si>
    <t>CBOE VIX Index</t>
  </si>
  <si>
    <t>Dates</t>
  </si>
  <si>
    <t>VIX</t>
  </si>
  <si>
    <t>US Dolloar Index</t>
  </si>
  <si>
    <t>DXY</t>
  </si>
  <si>
    <t>CPI YoY</t>
  </si>
  <si>
    <t>USA 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</si>
</sst>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;\-#,##0.00;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Myriad Pro"/>
      <family val="2"/>
    </font>
    <font>
      <sz val="11"/>
      <color rgb="FF9C0006"/>
      <name val="Calibri"/>
      <family val="2"/>
      <scheme val="minor"/>
    </font>
    <font>
      <b/>
      <i/>
      <sz val="10"/>
      <color theme="1"/>
      <name val="Myriad Pro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8"/>
      <name val="Microsoft Sans Serif"/>
      <charset val="1"/>
    </font>
    <font>
      <sz val="8"/>
      <name val="Microsoft Sans Serif"/>
      <charset val="1"/>
    </font>
    <font>
      <sz val="8.25"/>
      <name val="Microsoft Sans Serif"/>
    </font>
    <font>
      <sz val="8.25"/>
      <name val="Microsoft Sans Serif"/>
      <charset val="1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0" fillId="0" borderId="0">
      <protection locked="0"/>
    </xf>
  </cellStyleXfs>
  <cellXfs count="23">
    <xf numFmtId="0" fontId="0" fillId="0" borderId="0" xfId="0"/>
    <xf numFmtId="0" fontId="0" fillId="0" borderId="0" xfId="0"/>
    <xf numFmtId="14" fontId="2" fillId="0" borderId="0" xfId="0" applyNumberFormat="1" applyFont="1"/>
    <xf numFmtId="49" fontId="0" fillId="0" borderId="0" xfId="0" applyNumberFormat="1"/>
    <xf numFmtId="14" fontId="2" fillId="0" borderId="0" xfId="0" applyNumberFormat="1" applyFont="1"/>
    <xf numFmtId="0" fontId="0" fillId="0" borderId="0" xfId="0" applyNumberFormat="1"/>
    <xf numFmtId="0" fontId="3" fillId="2" borderId="0" xfId="1" applyNumberFormat="1"/>
    <xf numFmtId="0" fontId="3" fillId="2" borderId="0" xfId="1"/>
    <xf numFmtId="49" fontId="1" fillId="0" borderId="0" xfId="0" applyNumberFormat="1" applyFont="1"/>
    <xf numFmtId="14" fontId="4" fillId="0" borderId="0" xfId="0" applyNumberFormat="1" applyFont="1"/>
    <xf numFmtId="0" fontId="0" fillId="0" borderId="0" xfId="0"/>
    <xf numFmtId="49" fontId="0" fillId="0" borderId="0" xfId="0" applyNumberFormat="1"/>
    <xf numFmtId="49" fontId="5" fillId="0" borderId="0" xfId="0" applyNumberFormat="1" applyFont="1" applyFill="1" applyBorder="1" applyAlignment="1" applyProtection="1"/>
    <xf numFmtId="49" fontId="6" fillId="0" borderId="0" xfId="0" applyNumberFormat="1" applyFont="1" applyFill="1" applyBorder="1" applyAlignment="1" applyProtection="1"/>
    <xf numFmtId="14" fontId="0" fillId="0" borderId="0" xfId="0" applyNumberFormat="1"/>
    <xf numFmtId="0" fontId="9" fillId="0" borderId="0" xfId="2" applyFont="1" applyAlignment="1">
      <alignment vertical="top"/>
      <protection locked="0"/>
    </xf>
    <xf numFmtId="164" fontId="8" fillId="0" borderId="0" xfId="2" applyNumberFormat="1" applyFont="1" applyAlignment="1">
      <alignment vertical="top"/>
      <protection locked="0"/>
    </xf>
    <xf numFmtId="164" fontId="9" fillId="0" borderId="0" xfId="2" applyNumberFormat="1" applyFont="1" applyAlignment="1">
      <alignment vertical="top"/>
      <protection locked="0"/>
    </xf>
    <xf numFmtId="14" fontId="8" fillId="0" borderId="0" xfId="2" applyNumberFormat="1" applyFont="1" applyAlignment="1">
      <alignment horizontal="left" vertical="top"/>
      <protection locked="0"/>
    </xf>
    <xf numFmtId="164" fontId="7" fillId="3" borderId="1" xfId="2" applyNumberFormat="1" applyFont="1" applyFill="1" applyBorder="1" applyAlignment="1">
      <alignment horizontal="center" vertical="center"/>
      <protection locked="0"/>
    </xf>
    <xf numFmtId="164" fontId="7" fillId="0" borderId="0" xfId="2" applyNumberFormat="1" applyFont="1" applyAlignment="1">
      <alignment vertical="top"/>
      <protection locked="0"/>
    </xf>
    <xf numFmtId="2" fontId="0" fillId="0" borderId="0" xfId="0" applyNumberFormat="1"/>
    <xf numFmtId="0" fontId="0" fillId="0" borderId="0" xfId="0" applyAlignment="1">
      <alignment horizontal="center" vertical="center" wrapText="1"/>
    </xf>
  </cellXfs>
  <cellStyles count="3">
    <cellStyle name="Bad" xfId="1" builtinId="27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4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ColWidth="9.140625" defaultRowHeight="15" x14ac:dyDescent="0.25"/>
  <cols>
    <col min="1" max="1" width="24.42578125" style="3" bestFit="1" customWidth="1"/>
    <col min="2" max="2" width="11" style="3" customWidth="1"/>
    <col min="3" max="3" width="11" style="3" bestFit="1" customWidth="1"/>
    <col min="4" max="9" width="9.140625" style="3"/>
    <col min="10" max="10" width="10.5703125" style="3" customWidth="1"/>
    <col min="11" max="11" width="10.28515625" style="3" customWidth="1"/>
    <col min="12" max="16384" width="9.140625" style="3"/>
  </cols>
  <sheetData>
    <row r="1" spans="1:11" x14ac:dyDescent="0.25">
      <c r="A1" s="13" t="s">
        <v>5</v>
      </c>
      <c r="B1" s="13" t="s">
        <v>4</v>
      </c>
      <c r="C1" s="13" t="s">
        <v>7</v>
      </c>
      <c r="D1" s="13" t="s">
        <v>6</v>
      </c>
      <c r="E1" s="13" t="s">
        <v>8</v>
      </c>
      <c r="F1" s="13" t="s">
        <v>9</v>
      </c>
      <c r="G1" s="13" t="s">
        <v>10</v>
      </c>
      <c r="J1" s="8" t="s">
        <v>0</v>
      </c>
      <c r="K1" s="8"/>
    </row>
    <row r="2" spans="1:11" x14ac:dyDescent="0.25">
      <c r="A2" s="12" t="s">
        <v>12</v>
      </c>
      <c r="B2" s="12" t="s">
        <v>11</v>
      </c>
      <c r="C2" s="12" t="s">
        <v>14</v>
      </c>
      <c r="D2" s="12" t="s">
        <v>13</v>
      </c>
      <c r="E2" s="12" t="s">
        <v>15</v>
      </c>
      <c r="F2" s="12" t="s">
        <v>16</v>
      </c>
      <c r="G2" s="12" t="s">
        <v>17</v>
      </c>
      <c r="J2" s="3" t="s">
        <v>1</v>
      </c>
      <c r="K2" s="9">
        <v>36891</v>
      </c>
    </row>
    <row r="3" spans="1:11" x14ac:dyDescent="0.25">
      <c r="A3" s="12" t="s">
        <v>19</v>
      </c>
      <c r="B3" s="12" t="s">
        <v>18</v>
      </c>
      <c r="C3" s="12" t="s">
        <v>21</v>
      </c>
      <c r="D3" s="12" t="s">
        <v>20</v>
      </c>
      <c r="E3" s="12" t="s">
        <v>22</v>
      </c>
      <c r="F3" s="12" t="s">
        <v>23</v>
      </c>
      <c r="G3" s="12" t="s">
        <v>23</v>
      </c>
      <c r="J3" s="3" t="s">
        <v>2</v>
      </c>
      <c r="K3" s="9">
        <v>43465</v>
      </c>
    </row>
    <row r="4" spans="1:11" x14ac:dyDescent="0.25">
      <c r="A4" s="12" t="s">
        <v>25</v>
      </c>
      <c r="B4" s="12" t="s">
        <v>24</v>
      </c>
      <c r="C4" s="12" t="s">
        <v>27</v>
      </c>
      <c r="D4" s="12" t="s">
        <v>26</v>
      </c>
      <c r="E4" s="12" t="s">
        <v>22</v>
      </c>
      <c r="F4" s="12" t="s">
        <v>28</v>
      </c>
      <c r="G4" s="12" t="s">
        <v>29</v>
      </c>
      <c r="K4" s="9"/>
    </row>
    <row r="5" spans="1:11" x14ac:dyDescent="0.25">
      <c r="A5" s="12" t="s">
        <v>31</v>
      </c>
      <c r="B5" s="12" t="s">
        <v>30</v>
      </c>
      <c r="C5" s="12" t="s">
        <v>33</v>
      </c>
      <c r="D5" s="12" t="s">
        <v>32</v>
      </c>
      <c r="E5" s="12" t="s">
        <v>22</v>
      </c>
      <c r="F5" s="12" t="s">
        <v>23</v>
      </c>
      <c r="G5" s="12" t="s">
        <v>23</v>
      </c>
    </row>
    <row r="6" spans="1:11" x14ac:dyDescent="0.25">
      <c r="A6" s="12" t="s">
        <v>35</v>
      </c>
      <c r="B6" s="12" t="s">
        <v>34</v>
      </c>
      <c r="C6" s="12" t="s">
        <v>37</v>
      </c>
      <c r="D6" s="12" t="s">
        <v>36</v>
      </c>
      <c r="E6" s="12" t="s">
        <v>38</v>
      </c>
      <c r="F6" s="12" t="s">
        <v>39</v>
      </c>
      <c r="G6" s="12" t="s">
        <v>40</v>
      </c>
    </row>
    <row r="7" spans="1:11" x14ac:dyDescent="0.25">
      <c r="A7" s="12" t="s">
        <v>42</v>
      </c>
      <c r="B7" s="12" t="s">
        <v>41</v>
      </c>
      <c r="C7" s="12" t="s">
        <v>44</v>
      </c>
      <c r="D7" s="12" t="s">
        <v>43</v>
      </c>
      <c r="E7" s="12" t="s">
        <v>45</v>
      </c>
      <c r="F7" s="12" t="s">
        <v>46</v>
      </c>
      <c r="G7" s="12" t="s">
        <v>47</v>
      </c>
    </row>
    <row r="8" spans="1:11" x14ac:dyDescent="0.25">
      <c r="A8" s="12" t="s">
        <v>49</v>
      </c>
      <c r="B8" s="12" t="s">
        <v>48</v>
      </c>
      <c r="C8" s="12" t="s">
        <v>51</v>
      </c>
      <c r="D8" s="12" t="s">
        <v>50</v>
      </c>
      <c r="E8" s="12" t="s">
        <v>38</v>
      </c>
      <c r="F8" s="12" t="s">
        <v>39</v>
      </c>
      <c r="G8" s="12" t="s">
        <v>39</v>
      </c>
    </row>
    <row r="9" spans="1:11" x14ac:dyDescent="0.25">
      <c r="A9" s="12" t="s">
        <v>53</v>
      </c>
      <c r="B9" s="12" t="s">
        <v>52</v>
      </c>
      <c r="C9" s="12" t="s">
        <v>55</v>
      </c>
      <c r="D9" s="12" t="s">
        <v>54</v>
      </c>
      <c r="E9" s="12" t="s">
        <v>56</v>
      </c>
      <c r="F9" s="12" t="s">
        <v>57</v>
      </c>
      <c r="G9" s="12" t="s">
        <v>58</v>
      </c>
    </row>
    <row r="10" spans="1:11" x14ac:dyDescent="0.25">
      <c r="A10" s="12" t="s">
        <v>60</v>
      </c>
      <c r="B10" s="12" t="s">
        <v>59</v>
      </c>
      <c r="C10" s="12" t="s">
        <v>62</v>
      </c>
      <c r="D10" s="12" t="s">
        <v>61</v>
      </c>
      <c r="E10" s="12" t="s">
        <v>38</v>
      </c>
      <c r="F10" s="12" t="s">
        <v>63</v>
      </c>
      <c r="G10" s="12" t="s">
        <v>63</v>
      </c>
    </row>
    <row r="11" spans="1:11" x14ac:dyDescent="0.25">
      <c r="A11" s="12" t="s">
        <v>65</v>
      </c>
      <c r="B11" s="12" t="s">
        <v>64</v>
      </c>
      <c r="C11" s="12" t="s">
        <v>67</v>
      </c>
      <c r="D11" s="12" t="s">
        <v>66</v>
      </c>
      <c r="E11" s="12" t="s">
        <v>68</v>
      </c>
      <c r="F11" s="12" t="s">
        <v>68</v>
      </c>
      <c r="G11" s="12" t="s">
        <v>69</v>
      </c>
    </row>
    <row r="12" spans="1:11" x14ac:dyDescent="0.25">
      <c r="A12" s="12" t="s">
        <v>71</v>
      </c>
      <c r="B12" s="12" t="s">
        <v>70</v>
      </c>
      <c r="C12" s="12" t="s">
        <v>73</v>
      </c>
      <c r="D12" s="12" t="s">
        <v>72</v>
      </c>
      <c r="E12" s="12" t="s">
        <v>74</v>
      </c>
      <c r="F12" s="12" t="s">
        <v>75</v>
      </c>
      <c r="G12" s="12" t="s">
        <v>76</v>
      </c>
    </row>
    <row r="13" spans="1:11" x14ac:dyDescent="0.25">
      <c r="A13" s="12" t="s">
        <v>78</v>
      </c>
      <c r="B13" s="12" t="s">
        <v>77</v>
      </c>
      <c r="C13" s="12" t="s">
        <v>80</v>
      </c>
      <c r="D13" s="12" t="s">
        <v>79</v>
      </c>
      <c r="E13" s="12" t="s">
        <v>74</v>
      </c>
      <c r="F13" s="12" t="s">
        <v>81</v>
      </c>
      <c r="G13" s="12" t="s">
        <v>81</v>
      </c>
    </row>
    <row r="14" spans="1:11" x14ac:dyDescent="0.25">
      <c r="A14" s="12" t="s">
        <v>83</v>
      </c>
      <c r="B14" s="12" t="s">
        <v>82</v>
      </c>
      <c r="C14" s="12" t="s">
        <v>85</v>
      </c>
      <c r="D14" s="12" t="s">
        <v>84</v>
      </c>
      <c r="E14" s="12" t="s">
        <v>22</v>
      </c>
      <c r="F14" s="12" t="s">
        <v>28</v>
      </c>
      <c r="G14" s="12" t="s">
        <v>86</v>
      </c>
    </row>
    <row r="15" spans="1:11" x14ac:dyDescent="0.25">
      <c r="A15" s="12" t="s">
        <v>88</v>
      </c>
      <c r="B15" s="12" t="s">
        <v>87</v>
      </c>
      <c r="C15" s="12" t="s">
        <v>90</v>
      </c>
      <c r="D15" s="12" t="s">
        <v>89</v>
      </c>
      <c r="E15" s="12" t="s">
        <v>91</v>
      </c>
      <c r="F15" s="12" t="s">
        <v>91</v>
      </c>
      <c r="G15" s="12" t="s">
        <v>92</v>
      </c>
    </row>
    <row r="16" spans="1:11" x14ac:dyDescent="0.25">
      <c r="A16" s="12" t="s">
        <v>94</v>
      </c>
      <c r="B16" s="12" t="s">
        <v>93</v>
      </c>
      <c r="C16" s="12" t="s">
        <v>96</v>
      </c>
      <c r="D16" s="12" t="s">
        <v>95</v>
      </c>
      <c r="E16" s="12" t="s">
        <v>38</v>
      </c>
      <c r="F16" s="12" t="s">
        <v>39</v>
      </c>
      <c r="G16" s="12" t="s">
        <v>40</v>
      </c>
    </row>
    <row r="17" spans="1:7" x14ac:dyDescent="0.25">
      <c r="A17" s="12" t="s">
        <v>98</v>
      </c>
      <c r="B17" s="12" t="s">
        <v>97</v>
      </c>
      <c r="C17" s="12" t="s">
        <v>100</v>
      </c>
      <c r="D17" s="12" t="s">
        <v>99</v>
      </c>
      <c r="E17" s="12" t="s">
        <v>15</v>
      </c>
      <c r="F17" s="12" t="s">
        <v>101</v>
      </c>
      <c r="G17" s="12" t="s">
        <v>102</v>
      </c>
    </row>
    <row r="18" spans="1:7" x14ac:dyDescent="0.25">
      <c r="A18" s="12" t="s">
        <v>104</v>
      </c>
      <c r="B18" s="12" t="s">
        <v>103</v>
      </c>
      <c r="C18" s="12" t="s">
        <v>106</v>
      </c>
      <c r="D18" s="12" t="s">
        <v>105</v>
      </c>
      <c r="E18" s="12" t="s">
        <v>91</v>
      </c>
      <c r="F18" s="12" t="s">
        <v>91</v>
      </c>
      <c r="G18" s="12" t="s">
        <v>92</v>
      </c>
    </row>
    <row r="19" spans="1:7" x14ac:dyDescent="0.25">
      <c r="A19" s="12" t="s">
        <v>108</v>
      </c>
      <c r="B19" s="12" t="s">
        <v>107</v>
      </c>
      <c r="C19" s="12" t="s">
        <v>110</v>
      </c>
      <c r="D19" s="12" t="s">
        <v>109</v>
      </c>
      <c r="E19" s="12" t="s">
        <v>111</v>
      </c>
      <c r="F19" s="12" t="s">
        <v>111</v>
      </c>
      <c r="G19" s="12" t="s">
        <v>112</v>
      </c>
    </row>
    <row r="20" spans="1:7" x14ac:dyDescent="0.25">
      <c r="A20" s="12" t="s">
        <v>114</v>
      </c>
      <c r="B20" s="12" t="s">
        <v>113</v>
      </c>
      <c r="C20" s="12" t="s">
        <v>116</v>
      </c>
      <c r="D20" s="12" t="s">
        <v>115</v>
      </c>
      <c r="E20" s="12" t="s">
        <v>22</v>
      </c>
      <c r="F20" s="12" t="s">
        <v>28</v>
      </c>
      <c r="G20" s="12" t="s">
        <v>29</v>
      </c>
    </row>
    <row r="21" spans="1:7" x14ac:dyDescent="0.25">
      <c r="A21" s="12" t="s">
        <v>118</v>
      </c>
      <c r="B21" s="12" t="s">
        <v>117</v>
      </c>
      <c r="C21" s="12" t="s">
        <v>120</v>
      </c>
      <c r="D21" s="12" t="s">
        <v>119</v>
      </c>
      <c r="E21" s="12" t="s">
        <v>22</v>
      </c>
      <c r="F21" s="12" t="s">
        <v>23</v>
      </c>
      <c r="G21" s="12" t="s">
        <v>23</v>
      </c>
    </row>
    <row r="22" spans="1:7" x14ac:dyDescent="0.25">
      <c r="A22" s="12" t="s">
        <v>122</v>
      </c>
      <c r="B22" s="12" t="s">
        <v>121</v>
      </c>
      <c r="C22" s="12" t="s">
        <v>124</v>
      </c>
      <c r="D22" s="12" t="s">
        <v>123</v>
      </c>
      <c r="E22" s="12" t="s">
        <v>15</v>
      </c>
      <c r="F22" s="12" t="s">
        <v>16</v>
      </c>
      <c r="G22" s="12" t="s">
        <v>125</v>
      </c>
    </row>
    <row r="23" spans="1:7" x14ac:dyDescent="0.25">
      <c r="A23" s="12" t="s">
        <v>127</v>
      </c>
      <c r="B23" s="12" t="s">
        <v>126</v>
      </c>
      <c r="C23" s="12" t="s">
        <v>129</v>
      </c>
      <c r="D23" s="12" t="s">
        <v>128</v>
      </c>
      <c r="E23" s="12" t="s">
        <v>22</v>
      </c>
      <c r="F23" s="12" t="s">
        <v>28</v>
      </c>
      <c r="G23" s="12" t="s">
        <v>130</v>
      </c>
    </row>
    <row r="24" spans="1:7" x14ac:dyDescent="0.25">
      <c r="A24" s="12" t="s">
        <v>132</v>
      </c>
      <c r="B24" s="12" t="s">
        <v>131</v>
      </c>
      <c r="C24" s="12" t="s">
        <v>134</v>
      </c>
      <c r="D24" s="12" t="s">
        <v>133</v>
      </c>
      <c r="E24" s="12" t="s">
        <v>38</v>
      </c>
      <c r="F24" s="12" t="s">
        <v>39</v>
      </c>
      <c r="G24" s="12" t="s">
        <v>40</v>
      </c>
    </row>
    <row r="25" spans="1:7" x14ac:dyDescent="0.25">
      <c r="A25" s="12" t="s">
        <v>136</v>
      </c>
      <c r="B25" s="12" t="s">
        <v>135</v>
      </c>
      <c r="C25" s="12" t="s">
        <v>138</v>
      </c>
      <c r="D25" s="12" t="s">
        <v>137</v>
      </c>
      <c r="E25" s="12" t="s">
        <v>68</v>
      </c>
      <c r="F25" s="12" t="s">
        <v>68</v>
      </c>
      <c r="G25" s="12" t="s">
        <v>139</v>
      </c>
    </row>
    <row r="26" spans="1:7" x14ac:dyDescent="0.25">
      <c r="A26" s="12" t="s">
        <v>141</v>
      </c>
      <c r="B26" s="12" t="s">
        <v>140</v>
      </c>
      <c r="C26" s="12" t="s">
        <v>143</v>
      </c>
      <c r="D26" s="12" t="s">
        <v>142</v>
      </c>
      <c r="E26" s="12" t="s">
        <v>74</v>
      </c>
      <c r="F26" s="12" t="s">
        <v>81</v>
      </c>
      <c r="G26" s="12" t="s">
        <v>81</v>
      </c>
    </row>
    <row r="27" spans="1:7" x14ac:dyDescent="0.25">
      <c r="A27" s="12" t="s">
        <v>145</v>
      </c>
      <c r="B27" s="12" t="s">
        <v>144</v>
      </c>
      <c r="C27" s="12" t="s">
        <v>147</v>
      </c>
      <c r="D27" s="12" t="s">
        <v>146</v>
      </c>
      <c r="E27" s="12" t="s">
        <v>45</v>
      </c>
      <c r="F27" s="12" t="s">
        <v>46</v>
      </c>
      <c r="G27" s="12" t="s">
        <v>148</v>
      </c>
    </row>
    <row r="28" spans="1:7" x14ac:dyDescent="0.25">
      <c r="A28" s="12" t="s">
        <v>150</v>
      </c>
      <c r="B28" s="12" t="s">
        <v>149</v>
      </c>
      <c r="C28" s="12" t="s">
        <v>152</v>
      </c>
      <c r="D28" s="12" t="s">
        <v>151</v>
      </c>
      <c r="E28" s="12" t="s">
        <v>45</v>
      </c>
      <c r="F28" s="12" t="s">
        <v>46</v>
      </c>
      <c r="G28" s="12" t="s">
        <v>148</v>
      </c>
    </row>
    <row r="29" spans="1:7" x14ac:dyDescent="0.25">
      <c r="A29" s="12" t="s">
        <v>154</v>
      </c>
      <c r="B29" s="12" t="s">
        <v>153</v>
      </c>
      <c r="C29" s="12" t="s">
        <v>156</v>
      </c>
      <c r="D29" s="12" t="s">
        <v>155</v>
      </c>
      <c r="E29" s="12" t="s">
        <v>157</v>
      </c>
      <c r="F29" s="12" t="s">
        <v>158</v>
      </c>
      <c r="G29" s="12" t="s">
        <v>159</v>
      </c>
    </row>
    <row r="30" spans="1:7" x14ac:dyDescent="0.25">
      <c r="A30" s="12" t="s">
        <v>161</v>
      </c>
      <c r="B30" s="12" t="s">
        <v>160</v>
      </c>
      <c r="C30" s="12" t="s">
        <v>163</v>
      </c>
      <c r="D30" s="12" t="s">
        <v>162</v>
      </c>
      <c r="E30" s="12" t="s">
        <v>56</v>
      </c>
      <c r="F30" s="12" t="s">
        <v>57</v>
      </c>
      <c r="G30" s="12" t="s">
        <v>164</v>
      </c>
    </row>
    <row r="31" spans="1:7" x14ac:dyDescent="0.25">
      <c r="A31" s="12" t="s">
        <v>166</v>
      </c>
      <c r="B31" s="12" t="s">
        <v>165</v>
      </c>
      <c r="C31" s="12" t="s">
        <v>168</v>
      </c>
      <c r="D31" s="12" t="s">
        <v>167</v>
      </c>
      <c r="E31" s="12" t="s">
        <v>68</v>
      </c>
      <c r="F31" s="12" t="s">
        <v>68</v>
      </c>
      <c r="G31" s="12" t="s">
        <v>169</v>
      </c>
    </row>
    <row r="32" spans="1:7" x14ac:dyDescent="0.25">
      <c r="A32" s="12" t="s">
        <v>171</v>
      </c>
      <c r="B32" s="12" t="s">
        <v>170</v>
      </c>
      <c r="C32" s="12" t="s">
        <v>173</v>
      </c>
      <c r="D32" s="12" t="s">
        <v>172</v>
      </c>
      <c r="E32" s="12" t="s">
        <v>15</v>
      </c>
      <c r="F32" s="12" t="s">
        <v>101</v>
      </c>
      <c r="G32" s="12" t="s">
        <v>102</v>
      </c>
    </row>
    <row r="33" spans="1:7" x14ac:dyDescent="0.25">
      <c r="A33" s="12" t="s">
        <v>175</v>
      </c>
      <c r="B33" s="12" t="s">
        <v>174</v>
      </c>
      <c r="C33" s="12" t="s">
        <v>177</v>
      </c>
      <c r="D33" s="12" t="s">
        <v>176</v>
      </c>
      <c r="E33" s="12" t="s">
        <v>68</v>
      </c>
      <c r="F33" s="12" t="s">
        <v>68</v>
      </c>
      <c r="G33" s="12" t="s">
        <v>139</v>
      </c>
    </row>
    <row r="34" spans="1:7" x14ac:dyDescent="0.25">
      <c r="A34" s="12" t="s">
        <v>179</v>
      </c>
      <c r="B34" s="12" t="s">
        <v>178</v>
      </c>
      <c r="C34" s="12" t="s">
        <v>181</v>
      </c>
      <c r="D34" s="12" t="s">
        <v>180</v>
      </c>
      <c r="E34" s="12" t="s">
        <v>74</v>
      </c>
      <c r="F34" s="12" t="s">
        <v>75</v>
      </c>
      <c r="G34" s="12" t="s">
        <v>182</v>
      </c>
    </row>
    <row r="35" spans="1:7" x14ac:dyDescent="0.25">
      <c r="A35" s="12" t="s">
        <v>184</v>
      </c>
      <c r="B35" s="12" t="s">
        <v>183</v>
      </c>
      <c r="C35" s="12" t="s">
        <v>186</v>
      </c>
      <c r="D35" s="12" t="s">
        <v>185</v>
      </c>
      <c r="E35" s="12" t="s">
        <v>74</v>
      </c>
      <c r="F35" s="12" t="s">
        <v>81</v>
      </c>
      <c r="G35" s="12" t="s">
        <v>81</v>
      </c>
    </row>
    <row r="36" spans="1:7" x14ac:dyDescent="0.25">
      <c r="A36" s="12" t="s">
        <v>188</v>
      </c>
      <c r="B36" s="12" t="s">
        <v>187</v>
      </c>
      <c r="C36" s="12" t="s">
        <v>190</v>
      </c>
      <c r="D36" s="12" t="s">
        <v>189</v>
      </c>
      <c r="E36" s="12" t="s">
        <v>111</v>
      </c>
      <c r="F36" s="12" t="s">
        <v>111</v>
      </c>
      <c r="G36" s="12" t="s">
        <v>112</v>
      </c>
    </row>
    <row r="37" spans="1:7" x14ac:dyDescent="0.25">
      <c r="A37" s="12" t="s">
        <v>192</v>
      </c>
      <c r="B37" s="12" t="s">
        <v>191</v>
      </c>
      <c r="C37" s="12" t="s">
        <v>194</v>
      </c>
      <c r="D37" s="12" t="s">
        <v>193</v>
      </c>
      <c r="E37" s="12" t="s">
        <v>68</v>
      </c>
      <c r="F37" s="12" t="s">
        <v>68</v>
      </c>
      <c r="G37" s="12" t="s">
        <v>195</v>
      </c>
    </row>
    <row r="38" spans="1:7" x14ac:dyDescent="0.25">
      <c r="A38" s="12" t="s">
        <v>197</v>
      </c>
      <c r="B38" s="12" t="s">
        <v>196</v>
      </c>
      <c r="C38" s="12" t="s">
        <v>199</v>
      </c>
      <c r="D38" s="12" t="s">
        <v>198</v>
      </c>
      <c r="E38" s="12" t="s">
        <v>74</v>
      </c>
      <c r="F38" s="12" t="s">
        <v>75</v>
      </c>
      <c r="G38" s="12" t="s">
        <v>76</v>
      </c>
    </row>
    <row r="39" spans="1:7" x14ac:dyDescent="0.25">
      <c r="A39" s="12" t="s">
        <v>201</v>
      </c>
      <c r="B39" s="12" t="s">
        <v>200</v>
      </c>
      <c r="C39" s="12" t="s">
        <v>203</v>
      </c>
      <c r="D39" s="12" t="s">
        <v>202</v>
      </c>
      <c r="E39" s="12" t="s">
        <v>22</v>
      </c>
      <c r="F39" s="12" t="s">
        <v>23</v>
      </c>
      <c r="G39" s="12" t="s">
        <v>204</v>
      </c>
    </row>
    <row r="40" spans="1:7" x14ac:dyDescent="0.25">
      <c r="A40" s="12" t="s">
        <v>206</v>
      </c>
      <c r="B40" s="12" t="s">
        <v>205</v>
      </c>
      <c r="C40" s="12" t="s">
        <v>208</v>
      </c>
      <c r="D40" s="12" t="s">
        <v>207</v>
      </c>
      <c r="E40" s="12" t="s">
        <v>15</v>
      </c>
      <c r="F40" s="12" t="s">
        <v>16</v>
      </c>
      <c r="G40" s="12" t="s">
        <v>209</v>
      </c>
    </row>
    <row r="41" spans="1:7" x14ac:dyDescent="0.25">
      <c r="A41" s="12" t="s">
        <v>211</v>
      </c>
      <c r="B41" s="12" t="s">
        <v>210</v>
      </c>
      <c r="C41" s="12" t="s">
        <v>213</v>
      </c>
      <c r="D41" s="12" t="s">
        <v>212</v>
      </c>
      <c r="E41" s="12" t="s">
        <v>22</v>
      </c>
      <c r="F41" s="12" t="s">
        <v>28</v>
      </c>
      <c r="G41" s="12" t="s">
        <v>29</v>
      </c>
    </row>
    <row r="42" spans="1:7" x14ac:dyDescent="0.25">
      <c r="A42" s="12" t="s">
        <v>215</v>
      </c>
      <c r="B42" s="12" t="s">
        <v>214</v>
      </c>
      <c r="C42" s="12" t="s">
        <v>217</v>
      </c>
      <c r="D42" s="12" t="s">
        <v>216</v>
      </c>
      <c r="E42" s="12" t="s">
        <v>38</v>
      </c>
      <c r="F42" s="12" t="s">
        <v>218</v>
      </c>
      <c r="G42" s="12" t="s">
        <v>219</v>
      </c>
    </row>
    <row r="43" spans="1:7" x14ac:dyDescent="0.25">
      <c r="A43" s="12" t="s">
        <v>221</v>
      </c>
      <c r="B43" s="12" t="s">
        <v>220</v>
      </c>
      <c r="C43" s="12" t="s">
        <v>223</v>
      </c>
      <c r="D43" s="12" t="s">
        <v>222</v>
      </c>
      <c r="E43" s="12" t="s">
        <v>224</v>
      </c>
      <c r="F43" s="12" t="s">
        <v>224</v>
      </c>
      <c r="G43" s="12" t="s">
        <v>225</v>
      </c>
    </row>
    <row r="44" spans="1:7" x14ac:dyDescent="0.25">
      <c r="A44" s="12" t="s">
        <v>227</v>
      </c>
      <c r="B44" s="12" t="s">
        <v>226</v>
      </c>
      <c r="C44" s="12" t="s">
        <v>229</v>
      </c>
      <c r="D44" s="12" t="s">
        <v>228</v>
      </c>
      <c r="E44" s="12" t="s">
        <v>38</v>
      </c>
      <c r="F44" s="12" t="s">
        <v>63</v>
      </c>
      <c r="G44" s="12" t="s">
        <v>63</v>
      </c>
    </row>
    <row r="45" spans="1:7" x14ac:dyDescent="0.25">
      <c r="A45" s="12" t="s">
        <v>231</v>
      </c>
      <c r="B45" s="12" t="s">
        <v>230</v>
      </c>
      <c r="C45" s="12" t="s">
        <v>233</v>
      </c>
      <c r="D45" s="12" t="s">
        <v>232</v>
      </c>
      <c r="E45" s="12" t="s">
        <v>38</v>
      </c>
      <c r="F45" s="12" t="s">
        <v>39</v>
      </c>
      <c r="G45" s="12" t="s">
        <v>39</v>
      </c>
    </row>
    <row r="46" spans="1:7" x14ac:dyDescent="0.25">
      <c r="A46" s="12" t="s">
        <v>235</v>
      </c>
      <c r="B46" s="12" t="s">
        <v>234</v>
      </c>
      <c r="C46" s="12" t="s">
        <v>237</v>
      </c>
      <c r="D46" s="12" t="s">
        <v>236</v>
      </c>
      <c r="E46" s="12" t="s">
        <v>22</v>
      </c>
      <c r="F46" s="12" t="s">
        <v>23</v>
      </c>
      <c r="G46" s="12" t="s">
        <v>204</v>
      </c>
    </row>
    <row r="47" spans="1:7" x14ac:dyDescent="0.25">
      <c r="A47" s="12" t="s">
        <v>239</v>
      </c>
      <c r="B47" s="12" t="s">
        <v>238</v>
      </c>
      <c r="C47" s="12" t="s">
        <v>241</v>
      </c>
      <c r="D47" s="12" t="s">
        <v>240</v>
      </c>
      <c r="E47" s="12" t="s">
        <v>74</v>
      </c>
      <c r="F47" s="12" t="s">
        <v>81</v>
      </c>
      <c r="G47" s="12" t="s">
        <v>81</v>
      </c>
    </row>
    <row r="48" spans="1:7" x14ac:dyDescent="0.25">
      <c r="A48" s="12" t="s">
        <v>243</v>
      </c>
      <c r="B48" s="12" t="s">
        <v>242</v>
      </c>
      <c r="C48" s="12" t="s">
        <v>245</v>
      </c>
      <c r="D48" s="12" t="s">
        <v>244</v>
      </c>
      <c r="E48" s="12" t="s">
        <v>224</v>
      </c>
      <c r="F48" s="12" t="s">
        <v>224</v>
      </c>
      <c r="G48" s="12" t="s">
        <v>225</v>
      </c>
    </row>
    <row r="49" spans="1:7" x14ac:dyDescent="0.25">
      <c r="A49" s="12" t="s">
        <v>247</v>
      </c>
      <c r="B49" s="12" t="s">
        <v>246</v>
      </c>
      <c r="C49" s="12" t="s">
        <v>249</v>
      </c>
      <c r="D49" s="12" t="s">
        <v>248</v>
      </c>
      <c r="E49" s="12" t="s">
        <v>111</v>
      </c>
      <c r="F49" s="12" t="s">
        <v>111</v>
      </c>
      <c r="G49" s="12" t="s">
        <v>112</v>
      </c>
    </row>
    <row r="50" spans="1:7" x14ac:dyDescent="0.25">
      <c r="A50" s="12" t="s">
        <v>251</v>
      </c>
      <c r="B50" s="12" t="s">
        <v>250</v>
      </c>
      <c r="C50" s="12" t="s">
        <v>253</v>
      </c>
      <c r="D50" s="12" t="s">
        <v>252</v>
      </c>
      <c r="E50" s="12" t="s">
        <v>38</v>
      </c>
      <c r="F50" s="12" t="s">
        <v>218</v>
      </c>
      <c r="G50" s="12" t="s">
        <v>254</v>
      </c>
    </row>
    <row r="51" spans="1:7" x14ac:dyDescent="0.25">
      <c r="A51" s="12" t="s">
        <v>256</v>
      </c>
      <c r="B51" s="12" t="s">
        <v>255</v>
      </c>
      <c r="C51" s="12" t="s">
        <v>258</v>
      </c>
      <c r="D51" s="12" t="s">
        <v>257</v>
      </c>
      <c r="E51" s="12" t="s">
        <v>38</v>
      </c>
      <c r="F51" s="12" t="s">
        <v>63</v>
      </c>
      <c r="G51" s="12" t="s">
        <v>63</v>
      </c>
    </row>
    <row r="52" spans="1:7" x14ac:dyDescent="0.25">
      <c r="A52" s="12" t="s">
        <v>260</v>
      </c>
      <c r="B52" s="12" t="s">
        <v>259</v>
      </c>
      <c r="C52" s="12" t="s">
        <v>262</v>
      </c>
      <c r="D52" s="12" t="s">
        <v>261</v>
      </c>
      <c r="E52" s="12" t="s">
        <v>56</v>
      </c>
      <c r="F52" s="12" t="s">
        <v>263</v>
      </c>
      <c r="G52" s="12" t="s">
        <v>264</v>
      </c>
    </row>
    <row r="53" spans="1:7" x14ac:dyDescent="0.25">
      <c r="A53" s="12" t="s">
        <v>266</v>
      </c>
      <c r="B53" s="12" t="s">
        <v>265</v>
      </c>
      <c r="C53" s="12" t="s">
        <v>268</v>
      </c>
      <c r="D53" s="12" t="s">
        <v>267</v>
      </c>
      <c r="E53" s="12" t="s">
        <v>157</v>
      </c>
      <c r="F53" s="12" t="s">
        <v>158</v>
      </c>
      <c r="G53" s="12" t="s">
        <v>269</v>
      </c>
    </row>
    <row r="54" spans="1:7" x14ac:dyDescent="0.25">
      <c r="A54" s="12" t="s">
        <v>271</v>
      </c>
      <c r="B54" s="12" t="s">
        <v>270</v>
      </c>
      <c r="C54" s="12" t="s">
        <v>273</v>
      </c>
      <c r="D54" s="12" t="s">
        <v>272</v>
      </c>
      <c r="E54" s="12" t="s">
        <v>15</v>
      </c>
      <c r="F54" s="12" t="s">
        <v>16</v>
      </c>
      <c r="G54" s="12" t="s">
        <v>274</v>
      </c>
    </row>
    <row r="55" spans="1:7" x14ac:dyDescent="0.25">
      <c r="A55" s="12" t="s">
        <v>276</v>
      </c>
      <c r="B55" s="12" t="s">
        <v>275</v>
      </c>
      <c r="C55" s="12" t="s">
        <v>278</v>
      </c>
      <c r="D55" s="12" t="s">
        <v>277</v>
      </c>
      <c r="E55" s="12" t="s">
        <v>38</v>
      </c>
      <c r="F55" s="12" t="s">
        <v>218</v>
      </c>
      <c r="G55" s="12" t="s">
        <v>279</v>
      </c>
    </row>
    <row r="56" spans="1:7" x14ac:dyDescent="0.25">
      <c r="A56" s="12" t="s">
        <v>281</v>
      </c>
      <c r="B56" s="12" t="s">
        <v>280</v>
      </c>
      <c r="C56" s="12" t="s">
        <v>283</v>
      </c>
      <c r="D56" s="12" t="s">
        <v>282</v>
      </c>
      <c r="E56" s="12" t="s">
        <v>74</v>
      </c>
      <c r="F56" s="12" t="s">
        <v>81</v>
      </c>
      <c r="G56" s="12" t="s">
        <v>81</v>
      </c>
    </row>
    <row r="57" spans="1:7" x14ac:dyDescent="0.25">
      <c r="A57" s="12" t="s">
        <v>285</v>
      </c>
      <c r="B57" s="12" t="s">
        <v>284</v>
      </c>
      <c r="C57" s="12" t="s">
        <v>287</v>
      </c>
      <c r="D57" s="12" t="s">
        <v>286</v>
      </c>
      <c r="E57" s="12" t="s">
        <v>45</v>
      </c>
      <c r="F57" s="12" t="s">
        <v>45</v>
      </c>
      <c r="G57" s="12" t="s">
        <v>288</v>
      </c>
    </row>
    <row r="58" spans="1:7" x14ac:dyDescent="0.25">
      <c r="A58" s="12" t="s">
        <v>290</v>
      </c>
      <c r="B58" s="12" t="s">
        <v>289</v>
      </c>
      <c r="C58" s="12" t="s">
        <v>292</v>
      </c>
      <c r="D58" s="12" t="s">
        <v>291</v>
      </c>
      <c r="E58" s="12" t="s">
        <v>38</v>
      </c>
      <c r="F58" s="12" t="s">
        <v>39</v>
      </c>
      <c r="G58" s="12" t="s">
        <v>39</v>
      </c>
    </row>
    <row r="59" spans="1:7" x14ac:dyDescent="0.25">
      <c r="A59" s="12" t="s">
        <v>294</v>
      </c>
      <c r="B59" s="12" t="s">
        <v>293</v>
      </c>
      <c r="C59" s="12" t="s">
        <v>296</v>
      </c>
      <c r="D59" s="12" t="s">
        <v>295</v>
      </c>
      <c r="E59" s="12" t="s">
        <v>38</v>
      </c>
      <c r="F59" s="12" t="s">
        <v>39</v>
      </c>
      <c r="G59" s="12" t="s">
        <v>40</v>
      </c>
    </row>
    <row r="60" spans="1:7" x14ac:dyDescent="0.25">
      <c r="A60" s="12" t="s">
        <v>298</v>
      </c>
      <c r="B60" s="12" t="s">
        <v>297</v>
      </c>
      <c r="C60" s="12" t="s">
        <v>300</v>
      </c>
      <c r="D60" s="12" t="s">
        <v>299</v>
      </c>
      <c r="E60" s="12" t="s">
        <v>56</v>
      </c>
      <c r="F60" s="12" t="s">
        <v>57</v>
      </c>
      <c r="G60" s="12" t="s">
        <v>58</v>
      </c>
    </row>
    <row r="61" spans="1:7" x14ac:dyDescent="0.25">
      <c r="A61" s="12" t="s">
        <v>302</v>
      </c>
      <c r="B61" s="12" t="s">
        <v>301</v>
      </c>
      <c r="C61" s="12" t="s">
        <v>304</v>
      </c>
      <c r="D61" s="12" t="s">
        <v>303</v>
      </c>
      <c r="E61" s="12" t="s">
        <v>111</v>
      </c>
      <c r="F61" s="12" t="s">
        <v>111</v>
      </c>
      <c r="G61" s="12" t="s">
        <v>112</v>
      </c>
    </row>
    <row r="62" spans="1:7" x14ac:dyDescent="0.25">
      <c r="A62" s="12" t="s">
        <v>306</v>
      </c>
      <c r="B62" s="12" t="s">
        <v>305</v>
      </c>
      <c r="C62" s="12" t="s">
        <v>308</v>
      </c>
      <c r="D62" s="12" t="s">
        <v>307</v>
      </c>
      <c r="E62" s="12" t="s">
        <v>91</v>
      </c>
      <c r="F62" s="12" t="s">
        <v>91</v>
      </c>
      <c r="G62" s="12" t="s">
        <v>309</v>
      </c>
    </row>
    <row r="63" spans="1:7" x14ac:dyDescent="0.25">
      <c r="A63" s="12" t="s">
        <v>311</v>
      </c>
      <c r="B63" s="12" t="s">
        <v>310</v>
      </c>
      <c r="C63" s="12" t="s">
        <v>313</v>
      </c>
      <c r="D63" s="12" t="s">
        <v>312</v>
      </c>
      <c r="E63" s="12" t="s">
        <v>224</v>
      </c>
      <c r="F63" s="12" t="s">
        <v>224</v>
      </c>
      <c r="G63" s="12" t="s">
        <v>314</v>
      </c>
    </row>
    <row r="64" spans="1:7" x14ac:dyDescent="0.25">
      <c r="A64" s="12" t="s">
        <v>316</v>
      </c>
      <c r="B64" s="12" t="s">
        <v>315</v>
      </c>
      <c r="C64" s="12" t="s">
        <v>318</v>
      </c>
      <c r="D64" s="12" t="s">
        <v>317</v>
      </c>
      <c r="E64" s="12" t="s">
        <v>91</v>
      </c>
      <c r="F64" s="12" t="s">
        <v>91</v>
      </c>
      <c r="G64" s="12" t="s">
        <v>309</v>
      </c>
    </row>
    <row r="65" spans="1:7" x14ac:dyDescent="0.25">
      <c r="A65" s="12" t="s">
        <v>320</v>
      </c>
      <c r="B65" s="12" t="s">
        <v>319</v>
      </c>
      <c r="C65" s="12" t="s">
        <v>322</v>
      </c>
      <c r="D65" s="12" t="s">
        <v>321</v>
      </c>
      <c r="E65" s="12" t="s">
        <v>74</v>
      </c>
      <c r="F65" s="12" t="s">
        <v>323</v>
      </c>
      <c r="G65" s="12" t="s">
        <v>323</v>
      </c>
    </row>
    <row r="66" spans="1:7" x14ac:dyDescent="0.25">
      <c r="A66" s="12" t="s">
        <v>325</v>
      </c>
      <c r="B66" s="12" t="s">
        <v>324</v>
      </c>
      <c r="C66" s="12" t="s">
        <v>327</v>
      </c>
      <c r="D66" s="12" t="s">
        <v>326</v>
      </c>
      <c r="E66" s="12" t="s">
        <v>74</v>
      </c>
      <c r="F66" s="12" t="s">
        <v>75</v>
      </c>
      <c r="G66" s="12" t="s">
        <v>76</v>
      </c>
    </row>
    <row r="67" spans="1:7" x14ac:dyDescent="0.25">
      <c r="A67" s="12" t="s">
        <v>329</v>
      </c>
      <c r="B67" s="12" t="s">
        <v>328</v>
      </c>
      <c r="C67" s="12" t="s">
        <v>331</v>
      </c>
      <c r="D67" s="12" t="s">
        <v>330</v>
      </c>
      <c r="E67" s="12" t="s">
        <v>22</v>
      </c>
      <c r="F67" s="12" t="s">
        <v>23</v>
      </c>
      <c r="G67" s="12" t="s">
        <v>23</v>
      </c>
    </row>
    <row r="68" spans="1:7" x14ac:dyDescent="0.25">
      <c r="A68" s="12" t="s">
        <v>333</v>
      </c>
      <c r="B68" s="12" t="s">
        <v>332</v>
      </c>
      <c r="C68" s="12" t="s">
        <v>335</v>
      </c>
      <c r="D68" s="12" t="s">
        <v>334</v>
      </c>
      <c r="E68" s="12" t="s">
        <v>74</v>
      </c>
      <c r="F68" s="12" t="s">
        <v>323</v>
      </c>
      <c r="G68" s="12" t="s">
        <v>323</v>
      </c>
    </row>
    <row r="69" spans="1:7" x14ac:dyDescent="0.25">
      <c r="A69" s="12" t="s">
        <v>337</v>
      </c>
      <c r="B69" s="12" t="s">
        <v>336</v>
      </c>
      <c r="C69" s="12" t="s">
        <v>339</v>
      </c>
      <c r="D69" s="12" t="s">
        <v>338</v>
      </c>
      <c r="E69" s="12" t="s">
        <v>22</v>
      </c>
      <c r="F69" s="12" t="s">
        <v>23</v>
      </c>
      <c r="G69" s="12" t="s">
        <v>23</v>
      </c>
    </row>
    <row r="70" spans="1:7" x14ac:dyDescent="0.25">
      <c r="A70" s="12" t="s">
        <v>341</v>
      </c>
      <c r="B70" s="12" t="s">
        <v>340</v>
      </c>
      <c r="C70" s="12" t="s">
        <v>343</v>
      </c>
      <c r="D70" s="12" t="s">
        <v>342</v>
      </c>
      <c r="E70" s="12" t="s">
        <v>74</v>
      </c>
      <c r="F70" s="12" t="s">
        <v>75</v>
      </c>
      <c r="G70" s="12" t="s">
        <v>75</v>
      </c>
    </row>
    <row r="71" spans="1:7" x14ac:dyDescent="0.25">
      <c r="A71" s="12" t="s">
        <v>345</v>
      </c>
      <c r="B71" s="12" t="s">
        <v>344</v>
      </c>
      <c r="C71" s="12" t="s">
        <v>347</v>
      </c>
      <c r="D71" s="12" t="s">
        <v>346</v>
      </c>
      <c r="E71" s="12" t="s">
        <v>56</v>
      </c>
      <c r="F71" s="12" t="s">
        <v>57</v>
      </c>
      <c r="G71" s="12" t="s">
        <v>58</v>
      </c>
    </row>
    <row r="72" spans="1:7" x14ac:dyDescent="0.25">
      <c r="A72" s="12" t="s">
        <v>349</v>
      </c>
      <c r="B72" s="12" t="s">
        <v>348</v>
      </c>
      <c r="C72" s="12" t="s">
        <v>351</v>
      </c>
      <c r="D72" s="12" t="s">
        <v>350</v>
      </c>
      <c r="E72" s="12" t="s">
        <v>22</v>
      </c>
      <c r="F72" s="12" t="s">
        <v>28</v>
      </c>
      <c r="G72" s="12" t="s">
        <v>29</v>
      </c>
    </row>
    <row r="73" spans="1:7" x14ac:dyDescent="0.25">
      <c r="A73" s="12" t="s">
        <v>353</v>
      </c>
      <c r="B73" s="12" t="s">
        <v>352</v>
      </c>
      <c r="C73" s="12" t="s">
        <v>355</v>
      </c>
      <c r="D73" s="12" t="s">
        <v>354</v>
      </c>
      <c r="E73" s="12" t="s">
        <v>74</v>
      </c>
      <c r="F73" s="12" t="s">
        <v>75</v>
      </c>
      <c r="G73" s="12" t="s">
        <v>76</v>
      </c>
    </row>
    <row r="74" spans="1:7" x14ac:dyDescent="0.25">
      <c r="A74" s="12" t="s">
        <v>357</v>
      </c>
      <c r="B74" s="12" t="s">
        <v>356</v>
      </c>
      <c r="C74" s="12" t="s">
        <v>359</v>
      </c>
      <c r="D74" s="12" t="s">
        <v>358</v>
      </c>
      <c r="E74" s="12" t="s">
        <v>56</v>
      </c>
      <c r="F74" s="12" t="s">
        <v>360</v>
      </c>
      <c r="G74" s="12" t="s">
        <v>361</v>
      </c>
    </row>
    <row r="75" spans="1:7" x14ac:dyDescent="0.25">
      <c r="A75" s="12" t="s">
        <v>363</v>
      </c>
      <c r="B75" s="12" t="s">
        <v>362</v>
      </c>
      <c r="C75" s="12" t="s">
        <v>365</v>
      </c>
      <c r="D75" s="12" t="s">
        <v>364</v>
      </c>
      <c r="E75" s="12" t="s">
        <v>15</v>
      </c>
      <c r="F75" s="12" t="s">
        <v>16</v>
      </c>
      <c r="G75" s="12" t="s">
        <v>274</v>
      </c>
    </row>
    <row r="76" spans="1:7" x14ac:dyDescent="0.25">
      <c r="A76" s="12" t="s">
        <v>367</v>
      </c>
      <c r="B76" s="12" t="s">
        <v>366</v>
      </c>
      <c r="C76" s="12" t="s">
        <v>369</v>
      </c>
      <c r="D76" s="12" t="s">
        <v>368</v>
      </c>
      <c r="E76" s="12" t="s">
        <v>56</v>
      </c>
      <c r="F76" s="12" t="s">
        <v>57</v>
      </c>
      <c r="G76" s="12" t="s">
        <v>164</v>
      </c>
    </row>
    <row r="77" spans="1:7" x14ac:dyDescent="0.25">
      <c r="A77" s="12" t="s">
        <v>371</v>
      </c>
      <c r="B77" s="12" t="s">
        <v>370</v>
      </c>
      <c r="C77" s="12" t="s">
        <v>373</v>
      </c>
      <c r="D77" s="12" t="s">
        <v>372</v>
      </c>
      <c r="E77" s="12" t="s">
        <v>56</v>
      </c>
      <c r="F77" s="12" t="s">
        <v>263</v>
      </c>
      <c r="G77" s="12" t="s">
        <v>264</v>
      </c>
    </row>
    <row r="78" spans="1:7" x14ac:dyDescent="0.25">
      <c r="A78" s="12" t="s">
        <v>375</v>
      </c>
      <c r="B78" s="12" t="s">
        <v>374</v>
      </c>
      <c r="C78" s="12" t="s">
        <v>377</v>
      </c>
      <c r="D78" s="12" t="s">
        <v>376</v>
      </c>
      <c r="E78" s="12" t="s">
        <v>111</v>
      </c>
      <c r="F78" s="12" t="s">
        <v>111</v>
      </c>
      <c r="G78" s="12" t="s">
        <v>112</v>
      </c>
    </row>
    <row r="79" spans="1:7" x14ac:dyDescent="0.25">
      <c r="A79" s="12" t="s">
        <v>379</v>
      </c>
      <c r="B79" s="12" t="s">
        <v>378</v>
      </c>
      <c r="C79" s="12" t="s">
        <v>381</v>
      </c>
      <c r="D79" s="12" t="s">
        <v>380</v>
      </c>
      <c r="E79" s="12" t="s">
        <v>22</v>
      </c>
      <c r="F79" s="12" t="s">
        <v>23</v>
      </c>
      <c r="G79" s="12" t="s">
        <v>23</v>
      </c>
    </row>
    <row r="80" spans="1:7" x14ac:dyDescent="0.25">
      <c r="A80" s="12" t="s">
        <v>383</v>
      </c>
      <c r="B80" s="12" t="s">
        <v>382</v>
      </c>
      <c r="C80" s="12" t="s">
        <v>385</v>
      </c>
      <c r="D80" s="12" t="s">
        <v>384</v>
      </c>
      <c r="E80" s="12" t="s">
        <v>74</v>
      </c>
      <c r="F80" s="12" t="s">
        <v>81</v>
      </c>
      <c r="G80" s="12" t="s">
        <v>81</v>
      </c>
    </row>
    <row r="81" spans="1:7" x14ac:dyDescent="0.25">
      <c r="A81" s="12" t="s">
        <v>387</v>
      </c>
      <c r="B81" s="12" t="s">
        <v>386</v>
      </c>
      <c r="C81" s="12" t="s">
        <v>389</v>
      </c>
      <c r="D81" s="12" t="s">
        <v>388</v>
      </c>
      <c r="E81" s="12" t="s">
        <v>22</v>
      </c>
      <c r="F81" s="12" t="s">
        <v>28</v>
      </c>
      <c r="G81" s="12" t="s">
        <v>130</v>
      </c>
    </row>
    <row r="82" spans="1:7" x14ac:dyDescent="0.25">
      <c r="A82" s="12" t="s">
        <v>391</v>
      </c>
      <c r="B82" s="12" t="s">
        <v>390</v>
      </c>
      <c r="C82" s="12" t="s">
        <v>393</v>
      </c>
      <c r="D82" s="12" t="s">
        <v>392</v>
      </c>
      <c r="E82" s="12" t="s">
        <v>38</v>
      </c>
      <c r="F82" s="12" t="s">
        <v>63</v>
      </c>
      <c r="G82" s="12" t="s">
        <v>63</v>
      </c>
    </row>
    <row r="83" spans="1:7" x14ac:dyDescent="0.25">
      <c r="A83" s="12" t="s">
        <v>395</v>
      </c>
      <c r="B83" s="12" t="s">
        <v>394</v>
      </c>
      <c r="C83" s="12" t="s">
        <v>397</v>
      </c>
      <c r="D83" s="12" t="s">
        <v>396</v>
      </c>
      <c r="E83" s="12" t="s">
        <v>38</v>
      </c>
      <c r="F83" s="12" t="s">
        <v>39</v>
      </c>
      <c r="G83" s="12" t="s">
        <v>40</v>
      </c>
    </row>
    <row r="84" spans="1:7" x14ac:dyDescent="0.25">
      <c r="A84" s="12" t="s">
        <v>399</v>
      </c>
      <c r="B84" s="12" t="s">
        <v>398</v>
      </c>
      <c r="C84" s="12" t="s">
        <v>401</v>
      </c>
      <c r="D84" s="12" t="s">
        <v>400</v>
      </c>
      <c r="E84" s="12" t="s">
        <v>157</v>
      </c>
      <c r="F84" s="12" t="s">
        <v>158</v>
      </c>
      <c r="G84" s="12" t="s">
        <v>402</v>
      </c>
    </row>
    <row r="85" spans="1:7" x14ac:dyDescent="0.25">
      <c r="A85" s="12" t="s">
        <v>404</v>
      </c>
      <c r="B85" s="12" t="s">
        <v>403</v>
      </c>
      <c r="C85" s="12" t="s">
        <v>406</v>
      </c>
      <c r="D85" s="12" t="s">
        <v>405</v>
      </c>
      <c r="E85" s="12" t="s">
        <v>15</v>
      </c>
      <c r="F85" s="12" t="s">
        <v>101</v>
      </c>
      <c r="G85" s="12" t="s">
        <v>407</v>
      </c>
    </row>
    <row r="86" spans="1:7" x14ac:dyDescent="0.25">
      <c r="A86" s="12" t="s">
        <v>409</v>
      </c>
      <c r="B86" s="12" t="s">
        <v>408</v>
      </c>
      <c r="C86" s="12" t="s">
        <v>411</v>
      </c>
      <c r="D86" s="12" t="s">
        <v>410</v>
      </c>
      <c r="E86" s="12" t="s">
        <v>224</v>
      </c>
      <c r="F86" s="12" t="s">
        <v>224</v>
      </c>
      <c r="G86" s="12" t="s">
        <v>225</v>
      </c>
    </row>
    <row r="87" spans="1:7" x14ac:dyDescent="0.25">
      <c r="A87" s="12" t="s">
        <v>413</v>
      </c>
      <c r="B87" s="12" t="s">
        <v>412</v>
      </c>
      <c r="C87" s="12" t="s">
        <v>415</v>
      </c>
      <c r="D87" s="12" t="s">
        <v>414</v>
      </c>
      <c r="E87" s="12" t="s">
        <v>38</v>
      </c>
      <c r="F87" s="12" t="s">
        <v>39</v>
      </c>
      <c r="G87" s="12" t="s">
        <v>39</v>
      </c>
    </row>
    <row r="88" spans="1:7" x14ac:dyDescent="0.25">
      <c r="A88" s="12" t="s">
        <v>417</v>
      </c>
      <c r="B88" s="12" t="s">
        <v>416</v>
      </c>
      <c r="C88" s="12" t="s">
        <v>419</v>
      </c>
      <c r="D88" s="12" t="s">
        <v>418</v>
      </c>
      <c r="E88" s="12" t="s">
        <v>157</v>
      </c>
      <c r="F88" s="12" t="s">
        <v>158</v>
      </c>
      <c r="G88" s="12" t="s">
        <v>269</v>
      </c>
    </row>
    <row r="89" spans="1:7" x14ac:dyDescent="0.25">
      <c r="A89" s="12" t="s">
        <v>421</v>
      </c>
      <c r="B89" s="12" t="s">
        <v>420</v>
      </c>
      <c r="C89" s="12" t="s">
        <v>423</v>
      </c>
      <c r="D89" s="12" t="s">
        <v>422</v>
      </c>
      <c r="E89" s="12" t="s">
        <v>74</v>
      </c>
      <c r="F89" s="12" t="s">
        <v>75</v>
      </c>
      <c r="G89" s="12" t="s">
        <v>182</v>
      </c>
    </row>
    <row r="90" spans="1:7" x14ac:dyDescent="0.25">
      <c r="A90" s="12" t="s">
        <v>425</v>
      </c>
      <c r="B90" s="12" t="s">
        <v>424</v>
      </c>
      <c r="C90" s="12" t="s">
        <v>427</v>
      </c>
      <c r="D90" s="12" t="s">
        <v>426</v>
      </c>
      <c r="E90" s="12" t="s">
        <v>56</v>
      </c>
      <c r="F90" s="12" t="s">
        <v>428</v>
      </c>
      <c r="G90" s="12" t="s">
        <v>429</v>
      </c>
    </row>
    <row r="91" spans="1:7" x14ac:dyDescent="0.25">
      <c r="A91" s="12" t="s">
        <v>431</v>
      </c>
      <c r="B91" s="12" t="s">
        <v>430</v>
      </c>
      <c r="C91" s="12" t="s">
        <v>433</v>
      </c>
      <c r="D91" s="12" t="s">
        <v>432</v>
      </c>
      <c r="E91" s="12" t="s">
        <v>22</v>
      </c>
      <c r="F91" s="12" t="s">
        <v>23</v>
      </c>
      <c r="G91" s="12" t="s">
        <v>204</v>
      </c>
    </row>
    <row r="92" spans="1:7" x14ac:dyDescent="0.25">
      <c r="A92" s="12" t="s">
        <v>435</v>
      </c>
      <c r="B92" s="12" t="s">
        <v>434</v>
      </c>
      <c r="C92" s="12" t="s">
        <v>437</v>
      </c>
      <c r="D92" s="12" t="s">
        <v>436</v>
      </c>
      <c r="E92" s="12" t="s">
        <v>56</v>
      </c>
      <c r="F92" s="12" t="s">
        <v>57</v>
      </c>
      <c r="G92" s="12" t="s">
        <v>58</v>
      </c>
    </row>
    <row r="93" spans="1:7" x14ac:dyDescent="0.25">
      <c r="A93" s="12" t="s">
        <v>439</v>
      </c>
      <c r="B93" s="12" t="s">
        <v>438</v>
      </c>
      <c r="C93" s="12" t="s">
        <v>441</v>
      </c>
      <c r="D93" s="12" t="s">
        <v>440</v>
      </c>
      <c r="E93" s="12" t="s">
        <v>56</v>
      </c>
      <c r="F93" s="12" t="s">
        <v>360</v>
      </c>
      <c r="G93" s="12" t="s">
        <v>360</v>
      </c>
    </row>
    <row r="94" spans="1:7" x14ac:dyDescent="0.25">
      <c r="A94" s="12" t="s">
        <v>443</v>
      </c>
      <c r="B94" s="12" t="s">
        <v>442</v>
      </c>
      <c r="C94" s="12" t="s">
        <v>445</v>
      </c>
      <c r="D94" s="12" t="s">
        <v>444</v>
      </c>
      <c r="E94" s="12" t="s">
        <v>15</v>
      </c>
      <c r="F94" s="12" t="s">
        <v>16</v>
      </c>
      <c r="G94" s="12" t="s">
        <v>446</v>
      </c>
    </row>
    <row r="95" spans="1:7" x14ac:dyDescent="0.25">
      <c r="A95" s="12" t="s">
        <v>448</v>
      </c>
      <c r="B95" s="12" t="s">
        <v>447</v>
      </c>
      <c r="C95" s="12" t="s">
        <v>450</v>
      </c>
      <c r="D95" s="12" t="s">
        <v>449</v>
      </c>
      <c r="E95" s="12" t="s">
        <v>74</v>
      </c>
      <c r="F95" s="12" t="s">
        <v>75</v>
      </c>
      <c r="G95" s="12" t="s">
        <v>76</v>
      </c>
    </row>
    <row r="96" spans="1:7" x14ac:dyDescent="0.25">
      <c r="A96" s="12" t="s">
        <v>452</v>
      </c>
      <c r="B96" s="12" t="s">
        <v>451</v>
      </c>
      <c r="C96" s="12" t="s">
        <v>454</v>
      </c>
      <c r="D96" s="12" t="s">
        <v>453</v>
      </c>
      <c r="E96" s="12" t="s">
        <v>111</v>
      </c>
      <c r="F96" s="12" t="s">
        <v>111</v>
      </c>
      <c r="G96" s="12" t="s">
        <v>455</v>
      </c>
    </row>
    <row r="97" spans="1:7" x14ac:dyDescent="0.25">
      <c r="A97" s="12" t="s">
        <v>457</v>
      </c>
      <c r="B97" s="12" t="s">
        <v>456</v>
      </c>
      <c r="C97" s="12" t="s">
        <v>459</v>
      </c>
      <c r="D97" s="12" t="s">
        <v>458</v>
      </c>
      <c r="E97" s="12" t="s">
        <v>45</v>
      </c>
      <c r="F97" s="12" t="s">
        <v>46</v>
      </c>
      <c r="G97" s="12" t="s">
        <v>46</v>
      </c>
    </row>
    <row r="98" spans="1:7" x14ac:dyDescent="0.25">
      <c r="A98" s="12" t="s">
        <v>461</v>
      </c>
      <c r="B98" s="12" t="s">
        <v>460</v>
      </c>
      <c r="C98" s="12" t="s">
        <v>463</v>
      </c>
      <c r="D98" s="12" t="s">
        <v>462</v>
      </c>
      <c r="E98" s="12" t="s">
        <v>91</v>
      </c>
      <c r="F98" s="12" t="s">
        <v>91</v>
      </c>
      <c r="G98" s="12" t="s">
        <v>92</v>
      </c>
    </row>
    <row r="99" spans="1:7" x14ac:dyDescent="0.25">
      <c r="A99" s="12" t="s">
        <v>465</v>
      </c>
      <c r="B99" s="12" t="s">
        <v>464</v>
      </c>
      <c r="C99" s="12" t="s">
        <v>467</v>
      </c>
      <c r="D99" s="12" t="s">
        <v>466</v>
      </c>
      <c r="E99" s="12" t="s">
        <v>22</v>
      </c>
      <c r="F99" s="12" t="s">
        <v>28</v>
      </c>
      <c r="G99" s="12" t="s">
        <v>29</v>
      </c>
    </row>
    <row r="100" spans="1:7" x14ac:dyDescent="0.25">
      <c r="A100" s="12" t="s">
        <v>469</v>
      </c>
      <c r="B100" s="12" t="s">
        <v>468</v>
      </c>
      <c r="C100" s="12" t="s">
        <v>471</v>
      </c>
      <c r="D100" s="12" t="s">
        <v>470</v>
      </c>
      <c r="E100" s="12" t="s">
        <v>22</v>
      </c>
      <c r="F100" s="12" t="s">
        <v>23</v>
      </c>
      <c r="G100" s="12" t="s">
        <v>204</v>
      </c>
    </row>
    <row r="101" spans="1:7" x14ac:dyDescent="0.25">
      <c r="A101" s="12" t="s">
        <v>473</v>
      </c>
      <c r="B101" s="12" t="s">
        <v>472</v>
      </c>
      <c r="C101" s="12" t="s">
        <v>475</v>
      </c>
      <c r="D101" s="12" t="s">
        <v>474</v>
      </c>
      <c r="E101" s="12" t="s">
        <v>68</v>
      </c>
      <c r="F101" s="12" t="s">
        <v>68</v>
      </c>
      <c r="G101" s="12" t="s">
        <v>169</v>
      </c>
    </row>
    <row r="102" spans="1:7" x14ac:dyDescent="0.25">
      <c r="A102" s="12" t="s">
        <v>477</v>
      </c>
      <c r="B102" s="12" t="s">
        <v>476</v>
      </c>
      <c r="C102" s="12" t="s">
        <v>479</v>
      </c>
      <c r="D102" s="12" t="s">
        <v>478</v>
      </c>
      <c r="E102" s="12" t="s">
        <v>45</v>
      </c>
      <c r="F102" s="12" t="s">
        <v>45</v>
      </c>
      <c r="G102" s="12" t="s">
        <v>288</v>
      </c>
    </row>
    <row r="103" spans="1:7" x14ac:dyDescent="0.25">
      <c r="A103" s="12" t="s">
        <v>481</v>
      </c>
      <c r="B103" s="12" t="s">
        <v>480</v>
      </c>
      <c r="C103" s="12" t="s">
        <v>483</v>
      </c>
      <c r="D103" s="12" t="s">
        <v>482</v>
      </c>
      <c r="E103" s="12" t="s">
        <v>22</v>
      </c>
      <c r="F103" s="12" t="s">
        <v>23</v>
      </c>
      <c r="G103" s="12" t="s">
        <v>484</v>
      </c>
    </row>
    <row r="104" spans="1:7" x14ac:dyDescent="0.25">
      <c r="A104" s="12" t="s">
        <v>486</v>
      </c>
      <c r="B104" s="12" t="s">
        <v>485</v>
      </c>
      <c r="C104" s="12" t="s">
        <v>488</v>
      </c>
      <c r="D104" s="12" t="s">
        <v>487</v>
      </c>
      <c r="E104" s="12" t="s">
        <v>91</v>
      </c>
      <c r="F104" s="12" t="s">
        <v>91</v>
      </c>
      <c r="G104" s="12" t="s">
        <v>92</v>
      </c>
    </row>
    <row r="105" spans="1:7" x14ac:dyDescent="0.25">
      <c r="A105" s="12" t="s">
        <v>490</v>
      </c>
      <c r="B105" s="12" t="s">
        <v>489</v>
      </c>
      <c r="C105" s="12" t="s">
        <v>492</v>
      </c>
      <c r="D105" s="12" t="s">
        <v>491</v>
      </c>
      <c r="E105" s="12" t="s">
        <v>45</v>
      </c>
      <c r="F105" s="12" t="s">
        <v>46</v>
      </c>
      <c r="G105" s="12" t="s">
        <v>46</v>
      </c>
    </row>
    <row r="106" spans="1:7" x14ac:dyDescent="0.25">
      <c r="A106" s="12" t="s">
        <v>494</v>
      </c>
      <c r="B106" s="12" t="s">
        <v>493</v>
      </c>
      <c r="C106" s="12" t="s">
        <v>496</v>
      </c>
      <c r="D106" s="12" t="s">
        <v>495</v>
      </c>
      <c r="E106" s="12" t="s">
        <v>224</v>
      </c>
      <c r="F106" s="12" t="s">
        <v>224</v>
      </c>
      <c r="G106" s="12" t="s">
        <v>225</v>
      </c>
    </row>
    <row r="107" spans="1:7" x14ac:dyDescent="0.25">
      <c r="A107" s="12" t="s">
        <v>498</v>
      </c>
      <c r="B107" s="12" t="s">
        <v>497</v>
      </c>
      <c r="C107" s="12" t="s">
        <v>500</v>
      </c>
      <c r="D107" s="12" t="s">
        <v>499</v>
      </c>
      <c r="E107" s="12" t="s">
        <v>56</v>
      </c>
      <c r="F107" s="12" t="s">
        <v>360</v>
      </c>
      <c r="G107" s="12" t="s">
        <v>360</v>
      </c>
    </row>
    <row r="108" spans="1:7" x14ac:dyDescent="0.25">
      <c r="A108" s="12" t="s">
        <v>502</v>
      </c>
      <c r="B108" s="12" t="s">
        <v>501</v>
      </c>
      <c r="C108" s="12" t="s">
        <v>504</v>
      </c>
      <c r="D108" s="12" t="s">
        <v>503</v>
      </c>
      <c r="E108" s="12" t="s">
        <v>74</v>
      </c>
      <c r="F108" s="12" t="s">
        <v>81</v>
      </c>
      <c r="G108" s="12" t="s">
        <v>81</v>
      </c>
    </row>
    <row r="109" spans="1:7" x14ac:dyDescent="0.25">
      <c r="A109" s="12" t="s">
        <v>506</v>
      </c>
      <c r="B109" s="12" t="s">
        <v>505</v>
      </c>
      <c r="C109" s="12" t="s">
        <v>508</v>
      </c>
      <c r="D109" s="12" t="s">
        <v>507</v>
      </c>
      <c r="E109" s="12" t="s">
        <v>157</v>
      </c>
      <c r="F109" s="12" t="s">
        <v>509</v>
      </c>
      <c r="G109" s="12" t="s">
        <v>510</v>
      </c>
    </row>
    <row r="110" spans="1:7" x14ac:dyDescent="0.25">
      <c r="A110" s="12" t="s">
        <v>512</v>
      </c>
      <c r="B110" s="12" t="s">
        <v>511</v>
      </c>
      <c r="C110" s="12" t="s">
        <v>514</v>
      </c>
      <c r="D110" s="12" t="s">
        <v>513</v>
      </c>
      <c r="E110" s="12" t="s">
        <v>22</v>
      </c>
      <c r="F110" s="12" t="s">
        <v>23</v>
      </c>
      <c r="G110" s="12" t="s">
        <v>204</v>
      </c>
    </row>
    <row r="111" spans="1:7" x14ac:dyDescent="0.25">
      <c r="A111" s="12" t="s">
        <v>516</v>
      </c>
      <c r="B111" s="12" t="s">
        <v>515</v>
      </c>
      <c r="C111" s="12" t="s">
        <v>518</v>
      </c>
      <c r="D111" s="12" t="s">
        <v>517</v>
      </c>
      <c r="E111" s="12" t="s">
        <v>224</v>
      </c>
      <c r="F111" s="12" t="s">
        <v>224</v>
      </c>
      <c r="G111" s="12" t="s">
        <v>225</v>
      </c>
    </row>
    <row r="112" spans="1:7" x14ac:dyDescent="0.25">
      <c r="A112" s="12" t="s">
        <v>520</v>
      </c>
      <c r="B112" s="12" t="s">
        <v>519</v>
      </c>
      <c r="C112" s="12" t="s">
        <v>522</v>
      </c>
      <c r="D112" s="12" t="s">
        <v>521</v>
      </c>
      <c r="E112" s="12" t="s">
        <v>74</v>
      </c>
      <c r="F112" s="12" t="s">
        <v>81</v>
      </c>
      <c r="G112" s="12" t="s">
        <v>81</v>
      </c>
    </row>
    <row r="113" spans="1:7" x14ac:dyDescent="0.25">
      <c r="A113" s="12" t="s">
        <v>524</v>
      </c>
      <c r="B113" s="12" t="s">
        <v>523</v>
      </c>
      <c r="C113" s="12" t="s">
        <v>526</v>
      </c>
      <c r="D113" s="12" t="s">
        <v>525</v>
      </c>
      <c r="E113" s="12" t="s">
        <v>15</v>
      </c>
      <c r="F113" s="12" t="s">
        <v>527</v>
      </c>
      <c r="G113" s="12" t="s">
        <v>527</v>
      </c>
    </row>
    <row r="114" spans="1:7" x14ac:dyDescent="0.25">
      <c r="A114" s="12" t="s">
        <v>529</v>
      </c>
      <c r="B114" s="12" t="s">
        <v>528</v>
      </c>
      <c r="C114" s="12" t="s">
        <v>531</v>
      </c>
      <c r="D114" s="12" t="s">
        <v>530</v>
      </c>
      <c r="E114" s="12" t="s">
        <v>38</v>
      </c>
      <c r="F114" s="12" t="s">
        <v>218</v>
      </c>
      <c r="G114" s="12" t="s">
        <v>279</v>
      </c>
    </row>
    <row r="115" spans="1:7" x14ac:dyDescent="0.25">
      <c r="A115" s="12" t="s">
        <v>533</v>
      </c>
      <c r="B115" s="12" t="s">
        <v>532</v>
      </c>
      <c r="C115" s="12" t="s">
        <v>535</v>
      </c>
      <c r="D115" s="12" t="s">
        <v>534</v>
      </c>
      <c r="E115" s="12" t="s">
        <v>74</v>
      </c>
      <c r="F115" s="12" t="s">
        <v>323</v>
      </c>
      <c r="G115" s="12" t="s">
        <v>323</v>
      </c>
    </row>
    <row r="116" spans="1:7" x14ac:dyDescent="0.25">
      <c r="A116" s="12" t="s">
        <v>537</v>
      </c>
      <c r="B116" s="12" t="s">
        <v>536</v>
      </c>
      <c r="C116" s="12" t="s">
        <v>539</v>
      </c>
      <c r="D116" s="12" t="s">
        <v>538</v>
      </c>
      <c r="E116" s="12" t="s">
        <v>74</v>
      </c>
      <c r="F116" s="12" t="s">
        <v>323</v>
      </c>
      <c r="G116" s="12" t="s">
        <v>323</v>
      </c>
    </row>
    <row r="117" spans="1:7" x14ac:dyDescent="0.25">
      <c r="A117" s="12" t="s">
        <v>541</v>
      </c>
      <c r="B117" s="12" t="s">
        <v>540</v>
      </c>
      <c r="C117" s="12" t="s">
        <v>543</v>
      </c>
      <c r="D117" s="12" t="s">
        <v>542</v>
      </c>
      <c r="E117" s="12" t="s">
        <v>38</v>
      </c>
      <c r="F117" s="12" t="s">
        <v>39</v>
      </c>
      <c r="G117" s="12" t="s">
        <v>39</v>
      </c>
    </row>
    <row r="118" spans="1:7" x14ac:dyDescent="0.25">
      <c r="A118" s="12" t="s">
        <v>545</v>
      </c>
      <c r="B118" s="12" t="s">
        <v>544</v>
      </c>
      <c r="C118" s="12" t="s">
        <v>547</v>
      </c>
      <c r="D118" s="12" t="s">
        <v>546</v>
      </c>
      <c r="E118" s="12" t="s">
        <v>157</v>
      </c>
      <c r="F118" s="12" t="s">
        <v>509</v>
      </c>
      <c r="G118" s="12" t="s">
        <v>510</v>
      </c>
    </row>
    <row r="119" spans="1:7" x14ac:dyDescent="0.25">
      <c r="A119" s="12" t="s">
        <v>549</v>
      </c>
      <c r="B119" s="12" t="s">
        <v>548</v>
      </c>
      <c r="C119" s="12" t="s">
        <v>551</v>
      </c>
      <c r="D119" s="12" t="s">
        <v>550</v>
      </c>
      <c r="E119" s="12" t="s">
        <v>74</v>
      </c>
      <c r="F119" s="12" t="s">
        <v>75</v>
      </c>
      <c r="G119" s="12" t="s">
        <v>76</v>
      </c>
    </row>
    <row r="120" spans="1:7" x14ac:dyDescent="0.25">
      <c r="A120" s="12" t="s">
        <v>553</v>
      </c>
      <c r="B120" s="12" t="s">
        <v>552</v>
      </c>
      <c r="C120" s="12" t="s">
        <v>555</v>
      </c>
      <c r="D120" s="12" t="s">
        <v>554</v>
      </c>
      <c r="E120" s="12" t="s">
        <v>68</v>
      </c>
      <c r="F120" s="12" t="s">
        <v>68</v>
      </c>
      <c r="G120" s="12" t="s">
        <v>169</v>
      </c>
    </row>
    <row r="121" spans="1:7" x14ac:dyDescent="0.25">
      <c r="A121" s="12" t="s">
        <v>557</v>
      </c>
      <c r="B121" s="12" t="s">
        <v>556</v>
      </c>
      <c r="C121" s="12" t="s">
        <v>559</v>
      </c>
      <c r="D121" s="12" t="s">
        <v>558</v>
      </c>
      <c r="E121" s="12" t="s">
        <v>157</v>
      </c>
      <c r="F121" s="12" t="s">
        <v>158</v>
      </c>
      <c r="G121" s="12" t="s">
        <v>402</v>
      </c>
    </row>
    <row r="122" spans="1:7" x14ac:dyDescent="0.25">
      <c r="A122" s="12" t="s">
        <v>561</v>
      </c>
      <c r="B122" s="12" t="s">
        <v>560</v>
      </c>
      <c r="C122" s="12" t="s">
        <v>563</v>
      </c>
      <c r="D122" s="12" t="s">
        <v>562</v>
      </c>
      <c r="E122" s="12" t="s">
        <v>38</v>
      </c>
      <c r="F122" s="12" t="s">
        <v>39</v>
      </c>
      <c r="G122" s="12" t="s">
        <v>40</v>
      </c>
    </row>
    <row r="123" spans="1:7" x14ac:dyDescent="0.25">
      <c r="A123" s="12" t="s">
        <v>565</v>
      </c>
      <c r="B123" s="12" t="s">
        <v>564</v>
      </c>
      <c r="C123" s="12" t="s">
        <v>567</v>
      </c>
      <c r="D123" s="12" t="s">
        <v>566</v>
      </c>
      <c r="E123" s="12" t="s">
        <v>157</v>
      </c>
      <c r="F123" s="12" t="s">
        <v>509</v>
      </c>
      <c r="G123" s="12" t="s">
        <v>510</v>
      </c>
    </row>
    <row r="124" spans="1:7" x14ac:dyDescent="0.25">
      <c r="A124" s="12" t="s">
        <v>569</v>
      </c>
      <c r="B124" s="12" t="s">
        <v>568</v>
      </c>
      <c r="C124" s="12" t="s">
        <v>571</v>
      </c>
      <c r="D124" s="12" t="s">
        <v>570</v>
      </c>
      <c r="E124" s="12" t="s">
        <v>45</v>
      </c>
      <c r="F124" s="12" t="s">
        <v>46</v>
      </c>
      <c r="G124" s="12" t="s">
        <v>46</v>
      </c>
    </row>
    <row r="125" spans="1:7" x14ac:dyDescent="0.25">
      <c r="A125" s="12" t="s">
        <v>573</v>
      </c>
      <c r="B125" s="12" t="s">
        <v>572</v>
      </c>
      <c r="C125" s="12" t="s">
        <v>575</v>
      </c>
      <c r="D125" s="12" t="s">
        <v>574</v>
      </c>
      <c r="E125" s="12" t="s">
        <v>74</v>
      </c>
      <c r="F125" s="12" t="s">
        <v>323</v>
      </c>
      <c r="G125" s="12" t="s">
        <v>323</v>
      </c>
    </row>
    <row r="126" spans="1:7" x14ac:dyDescent="0.25">
      <c r="A126" s="12" t="s">
        <v>577</v>
      </c>
      <c r="B126" s="12" t="s">
        <v>576</v>
      </c>
      <c r="C126" s="12" t="s">
        <v>579</v>
      </c>
      <c r="D126" s="12" t="s">
        <v>578</v>
      </c>
      <c r="E126" s="12" t="s">
        <v>157</v>
      </c>
      <c r="F126" s="12" t="s">
        <v>158</v>
      </c>
      <c r="G126" s="12" t="s">
        <v>269</v>
      </c>
    </row>
    <row r="127" spans="1:7" x14ac:dyDescent="0.25">
      <c r="A127" s="12" t="s">
        <v>581</v>
      </c>
      <c r="B127" s="12" t="s">
        <v>580</v>
      </c>
      <c r="C127" s="12" t="s">
        <v>583</v>
      </c>
      <c r="D127" s="12" t="s">
        <v>582</v>
      </c>
      <c r="E127" s="12" t="s">
        <v>224</v>
      </c>
      <c r="F127" s="12" t="s">
        <v>224</v>
      </c>
      <c r="G127" s="12" t="s">
        <v>225</v>
      </c>
    </row>
    <row r="128" spans="1:7" x14ac:dyDescent="0.25">
      <c r="A128" s="12" t="s">
        <v>585</v>
      </c>
      <c r="B128" s="12" t="s">
        <v>584</v>
      </c>
      <c r="C128" s="12" t="s">
        <v>587</v>
      </c>
      <c r="D128" s="12" t="s">
        <v>586</v>
      </c>
      <c r="E128" s="12" t="s">
        <v>224</v>
      </c>
      <c r="F128" s="12" t="s">
        <v>224</v>
      </c>
      <c r="G128" s="12" t="s">
        <v>225</v>
      </c>
    </row>
    <row r="129" spans="1:7" x14ac:dyDescent="0.25">
      <c r="A129" s="12" t="s">
        <v>589</v>
      </c>
      <c r="B129" s="12" t="s">
        <v>588</v>
      </c>
      <c r="C129" s="12" t="s">
        <v>591</v>
      </c>
      <c r="D129" s="12" t="s">
        <v>590</v>
      </c>
      <c r="E129" s="12" t="s">
        <v>68</v>
      </c>
      <c r="F129" s="12" t="s">
        <v>68</v>
      </c>
      <c r="G129" s="12" t="s">
        <v>169</v>
      </c>
    </row>
    <row r="130" spans="1:7" x14ac:dyDescent="0.25">
      <c r="A130" s="12" t="s">
        <v>593</v>
      </c>
      <c r="B130" s="12" t="s">
        <v>592</v>
      </c>
      <c r="C130" s="12" t="s">
        <v>595</v>
      </c>
      <c r="D130" s="12" t="s">
        <v>594</v>
      </c>
      <c r="E130" s="12" t="s">
        <v>157</v>
      </c>
      <c r="F130" s="12" t="s">
        <v>158</v>
      </c>
      <c r="G130" s="12" t="s">
        <v>402</v>
      </c>
    </row>
    <row r="131" spans="1:7" x14ac:dyDescent="0.25">
      <c r="A131" s="12" t="s">
        <v>597</v>
      </c>
      <c r="B131" s="12" t="s">
        <v>596</v>
      </c>
      <c r="C131" s="12" t="s">
        <v>599</v>
      </c>
      <c r="D131" s="12" t="s">
        <v>598</v>
      </c>
      <c r="E131" s="12" t="s">
        <v>22</v>
      </c>
      <c r="F131" s="12" t="s">
        <v>23</v>
      </c>
      <c r="G131" s="12" t="s">
        <v>23</v>
      </c>
    </row>
    <row r="132" spans="1:7" x14ac:dyDescent="0.25">
      <c r="A132" s="12" t="s">
        <v>601</v>
      </c>
      <c r="B132" s="12" t="s">
        <v>600</v>
      </c>
      <c r="C132" s="12" t="s">
        <v>603</v>
      </c>
      <c r="D132" s="12" t="s">
        <v>602</v>
      </c>
      <c r="E132" s="12" t="s">
        <v>15</v>
      </c>
      <c r="F132" s="12" t="s">
        <v>527</v>
      </c>
      <c r="G132" s="12" t="s">
        <v>527</v>
      </c>
    </row>
    <row r="133" spans="1:7" x14ac:dyDescent="0.25">
      <c r="A133" s="12" t="s">
        <v>605</v>
      </c>
      <c r="B133" s="12" t="s">
        <v>604</v>
      </c>
      <c r="C133" s="12" t="s">
        <v>607</v>
      </c>
      <c r="D133" s="12" t="s">
        <v>606</v>
      </c>
      <c r="E133" s="12" t="s">
        <v>38</v>
      </c>
      <c r="F133" s="12" t="s">
        <v>218</v>
      </c>
      <c r="G133" s="12" t="s">
        <v>219</v>
      </c>
    </row>
    <row r="134" spans="1:7" x14ac:dyDescent="0.25">
      <c r="A134" s="12" t="s">
        <v>609</v>
      </c>
      <c r="B134" s="12" t="s">
        <v>608</v>
      </c>
      <c r="C134" s="12" t="s">
        <v>611</v>
      </c>
      <c r="D134" s="12" t="s">
        <v>610</v>
      </c>
      <c r="E134" s="12" t="s">
        <v>157</v>
      </c>
      <c r="F134" s="12" t="s">
        <v>612</v>
      </c>
      <c r="G134" s="12" t="s">
        <v>613</v>
      </c>
    </row>
    <row r="135" spans="1:7" x14ac:dyDescent="0.25">
      <c r="A135" s="12" t="s">
        <v>615</v>
      </c>
      <c r="B135" s="12" t="s">
        <v>614</v>
      </c>
      <c r="C135" s="12" t="s">
        <v>617</v>
      </c>
      <c r="D135" s="12" t="s">
        <v>616</v>
      </c>
      <c r="E135" s="12" t="s">
        <v>157</v>
      </c>
      <c r="F135" s="12" t="s">
        <v>509</v>
      </c>
      <c r="G135" s="12" t="s">
        <v>618</v>
      </c>
    </row>
    <row r="136" spans="1:7" x14ac:dyDescent="0.25">
      <c r="A136" s="12" t="s">
        <v>620</v>
      </c>
      <c r="B136" s="12" t="s">
        <v>619</v>
      </c>
      <c r="C136" s="12" t="s">
        <v>622</v>
      </c>
      <c r="D136" s="12" t="s">
        <v>621</v>
      </c>
      <c r="E136" s="12" t="s">
        <v>111</v>
      </c>
      <c r="F136" s="12" t="s">
        <v>111</v>
      </c>
      <c r="G136" s="12" t="s">
        <v>112</v>
      </c>
    </row>
    <row r="137" spans="1:7" x14ac:dyDescent="0.25">
      <c r="A137" s="12" t="s">
        <v>624</v>
      </c>
      <c r="B137" s="12" t="s">
        <v>623</v>
      </c>
      <c r="C137" s="12" t="s">
        <v>626</v>
      </c>
      <c r="D137" s="12" t="s">
        <v>625</v>
      </c>
      <c r="E137" s="12" t="s">
        <v>15</v>
      </c>
      <c r="F137" s="12" t="s">
        <v>101</v>
      </c>
      <c r="G137" s="12" t="s">
        <v>627</v>
      </c>
    </row>
    <row r="138" spans="1:7" x14ac:dyDescent="0.25">
      <c r="A138" s="12" t="s">
        <v>629</v>
      </c>
      <c r="B138" s="12" t="s">
        <v>628</v>
      </c>
      <c r="C138" s="12" t="s">
        <v>631</v>
      </c>
      <c r="D138" s="12" t="s">
        <v>630</v>
      </c>
      <c r="E138" s="12" t="s">
        <v>15</v>
      </c>
      <c r="F138" s="12" t="s">
        <v>16</v>
      </c>
      <c r="G138" s="12" t="s">
        <v>446</v>
      </c>
    </row>
    <row r="139" spans="1:7" x14ac:dyDescent="0.25">
      <c r="A139" s="12" t="s">
        <v>633</v>
      </c>
      <c r="B139" s="12" t="s">
        <v>632</v>
      </c>
      <c r="C139" s="12" t="s">
        <v>635</v>
      </c>
      <c r="D139" s="12" t="s">
        <v>634</v>
      </c>
      <c r="E139" s="12" t="s">
        <v>22</v>
      </c>
      <c r="F139" s="12" t="s">
        <v>23</v>
      </c>
      <c r="G139" s="12" t="s">
        <v>204</v>
      </c>
    </row>
    <row r="140" spans="1:7" x14ac:dyDescent="0.25">
      <c r="A140" s="12" t="s">
        <v>637</v>
      </c>
      <c r="B140" s="12" t="s">
        <v>636</v>
      </c>
      <c r="C140" s="12" t="s">
        <v>639</v>
      </c>
      <c r="D140" s="12" t="s">
        <v>638</v>
      </c>
      <c r="E140" s="12" t="s">
        <v>56</v>
      </c>
      <c r="F140" s="12" t="s">
        <v>428</v>
      </c>
      <c r="G140" s="12" t="s">
        <v>640</v>
      </c>
    </row>
    <row r="141" spans="1:7" x14ac:dyDescent="0.25">
      <c r="A141" s="12" t="s">
        <v>642</v>
      </c>
      <c r="B141" s="12" t="s">
        <v>641</v>
      </c>
      <c r="C141" s="12" t="s">
        <v>644</v>
      </c>
      <c r="D141" s="12" t="s">
        <v>643</v>
      </c>
      <c r="E141" s="12" t="s">
        <v>22</v>
      </c>
      <c r="F141" s="12" t="s">
        <v>23</v>
      </c>
      <c r="G141" s="12" t="s">
        <v>23</v>
      </c>
    </row>
    <row r="142" spans="1:7" x14ac:dyDescent="0.25">
      <c r="A142" s="12" t="s">
        <v>646</v>
      </c>
      <c r="B142" s="12" t="s">
        <v>645</v>
      </c>
      <c r="C142" s="12" t="s">
        <v>648</v>
      </c>
      <c r="D142" s="12" t="s">
        <v>647</v>
      </c>
      <c r="E142" s="12" t="s">
        <v>56</v>
      </c>
      <c r="F142" s="12" t="s">
        <v>360</v>
      </c>
      <c r="G142" s="12" t="s">
        <v>360</v>
      </c>
    </row>
    <row r="143" spans="1:7" x14ac:dyDescent="0.25">
      <c r="A143" s="12" t="s">
        <v>650</v>
      </c>
      <c r="B143" s="12" t="s">
        <v>649</v>
      </c>
      <c r="C143" s="12" t="s">
        <v>652</v>
      </c>
      <c r="D143" s="12" t="s">
        <v>651</v>
      </c>
      <c r="E143" s="12" t="s">
        <v>22</v>
      </c>
      <c r="F143" s="12" t="s">
        <v>23</v>
      </c>
      <c r="G143" s="12" t="s">
        <v>204</v>
      </c>
    </row>
    <row r="144" spans="1:7" x14ac:dyDescent="0.25">
      <c r="A144" s="12" t="s">
        <v>654</v>
      </c>
      <c r="B144" s="12" t="s">
        <v>653</v>
      </c>
      <c r="C144" s="12" t="s">
        <v>656</v>
      </c>
      <c r="D144" s="12" t="s">
        <v>655</v>
      </c>
      <c r="E144" s="12" t="s">
        <v>15</v>
      </c>
      <c r="F144" s="12" t="s">
        <v>16</v>
      </c>
      <c r="G144" s="12" t="s">
        <v>446</v>
      </c>
    </row>
    <row r="145" spans="1:7" x14ac:dyDescent="0.25">
      <c r="A145" s="12" t="s">
        <v>658</v>
      </c>
      <c r="B145" s="12" t="s">
        <v>657</v>
      </c>
      <c r="C145" s="12" t="s">
        <v>660</v>
      </c>
      <c r="D145" s="12" t="s">
        <v>659</v>
      </c>
      <c r="E145" s="12" t="s">
        <v>15</v>
      </c>
      <c r="F145" s="12" t="s">
        <v>101</v>
      </c>
      <c r="G145" s="12" t="s">
        <v>102</v>
      </c>
    </row>
    <row r="146" spans="1:7" x14ac:dyDescent="0.25">
      <c r="A146" s="12" t="s">
        <v>662</v>
      </c>
      <c r="B146" s="12" t="s">
        <v>661</v>
      </c>
      <c r="C146" s="12" t="s">
        <v>664</v>
      </c>
      <c r="D146" s="12" t="s">
        <v>663</v>
      </c>
      <c r="E146" s="12" t="s">
        <v>22</v>
      </c>
      <c r="F146" s="12" t="s">
        <v>23</v>
      </c>
      <c r="G146" s="12" t="s">
        <v>23</v>
      </c>
    </row>
    <row r="147" spans="1:7" x14ac:dyDescent="0.25">
      <c r="A147" s="12" t="s">
        <v>666</v>
      </c>
      <c r="B147" s="12" t="s">
        <v>665</v>
      </c>
      <c r="C147" s="12" t="s">
        <v>668</v>
      </c>
      <c r="D147" s="12" t="s">
        <v>667</v>
      </c>
      <c r="E147" s="12" t="s">
        <v>224</v>
      </c>
      <c r="F147" s="12" t="s">
        <v>224</v>
      </c>
      <c r="G147" s="12" t="s">
        <v>225</v>
      </c>
    </row>
    <row r="148" spans="1:7" x14ac:dyDescent="0.25">
      <c r="A148" s="12" t="s">
        <v>670</v>
      </c>
      <c r="B148" s="12" t="s">
        <v>669</v>
      </c>
      <c r="C148" s="12" t="s">
        <v>672</v>
      </c>
      <c r="D148" s="12" t="s">
        <v>671</v>
      </c>
      <c r="E148" s="12" t="s">
        <v>224</v>
      </c>
      <c r="F148" s="12" t="s">
        <v>224</v>
      </c>
      <c r="G148" s="12" t="s">
        <v>225</v>
      </c>
    </row>
    <row r="149" spans="1:7" x14ac:dyDescent="0.25">
      <c r="A149" s="12" t="s">
        <v>674</v>
      </c>
      <c r="B149" s="12" t="s">
        <v>673</v>
      </c>
      <c r="C149" s="12" t="s">
        <v>676</v>
      </c>
      <c r="D149" s="12" t="s">
        <v>675</v>
      </c>
      <c r="E149" s="12" t="s">
        <v>111</v>
      </c>
      <c r="F149" s="12" t="s">
        <v>111</v>
      </c>
      <c r="G149" s="12" t="s">
        <v>112</v>
      </c>
    </row>
    <row r="150" spans="1:7" x14ac:dyDescent="0.25">
      <c r="A150" s="12" t="s">
        <v>678</v>
      </c>
      <c r="B150" s="12" t="s">
        <v>677</v>
      </c>
      <c r="C150" s="12" t="s">
        <v>680</v>
      </c>
      <c r="D150" s="12" t="s">
        <v>679</v>
      </c>
      <c r="E150" s="12" t="s">
        <v>74</v>
      </c>
      <c r="F150" s="12" t="s">
        <v>75</v>
      </c>
      <c r="G150" s="12" t="s">
        <v>182</v>
      </c>
    </row>
    <row r="151" spans="1:7" x14ac:dyDescent="0.25">
      <c r="A151" s="12" t="s">
        <v>682</v>
      </c>
      <c r="B151" s="12" t="s">
        <v>681</v>
      </c>
      <c r="C151" s="12" t="s">
        <v>684</v>
      </c>
      <c r="D151" s="12" t="s">
        <v>683</v>
      </c>
      <c r="E151" s="12" t="s">
        <v>45</v>
      </c>
      <c r="F151" s="12" t="s">
        <v>46</v>
      </c>
      <c r="G151" s="12" t="s">
        <v>46</v>
      </c>
    </row>
    <row r="152" spans="1:7" x14ac:dyDescent="0.25">
      <c r="A152" s="12" t="s">
        <v>682</v>
      </c>
      <c r="B152" s="12" t="s">
        <v>685</v>
      </c>
      <c r="C152" s="12" t="s">
        <v>687</v>
      </c>
      <c r="D152" s="12" t="s">
        <v>686</v>
      </c>
      <c r="E152" s="12" t="s">
        <v>45</v>
      </c>
      <c r="F152" s="12" t="s">
        <v>46</v>
      </c>
      <c r="G152" s="12" t="s">
        <v>46</v>
      </c>
    </row>
    <row r="153" spans="1:7" x14ac:dyDescent="0.25">
      <c r="A153" s="12" t="s">
        <v>689</v>
      </c>
      <c r="B153" s="12" t="s">
        <v>688</v>
      </c>
      <c r="C153" s="12" t="s">
        <v>691</v>
      </c>
      <c r="D153" s="12" t="s">
        <v>690</v>
      </c>
      <c r="E153" s="12" t="s">
        <v>45</v>
      </c>
      <c r="F153" s="12" t="s">
        <v>46</v>
      </c>
      <c r="G153" s="12" t="s">
        <v>46</v>
      </c>
    </row>
    <row r="154" spans="1:7" x14ac:dyDescent="0.25">
      <c r="A154" s="12" t="s">
        <v>693</v>
      </c>
      <c r="B154" s="12" t="s">
        <v>692</v>
      </c>
      <c r="C154" s="12" t="s">
        <v>695</v>
      </c>
      <c r="D154" s="12" t="s">
        <v>694</v>
      </c>
      <c r="E154" s="12" t="s">
        <v>45</v>
      </c>
      <c r="F154" s="12" t="s">
        <v>46</v>
      </c>
      <c r="G154" s="12" t="s">
        <v>47</v>
      </c>
    </row>
    <row r="155" spans="1:7" x14ac:dyDescent="0.25">
      <c r="A155" s="12" t="s">
        <v>697</v>
      </c>
      <c r="B155" s="12" t="s">
        <v>696</v>
      </c>
      <c r="C155" s="12" t="s">
        <v>699</v>
      </c>
      <c r="D155" s="12" t="s">
        <v>698</v>
      </c>
      <c r="E155" s="12" t="s">
        <v>56</v>
      </c>
      <c r="F155" s="12" t="s">
        <v>57</v>
      </c>
      <c r="G155" s="12" t="s">
        <v>700</v>
      </c>
    </row>
    <row r="156" spans="1:7" x14ac:dyDescent="0.25">
      <c r="A156" s="12" t="s">
        <v>702</v>
      </c>
      <c r="B156" s="12" t="s">
        <v>701</v>
      </c>
      <c r="C156" s="12" t="s">
        <v>704</v>
      </c>
      <c r="D156" s="12" t="s">
        <v>703</v>
      </c>
      <c r="E156" s="12" t="s">
        <v>56</v>
      </c>
      <c r="F156" s="12" t="s">
        <v>57</v>
      </c>
      <c r="G156" s="12" t="s">
        <v>700</v>
      </c>
    </row>
    <row r="157" spans="1:7" x14ac:dyDescent="0.25">
      <c r="A157" s="12" t="s">
        <v>706</v>
      </c>
      <c r="B157" s="12" t="s">
        <v>705</v>
      </c>
      <c r="C157" s="12" t="s">
        <v>708</v>
      </c>
      <c r="D157" s="12" t="s">
        <v>707</v>
      </c>
      <c r="E157" s="12" t="s">
        <v>68</v>
      </c>
      <c r="F157" s="12" t="s">
        <v>68</v>
      </c>
      <c r="G157" s="12" t="s">
        <v>169</v>
      </c>
    </row>
    <row r="158" spans="1:7" x14ac:dyDescent="0.25">
      <c r="A158" s="12" t="s">
        <v>710</v>
      </c>
      <c r="B158" s="12" t="s">
        <v>709</v>
      </c>
      <c r="C158" s="12" t="s">
        <v>712</v>
      </c>
      <c r="D158" s="12" t="s">
        <v>711</v>
      </c>
      <c r="E158" s="12" t="s">
        <v>15</v>
      </c>
      <c r="F158" s="12" t="s">
        <v>16</v>
      </c>
      <c r="G158" s="12" t="s">
        <v>446</v>
      </c>
    </row>
    <row r="159" spans="1:7" x14ac:dyDescent="0.25">
      <c r="A159" s="12" t="s">
        <v>714</v>
      </c>
      <c r="B159" s="12" t="s">
        <v>713</v>
      </c>
      <c r="C159" s="12" t="s">
        <v>716</v>
      </c>
      <c r="D159" s="12" t="s">
        <v>715</v>
      </c>
      <c r="E159" s="12" t="s">
        <v>91</v>
      </c>
      <c r="F159" s="12" t="s">
        <v>91</v>
      </c>
      <c r="G159" s="12" t="s">
        <v>92</v>
      </c>
    </row>
    <row r="160" spans="1:7" x14ac:dyDescent="0.25">
      <c r="A160" s="12" t="s">
        <v>718</v>
      </c>
      <c r="B160" s="12" t="s">
        <v>717</v>
      </c>
      <c r="C160" s="12" t="s">
        <v>720</v>
      </c>
      <c r="D160" s="12" t="s">
        <v>719</v>
      </c>
      <c r="E160" s="12" t="s">
        <v>68</v>
      </c>
      <c r="F160" s="12" t="s">
        <v>68</v>
      </c>
      <c r="G160" s="12" t="s">
        <v>169</v>
      </c>
    </row>
    <row r="161" spans="1:7" x14ac:dyDescent="0.25">
      <c r="A161" s="12" t="s">
        <v>722</v>
      </c>
      <c r="B161" s="12" t="s">
        <v>721</v>
      </c>
      <c r="C161" s="12" t="s">
        <v>724</v>
      </c>
      <c r="D161" s="12" t="s">
        <v>723</v>
      </c>
      <c r="E161" s="12" t="s">
        <v>68</v>
      </c>
      <c r="F161" s="12" t="s">
        <v>68</v>
      </c>
      <c r="G161" s="12" t="s">
        <v>139</v>
      </c>
    </row>
    <row r="162" spans="1:7" x14ac:dyDescent="0.25">
      <c r="A162" s="12" t="s">
        <v>726</v>
      </c>
      <c r="B162" s="12" t="s">
        <v>725</v>
      </c>
      <c r="C162" s="12" t="s">
        <v>728</v>
      </c>
      <c r="D162" s="12" t="s">
        <v>727</v>
      </c>
      <c r="E162" s="12" t="s">
        <v>111</v>
      </c>
      <c r="F162" s="12" t="s">
        <v>111</v>
      </c>
      <c r="G162" s="12" t="s">
        <v>112</v>
      </c>
    </row>
    <row r="163" spans="1:7" x14ac:dyDescent="0.25">
      <c r="A163" s="12" t="s">
        <v>730</v>
      </c>
      <c r="B163" s="12" t="s">
        <v>729</v>
      </c>
      <c r="C163" s="12" t="s">
        <v>732</v>
      </c>
      <c r="D163" s="12" t="s">
        <v>731</v>
      </c>
      <c r="E163" s="12" t="s">
        <v>38</v>
      </c>
      <c r="F163" s="12" t="s">
        <v>39</v>
      </c>
      <c r="G163" s="12" t="s">
        <v>40</v>
      </c>
    </row>
    <row r="164" spans="1:7" x14ac:dyDescent="0.25">
      <c r="A164" s="12" t="s">
        <v>734</v>
      </c>
      <c r="B164" s="12" t="s">
        <v>733</v>
      </c>
      <c r="C164" s="12" t="s">
        <v>736</v>
      </c>
      <c r="D164" s="12" t="s">
        <v>735</v>
      </c>
      <c r="E164" s="12" t="s">
        <v>74</v>
      </c>
      <c r="F164" s="12" t="s">
        <v>75</v>
      </c>
      <c r="G164" s="12" t="s">
        <v>76</v>
      </c>
    </row>
    <row r="165" spans="1:7" x14ac:dyDescent="0.25">
      <c r="A165" s="12" t="s">
        <v>738</v>
      </c>
      <c r="B165" s="12" t="s">
        <v>737</v>
      </c>
      <c r="C165" s="12" t="s">
        <v>740</v>
      </c>
      <c r="D165" s="12" t="s">
        <v>739</v>
      </c>
      <c r="E165" s="12" t="s">
        <v>91</v>
      </c>
      <c r="F165" s="12" t="s">
        <v>91</v>
      </c>
      <c r="G165" s="12" t="s">
        <v>92</v>
      </c>
    </row>
    <row r="166" spans="1:7" x14ac:dyDescent="0.25">
      <c r="A166" s="12" t="s">
        <v>742</v>
      </c>
      <c r="B166" s="12" t="s">
        <v>741</v>
      </c>
      <c r="C166" s="12" t="s">
        <v>744</v>
      </c>
      <c r="D166" s="12" t="s">
        <v>743</v>
      </c>
      <c r="E166" s="12" t="s">
        <v>15</v>
      </c>
      <c r="F166" s="12" t="s">
        <v>16</v>
      </c>
      <c r="G166" s="12" t="s">
        <v>209</v>
      </c>
    </row>
    <row r="167" spans="1:7" x14ac:dyDescent="0.25">
      <c r="A167" s="12" t="s">
        <v>746</v>
      </c>
      <c r="B167" s="12" t="s">
        <v>745</v>
      </c>
      <c r="C167" s="12" t="s">
        <v>748</v>
      </c>
      <c r="D167" s="12" t="s">
        <v>747</v>
      </c>
      <c r="E167" s="12" t="s">
        <v>56</v>
      </c>
      <c r="F167" s="12" t="s">
        <v>57</v>
      </c>
      <c r="G167" s="12" t="s">
        <v>164</v>
      </c>
    </row>
    <row r="168" spans="1:7" x14ac:dyDescent="0.25">
      <c r="A168" s="12" t="s">
        <v>750</v>
      </c>
      <c r="B168" s="12" t="s">
        <v>749</v>
      </c>
      <c r="C168" s="12" t="s">
        <v>752</v>
      </c>
      <c r="D168" s="12" t="s">
        <v>751</v>
      </c>
      <c r="E168" s="12" t="s">
        <v>91</v>
      </c>
      <c r="F168" s="12" t="s">
        <v>91</v>
      </c>
      <c r="G168" s="12" t="s">
        <v>92</v>
      </c>
    </row>
    <row r="169" spans="1:7" x14ac:dyDescent="0.25">
      <c r="A169" s="12" t="s">
        <v>754</v>
      </c>
      <c r="B169" s="12" t="s">
        <v>753</v>
      </c>
      <c r="C169" s="12" t="s">
        <v>756</v>
      </c>
      <c r="D169" s="12" t="s">
        <v>755</v>
      </c>
      <c r="E169" s="12" t="s">
        <v>68</v>
      </c>
      <c r="F169" s="12" t="s">
        <v>68</v>
      </c>
      <c r="G169" s="12" t="s">
        <v>139</v>
      </c>
    </row>
    <row r="170" spans="1:7" x14ac:dyDescent="0.25">
      <c r="A170" s="12" t="s">
        <v>758</v>
      </c>
      <c r="B170" s="12" t="s">
        <v>757</v>
      </c>
      <c r="C170" s="12" t="s">
        <v>760</v>
      </c>
      <c r="D170" s="12" t="s">
        <v>759</v>
      </c>
      <c r="E170" s="12" t="s">
        <v>22</v>
      </c>
      <c r="F170" s="12" t="s">
        <v>23</v>
      </c>
      <c r="G170" s="12" t="s">
        <v>23</v>
      </c>
    </row>
    <row r="171" spans="1:7" x14ac:dyDescent="0.25">
      <c r="A171" s="12" t="s">
        <v>762</v>
      </c>
      <c r="B171" s="12" t="s">
        <v>761</v>
      </c>
      <c r="C171" s="12" t="s">
        <v>764</v>
      </c>
      <c r="D171" s="12" t="s">
        <v>763</v>
      </c>
      <c r="E171" s="12" t="s">
        <v>45</v>
      </c>
      <c r="F171" s="12" t="s">
        <v>46</v>
      </c>
      <c r="G171" s="12" t="s">
        <v>47</v>
      </c>
    </row>
    <row r="172" spans="1:7" x14ac:dyDescent="0.25">
      <c r="A172" s="12" t="s">
        <v>766</v>
      </c>
      <c r="B172" s="12" t="s">
        <v>765</v>
      </c>
      <c r="C172" s="12" t="s">
        <v>768</v>
      </c>
      <c r="D172" s="12" t="s">
        <v>767</v>
      </c>
      <c r="E172" s="12" t="s">
        <v>22</v>
      </c>
      <c r="F172" s="12" t="s">
        <v>28</v>
      </c>
      <c r="G172" s="12" t="s">
        <v>130</v>
      </c>
    </row>
    <row r="173" spans="1:7" x14ac:dyDescent="0.25">
      <c r="A173" s="12" t="s">
        <v>770</v>
      </c>
      <c r="B173" s="12" t="s">
        <v>769</v>
      </c>
      <c r="C173" s="12" t="s">
        <v>772</v>
      </c>
      <c r="D173" s="12" t="s">
        <v>771</v>
      </c>
      <c r="E173" s="12" t="s">
        <v>15</v>
      </c>
      <c r="F173" s="12" t="s">
        <v>16</v>
      </c>
      <c r="G173" s="12" t="s">
        <v>209</v>
      </c>
    </row>
    <row r="174" spans="1:7" x14ac:dyDescent="0.25">
      <c r="A174" s="12" t="s">
        <v>774</v>
      </c>
      <c r="B174" s="12" t="s">
        <v>773</v>
      </c>
      <c r="C174" s="12" t="s">
        <v>776</v>
      </c>
      <c r="D174" s="12" t="s">
        <v>775</v>
      </c>
      <c r="E174" s="12" t="s">
        <v>68</v>
      </c>
      <c r="F174" s="12" t="s">
        <v>68</v>
      </c>
      <c r="G174" s="12" t="s">
        <v>139</v>
      </c>
    </row>
    <row r="175" spans="1:7" x14ac:dyDescent="0.25">
      <c r="A175" s="12" t="s">
        <v>778</v>
      </c>
      <c r="B175" s="12" t="s">
        <v>777</v>
      </c>
      <c r="C175" s="12" t="s">
        <v>780</v>
      </c>
      <c r="D175" s="12" t="s">
        <v>779</v>
      </c>
      <c r="E175" s="12" t="s">
        <v>224</v>
      </c>
      <c r="F175" s="12" t="s">
        <v>224</v>
      </c>
      <c r="G175" s="12" t="s">
        <v>225</v>
      </c>
    </row>
    <row r="176" spans="1:7" x14ac:dyDescent="0.25">
      <c r="A176" s="12" t="s">
        <v>782</v>
      </c>
      <c r="B176" s="12" t="s">
        <v>781</v>
      </c>
      <c r="C176" s="12" t="s">
        <v>784</v>
      </c>
      <c r="D176" s="12" t="s">
        <v>783</v>
      </c>
      <c r="E176" s="12" t="s">
        <v>15</v>
      </c>
      <c r="F176" s="12" t="s">
        <v>527</v>
      </c>
      <c r="G176" s="12" t="s">
        <v>785</v>
      </c>
    </row>
    <row r="177" spans="1:7" x14ac:dyDescent="0.25">
      <c r="A177" s="12" t="s">
        <v>787</v>
      </c>
      <c r="B177" s="12" t="s">
        <v>786</v>
      </c>
      <c r="C177" s="12" t="s">
        <v>789</v>
      </c>
      <c r="D177" s="12" t="s">
        <v>788</v>
      </c>
      <c r="E177" s="12" t="s">
        <v>111</v>
      </c>
      <c r="F177" s="12" t="s">
        <v>111</v>
      </c>
      <c r="G177" s="12" t="s">
        <v>112</v>
      </c>
    </row>
    <row r="178" spans="1:7" x14ac:dyDescent="0.25">
      <c r="A178" s="12" t="s">
        <v>791</v>
      </c>
      <c r="B178" s="12" t="s">
        <v>790</v>
      </c>
      <c r="C178" s="12" t="s">
        <v>793</v>
      </c>
      <c r="D178" s="12" t="s">
        <v>792</v>
      </c>
      <c r="E178" s="12" t="s">
        <v>111</v>
      </c>
      <c r="F178" s="12" t="s">
        <v>111</v>
      </c>
      <c r="G178" s="12" t="s">
        <v>112</v>
      </c>
    </row>
    <row r="179" spans="1:7" x14ac:dyDescent="0.25">
      <c r="A179" s="12" t="s">
        <v>795</v>
      </c>
      <c r="B179" s="12" t="s">
        <v>794</v>
      </c>
      <c r="C179" s="12" t="s">
        <v>797</v>
      </c>
      <c r="D179" s="12" t="s">
        <v>796</v>
      </c>
      <c r="E179" s="12" t="s">
        <v>111</v>
      </c>
      <c r="F179" s="12" t="s">
        <v>111</v>
      </c>
      <c r="G179" s="12" t="s">
        <v>112</v>
      </c>
    </row>
    <row r="180" spans="1:7" x14ac:dyDescent="0.25">
      <c r="A180" s="12" t="s">
        <v>799</v>
      </c>
      <c r="B180" s="12" t="s">
        <v>798</v>
      </c>
      <c r="C180" s="12" t="s">
        <v>801</v>
      </c>
      <c r="D180" s="12" t="s">
        <v>800</v>
      </c>
      <c r="E180" s="12" t="s">
        <v>157</v>
      </c>
      <c r="F180" s="12" t="s">
        <v>509</v>
      </c>
      <c r="G180" s="12" t="s">
        <v>618</v>
      </c>
    </row>
    <row r="181" spans="1:7" x14ac:dyDescent="0.25">
      <c r="A181" s="12" t="s">
        <v>803</v>
      </c>
      <c r="B181" s="12" t="s">
        <v>802</v>
      </c>
      <c r="C181" s="12" t="s">
        <v>805</v>
      </c>
      <c r="D181" s="12" t="s">
        <v>804</v>
      </c>
      <c r="E181" s="12" t="s">
        <v>74</v>
      </c>
      <c r="F181" s="12" t="s">
        <v>81</v>
      </c>
      <c r="G181" s="12" t="s">
        <v>81</v>
      </c>
    </row>
    <row r="182" spans="1:7" x14ac:dyDescent="0.25">
      <c r="A182" s="12" t="s">
        <v>807</v>
      </c>
      <c r="B182" s="12" t="s">
        <v>806</v>
      </c>
      <c r="C182" s="12" t="s">
        <v>809</v>
      </c>
      <c r="D182" s="12" t="s">
        <v>808</v>
      </c>
      <c r="E182" s="12" t="s">
        <v>68</v>
      </c>
      <c r="F182" s="12" t="s">
        <v>68</v>
      </c>
      <c r="G182" s="12" t="s">
        <v>139</v>
      </c>
    </row>
    <row r="183" spans="1:7" x14ac:dyDescent="0.25">
      <c r="A183" s="12" t="s">
        <v>811</v>
      </c>
      <c r="B183" s="12" t="s">
        <v>810</v>
      </c>
      <c r="C183" s="12" t="s">
        <v>813</v>
      </c>
      <c r="D183" s="12" t="s">
        <v>812</v>
      </c>
      <c r="E183" s="12" t="s">
        <v>68</v>
      </c>
      <c r="F183" s="12" t="s">
        <v>68</v>
      </c>
      <c r="G183" s="12" t="s">
        <v>139</v>
      </c>
    </row>
    <row r="184" spans="1:7" x14ac:dyDescent="0.25">
      <c r="A184" s="12" t="s">
        <v>815</v>
      </c>
      <c r="B184" s="12" t="s">
        <v>814</v>
      </c>
      <c r="C184" s="12" t="s">
        <v>817</v>
      </c>
      <c r="D184" s="12" t="s">
        <v>816</v>
      </c>
      <c r="E184" s="12" t="s">
        <v>68</v>
      </c>
      <c r="F184" s="12" t="s">
        <v>68</v>
      </c>
      <c r="G184" s="12" t="s">
        <v>139</v>
      </c>
    </row>
    <row r="185" spans="1:7" x14ac:dyDescent="0.25">
      <c r="A185" s="12" t="s">
        <v>819</v>
      </c>
      <c r="B185" s="12" t="s">
        <v>818</v>
      </c>
      <c r="C185" s="12" t="s">
        <v>821</v>
      </c>
      <c r="D185" s="12" t="s">
        <v>820</v>
      </c>
      <c r="E185" s="12" t="s">
        <v>56</v>
      </c>
      <c r="F185" s="12" t="s">
        <v>57</v>
      </c>
      <c r="G185" s="12" t="s">
        <v>164</v>
      </c>
    </row>
    <row r="186" spans="1:7" x14ac:dyDescent="0.25">
      <c r="A186" s="12" t="s">
        <v>823</v>
      </c>
      <c r="B186" s="12" t="s">
        <v>822</v>
      </c>
      <c r="C186" s="12" t="s">
        <v>825</v>
      </c>
      <c r="D186" s="12" t="s">
        <v>824</v>
      </c>
      <c r="E186" s="12" t="s">
        <v>15</v>
      </c>
      <c r="F186" s="12" t="s">
        <v>101</v>
      </c>
      <c r="G186" s="12" t="s">
        <v>407</v>
      </c>
    </row>
    <row r="187" spans="1:7" x14ac:dyDescent="0.25">
      <c r="A187" s="12" t="s">
        <v>827</v>
      </c>
      <c r="B187" s="12" t="s">
        <v>826</v>
      </c>
      <c r="C187" s="12" t="s">
        <v>829</v>
      </c>
      <c r="D187" s="12" t="s">
        <v>828</v>
      </c>
      <c r="E187" s="12" t="s">
        <v>111</v>
      </c>
      <c r="F187" s="12" t="s">
        <v>111</v>
      </c>
      <c r="G187" s="12" t="s">
        <v>112</v>
      </c>
    </row>
    <row r="188" spans="1:7" x14ac:dyDescent="0.25">
      <c r="A188" s="12" t="s">
        <v>831</v>
      </c>
      <c r="B188" s="12" t="s">
        <v>830</v>
      </c>
      <c r="C188" s="12" t="s">
        <v>833</v>
      </c>
      <c r="D188" s="12" t="s">
        <v>832</v>
      </c>
      <c r="E188" s="12" t="s">
        <v>224</v>
      </c>
      <c r="F188" s="12" t="s">
        <v>224</v>
      </c>
      <c r="G188" s="12" t="s">
        <v>225</v>
      </c>
    </row>
    <row r="189" spans="1:7" x14ac:dyDescent="0.25">
      <c r="A189" s="12" t="s">
        <v>835</v>
      </c>
      <c r="B189" s="12" t="s">
        <v>834</v>
      </c>
      <c r="C189" s="12" t="s">
        <v>837</v>
      </c>
      <c r="D189" s="12" t="s">
        <v>836</v>
      </c>
      <c r="E189" s="12" t="s">
        <v>91</v>
      </c>
      <c r="F189" s="12" t="s">
        <v>91</v>
      </c>
      <c r="G189" s="12" t="s">
        <v>92</v>
      </c>
    </row>
    <row r="190" spans="1:7" x14ac:dyDescent="0.25">
      <c r="A190" s="12" t="s">
        <v>839</v>
      </c>
      <c r="B190" s="12" t="s">
        <v>838</v>
      </c>
      <c r="C190" s="12" t="s">
        <v>841</v>
      </c>
      <c r="D190" s="12" t="s">
        <v>840</v>
      </c>
      <c r="E190" s="12" t="s">
        <v>38</v>
      </c>
      <c r="F190" s="12" t="s">
        <v>218</v>
      </c>
      <c r="G190" s="12" t="s">
        <v>279</v>
      </c>
    </row>
    <row r="191" spans="1:7" x14ac:dyDescent="0.25">
      <c r="A191" s="12" t="s">
        <v>843</v>
      </c>
      <c r="B191" s="12" t="s">
        <v>842</v>
      </c>
      <c r="C191" s="12" t="s">
        <v>845</v>
      </c>
      <c r="D191" s="12" t="s">
        <v>844</v>
      </c>
      <c r="E191" s="12" t="s">
        <v>45</v>
      </c>
      <c r="F191" s="12" t="s">
        <v>46</v>
      </c>
      <c r="G191" s="12" t="s">
        <v>148</v>
      </c>
    </row>
    <row r="192" spans="1:7" x14ac:dyDescent="0.25">
      <c r="A192" s="12" t="s">
        <v>847</v>
      </c>
      <c r="B192" s="12" t="s">
        <v>846</v>
      </c>
      <c r="C192" s="12" t="s">
        <v>849</v>
      </c>
      <c r="D192" s="12" t="s">
        <v>848</v>
      </c>
      <c r="E192" s="12" t="s">
        <v>15</v>
      </c>
      <c r="F192" s="12" t="s">
        <v>16</v>
      </c>
      <c r="G192" s="12" t="s">
        <v>850</v>
      </c>
    </row>
    <row r="193" spans="1:7" x14ac:dyDescent="0.25">
      <c r="A193" s="12" t="s">
        <v>852</v>
      </c>
      <c r="B193" s="12" t="s">
        <v>851</v>
      </c>
      <c r="C193" s="12" t="s">
        <v>854</v>
      </c>
      <c r="D193" s="12" t="s">
        <v>853</v>
      </c>
      <c r="E193" s="12" t="s">
        <v>111</v>
      </c>
      <c r="F193" s="12" t="s">
        <v>111</v>
      </c>
      <c r="G193" s="12" t="s">
        <v>112</v>
      </c>
    </row>
    <row r="194" spans="1:7" x14ac:dyDescent="0.25">
      <c r="A194" s="12" t="s">
        <v>856</v>
      </c>
      <c r="B194" s="12" t="s">
        <v>855</v>
      </c>
      <c r="C194" s="12" t="s">
        <v>858</v>
      </c>
      <c r="D194" s="12" t="s">
        <v>857</v>
      </c>
      <c r="E194" s="12" t="s">
        <v>15</v>
      </c>
      <c r="F194" s="12" t="s">
        <v>101</v>
      </c>
      <c r="G194" s="12" t="s">
        <v>407</v>
      </c>
    </row>
    <row r="195" spans="1:7" x14ac:dyDescent="0.25">
      <c r="A195" s="12" t="s">
        <v>860</v>
      </c>
      <c r="B195" s="12" t="s">
        <v>859</v>
      </c>
      <c r="C195" s="12" t="s">
        <v>862</v>
      </c>
      <c r="D195" s="12" t="s">
        <v>861</v>
      </c>
      <c r="E195" s="12" t="s">
        <v>38</v>
      </c>
      <c r="F195" s="12" t="s">
        <v>39</v>
      </c>
      <c r="G195" s="12" t="s">
        <v>40</v>
      </c>
    </row>
    <row r="196" spans="1:7" x14ac:dyDescent="0.25">
      <c r="A196" s="12" t="s">
        <v>864</v>
      </c>
      <c r="B196" s="12" t="s">
        <v>863</v>
      </c>
      <c r="C196" s="12" t="s">
        <v>866</v>
      </c>
      <c r="D196" s="12" t="s">
        <v>865</v>
      </c>
      <c r="E196" s="12" t="s">
        <v>74</v>
      </c>
      <c r="F196" s="12" t="s">
        <v>323</v>
      </c>
      <c r="G196" s="12" t="s">
        <v>323</v>
      </c>
    </row>
    <row r="197" spans="1:7" x14ac:dyDescent="0.25">
      <c r="A197" s="12" t="s">
        <v>868</v>
      </c>
      <c r="B197" s="12" t="s">
        <v>867</v>
      </c>
      <c r="C197" s="12" t="s">
        <v>870</v>
      </c>
      <c r="D197" s="12" t="s">
        <v>869</v>
      </c>
      <c r="E197" s="12" t="s">
        <v>68</v>
      </c>
      <c r="F197" s="12" t="s">
        <v>68</v>
      </c>
      <c r="G197" s="12" t="s">
        <v>139</v>
      </c>
    </row>
    <row r="198" spans="1:7" x14ac:dyDescent="0.25">
      <c r="A198" s="12" t="s">
        <v>872</v>
      </c>
      <c r="B198" s="12" t="s">
        <v>871</v>
      </c>
      <c r="C198" s="12" t="s">
        <v>874</v>
      </c>
      <c r="D198" s="12" t="s">
        <v>873</v>
      </c>
      <c r="E198" s="12" t="s">
        <v>74</v>
      </c>
      <c r="F198" s="12" t="s">
        <v>323</v>
      </c>
      <c r="G198" s="12" t="s">
        <v>323</v>
      </c>
    </row>
    <row r="199" spans="1:7" x14ac:dyDescent="0.25">
      <c r="A199" s="12" t="s">
        <v>876</v>
      </c>
      <c r="B199" s="12" t="s">
        <v>875</v>
      </c>
      <c r="C199" s="12" t="s">
        <v>878</v>
      </c>
      <c r="D199" s="12" t="s">
        <v>877</v>
      </c>
      <c r="E199" s="12" t="s">
        <v>38</v>
      </c>
      <c r="F199" s="12" t="s">
        <v>39</v>
      </c>
      <c r="G199" s="12" t="s">
        <v>40</v>
      </c>
    </row>
    <row r="200" spans="1:7" x14ac:dyDescent="0.25">
      <c r="A200" s="12" t="s">
        <v>880</v>
      </c>
      <c r="B200" s="12" t="s">
        <v>879</v>
      </c>
      <c r="C200" s="12" t="s">
        <v>882</v>
      </c>
      <c r="D200" s="12" t="s">
        <v>881</v>
      </c>
      <c r="E200" s="12" t="s">
        <v>38</v>
      </c>
      <c r="F200" s="12" t="s">
        <v>39</v>
      </c>
      <c r="G200" s="12" t="s">
        <v>40</v>
      </c>
    </row>
    <row r="201" spans="1:7" x14ac:dyDescent="0.25">
      <c r="A201" s="12" t="s">
        <v>884</v>
      </c>
      <c r="B201" s="12" t="s">
        <v>883</v>
      </c>
      <c r="C201" s="12" t="s">
        <v>886</v>
      </c>
      <c r="D201" s="12" t="s">
        <v>885</v>
      </c>
      <c r="E201" s="12" t="s">
        <v>38</v>
      </c>
      <c r="F201" s="12" t="s">
        <v>218</v>
      </c>
      <c r="G201" s="12" t="s">
        <v>219</v>
      </c>
    </row>
    <row r="202" spans="1:7" x14ac:dyDescent="0.25">
      <c r="A202" s="12" t="s">
        <v>888</v>
      </c>
      <c r="B202" s="12" t="s">
        <v>887</v>
      </c>
      <c r="C202" s="12" t="s">
        <v>890</v>
      </c>
      <c r="D202" s="12" t="s">
        <v>889</v>
      </c>
      <c r="E202" s="12" t="s">
        <v>15</v>
      </c>
      <c r="F202" s="12" t="s">
        <v>16</v>
      </c>
      <c r="G202" s="12" t="s">
        <v>446</v>
      </c>
    </row>
    <row r="203" spans="1:7" x14ac:dyDescent="0.25">
      <c r="A203" s="12" t="s">
        <v>892</v>
      </c>
      <c r="B203" s="12" t="s">
        <v>891</v>
      </c>
      <c r="C203" s="12" t="s">
        <v>894</v>
      </c>
      <c r="D203" s="12" t="s">
        <v>893</v>
      </c>
      <c r="E203" s="12" t="s">
        <v>15</v>
      </c>
      <c r="F203" s="12" t="s">
        <v>16</v>
      </c>
      <c r="G203" s="12" t="s">
        <v>895</v>
      </c>
    </row>
    <row r="204" spans="1:7" x14ac:dyDescent="0.25">
      <c r="A204" s="12" t="s">
        <v>897</v>
      </c>
      <c r="B204" s="12" t="s">
        <v>896</v>
      </c>
      <c r="C204" s="12" t="s">
        <v>899</v>
      </c>
      <c r="D204" s="12" t="s">
        <v>898</v>
      </c>
      <c r="E204" s="12" t="s">
        <v>56</v>
      </c>
      <c r="F204" s="12" t="s">
        <v>57</v>
      </c>
      <c r="G204" s="12" t="s">
        <v>58</v>
      </c>
    </row>
    <row r="205" spans="1:7" x14ac:dyDescent="0.25">
      <c r="A205" s="12" t="s">
        <v>901</v>
      </c>
      <c r="B205" s="12" t="s">
        <v>900</v>
      </c>
      <c r="C205" s="12" t="s">
        <v>903</v>
      </c>
      <c r="D205" s="12" t="s">
        <v>902</v>
      </c>
      <c r="E205" s="12" t="s">
        <v>56</v>
      </c>
      <c r="F205" s="12" t="s">
        <v>263</v>
      </c>
      <c r="G205" s="12" t="s">
        <v>263</v>
      </c>
    </row>
    <row r="206" spans="1:7" x14ac:dyDescent="0.25">
      <c r="A206" s="12" t="s">
        <v>905</v>
      </c>
      <c r="B206" s="12" t="s">
        <v>904</v>
      </c>
      <c r="C206" s="12" t="s">
        <v>907</v>
      </c>
      <c r="D206" s="12" t="s">
        <v>906</v>
      </c>
      <c r="E206" s="12" t="s">
        <v>38</v>
      </c>
      <c r="F206" s="12" t="s">
        <v>39</v>
      </c>
      <c r="G206" s="12" t="s">
        <v>39</v>
      </c>
    </row>
    <row r="207" spans="1:7" x14ac:dyDescent="0.25">
      <c r="A207" s="12" t="s">
        <v>909</v>
      </c>
      <c r="B207" s="12" t="s">
        <v>908</v>
      </c>
      <c r="C207" s="12" t="s">
        <v>911</v>
      </c>
      <c r="D207" s="12" t="s">
        <v>910</v>
      </c>
      <c r="E207" s="12" t="s">
        <v>15</v>
      </c>
      <c r="F207" s="12" t="s">
        <v>16</v>
      </c>
      <c r="G207" s="12" t="s">
        <v>446</v>
      </c>
    </row>
    <row r="208" spans="1:7" x14ac:dyDescent="0.25">
      <c r="A208" s="12" t="s">
        <v>913</v>
      </c>
      <c r="B208" s="12" t="s">
        <v>912</v>
      </c>
      <c r="C208" s="12" t="s">
        <v>915</v>
      </c>
      <c r="D208" s="12" t="s">
        <v>914</v>
      </c>
      <c r="E208" s="12" t="s">
        <v>15</v>
      </c>
      <c r="F208" s="12" t="s">
        <v>16</v>
      </c>
      <c r="G208" s="12" t="s">
        <v>125</v>
      </c>
    </row>
    <row r="209" spans="1:7" x14ac:dyDescent="0.25">
      <c r="A209" s="12" t="s">
        <v>917</v>
      </c>
      <c r="B209" s="12" t="s">
        <v>916</v>
      </c>
      <c r="C209" s="12" t="s">
        <v>919</v>
      </c>
      <c r="D209" s="12" t="s">
        <v>918</v>
      </c>
      <c r="E209" s="12" t="s">
        <v>74</v>
      </c>
      <c r="F209" s="12" t="s">
        <v>75</v>
      </c>
      <c r="G209" s="12" t="s">
        <v>76</v>
      </c>
    </row>
    <row r="210" spans="1:7" x14ac:dyDescent="0.25">
      <c r="A210" s="12" t="s">
        <v>921</v>
      </c>
      <c r="B210" s="12" t="s">
        <v>920</v>
      </c>
      <c r="C210" s="12" t="s">
        <v>923</v>
      </c>
      <c r="D210" s="12" t="s">
        <v>922</v>
      </c>
      <c r="E210" s="12" t="s">
        <v>91</v>
      </c>
      <c r="F210" s="12" t="s">
        <v>91</v>
      </c>
      <c r="G210" s="12" t="s">
        <v>924</v>
      </c>
    </row>
    <row r="211" spans="1:7" x14ac:dyDescent="0.25">
      <c r="A211" s="12" t="s">
        <v>926</v>
      </c>
      <c r="B211" s="12" t="s">
        <v>925</v>
      </c>
      <c r="C211" s="12" t="s">
        <v>928</v>
      </c>
      <c r="D211" s="12" t="s">
        <v>927</v>
      </c>
      <c r="E211" s="12" t="s">
        <v>74</v>
      </c>
      <c r="F211" s="12" t="s">
        <v>81</v>
      </c>
      <c r="G211" s="12" t="s">
        <v>81</v>
      </c>
    </row>
    <row r="212" spans="1:7" x14ac:dyDescent="0.25">
      <c r="A212" s="12" t="s">
        <v>930</v>
      </c>
      <c r="B212" s="12" t="s">
        <v>929</v>
      </c>
      <c r="C212" s="12" t="s">
        <v>932</v>
      </c>
      <c r="D212" s="12" t="s">
        <v>931</v>
      </c>
      <c r="E212" s="12" t="s">
        <v>56</v>
      </c>
      <c r="F212" s="12" t="s">
        <v>57</v>
      </c>
      <c r="G212" s="12" t="s">
        <v>58</v>
      </c>
    </row>
    <row r="213" spans="1:7" x14ac:dyDescent="0.25">
      <c r="A213" s="12" t="s">
        <v>934</v>
      </c>
      <c r="B213" s="12" t="s">
        <v>933</v>
      </c>
      <c r="C213" s="12" t="s">
        <v>936</v>
      </c>
      <c r="D213" s="12" t="s">
        <v>935</v>
      </c>
      <c r="E213" s="12" t="s">
        <v>56</v>
      </c>
      <c r="F213" s="12" t="s">
        <v>428</v>
      </c>
      <c r="G213" s="12" t="s">
        <v>640</v>
      </c>
    </row>
    <row r="214" spans="1:7" x14ac:dyDescent="0.25">
      <c r="A214" s="12" t="s">
        <v>938</v>
      </c>
      <c r="B214" s="12" t="s">
        <v>937</v>
      </c>
      <c r="C214" s="12" t="s">
        <v>940</v>
      </c>
      <c r="D214" s="12" t="s">
        <v>939</v>
      </c>
      <c r="E214" s="12" t="s">
        <v>38</v>
      </c>
      <c r="F214" s="12" t="s">
        <v>39</v>
      </c>
      <c r="G214" s="12" t="s">
        <v>40</v>
      </c>
    </row>
    <row r="215" spans="1:7" x14ac:dyDescent="0.25">
      <c r="A215" s="12" t="s">
        <v>942</v>
      </c>
      <c r="B215" s="12" t="s">
        <v>941</v>
      </c>
      <c r="C215" s="12" t="s">
        <v>944</v>
      </c>
      <c r="D215" s="12" t="s">
        <v>943</v>
      </c>
      <c r="E215" s="12" t="s">
        <v>15</v>
      </c>
      <c r="F215" s="12" t="s">
        <v>16</v>
      </c>
      <c r="G215" s="12" t="s">
        <v>274</v>
      </c>
    </row>
    <row r="216" spans="1:7" x14ac:dyDescent="0.25">
      <c r="A216" s="12" t="s">
        <v>946</v>
      </c>
      <c r="B216" s="12" t="s">
        <v>945</v>
      </c>
      <c r="C216" s="12" t="s">
        <v>948</v>
      </c>
      <c r="D216" s="12" t="s">
        <v>947</v>
      </c>
      <c r="E216" s="12" t="s">
        <v>15</v>
      </c>
      <c r="F216" s="12" t="s">
        <v>16</v>
      </c>
      <c r="G216" s="12" t="s">
        <v>17</v>
      </c>
    </row>
    <row r="217" spans="1:7" x14ac:dyDescent="0.25">
      <c r="A217" s="12" t="s">
        <v>950</v>
      </c>
      <c r="B217" s="12" t="s">
        <v>949</v>
      </c>
      <c r="C217" s="12" t="s">
        <v>952</v>
      </c>
      <c r="D217" s="12" t="s">
        <v>951</v>
      </c>
      <c r="E217" s="12" t="s">
        <v>157</v>
      </c>
      <c r="F217" s="12" t="s">
        <v>158</v>
      </c>
      <c r="G217" s="12" t="s">
        <v>269</v>
      </c>
    </row>
    <row r="218" spans="1:7" x14ac:dyDescent="0.25">
      <c r="A218" s="12" t="s">
        <v>954</v>
      </c>
      <c r="B218" s="12" t="s">
        <v>953</v>
      </c>
      <c r="C218" s="12" t="s">
        <v>956</v>
      </c>
      <c r="D218" s="12" t="s">
        <v>955</v>
      </c>
      <c r="E218" s="12" t="s">
        <v>56</v>
      </c>
      <c r="F218" s="12" t="s">
        <v>263</v>
      </c>
      <c r="G218" s="12" t="s">
        <v>263</v>
      </c>
    </row>
    <row r="219" spans="1:7" x14ac:dyDescent="0.25">
      <c r="A219" s="12" t="s">
        <v>958</v>
      </c>
      <c r="B219" s="12" t="s">
        <v>957</v>
      </c>
      <c r="C219" s="12" t="s">
        <v>960</v>
      </c>
      <c r="D219" s="12" t="s">
        <v>959</v>
      </c>
      <c r="E219" s="12" t="s">
        <v>56</v>
      </c>
      <c r="F219" s="12" t="s">
        <v>57</v>
      </c>
      <c r="G219" s="12" t="s">
        <v>961</v>
      </c>
    </row>
    <row r="220" spans="1:7" x14ac:dyDescent="0.25">
      <c r="A220" s="12" t="s">
        <v>963</v>
      </c>
      <c r="B220" s="12" t="s">
        <v>962</v>
      </c>
      <c r="C220" s="12" t="s">
        <v>965</v>
      </c>
      <c r="D220" s="12" t="s">
        <v>964</v>
      </c>
      <c r="E220" s="12" t="s">
        <v>22</v>
      </c>
      <c r="F220" s="12" t="s">
        <v>28</v>
      </c>
      <c r="G220" s="12" t="s">
        <v>29</v>
      </c>
    </row>
    <row r="221" spans="1:7" x14ac:dyDescent="0.25">
      <c r="A221" s="12" t="s">
        <v>967</v>
      </c>
      <c r="B221" s="12" t="s">
        <v>966</v>
      </c>
      <c r="C221" s="12" t="s">
        <v>969</v>
      </c>
      <c r="D221" s="12" t="s">
        <v>968</v>
      </c>
      <c r="E221" s="12" t="s">
        <v>38</v>
      </c>
      <c r="F221" s="12" t="s">
        <v>39</v>
      </c>
      <c r="G221" s="12" t="s">
        <v>40</v>
      </c>
    </row>
    <row r="222" spans="1:7" x14ac:dyDescent="0.25">
      <c r="A222" s="12" t="s">
        <v>971</v>
      </c>
      <c r="B222" s="12" t="s">
        <v>970</v>
      </c>
      <c r="C222" s="12" t="s">
        <v>973</v>
      </c>
      <c r="D222" s="12" t="s">
        <v>972</v>
      </c>
      <c r="E222" s="12" t="s">
        <v>74</v>
      </c>
      <c r="F222" s="12" t="s">
        <v>75</v>
      </c>
      <c r="G222" s="12" t="s">
        <v>76</v>
      </c>
    </row>
    <row r="223" spans="1:7" x14ac:dyDescent="0.25">
      <c r="A223" s="12" t="s">
        <v>975</v>
      </c>
      <c r="B223" s="12" t="s">
        <v>974</v>
      </c>
      <c r="C223" s="12" t="s">
        <v>977</v>
      </c>
      <c r="D223" s="12" t="s">
        <v>976</v>
      </c>
      <c r="E223" s="12" t="s">
        <v>56</v>
      </c>
      <c r="F223" s="12" t="s">
        <v>263</v>
      </c>
      <c r="G223" s="12" t="s">
        <v>264</v>
      </c>
    </row>
    <row r="224" spans="1:7" x14ac:dyDescent="0.25">
      <c r="A224" s="12" t="s">
        <v>979</v>
      </c>
      <c r="B224" s="12" t="s">
        <v>978</v>
      </c>
      <c r="C224" s="12" t="s">
        <v>981</v>
      </c>
      <c r="D224" s="12" t="s">
        <v>980</v>
      </c>
      <c r="E224" s="12" t="s">
        <v>15</v>
      </c>
      <c r="F224" s="12" t="s">
        <v>16</v>
      </c>
      <c r="G224" s="12" t="s">
        <v>850</v>
      </c>
    </row>
    <row r="225" spans="1:7" x14ac:dyDescent="0.25">
      <c r="A225" s="12" t="s">
        <v>983</v>
      </c>
      <c r="B225" s="12" t="s">
        <v>982</v>
      </c>
      <c r="C225" s="12" t="s">
        <v>985</v>
      </c>
      <c r="D225" s="12" t="s">
        <v>984</v>
      </c>
      <c r="E225" s="12" t="s">
        <v>224</v>
      </c>
      <c r="F225" s="12" t="s">
        <v>224</v>
      </c>
      <c r="G225" s="12" t="s">
        <v>314</v>
      </c>
    </row>
    <row r="226" spans="1:7" x14ac:dyDescent="0.25">
      <c r="A226" s="12" t="s">
        <v>987</v>
      </c>
      <c r="B226" s="12" t="s">
        <v>986</v>
      </c>
      <c r="C226" s="12" t="s">
        <v>989</v>
      </c>
      <c r="D226" s="12" t="s">
        <v>988</v>
      </c>
      <c r="E226" s="12" t="s">
        <v>56</v>
      </c>
      <c r="F226" s="12" t="s">
        <v>428</v>
      </c>
      <c r="G226" s="12" t="s">
        <v>429</v>
      </c>
    </row>
    <row r="227" spans="1:7" x14ac:dyDescent="0.25">
      <c r="A227" s="12" t="s">
        <v>991</v>
      </c>
      <c r="B227" s="12" t="s">
        <v>990</v>
      </c>
      <c r="C227" s="12" t="s">
        <v>993</v>
      </c>
      <c r="D227" s="12" t="s">
        <v>992</v>
      </c>
      <c r="E227" s="12" t="s">
        <v>56</v>
      </c>
      <c r="F227" s="12" t="s">
        <v>263</v>
      </c>
      <c r="G227" s="12" t="s">
        <v>263</v>
      </c>
    </row>
    <row r="228" spans="1:7" x14ac:dyDescent="0.25">
      <c r="A228" s="12" t="s">
        <v>995</v>
      </c>
      <c r="B228" s="12" t="s">
        <v>994</v>
      </c>
      <c r="C228" s="12" t="s">
        <v>997</v>
      </c>
      <c r="D228" s="12" t="s">
        <v>996</v>
      </c>
      <c r="E228" s="12" t="s">
        <v>15</v>
      </c>
      <c r="F228" s="12" t="s">
        <v>16</v>
      </c>
      <c r="G228" s="12" t="s">
        <v>274</v>
      </c>
    </row>
    <row r="229" spans="1:7" x14ac:dyDescent="0.25">
      <c r="A229" s="12" t="s">
        <v>999</v>
      </c>
      <c r="B229" s="12" t="s">
        <v>998</v>
      </c>
      <c r="C229" s="12" t="s">
        <v>1001</v>
      </c>
      <c r="D229" s="12" t="s">
        <v>1000</v>
      </c>
      <c r="E229" s="12" t="s">
        <v>74</v>
      </c>
      <c r="F229" s="12" t="s">
        <v>81</v>
      </c>
      <c r="G229" s="12" t="s">
        <v>81</v>
      </c>
    </row>
    <row r="230" spans="1:7" x14ac:dyDescent="0.25">
      <c r="A230" s="12" t="s">
        <v>1003</v>
      </c>
      <c r="B230" s="12" t="s">
        <v>1002</v>
      </c>
      <c r="C230" s="12" t="s">
        <v>1005</v>
      </c>
      <c r="D230" s="12" t="s">
        <v>1004</v>
      </c>
      <c r="E230" s="12" t="s">
        <v>56</v>
      </c>
      <c r="F230" s="12" t="s">
        <v>428</v>
      </c>
      <c r="G230" s="12" t="s">
        <v>1006</v>
      </c>
    </row>
    <row r="231" spans="1:7" x14ac:dyDescent="0.25">
      <c r="A231" s="12" t="s">
        <v>1008</v>
      </c>
      <c r="B231" s="12" t="s">
        <v>1007</v>
      </c>
      <c r="C231" s="12" t="s">
        <v>1010</v>
      </c>
      <c r="D231" s="12" t="s">
        <v>1009</v>
      </c>
      <c r="E231" s="12" t="s">
        <v>22</v>
      </c>
      <c r="F231" s="12" t="s">
        <v>23</v>
      </c>
      <c r="G231" s="12" t="s">
        <v>204</v>
      </c>
    </row>
    <row r="232" spans="1:7" x14ac:dyDescent="0.25">
      <c r="A232" s="12" t="s">
        <v>1012</v>
      </c>
      <c r="B232" s="12" t="s">
        <v>1011</v>
      </c>
      <c r="C232" s="12" t="s">
        <v>1014</v>
      </c>
      <c r="D232" s="12" t="s">
        <v>1013</v>
      </c>
      <c r="E232" s="12" t="s">
        <v>111</v>
      </c>
      <c r="F232" s="12" t="s">
        <v>111</v>
      </c>
      <c r="G232" s="12" t="s">
        <v>112</v>
      </c>
    </row>
    <row r="233" spans="1:7" x14ac:dyDescent="0.25">
      <c r="A233" s="12" t="s">
        <v>1016</v>
      </c>
      <c r="B233" s="12" t="s">
        <v>1015</v>
      </c>
      <c r="C233" s="12" t="s">
        <v>1018</v>
      </c>
      <c r="D233" s="12" t="s">
        <v>1017</v>
      </c>
      <c r="E233" s="12" t="s">
        <v>224</v>
      </c>
      <c r="F233" s="12" t="s">
        <v>224</v>
      </c>
      <c r="G233" s="12" t="s">
        <v>314</v>
      </c>
    </row>
    <row r="234" spans="1:7" x14ac:dyDescent="0.25">
      <c r="A234" s="12" t="s">
        <v>1020</v>
      </c>
      <c r="B234" s="12" t="s">
        <v>1019</v>
      </c>
      <c r="C234" s="12" t="s">
        <v>1022</v>
      </c>
      <c r="D234" s="12" t="s">
        <v>1021</v>
      </c>
      <c r="E234" s="12" t="s">
        <v>38</v>
      </c>
      <c r="F234" s="12" t="s">
        <v>39</v>
      </c>
      <c r="G234" s="12" t="s">
        <v>40</v>
      </c>
    </row>
    <row r="235" spans="1:7" x14ac:dyDescent="0.25">
      <c r="A235" s="12" t="s">
        <v>1024</v>
      </c>
      <c r="B235" s="12" t="s">
        <v>1023</v>
      </c>
      <c r="C235" s="12" t="s">
        <v>1026</v>
      </c>
      <c r="D235" s="12" t="s">
        <v>1025</v>
      </c>
      <c r="E235" s="12" t="s">
        <v>157</v>
      </c>
      <c r="F235" s="12" t="s">
        <v>158</v>
      </c>
      <c r="G235" s="12" t="s">
        <v>269</v>
      </c>
    </row>
    <row r="236" spans="1:7" x14ac:dyDescent="0.25">
      <c r="A236" s="12" t="s">
        <v>1028</v>
      </c>
      <c r="B236" s="12" t="s">
        <v>1027</v>
      </c>
      <c r="C236" s="12" t="s">
        <v>1030</v>
      </c>
      <c r="D236" s="12" t="s">
        <v>1029</v>
      </c>
      <c r="E236" s="12" t="s">
        <v>224</v>
      </c>
      <c r="F236" s="12" t="s">
        <v>224</v>
      </c>
      <c r="G236" s="12" t="s">
        <v>225</v>
      </c>
    </row>
    <row r="237" spans="1:7" x14ac:dyDescent="0.25">
      <c r="A237" s="12" t="s">
        <v>1032</v>
      </c>
      <c r="B237" s="12" t="s">
        <v>1031</v>
      </c>
      <c r="C237" s="12" t="s">
        <v>1034</v>
      </c>
      <c r="D237" s="12" t="s">
        <v>1033</v>
      </c>
      <c r="E237" s="12" t="s">
        <v>38</v>
      </c>
      <c r="F237" s="12" t="s">
        <v>218</v>
      </c>
      <c r="G237" s="12" t="s">
        <v>254</v>
      </c>
    </row>
    <row r="238" spans="1:7" x14ac:dyDescent="0.25">
      <c r="A238" s="12" t="s">
        <v>1036</v>
      </c>
      <c r="B238" s="12" t="s">
        <v>1035</v>
      </c>
      <c r="C238" s="12" t="s">
        <v>1038</v>
      </c>
      <c r="D238" s="12" t="s">
        <v>1037</v>
      </c>
      <c r="E238" s="12" t="s">
        <v>56</v>
      </c>
      <c r="F238" s="12" t="s">
        <v>360</v>
      </c>
      <c r="G238" s="12" t="s">
        <v>360</v>
      </c>
    </row>
    <row r="239" spans="1:7" x14ac:dyDescent="0.25">
      <c r="A239" s="12" t="s">
        <v>1040</v>
      </c>
      <c r="B239" s="12" t="s">
        <v>1039</v>
      </c>
      <c r="C239" s="12" t="s">
        <v>1042</v>
      </c>
      <c r="D239" s="12" t="s">
        <v>1041</v>
      </c>
      <c r="E239" s="12" t="s">
        <v>224</v>
      </c>
      <c r="F239" s="12" t="s">
        <v>224</v>
      </c>
      <c r="G239" s="12" t="s">
        <v>225</v>
      </c>
    </row>
    <row r="240" spans="1:7" x14ac:dyDescent="0.25">
      <c r="A240" s="12" t="s">
        <v>1044</v>
      </c>
      <c r="B240" s="12" t="s">
        <v>1043</v>
      </c>
      <c r="C240" s="12" t="s">
        <v>1046</v>
      </c>
      <c r="D240" s="12" t="s">
        <v>1045</v>
      </c>
      <c r="E240" s="12" t="s">
        <v>22</v>
      </c>
      <c r="F240" s="12" t="s">
        <v>23</v>
      </c>
      <c r="G240" s="12" t="s">
        <v>23</v>
      </c>
    </row>
    <row r="241" spans="1:7" x14ac:dyDescent="0.25">
      <c r="A241" s="12" t="s">
        <v>1048</v>
      </c>
      <c r="B241" s="12" t="s">
        <v>1047</v>
      </c>
      <c r="C241" s="12" t="s">
        <v>1050</v>
      </c>
      <c r="D241" s="12" t="s">
        <v>1049</v>
      </c>
      <c r="E241" s="12" t="s">
        <v>56</v>
      </c>
      <c r="F241" s="12" t="s">
        <v>57</v>
      </c>
      <c r="G241" s="12" t="s">
        <v>58</v>
      </c>
    </row>
    <row r="242" spans="1:7" x14ac:dyDescent="0.25">
      <c r="A242" s="12" t="s">
        <v>1052</v>
      </c>
      <c r="B242" s="12" t="s">
        <v>1051</v>
      </c>
      <c r="C242" s="12" t="s">
        <v>1054</v>
      </c>
      <c r="D242" s="12" t="s">
        <v>1053</v>
      </c>
      <c r="E242" s="12" t="s">
        <v>15</v>
      </c>
      <c r="F242" s="12" t="s">
        <v>16</v>
      </c>
      <c r="G242" s="12" t="s">
        <v>17</v>
      </c>
    </row>
    <row r="243" spans="1:7" x14ac:dyDescent="0.25">
      <c r="A243" s="12" t="s">
        <v>1056</v>
      </c>
      <c r="B243" s="12" t="s">
        <v>1055</v>
      </c>
      <c r="C243" s="12" t="s">
        <v>1058</v>
      </c>
      <c r="D243" s="12" t="s">
        <v>1057</v>
      </c>
      <c r="E243" s="12" t="s">
        <v>157</v>
      </c>
      <c r="F243" s="12" t="s">
        <v>158</v>
      </c>
      <c r="G243" s="12" t="s">
        <v>269</v>
      </c>
    </row>
    <row r="244" spans="1:7" x14ac:dyDescent="0.25">
      <c r="A244" s="12" t="s">
        <v>1060</v>
      </c>
      <c r="B244" s="12" t="s">
        <v>1059</v>
      </c>
      <c r="C244" s="12" t="s">
        <v>1062</v>
      </c>
      <c r="D244" s="12" t="s">
        <v>1061</v>
      </c>
      <c r="E244" s="12" t="s">
        <v>111</v>
      </c>
      <c r="F244" s="12" t="s">
        <v>111</v>
      </c>
      <c r="G244" s="12" t="s">
        <v>112</v>
      </c>
    </row>
    <row r="245" spans="1:7" x14ac:dyDescent="0.25">
      <c r="A245" s="12" t="s">
        <v>1064</v>
      </c>
      <c r="B245" s="12" t="s">
        <v>1063</v>
      </c>
      <c r="C245" s="12" t="s">
        <v>1066</v>
      </c>
      <c r="D245" s="12" t="s">
        <v>1065</v>
      </c>
      <c r="E245" s="12" t="s">
        <v>38</v>
      </c>
      <c r="F245" s="12" t="s">
        <v>218</v>
      </c>
      <c r="G245" s="12" t="s">
        <v>254</v>
      </c>
    </row>
    <row r="246" spans="1:7" x14ac:dyDescent="0.25">
      <c r="A246" s="12" t="s">
        <v>1068</v>
      </c>
      <c r="B246" s="12" t="s">
        <v>1067</v>
      </c>
      <c r="C246" s="12" t="s">
        <v>1070</v>
      </c>
      <c r="D246" s="12" t="s">
        <v>1069</v>
      </c>
      <c r="E246" s="12" t="s">
        <v>22</v>
      </c>
      <c r="F246" s="12" t="s">
        <v>23</v>
      </c>
      <c r="G246" s="12" t="s">
        <v>204</v>
      </c>
    </row>
    <row r="247" spans="1:7" x14ac:dyDescent="0.25">
      <c r="A247" s="12" t="s">
        <v>1072</v>
      </c>
      <c r="B247" s="12" t="s">
        <v>1071</v>
      </c>
      <c r="C247" s="12" t="s">
        <v>1074</v>
      </c>
      <c r="D247" s="12" t="s">
        <v>1073</v>
      </c>
      <c r="E247" s="12" t="s">
        <v>15</v>
      </c>
      <c r="F247" s="12" t="s">
        <v>101</v>
      </c>
      <c r="G247" s="12" t="s">
        <v>627</v>
      </c>
    </row>
    <row r="248" spans="1:7" x14ac:dyDescent="0.25">
      <c r="A248" s="12" t="s">
        <v>1076</v>
      </c>
      <c r="B248" s="12" t="s">
        <v>1075</v>
      </c>
      <c r="C248" s="12" t="s">
        <v>1078</v>
      </c>
      <c r="D248" s="12" t="s">
        <v>1077</v>
      </c>
      <c r="E248" s="12" t="s">
        <v>74</v>
      </c>
      <c r="F248" s="12" t="s">
        <v>323</v>
      </c>
      <c r="G248" s="12" t="s">
        <v>323</v>
      </c>
    </row>
    <row r="249" spans="1:7" x14ac:dyDescent="0.25">
      <c r="A249" s="12" t="s">
        <v>1080</v>
      </c>
      <c r="B249" s="12" t="s">
        <v>1079</v>
      </c>
      <c r="C249" s="12" t="s">
        <v>1082</v>
      </c>
      <c r="D249" s="12" t="s">
        <v>1081</v>
      </c>
      <c r="E249" s="12" t="s">
        <v>15</v>
      </c>
      <c r="F249" s="12" t="s">
        <v>16</v>
      </c>
      <c r="G249" s="12" t="s">
        <v>274</v>
      </c>
    </row>
    <row r="250" spans="1:7" x14ac:dyDescent="0.25">
      <c r="A250" s="12" t="s">
        <v>1084</v>
      </c>
      <c r="B250" s="12" t="s">
        <v>1083</v>
      </c>
      <c r="C250" s="12" t="s">
        <v>1086</v>
      </c>
      <c r="D250" s="12" t="s">
        <v>1085</v>
      </c>
      <c r="E250" s="12" t="s">
        <v>22</v>
      </c>
      <c r="F250" s="12" t="s">
        <v>23</v>
      </c>
      <c r="G250" s="12" t="s">
        <v>23</v>
      </c>
    </row>
    <row r="251" spans="1:7" x14ac:dyDescent="0.25">
      <c r="A251" s="12" t="s">
        <v>1088</v>
      </c>
      <c r="B251" s="12" t="s">
        <v>1087</v>
      </c>
      <c r="C251" s="12" t="s">
        <v>1090</v>
      </c>
      <c r="D251" s="12" t="s">
        <v>1089</v>
      </c>
      <c r="E251" s="12" t="s">
        <v>15</v>
      </c>
      <c r="F251" s="12" t="s">
        <v>527</v>
      </c>
      <c r="G251" s="12" t="s">
        <v>785</v>
      </c>
    </row>
    <row r="252" spans="1:7" x14ac:dyDescent="0.25">
      <c r="A252" s="12" t="s">
        <v>1092</v>
      </c>
      <c r="B252" s="12" t="s">
        <v>1091</v>
      </c>
      <c r="C252" s="12" t="s">
        <v>1094</v>
      </c>
      <c r="D252" s="12" t="s">
        <v>1093</v>
      </c>
      <c r="E252" s="12" t="s">
        <v>15</v>
      </c>
      <c r="F252" s="12" t="s">
        <v>16</v>
      </c>
      <c r="G252" s="12" t="s">
        <v>446</v>
      </c>
    </row>
    <row r="253" spans="1:7" x14ac:dyDescent="0.25">
      <c r="A253" s="12" t="s">
        <v>1096</v>
      </c>
      <c r="B253" s="12" t="s">
        <v>1095</v>
      </c>
      <c r="C253" s="12" t="s">
        <v>1098</v>
      </c>
      <c r="D253" s="12" t="s">
        <v>1097</v>
      </c>
      <c r="E253" s="12" t="s">
        <v>22</v>
      </c>
      <c r="F253" s="12" t="s">
        <v>28</v>
      </c>
      <c r="G253" s="12" t="s">
        <v>86</v>
      </c>
    </row>
    <row r="254" spans="1:7" x14ac:dyDescent="0.25">
      <c r="A254" s="12" t="s">
        <v>1100</v>
      </c>
      <c r="B254" s="12" t="s">
        <v>1099</v>
      </c>
      <c r="C254" s="12" t="s">
        <v>1102</v>
      </c>
      <c r="D254" s="12" t="s">
        <v>1101</v>
      </c>
      <c r="E254" s="12" t="s">
        <v>22</v>
      </c>
      <c r="F254" s="12" t="s">
        <v>28</v>
      </c>
      <c r="G254" s="12" t="s">
        <v>29</v>
      </c>
    </row>
    <row r="255" spans="1:7" x14ac:dyDescent="0.25">
      <c r="A255" s="12" t="s">
        <v>1104</v>
      </c>
      <c r="B255" s="12" t="s">
        <v>1103</v>
      </c>
      <c r="C255" s="12" t="s">
        <v>1106</v>
      </c>
      <c r="D255" s="12" t="s">
        <v>1105</v>
      </c>
      <c r="E255" s="12" t="s">
        <v>15</v>
      </c>
      <c r="F255" s="12" t="s">
        <v>16</v>
      </c>
      <c r="G255" s="12" t="s">
        <v>446</v>
      </c>
    </row>
    <row r="256" spans="1:7" x14ac:dyDescent="0.25">
      <c r="A256" s="12" t="s">
        <v>1108</v>
      </c>
      <c r="B256" s="12" t="s">
        <v>1107</v>
      </c>
      <c r="C256" s="12" t="s">
        <v>1110</v>
      </c>
      <c r="D256" s="12" t="s">
        <v>1109</v>
      </c>
      <c r="E256" s="12" t="s">
        <v>38</v>
      </c>
      <c r="F256" s="12" t="s">
        <v>63</v>
      </c>
      <c r="G256" s="12" t="s">
        <v>63</v>
      </c>
    </row>
    <row r="257" spans="1:7" x14ac:dyDescent="0.25">
      <c r="A257" s="12" t="s">
        <v>1112</v>
      </c>
      <c r="B257" s="12" t="s">
        <v>1111</v>
      </c>
      <c r="C257" s="12" t="s">
        <v>1114</v>
      </c>
      <c r="D257" s="12" t="s">
        <v>1113</v>
      </c>
      <c r="E257" s="12" t="s">
        <v>74</v>
      </c>
      <c r="F257" s="12" t="s">
        <v>75</v>
      </c>
      <c r="G257" s="12" t="s">
        <v>76</v>
      </c>
    </row>
    <row r="258" spans="1:7" x14ac:dyDescent="0.25">
      <c r="A258" s="12" t="s">
        <v>1116</v>
      </c>
      <c r="B258" s="12" t="s">
        <v>1115</v>
      </c>
      <c r="C258" s="12" t="s">
        <v>1118</v>
      </c>
      <c r="D258" s="12" t="s">
        <v>1117</v>
      </c>
      <c r="E258" s="12" t="s">
        <v>91</v>
      </c>
      <c r="F258" s="12" t="s">
        <v>91</v>
      </c>
      <c r="G258" s="12" t="s">
        <v>92</v>
      </c>
    </row>
    <row r="259" spans="1:7" x14ac:dyDescent="0.25">
      <c r="A259" s="12" t="s">
        <v>1120</v>
      </c>
      <c r="B259" s="12" t="s">
        <v>1119</v>
      </c>
      <c r="C259" s="12" t="s">
        <v>1122</v>
      </c>
      <c r="D259" s="12" t="s">
        <v>1121</v>
      </c>
      <c r="E259" s="12" t="s">
        <v>91</v>
      </c>
      <c r="F259" s="12" t="s">
        <v>91</v>
      </c>
      <c r="G259" s="12" t="s">
        <v>309</v>
      </c>
    </row>
    <row r="260" spans="1:7" x14ac:dyDescent="0.25">
      <c r="A260" s="12" t="s">
        <v>1124</v>
      </c>
      <c r="B260" s="12" t="s">
        <v>1123</v>
      </c>
      <c r="C260" s="12" t="s">
        <v>1126</v>
      </c>
      <c r="D260" s="12" t="s">
        <v>1125</v>
      </c>
      <c r="E260" s="12" t="s">
        <v>45</v>
      </c>
      <c r="F260" s="12" t="s">
        <v>46</v>
      </c>
      <c r="G260" s="12" t="s">
        <v>46</v>
      </c>
    </row>
    <row r="261" spans="1:7" x14ac:dyDescent="0.25">
      <c r="A261" s="12" t="s">
        <v>1128</v>
      </c>
      <c r="B261" s="12" t="s">
        <v>1127</v>
      </c>
      <c r="C261" s="12" t="s">
        <v>1130</v>
      </c>
      <c r="D261" s="12" t="s">
        <v>1129</v>
      </c>
      <c r="E261" s="12" t="s">
        <v>38</v>
      </c>
      <c r="F261" s="12" t="s">
        <v>39</v>
      </c>
      <c r="G261" s="12" t="s">
        <v>40</v>
      </c>
    </row>
    <row r="262" spans="1:7" x14ac:dyDescent="0.25">
      <c r="A262" s="12" t="s">
        <v>1132</v>
      </c>
      <c r="B262" s="12" t="s">
        <v>1131</v>
      </c>
      <c r="C262" s="12" t="s">
        <v>1134</v>
      </c>
      <c r="D262" s="12" t="s">
        <v>1133</v>
      </c>
      <c r="E262" s="12" t="s">
        <v>38</v>
      </c>
      <c r="F262" s="12" t="s">
        <v>39</v>
      </c>
      <c r="G262" s="12" t="s">
        <v>39</v>
      </c>
    </row>
    <row r="263" spans="1:7" x14ac:dyDescent="0.25">
      <c r="A263" s="12" t="s">
        <v>1136</v>
      </c>
      <c r="B263" s="12" t="s">
        <v>1135</v>
      </c>
      <c r="C263" s="12" t="s">
        <v>1138</v>
      </c>
      <c r="D263" s="12" t="s">
        <v>1137</v>
      </c>
      <c r="E263" s="12" t="s">
        <v>22</v>
      </c>
      <c r="F263" s="12" t="s">
        <v>23</v>
      </c>
      <c r="G263" s="12" t="s">
        <v>23</v>
      </c>
    </row>
    <row r="264" spans="1:7" x14ac:dyDescent="0.25">
      <c r="A264" s="12" t="s">
        <v>1140</v>
      </c>
      <c r="B264" s="12" t="s">
        <v>1139</v>
      </c>
      <c r="C264" s="12" t="s">
        <v>1142</v>
      </c>
      <c r="D264" s="12" t="s">
        <v>1141</v>
      </c>
      <c r="E264" s="12" t="s">
        <v>74</v>
      </c>
      <c r="F264" s="12" t="s">
        <v>75</v>
      </c>
      <c r="G264" s="12" t="s">
        <v>76</v>
      </c>
    </row>
    <row r="265" spans="1:7" x14ac:dyDescent="0.25">
      <c r="A265" s="12" t="s">
        <v>1144</v>
      </c>
      <c r="B265" s="12" t="s">
        <v>1143</v>
      </c>
      <c r="C265" s="12" t="s">
        <v>1146</v>
      </c>
      <c r="D265" s="12" t="s">
        <v>1145</v>
      </c>
      <c r="E265" s="12" t="s">
        <v>38</v>
      </c>
      <c r="F265" s="12" t="s">
        <v>218</v>
      </c>
      <c r="G265" s="12" t="s">
        <v>219</v>
      </c>
    </row>
    <row r="266" spans="1:7" x14ac:dyDescent="0.25">
      <c r="A266" s="12" t="s">
        <v>1148</v>
      </c>
      <c r="B266" s="12" t="s">
        <v>1147</v>
      </c>
      <c r="C266" s="12" t="s">
        <v>1150</v>
      </c>
      <c r="D266" s="12" t="s">
        <v>1149</v>
      </c>
      <c r="E266" s="12" t="s">
        <v>22</v>
      </c>
      <c r="F266" s="12" t="s">
        <v>28</v>
      </c>
      <c r="G266" s="12" t="s">
        <v>86</v>
      </c>
    </row>
    <row r="267" spans="1:7" x14ac:dyDescent="0.25">
      <c r="A267" s="12" t="s">
        <v>1152</v>
      </c>
      <c r="B267" s="12" t="s">
        <v>1151</v>
      </c>
      <c r="C267" s="12" t="s">
        <v>1154</v>
      </c>
      <c r="D267" s="12" t="s">
        <v>1153</v>
      </c>
      <c r="E267" s="12" t="s">
        <v>111</v>
      </c>
      <c r="F267" s="12" t="s">
        <v>111</v>
      </c>
      <c r="G267" s="12" t="s">
        <v>112</v>
      </c>
    </row>
    <row r="268" spans="1:7" x14ac:dyDescent="0.25">
      <c r="A268" s="12" t="s">
        <v>1156</v>
      </c>
      <c r="B268" s="12" t="s">
        <v>1155</v>
      </c>
      <c r="C268" s="12" t="s">
        <v>1158</v>
      </c>
      <c r="D268" s="12" t="s">
        <v>1157</v>
      </c>
      <c r="E268" s="12" t="s">
        <v>74</v>
      </c>
      <c r="F268" s="12" t="s">
        <v>323</v>
      </c>
      <c r="G268" s="12" t="s">
        <v>323</v>
      </c>
    </row>
    <row r="269" spans="1:7" x14ac:dyDescent="0.25">
      <c r="A269" s="12" t="s">
        <v>1160</v>
      </c>
      <c r="B269" s="12" t="s">
        <v>1159</v>
      </c>
      <c r="C269" s="12" t="s">
        <v>1162</v>
      </c>
      <c r="D269" s="12" t="s">
        <v>1161</v>
      </c>
      <c r="E269" s="12" t="s">
        <v>15</v>
      </c>
      <c r="F269" s="12" t="s">
        <v>16</v>
      </c>
      <c r="G269" s="12" t="s">
        <v>895</v>
      </c>
    </row>
    <row r="270" spans="1:7" x14ac:dyDescent="0.25">
      <c r="A270" s="12" t="s">
        <v>1164</v>
      </c>
      <c r="B270" s="12" t="s">
        <v>1163</v>
      </c>
      <c r="C270" s="12" t="s">
        <v>1166</v>
      </c>
      <c r="D270" s="12" t="s">
        <v>1165</v>
      </c>
      <c r="E270" s="12" t="s">
        <v>74</v>
      </c>
      <c r="F270" s="12" t="s">
        <v>75</v>
      </c>
      <c r="G270" s="12" t="s">
        <v>75</v>
      </c>
    </row>
    <row r="271" spans="1:7" x14ac:dyDescent="0.25">
      <c r="A271" s="12" t="s">
        <v>1168</v>
      </c>
      <c r="B271" s="12" t="s">
        <v>1167</v>
      </c>
      <c r="C271" s="12" t="s">
        <v>1170</v>
      </c>
      <c r="D271" s="12" t="s">
        <v>1169</v>
      </c>
      <c r="E271" s="12" t="s">
        <v>22</v>
      </c>
      <c r="F271" s="12" t="s">
        <v>28</v>
      </c>
      <c r="G271" s="12" t="s">
        <v>130</v>
      </c>
    </row>
    <row r="272" spans="1:7" x14ac:dyDescent="0.25">
      <c r="A272" s="12" t="s">
        <v>1172</v>
      </c>
      <c r="B272" s="12" t="s">
        <v>1171</v>
      </c>
      <c r="C272" s="12" t="s">
        <v>1174</v>
      </c>
      <c r="D272" s="12" t="s">
        <v>1173</v>
      </c>
      <c r="E272" s="12" t="s">
        <v>15</v>
      </c>
      <c r="F272" s="12" t="s">
        <v>16</v>
      </c>
      <c r="G272" s="12" t="s">
        <v>125</v>
      </c>
    </row>
    <row r="273" spans="1:7" x14ac:dyDescent="0.25">
      <c r="A273" s="12" t="s">
        <v>1176</v>
      </c>
      <c r="B273" s="12" t="s">
        <v>1175</v>
      </c>
      <c r="C273" s="12" t="s">
        <v>1178</v>
      </c>
      <c r="D273" s="12" t="s">
        <v>1177</v>
      </c>
      <c r="E273" s="12" t="s">
        <v>38</v>
      </c>
      <c r="F273" s="12" t="s">
        <v>218</v>
      </c>
      <c r="G273" s="12" t="s">
        <v>279</v>
      </c>
    </row>
    <row r="274" spans="1:7" x14ac:dyDescent="0.25">
      <c r="A274" s="12" t="s">
        <v>1180</v>
      </c>
      <c r="B274" s="12" t="s">
        <v>1179</v>
      </c>
      <c r="C274" s="12" t="s">
        <v>1182</v>
      </c>
      <c r="D274" s="12" t="s">
        <v>1181</v>
      </c>
      <c r="E274" s="12" t="s">
        <v>15</v>
      </c>
      <c r="F274" s="12" t="s">
        <v>101</v>
      </c>
      <c r="G274" s="12" t="s">
        <v>627</v>
      </c>
    </row>
    <row r="275" spans="1:7" x14ac:dyDescent="0.25">
      <c r="A275" s="12" t="s">
        <v>1184</v>
      </c>
      <c r="B275" s="12" t="s">
        <v>1183</v>
      </c>
      <c r="C275" s="12" t="s">
        <v>1186</v>
      </c>
      <c r="D275" s="12" t="s">
        <v>1185</v>
      </c>
      <c r="E275" s="12" t="s">
        <v>157</v>
      </c>
      <c r="F275" s="12" t="s">
        <v>158</v>
      </c>
      <c r="G275" s="12" t="s">
        <v>269</v>
      </c>
    </row>
    <row r="276" spans="1:7" x14ac:dyDescent="0.25">
      <c r="A276" s="12" t="s">
        <v>1188</v>
      </c>
      <c r="B276" s="12" t="s">
        <v>1187</v>
      </c>
      <c r="C276" s="12" t="s">
        <v>1190</v>
      </c>
      <c r="D276" s="12" t="s">
        <v>1189</v>
      </c>
      <c r="E276" s="12" t="s">
        <v>74</v>
      </c>
      <c r="F276" s="12" t="s">
        <v>323</v>
      </c>
      <c r="G276" s="12" t="s">
        <v>323</v>
      </c>
    </row>
    <row r="277" spans="1:7" x14ac:dyDescent="0.25">
      <c r="A277" s="12" t="s">
        <v>1192</v>
      </c>
      <c r="B277" s="12" t="s">
        <v>1191</v>
      </c>
      <c r="C277" s="12" t="s">
        <v>1194</v>
      </c>
      <c r="D277" s="12" t="s">
        <v>1193</v>
      </c>
      <c r="E277" s="12" t="s">
        <v>38</v>
      </c>
      <c r="F277" s="12" t="s">
        <v>218</v>
      </c>
      <c r="G277" s="12" t="s">
        <v>219</v>
      </c>
    </row>
    <row r="278" spans="1:7" x14ac:dyDescent="0.25">
      <c r="A278" s="12" t="s">
        <v>1196</v>
      </c>
      <c r="B278" s="12" t="s">
        <v>1195</v>
      </c>
      <c r="C278" s="12" t="s">
        <v>1198</v>
      </c>
      <c r="D278" s="12" t="s">
        <v>1197</v>
      </c>
      <c r="E278" s="12" t="s">
        <v>157</v>
      </c>
      <c r="F278" s="12" t="s">
        <v>509</v>
      </c>
      <c r="G278" s="12" t="s">
        <v>510</v>
      </c>
    </row>
    <row r="279" spans="1:7" x14ac:dyDescent="0.25">
      <c r="A279" s="12" t="s">
        <v>1200</v>
      </c>
      <c r="B279" s="12" t="s">
        <v>1199</v>
      </c>
      <c r="C279" s="12" t="s">
        <v>1202</v>
      </c>
      <c r="D279" s="12" t="s">
        <v>1201</v>
      </c>
      <c r="E279" s="12" t="s">
        <v>111</v>
      </c>
      <c r="F279" s="12" t="s">
        <v>111</v>
      </c>
      <c r="G279" s="12" t="s">
        <v>112</v>
      </c>
    </row>
    <row r="280" spans="1:7" x14ac:dyDescent="0.25">
      <c r="A280" s="12" t="s">
        <v>1204</v>
      </c>
      <c r="B280" s="12" t="s">
        <v>1203</v>
      </c>
      <c r="C280" s="12" t="s">
        <v>1206</v>
      </c>
      <c r="D280" s="12" t="s">
        <v>1205</v>
      </c>
      <c r="E280" s="12" t="s">
        <v>224</v>
      </c>
      <c r="F280" s="12" t="s">
        <v>224</v>
      </c>
      <c r="G280" s="12" t="s">
        <v>225</v>
      </c>
    </row>
    <row r="281" spans="1:7" x14ac:dyDescent="0.25">
      <c r="A281" s="12" t="s">
        <v>1208</v>
      </c>
      <c r="B281" s="12" t="s">
        <v>1207</v>
      </c>
      <c r="C281" s="12" t="s">
        <v>1210</v>
      </c>
      <c r="D281" s="12" t="s">
        <v>1209</v>
      </c>
      <c r="E281" s="12" t="s">
        <v>38</v>
      </c>
      <c r="F281" s="12" t="s">
        <v>63</v>
      </c>
      <c r="G281" s="12" t="s">
        <v>63</v>
      </c>
    </row>
    <row r="282" spans="1:7" x14ac:dyDescent="0.25">
      <c r="A282" s="12" t="s">
        <v>1212</v>
      </c>
      <c r="B282" s="12" t="s">
        <v>1211</v>
      </c>
      <c r="C282" s="12" t="s">
        <v>1214</v>
      </c>
      <c r="D282" s="12" t="s">
        <v>1213</v>
      </c>
      <c r="E282" s="12" t="s">
        <v>56</v>
      </c>
      <c r="F282" s="12" t="s">
        <v>57</v>
      </c>
      <c r="G282" s="12" t="s">
        <v>700</v>
      </c>
    </row>
    <row r="283" spans="1:7" x14ac:dyDescent="0.25">
      <c r="A283" s="12" t="s">
        <v>1216</v>
      </c>
      <c r="B283" s="12" t="s">
        <v>1215</v>
      </c>
      <c r="C283" s="12" t="s">
        <v>1218</v>
      </c>
      <c r="D283" s="12" t="s">
        <v>1217</v>
      </c>
      <c r="E283" s="12" t="s">
        <v>157</v>
      </c>
      <c r="F283" s="12" t="s">
        <v>158</v>
      </c>
      <c r="G283" s="12" t="s">
        <v>269</v>
      </c>
    </row>
    <row r="284" spans="1:7" x14ac:dyDescent="0.25">
      <c r="A284" s="12" t="s">
        <v>1220</v>
      </c>
      <c r="B284" s="12" t="s">
        <v>1219</v>
      </c>
      <c r="C284" s="12" t="s">
        <v>1222</v>
      </c>
      <c r="D284" s="12" t="s">
        <v>1221</v>
      </c>
      <c r="E284" s="12" t="s">
        <v>157</v>
      </c>
      <c r="F284" s="12" t="s">
        <v>612</v>
      </c>
      <c r="G284" s="12" t="s">
        <v>613</v>
      </c>
    </row>
    <row r="285" spans="1:7" x14ac:dyDescent="0.25">
      <c r="A285" s="12" t="s">
        <v>1224</v>
      </c>
      <c r="B285" s="12" t="s">
        <v>1223</v>
      </c>
      <c r="C285" s="12" t="s">
        <v>1226</v>
      </c>
      <c r="D285" s="12" t="s">
        <v>1225</v>
      </c>
      <c r="E285" s="12" t="s">
        <v>56</v>
      </c>
      <c r="F285" s="12" t="s">
        <v>57</v>
      </c>
      <c r="G285" s="12" t="s">
        <v>58</v>
      </c>
    </row>
    <row r="286" spans="1:7" x14ac:dyDescent="0.25">
      <c r="A286" s="12" t="s">
        <v>1228</v>
      </c>
      <c r="B286" s="12" t="s">
        <v>1227</v>
      </c>
      <c r="C286" s="12" t="s">
        <v>1230</v>
      </c>
      <c r="D286" s="12" t="s">
        <v>1229</v>
      </c>
      <c r="E286" s="12" t="s">
        <v>15</v>
      </c>
      <c r="F286" s="12" t="s">
        <v>16</v>
      </c>
      <c r="G286" s="12" t="s">
        <v>274</v>
      </c>
    </row>
    <row r="287" spans="1:7" x14ac:dyDescent="0.25">
      <c r="A287" s="12" t="s">
        <v>1232</v>
      </c>
      <c r="B287" s="12" t="s">
        <v>1231</v>
      </c>
      <c r="C287" s="12" t="s">
        <v>1234</v>
      </c>
      <c r="D287" s="12" t="s">
        <v>1233</v>
      </c>
      <c r="E287" s="12" t="s">
        <v>22</v>
      </c>
      <c r="F287" s="12" t="s">
        <v>23</v>
      </c>
      <c r="G287" s="12" t="s">
        <v>204</v>
      </c>
    </row>
    <row r="288" spans="1:7" x14ac:dyDescent="0.25">
      <c r="A288" s="12" t="s">
        <v>1236</v>
      </c>
      <c r="B288" s="12" t="s">
        <v>1235</v>
      </c>
      <c r="C288" s="12" t="s">
        <v>1238</v>
      </c>
      <c r="D288" s="12" t="s">
        <v>1237</v>
      </c>
      <c r="E288" s="12" t="s">
        <v>38</v>
      </c>
      <c r="F288" s="12" t="s">
        <v>63</v>
      </c>
      <c r="G288" s="12" t="s">
        <v>63</v>
      </c>
    </row>
    <row r="289" spans="1:7" x14ac:dyDescent="0.25">
      <c r="A289" s="12" t="s">
        <v>1240</v>
      </c>
      <c r="B289" s="12" t="s">
        <v>1239</v>
      </c>
      <c r="C289" s="12" t="s">
        <v>1242</v>
      </c>
      <c r="D289" s="12" t="s">
        <v>1241</v>
      </c>
      <c r="E289" s="12" t="s">
        <v>157</v>
      </c>
      <c r="F289" s="12" t="s">
        <v>158</v>
      </c>
      <c r="G289" s="12" t="s">
        <v>269</v>
      </c>
    </row>
    <row r="290" spans="1:7" x14ac:dyDescent="0.25">
      <c r="A290" s="12" t="s">
        <v>1244</v>
      </c>
      <c r="B290" s="12" t="s">
        <v>1243</v>
      </c>
      <c r="C290" s="12" t="s">
        <v>1246</v>
      </c>
      <c r="D290" s="12" t="s">
        <v>1245</v>
      </c>
      <c r="E290" s="12" t="s">
        <v>56</v>
      </c>
      <c r="F290" s="12" t="s">
        <v>428</v>
      </c>
      <c r="G290" s="12" t="s">
        <v>640</v>
      </c>
    </row>
    <row r="291" spans="1:7" x14ac:dyDescent="0.25">
      <c r="A291" s="12" t="s">
        <v>1248</v>
      </c>
      <c r="B291" s="12" t="s">
        <v>1247</v>
      </c>
      <c r="C291" s="12" t="s">
        <v>1250</v>
      </c>
      <c r="D291" s="12" t="s">
        <v>1249</v>
      </c>
      <c r="E291" s="12" t="s">
        <v>56</v>
      </c>
      <c r="F291" s="12" t="s">
        <v>428</v>
      </c>
      <c r="G291" s="12" t="s">
        <v>640</v>
      </c>
    </row>
    <row r="292" spans="1:7" x14ac:dyDescent="0.25">
      <c r="A292" s="12" t="s">
        <v>1252</v>
      </c>
      <c r="B292" s="12" t="s">
        <v>1251</v>
      </c>
      <c r="C292" s="12" t="s">
        <v>1254</v>
      </c>
      <c r="D292" s="12" t="s">
        <v>1253</v>
      </c>
      <c r="E292" s="12" t="s">
        <v>74</v>
      </c>
      <c r="F292" s="12" t="s">
        <v>81</v>
      </c>
      <c r="G292" s="12" t="s">
        <v>81</v>
      </c>
    </row>
    <row r="293" spans="1:7" x14ac:dyDescent="0.25">
      <c r="A293" s="12" t="s">
        <v>1256</v>
      </c>
      <c r="B293" s="12" t="s">
        <v>1255</v>
      </c>
      <c r="C293" s="12" t="s">
        <v>1258</v>
      </c>
      <c r="D293" s="12" t="s">
        <v>1257</v>
      </c>
      <c r="E293" s="12" t="s">
        <v>91</v>
      </c>
      <c r="F293" s="12" t="s">
        <v>91</v>
      </c>
      <c r="G293" s="12" t="s">
        <v>92</v>
      </c>
    </row>
    <row r="294" spans="1:7" x14ac:dyDescent="0.25">
      <c r="A294" s="12" t="s">
        <v>1260</v>
      </c>
      <c r="B294" s="12" t="s">
        <v>1259</v>
      </c>
      <c r="C294" s="12" t="s">
        <v>1262</v>
      </c>
      <c r="D294" s="12" t="s">
        <v>1261</v>
      </c>
      <c r="E294" s="12" t="s">
        <v>56</v>
      </c>
      <c r="F294" s="12" t="s">
        <v>57</v>
      </c>
      <c r="G294" s="12" t="s">
        <v>961</v>
      </c>
    </row>
    <row r="295" spans="1:7" x14ac:dyDescent="0.25">
      <c r="A295" s="12" t="s">
        <v>1264</v>
      </c>
      <c r="B295" s="12" t="s">
        <v>1263</v>
      </c>
      <c r="C295" s="12" t="s">
        <v>1266</v>
      </c>
      <c r="D295" s="12" t="s">
        <v>1265</v>
      </c>
      <c r="E295" s="12" t="s">
        <v>15</v>
      </c>
      <c r="F295" s="12" t="s">
        <v>16</v>
      </c>
      <c r="G295" s="12" t="s">
        <v>274</v>
      </c>
    </row>
    <row r="296" spans="1:7" x14ac:dyDescent="0.25">
      <c r="A296" s="12" t="s">
        <v>1268</v>
      </c>
      <c r="B296" s="12" t="s">
        <v>1267</v>
      </c>
      <c r="C296" s="12" t="s">
        <v>1270</v>
      </c>
      <c r="D296" s="12" t="s">
        <v>1269</v>
      </c>
      <c r="E296" s="12" t="s">
        <v>74</v>
      </c>
      <c r="F296" s="12" t="s">
        <v>81</v>
      </c>
      <c r="G296" s="12" t="s">
        <v>81</v>
      </c>
    </row>
    <row r="297" spans="1:7" x14ac:dyDescent="0.25">
      <c r="A297" s="12" t="s">
        <v>1272</v>
      </c>
      <c r="B297" s="12" t="s">
        <v>1271</v>
      </c>
      <c r="C297" s="12" t="s">
        <v>1274</v>
      </c>
      <c r="D297" s="12" t="s">
        <v>1273</v>
      </c>
      <c r="E297" s="12" t="s">
        <v>56</v>
      </c>
      <c r="F297" s="12" t="s">
        <v>57</v>
      </c>
      <c r="G297" s="12" t="s">
        <v>58</v>
      </c>
    </row>
    <row r="298" spans="1:7" x14ac:dyDescent="0.25">
      <c r="A298" s="12" t="s">
        <v>1276</v>
      </c>
      <c r="B298" s="12" t="s">
        <v>1275</v>
      </c>
      <c r="C298" s="12" t="s">
        <v>1278</v>
      </c>
      <c r="D298" s="12" t="s">
        <v>1277</v>
      </c>
      <c r="E298" s="12" t="s">
        <v>91</v>
      </c>
      <c r="F298" s="12" t="s">
        <v>91</v>
      </c>
      <c r="G298" s="12" t="s">
        <v>92</v>
      </c>
    </row>
    <row r="299" spans="1:7" x14ac:dyDescent="0.25">
      <c r="A299" s="12" t="s">
        <v>1280</v>
      </c>
      <c r="B299" s="12" t="s">
        <v>1279</v>
      </c>
      <c r="C299" s="12" t="s">
        <v>1282</v>
      </c>
      <c r="D299" s="12" t="s">
        <v>1281</v>
      </c>
      <c r="E299" s="12" t="s">
        <v>74</v>
      </c>
      <c r="F299" s="12" t="s">
        <v>323</v>
      </c>
      <c r="G299" s="12" t="s">
        <v>323</v>
      </c>
    </row>
    <row r="300" spans="1:7" x14ac:dyDescent="0.25">
      <c r="A300" s="12" t="s">
        <v>1284</v>
      </c>
      <c r="B300" s="12" t="s">
        <v>1283</v>
      </c>
      <c r="C300" s="12" t="s">
        <v>1286</v>
      </c>
      <c r="D300" s="12" t="s">
        <v>1285</v>
      </c>
      <c r="E300" s="12" t="s">
        <v>111</v>
      </c>
      <c r="F300" s="12" t="s">
        <v>111</v>
      </c>
      <c r="G300" s="12" t="s">
        <v>112</v>
      </c>
    </row>
    <row r="301" spans="1:7" x14ac:dyDescent="0.25">
      <c r="A301" s="12" t="s">
        <v>1288</v>
      </c>
      <c r="B301" s="12" t="s">
        <v>1287</v>
      </c>
      <c r="C301" s="12" t="s">
        <v>1290</v>
      </c>
      <c r="D301" s="12" t="s">
        <v>1289</v>
      </c>
      <c r="E301" s="12" t="s">
        <v>56</v>
      </c>
      <c r="F301" s="12" t="s">
        <v>57</v>
      </c>
      <c r="G301" s="12" t="s">
        <v>700</v>
      </c>
    </row>
    <row r="302" spans="1:7" x14ac:dyDescent="0.25">
      <c r="A302" s="12" t="s">
        <v>1292</v>
      </c>
      <c r="B302" s="12" t="s">
        <v>1291</v>
      </c>
      <c r="C302" s="12" t="s">
        <v>1294</v>
      </c>
      <c r="D302" s="12" t="s">
        <v>1293</v>
      </c>
      <c r="E302" s="12" t="s">
        <v>224</v>
      </c>
      <c r="F302" s="12" t="s">
        <v>224</v>
      </c>
      <c r="G302" s="12" t="s">
        <v>225</v>
      </c>
    </row>
    <row r="303" spans="1:7" x14ac:dyDescent="0.25">
      <c r="A303" s="12" t="s">
        <v>1296</v>
      </c>
      <c r="B303" s="12" t="s">
        <v>1295</v>
      </c>
      <c r="C303" s="12" t="s">
        <v>1298</v>
      </c>
      <c r="D303" s="12" t="s">
        <v>1297</v>
      </c>
      <c r="E303" s="12" t="s">
        <v>224</v>
      </c>
      <c r="F303" s="12" t="s">
        <v>224</v>
      </c>
      <c r="G303" s="12" t="s">
        <v>225</v>
      </c>
    </row>
    <row r="304" spans="1:7" x14ac:dyDescent="0.25">
      <c r="A304" s="12" t="s">
        <v>1300</v>
      </c>
      <c r="B304" s="12" t="s">
        <v>1299</v>
      </c>
      <c r="C304" s="12" t="s">
        <v>1302</v>
      </c>
      <c r="D304" s="12" t="s">
        <v>1301</v>
      </c>
      <c r="E304" s="12" t="s">
        <v>56</v>
      </c>
      <c r="F304" s="12" t="s">
        <v>360</v>
      </c>
      <c r="G304" s="12" t="s">
        <v>360</v>
      </c>
    </row>
    <row r="305" spans="1:7" x14ac:dyDescent="0.25">
      <c r="A305" s="12" t="s">
        <v>1304</v>
      </c>
      <c r="B305" s="12" t="s">
        <v>1303</v>
      </c>
      <c r="C305" s="12" t="s">
        <v>1306</v>
      </c>
      <c r="D305" s="12" t="s">
        <v>1305</v>
      </c>
      <c r="E305" s="12" t="s">
        <v>74</v>
      </c>
      <c r="F305" s="12" t="s">
        <v>81</v>
      </c>
      <c r="G305" s="12" t="s">
        <v>81</v>
      </c>
    </row>
    <row r="306" spans="1:7" x14ac:dyDescent="0.25">
      <c r="A306" s="12" t="s">
        <v>1308</v>
      </c>
      <c r="B306" s="12" t="s">
        <v>1307</v>
      </c>
      <c r="C306" s="12" t="s">
        <v>1310</v>
      </c>
      <c r="D306" s="12" t="s">
        <v>1309</v>
      </c>
      <c r="E306" s="12" t="s">
        <v>91</v>
      </c>
      <c r="F306" s="12" t="s">
        <v>91</v>
      </c>
      <c r="G306" s="12" t="s">
        <v>1311</v>
      </c>
    </row>
    <row r="307" spans="1:7" x14ac:dyDescent="0.25">
      <c r="A307" s="12" t="s">
        <v>1313</v>
      </c>
      <c r="B307" s="12" t="s">
        <v>1312</v>
      </c>
      <c r="C307" s="12" t="s">
        <v>1315</v>
      </c>
      <c r="D307" s="12" t="s">
        <v>1314</v>
      </c>
      <c r="E307" s="12" t="s">
        <v>15</v>
      </c>
      <c r="F307" s="12" t="s">
        <v>16</v>
      </c>
      <c r="G307" s="12" t="s">
        <v>125</v>
      </c>
    </row>
    <row r="308" spans="1:7" x14ac:dyDescent="0.25">
      <c r="A308" s="12" t="s">
        <v>1317</v>
      </c>
      <c r="B308" s="12" t="s">
        <v>1316</v>
      </c>
      <c r="C308" s="12" t="s">
        <v>1319</v>
      </c>
      <c r="D308" s="12" t="s">
        <v>1318</v>
      </c>
      <c r="E308" s="12" t="s">
        <v>38</v>
      </c>
      <c r="F308" s="12" t="s">
        <v>39</v>
      </c>
      <c r="G308" s="12" t="s">
        <v>40</v>
      </c>
    </row>
    <row r="309" spans="1:7" x14ac:dyDescent="0.25">
      <c r="A309" s="12" t="s">
        <v>1321</v>
      </c>
      <c r="B309" s="12" t="s">
        <v>1320</v>
      </c>
      <c r="C309" s="12" t="s">
        <v>1323</v>
      </c>
      <c r="D309" s="12" t="s">
        <v>1322</v>
      </c>
      <c r="E309" s="12" t="s">
        <v>56</v>
      </c>
      <c r="F309" s="12" t="s">
        <v>428</v>
      </c>
      <c r="G309" s="12" t="s">
        <v>1006</v>
      </c>
    </row>
    <row r="310" spans="1:7" x14ac:dyDescent="0.25">
      <c r="A310" s="12" t="s">
        <v>1325</v>
      </c>
      <c r="B310" s="12" t="s">
        <v>1324</v>
      </c>
      <c r="C310" s="12" t="s">
        <v>1327</v>
      </c>
      <c r="D310" s="12" t="s">
        <v>1326</v>
      </c>
      <c r="E310" s="12" t="s">
        <v>38</v>
      </c>
      <c r="F310" s="12" t="s">
        <v>63</v>
      </c>
      <c r="G310" s="12" t="s">
        <v>63</v>
      </c>
    </row>
    <row r="311" spans="1:7" x14ac:dyDescent="0.25">
      <c r="A311" s="12" t="s">
        <v>1329</v>
      </c>
      <c r="B311" s="12" t="s">
        <v>1328</v>
      </c>
      <c r="C311" s="12" t="s">
        <v>1331</v>
      </c>
      <c r="D311" s="12" t="s">
        <v>1330</v>
      </c>
      <c r="E311" s="12" t="s">
        <v>157</v>
      </c>
      <c r="F311" s="12" t="s">
        <v>158</v>
      </c>
      <c r="G311" s="12" t="s">
        <v>269</v>
      </c>
    </row>
    <row r="312" spans="1:7" x14ac:dyDescent="0.25">
      <c r="A312" s="12" t="s">
        <v>1333</v>
      </c>
      <c r="B312" s="12" t="s">
        <v>1332</v>
      </c>
      <c r="C312" s="12" t="s">
        <v>1335</v>
      </c>
      <c r="D312" s="12" t="s">
        <v>1334</v>
      </c>
      <c r="E312" s="12" t="s">
        <v>56</v>
      </c>
      <c r="F312" s="12" t="s">
        <v>360</v>
      </c>
      <c r="G312" s="12" t="s">
        <v>360</v>
      </c>
    </row>
    <row r="313" spans="1:7" x14ac:dyDescent="0.25">
      <c r="A313" s="12" t="s">
        <v>1337</v>
      </c>
      <c r="B313" s="12" t="s">
        <v>1336</v>
      </c>
      <c r="C313" s="12" t="s">
        <v>1339</v>
      </c>
      <c r="D313" s="12" t="s">
        <v>1338</v>
      </c>
      <c r="E313" s="12" t="s">
        <v>22</v>
      </c>
      <c r="F313" s="12" t="s">
        <v>23</v>
      </c>
      <c r="G313" s="12" t="s">
        <v>204</v>
      </c>
    </row>
    <row r="314" spans="1:7" x14ac:dyDescent="0.25">
      <c r="A314" s="12" t="s">
        <v>1341</v>
      </c>
      <c r="B314" s="12" t="s">
        <v>1340</v>
      </c>
      <c r="C314" s="12" t="s">
        <v>1343</v>
      </c>
      <c r="D314" s="12" t="s">
        <v>1342</v>
      </c>
      <c r="E314" s="12" t="s">
        <v>22</v>
      </c>
      <c r="F314" s="12" t="s">
        <v>23</v>
      </c>
      <c r="G314" s="12" t="s">
        <v>23</v>
      </c>
    </row>
    <row r="315" spans="1:7" x14ac:dyDescent="0.25">
      <c r="A315" s="12" t="s">
        <v>1345</v>
      </c>
      <c r="B315" s="12" t="s">
        <v>1344</v>
      </c>
      <c r="C315" s="12" t="s">
        <v>1347</v>
      </c>
      <c r="D315" s="12" t="s">
        <v>1346</v>
      </c>
      <c r="E315" s="12" t="s">
        <v>22</v>
      </c>
      <c r="F315" s="12" t="s">
        <v>28</v>
      </c>
      <c r="G315" s="12" t="s">
        <v>130</v>
      </c>
    </row>
    <row r="316" spans="1:7" x14ac:dyDescent="0.25">
      <c r="A316" s="12" t="s">
        <v>1349</v>
      </c>
      <c r="B316" s="12" t="s">
        <v>1348</v>
      </c>
      <c r="C316" s="12" t="s">
        <v>1351</v>
      </c>
      <c r="D316" s="12" t="s">
        <v>1350</v>
      </c>
      <c r="E316" s="12" t="s">
        <v>74</v>
      </c>
      <c r="F316" s="12" t="s">
        <v>81</v>
      </c>
      <c r="G316" s="12" t="s">
        <v>81</v>
      </c>
    </row>
    <row r="317" spans="1:7" x14ac:dyDescent="0.25">
      <c r="A317" s="12" t="s">
        <v>1353</v>
      </c>
      <c r="B317" s="12" t="s">
        <v>1352</v>
      </c>
      <c r="C317" s="12" t="s">
        <v>1355</v>
      </c>
      <c r="D317" s="12" t="s">
        <v>1354</v>
      </c>
      <c r="E317" s="12" t="s">
        <v>22</v>
      </c>
      <c r="F317" s="12" t="s">
        <v>28</v>
      </c>
      <c r="G317" s="12" t="s">
        <v>86</v>
      </c>
    </row>
    <row r="318" spans="1:7" x14ac:dyDescent="0.25">
      <c r="A318" s="12" t="s">
        <v>1357</v>
      </c>
      <c r="B318" s="12" t="s">
        <v>1356</v>
      </c>
      <c r="C318" s="12" t="s">
        <v>1359</v>
      </c>
      <c r="D318" s="12" t="s">
        <v>1358</v>
      </c>
      <c r="E318" s="12" t="s">
        <v>56</v>
      </c>
      <c r="F318" s="12" t="s">
        <v>360</v>
      </c>
      <c r="G318" s="12" t="s">
        <v>360</v>
      </c>
    </row>
    <row r="319" spans="1:7" x14ac:dyDescent="0.25">
      <c r="A319" s="12" t="s">
        <v>1361</v>
      </c>
      <c r="B319" s="12" t="s">
        <v>1360</v>
      </c>
      <c r="C319" s="12" t="s">
        <v>1363</v>
      </c>
      <c r="D319" s="12" t="s">
        <v>1362</v>
      </c>
      <c r="E319" s="12" t="s">
        <v>38</v>
      </c>
      <c r="F319" s="12" t="s">
        <v>63</v>
      </c>
      <c r="G319" s="12" t="s">
        <v>63</v>
      </c>
    </row>
    <row r="320" spans="1:7" x14ac:dyDescent="0.25">
      <c r="A320" s="12" t="s">
        <v>1365</v>
      </c>
      <c r="B320" s="12" t="s">
        <v>1364</v>
      </c>
      <c r="C320" s="12" t="s">
        <v>1367</v>
      </c>
      <c r="D320" s="12" t="s">
        <v>1366</v>
      </c>
      <c r="E320" s="12" t="s">
        <v>38</v>
      </c>
      <c r="F320" s="12" t="s">
        <v>63</v>
      </c>
      <c r="G320" s="12" t="s">
        <v>63</v>
      </c>
    </row>
    <row r="321" spans="1:7" x14ac:dyDescent="0.25">
      <c r="A321" s="12" t="s">
        <v>1369</v>
      </c>
      <c r="B321" s="12" t="s">
        <v>1368</v>
      </c>
      <c r="C321" s="12" t="s">
        <v>1371</v>
      </c>
      <c r="D321" s="12" t="s">
        <v>1370</v>
      </c>
      <c r="E321" s="12" t="s">
        <v>38</v>
      </c>
      <c r="F321" s="12" t="s">
        <v>39</v>
      </c>
      <c r="G321" s="12" t="s">
        <v>39</v>
      </c>
    </row>
    <row r="322" spans="1:7" x14ac:dyDescent="0.25">
      <c r="A322" s="12" t="s">
        <v>1373</v>
      </c>
      <c r="B322" s="12" t="s">
        <v>1372</v>
      </c>
      <c r="C322" s="12" t="s">
        <v>1375</v>
      </c>
      <c r="D322" s="12" t="s">
        <v>1374</v>
      </c>
      <c r="E322" s="12" t="s">
        <v>111</v>
      </c>
      <c r="F322" s="12" t="s">
        <v>111</v>
      </c>
      <c r="G322" s="12" t="s">
        <v>112</v>
      </c>
    </row>
    <row r="323" spans="1:7" x14ac:dyDescent="0.25">
      <c r="A323" s="12" t="s">
        <v>1377</v>
      </c>
      <c r="B323" s="12" t="s">
        <v>1376</v>
      </c>
      <c r="C323" s="12" t="s">
        <v>1379</v>
      </c>
      <c r="D323" s="12" t="s">
        <v>1378</v>
      </c>
      <c r="E323" s="12" t="s">
        <v>56</v>
      </c>
      <c r="F323" s="12" t="s">
        <v>428</v>
      </c>
      <c r="G323" s="12" t="s">
        <v>640</v>
      </c>
    </row>
    <row r="324" spans="1:7" x14ac:dyDescent="0.25">
      <c r="A324" s="12" t="s">
        <v>1381</v>
      </c>
      <c r="B324" s="12" t="s">
        <v>1380</v>
      </c>
      <c r="C324" s="12" t="s">
        <v>1383</v>
      </c>
      <c r="D324" s="12" t="s">
        <v>1382</v>
      </c>
      <c r="E324" s="12" t="s">
        <v>157</v>
      </c>
      <c r="F324" s="12" t="s">
        <v>158</v>
      </c>
      <c r="G324" s="12" t="s">
        <v>402</v>
      </c>
    </row>
    <row r="325" spans="1:7" x14ac:dyDescent="0.25">
      <c r="A325" s="12" t="s">
        <v>1385</v>
      </c>
      <c r="B325" s="12" t="s">
        <v>1384</v>
      </c>
      <c r="C325" s="12" t="s">
        <v>1387</v>
      </c>
      <c r="D325" s="12" t="s">
        <v>1386</v>
      </c>
      <c r="E325" s="12" t="s">
        <v>157</v>
      </c>
      <c r="F325" s="12" t="s">
        <v>158</v>
      </c>
      <c r="G325" s="12" t="s">
        <v>269</v>
      </c>
    </row>
    <row r="326" spans="1:7" x14ac:dyDescent="0.25">
      <c r="A326" s="12" t="s">
        <v>1389</v>
      </c>
      <c r="B326" s="12" t="s">
        <v>1388</v>
      </c>
      <c r="C326" s="12" t="s">
        <v>1391</v>
      </c>
      <c r="D326" s="12" t="s">
        <v>1390</v>
      </c>
      <c r="E326" s="12" t="s">
        <v>157</v>
      </c>
      <c r="F326" s="12" t="s">
        <v>158</v>
      </c>
      <c r="G326" s="12" t="s">
        <v>402</v>
      </c>
    </row>
    <row r="327" spans="1:7" x14ac:dyDescent="0.25">
      <c r="A327" s="12" t="s">
        <v>1393</v>
      </c>
      <c r="B327" s="12" t="s">
        <v>1392</v>
      </c>
      <c r="C327" s="12" t="s">
        <v>1395</v>
      </c>
      <c r="D327" s="12" t="s">
        <v>1394</v>
      </c>
      <c r="E327" s="12" t="s">
        <v>74</v>
      </c>
      <c r="F327" s="12" t="s">
        <v>75</v>
      </c>
      <c r="G327" s="12" t="s">
        <v>76</v>
      </c>
    </row>
    <row r="328" spans="1:7" x14ac:dyDescent="0.25">
      <c r="A328" s="12" t="s">
        <v>1397</v>
      </c>
      <c r="B328" s="12" t="s">
        <v>1396</v>
      </c>
      <c r="C328" s="12" t="s">
        <v>1399</v>
      </c>
      <c r="D328" s="12" t="s">
        <v>1398</v>
      </c>
      <c r="E328" s="12" t="s">
        <v>74</v>
      </c>
      <c r="F328" s="12" t="s">
        <v>75</v>
      </c>
      <c r="G328" s="12" t="s">
        <v>76</v>
      </c>
    </row>
    <row r="329" spans="1:7" x14ac:dyDescent="0.25">
      <c r="A329" s="12" t="s">
        <v>1401</v>
      </c>
      <c r="B329" s="12" t="s">
        <v>1400</v>
      </c>
      <c r="C329" s="12" t="s">
        <v>1403</v>
      </c>
      <c r="D329" s="12" t="s">
        <v>1402</v>
      </c>
      <c r="E329" s="12" t="s">
        <v>91</v>
      </c>
      <c r="F329" s="12" t="s">
        <v>91</v>
      </c>
      <c r="G329" s="12" t="s">
        <v>92</v>
      </c>
    </row>
    <row r="330" spans="1:7" x14ac:dyDescent="0.25">
      <c r="A330" s="12" t="s">
        <v>1405</v>
      </c>
      <c r="B330" s="12" t="s">
        <v>1404</v>
      </c>
      <c r="C330" s="12" t="s">
        <v>1407</v>
      </c>
      <c r="D330" s="12" t="s">
        <v>1406</v>
      </c>
      <c r="E330" s="12" t="s">
        <v>38</v>
      </c>
      <c r="F330" s="12" t="s">
        <v>218</v>
      </c>
      <c r="G330" s="12" t="s">
        <v>279</v>
      </c>
    </row>
    <row r="331" spans="1:7" x14ac:dyDescent="0.25">
      <c r="A331" s="12" t="s">
        <v>1409</v>
      </c>
      <c r="B331" s="12" t="s">
        <v>1408</v>
      </c>
      <c r="C331" s="12" t="s">
        <v>1411</v>
      </c>
      <c r="D331" s="12" t="s">
        <v>1410</v>
      </c>
      <c r="E331" s="12" t="s">
        <v>74</v>
      </c>
      <c r="F331" s="12" t="s">
        <v>75</v>
      </c>
      <c r="G331" s="12" t="s">
        <v>76</v>
      </c>
    </row>
    <row r="332" spans="1:7" x14ac:dyDescent="0.25">
      <c r="A332" s="12" t="s">
        <v>1413</v>
      </c>
      <c r="B332" s="12" t="s">
        <v>1412</v>
      </c>
      <c r="C332" s="12" t="s">
        <v>1415</v>
      </c>
      <c r="D332" s="12" t="s">
        <v>1414</v>
      </c>
      <c r="E332" s="12" t="s">
        <v>22</v>
      </c>
      <c r="F332" s="12" t="s">
        <v>28</v>
      </c>
      <c r="G332" s="12" t="s">
        <v>130</v>
      </c>
    </row>
    <row r="333" spans="1:7" x14ac:dyDescent="0.25">
      <c r="A333" s="12" t="s">
        <v>1417</v>
      </c>
      <c r="B333" s="12" t="s">
        <v>1416</v>
      </c>
      <c r="C333" s="12" t="s">
        <v>1419</v>
      </c>
      <c r="D333" s="12" t="s">
        <v>1418</v>
      </c>
      <c r="E333" s="12" t="s">
        <v>74</v>
      </c>
      <c r="F333" s="12" t="s">
        <v>75</v>
      </c>
      <c r="G333" s="12" t="s">
        <v>76</v>
      </c>
    </row>
    <row r="334" spans="1:7" x14ac:dyDescent="0.25">
      <c r="A334" s="12" t="s">
        <v>1421</v>
      </c>
      <c r="B334" s="12" t="s">
        <v>1420</v>
      </c>
      <c r="C334" s="12" t="s">
        <v>1423</v>
      </c>
      <c r="D334" s="12" t="s">
        <v>1422</v>
      </c>
      <c r="E334" s="12" t="s">
        <v>224</v>
      </c>
      <c r="F334" s="12" t="s">
        <v>224</v>
      </c>
      <c r="G334" s="12" t="s">
        <v>314</v>
      </c>
    </row>
    <row r="335" spans="1:7" x14ac:dyDescent="0.25">
      <c r="A335" s="12" t="s">
        <v>1425</v>
      </c>
      <c r="B335" s="12" t="s">
        <v>1424</v>
      </c>
      <c r="C335" s="12" t="s">
        <v>1427</v>
      </c>
      <c r="D335" s="12" t="s">
        <v>1426</v>
      </c>
      <c r="E335" s="12" t="s">
        <v>22</v>
      </c>
      <c r="F335" s="12" t="s">
        <v>28</v>
      </c>
      <c r="G335" s="12" t="s">
        <v>130</v>
      </c>
    </row>
    <row r="336" spans="1:7" x14ac:dyDescent="0.25">
      <c r="A336" s="12" t="s">
        <v>1429</v>
      </c>
      <c r="B336" s="12" t="s">
        <v>1428</v>
      </c>
      <c r="C336" s="12" t="s">
        <v>1431</v>
      </c>
      <c r="D336" s="12" t="s">
        <v>1430</v>
      </c>
      <c r="E336" s="12" t="s">
        <v>38</v>
      </c>
      <c r="F336" s="12" t="s">
        <v>218</v>
      </c>
      <c r="G336" s="12" t="s">
        <v>254</v>
      </c>
    </row>
    <row r="337" spans="1:7" x14ac:dyDescent="0.25">
      <c r="A337" s="12" t="s">
        <v>1433</v>
      </c>
      <c r="B337" s="12" t="s">
        <v>1432</v>
      </c>
      <c r="C337" s="12" t="s">
        <v>1435</v>
      </c>
      <c r="D337" s="12" t="s">
        <v>1434</v>
      </c>
      <c r="E337" s="12" t="s">
        <v>45</v>
      </c>
      <c r="F337" s="12" t="s">
        <v>46</v>
      </c>
      <c r="G337" s="12" t="s">
        <v>47</v>
      </c>
    </row>
    <row r="338" spans="1:7" x14ac:dyDescent="0.25">
      <c r="A338" s="12" t="s">
        <v>1437</v>
      </c>
      <c r="B338" s="12" t="s">
        <v>1436</v>
      </c>
      <c r="C338" s="12" t="s">
        <v>1439</v>
      </c>
      <c r="D338" s="12" t="s">
        <v>1438</v>
      </c>
      <c r="E338" s="12" t="s">
        <v>56</v>
      </c>
      <c r="F338" s="12" t="s">
        <v>428</v>
      </c>
      <c r="G338" s="12" t="s">
        <v>640</v>
      </c>
    </row>
    <row r="339" spans="1:7" x14ac:dyDescent="0.25">
      <c r="A339" s="12" t="s">
        <v>1441</v>
      </c>
      <c r="B339" s="12" t="s">
        <v>1440</v>
      </c>
      <c r="C339" s="12" t="s">
        <v>1443</v>
      </c>
      <c r="D339" s="12" t="s">
        <v>1442</v>
      </c>
      <c r="E339" s="12" t="s">
        <v>224</v>
      </c>
      <c r="F339" s="12" t="s">
        <v>224</v>
      </c>
      <c r="G339" s="12" t="s">
        <v>225</v>
      </c>
    </row>
    <row r="340" spans="1:7" x14ac:dyDescent="0.25">
      <c r="A340" s="12" t="s">
        <v>1445</v>
      </c>
      <c r="B340" s="12" t="s">
        <v>1444</v>
      </c>
      <c r="C340" s="12" t="s">
        <v>1447</v>
      </c>
      <c r="D340" s="12" t="s">
        <v>1446</v>
      </c>
      <c r="E340" s="12" t="s">
        <v>91</v>
      </c>
      <c r="F340" s="12" t="s">
        <v>91</v>
      </c>
      <c r="G340" s="12" t="s">
        <v>924</v>
      </c>
    </row>
    <row r="341" spans="1:7" x14ac:dyDescent="0.25">
      <c r="A341" s="12" t="s">
        <v>1449</v>
      </c>
      <c r="B341" s="12" t="s">
        <v>1448</v>
      </c>
      <c r="C341" s="12" t="s">
        <v>1451</v>
      </c>
      <c r="D341" s="12" t="s">
        <v>1450</v>
      </c>
      <c r="E341" s="12" t="s">
        <v>45</v>
      </c>
      <c r="F341" s="12" t="s">
        <v>46</v>
      </c>
      <c r="G341" s="12" t="s">
        <v>46</v>
      </c>
    </row>
    <row r="342" spans="1:7" x14ac:dyDescent="0.25">
      <c r="A342" s="12" t="s">
        <v>1449</v>
      </c>
      <c r="B342" s="12" t="s">
        <v>1452</v>
      </c>
      <c r="C342" s="12" t="s">
        <v>1454</v>
      </c>
      <c r="D342" s="12" t="s">
        <v>1453</v>
      </c>
      <c r="E342" s="12" t="s">
        <v>45</v>
      </c>
      <c r="F342" s="12" t="s">
        <v>46</v>
      </c>
      <c r="G342" s="12" t="s">
        <v>46</v>
      </c>
    </row>
    <row r="343" spans="1:7" x14ac:dyDescent="0.25">
      <c r="A343" s="12" t="s">
        <v>1456</v>
      </c>
      <c r="B343" s="12" t="s">
        <v>1455</v>
      </c>
      <c r="C343" s="12" t="s">
        <v>1458</v>
      </c>
      <c r="D343" s="12" t="s">
        <v>1457</v>
      </c>
      <c r="E343" s="12" t="s">
        <v>68</v>
      </c>
      <c r="F343" s="12" t="s">
        <v>68</v>
      </c>
      <c r="G343" s="12" t="s">
        <v>139</v>
      </c>
    </row>
    <row r="344" spans="1:7" x14ac:dyDescent="0.25">
      <c r="A344" s="12" t="s">
        <v>1460</v>
      </c>
      <c r="B344" s="12" t="s">
        <v>1459</v>
      </c>
      <c r="C344" s="12" t="s">
        <v>1462</v>
      </c>
      <c r="D344" s="12" t="s">
        <v>1461</v>
      </c>
      <c r="E344" s="12" t="s">
        <v>15</v>
      </c>
      <c r="F344" s="12" t="s">
        <v>527</v>
      </c>
      <c r="G344" s="12" t="s">
        <v>785</v>
      </c>
    </row>
    <row r="345" spans="1:7" x14ac:dyDescent="0.25">
      <c r="A345" s="12" t="s">
        <v>1464</v>
      </c>
      <c r="B345" s="12" t="s">
        <v>1463</v>
      </c>
      <c r="C345" s="12" t="s">
        <v>1466</v>
      </c>
      <c r="D345" s="12" t="s">
        <v>1465</v>
      </c>
      <c r="E345" s="12" t="s">
        <v>56</v>
      </c>
      <c r="F345" s="12" t="s">
        <v>428</v>
      </c>
      <c r="G345" s="12" t="s">
        <v>429</v>
      </c>
    </row>
    <row r="346" spans="1:7" x14ac:dyDescent="0.25">
      <c r="A346" s="12" t="s">
        <v>1468</v>
      </c>
      <c r="B346" s="12" t="s">
        <v>1467</v>
      </c>
      <c r="C346" s="12" t="s">
        <v>1470</v>
      </c>
      <c r="D346" s="12" t="s">
        <v>1469</v>
      </c>
      <c r="E346" s="12" t="s">
        <v>68</v>
      </c>
      <c r="F346" s="12" t="s">
        <v>68</v>
      </c>
      <c r="G346" s="12" t="s">
        <v>169</v>
      </c>
    </row>
    <row r="347" spans="1:7" x14ac:dyDescent="0.25">
      <c r="A347" s="12" t="s">
        <v>1472</v>
      </c>
      <c r="B347" s="12" t="s">
        <v>1471</v>
      </c>
      <c r="C347" s="12" t="s">
        <v>1474</v>
      </c>
      <c r="D347" s="12" t="s">
        <v>1473</v>
      </c>
      <c r="E347" s="12" t="s">
        <v>224</v>
      </c>
      <c r="F347" s="12" t="s">
        <v>224</v>
      </c>
      <c r="G347" s="12" t="s">
        <v>225</v>
      </c>
    </row>
    <row r="348" spans="1:7" x14ac:dyDescent="0.25">
      <c r="A348" s="12" t="s">
        <v>1476</v>
      </c>
      <c r="B348" s="12" t="s">
        <v>1475</v>
      </c>
      <c r="C348" s="12" t="s">
        <v>1478</v>
      </c>
      <c r="D348" s="12" t="s">
        <v>1477</v>
      </c>
      <c r="E348" s="12" t="s">
        <v>56</v>
      </c>
      <c r="F348" s="12" t="s">
        <v>57</v>
      </c>
      <c r="G348" s="12" t="s">
        <v>700</v>
      </c>
    </row>
    <row r="349" spans="1:7" x14ac:dyDescent="0.25">
      <c r="A349" s="12" t="s">
        <v>1480</v>
      </c>
      <c r="B349" s="12" t="s">
        <v>1479</v>
      </c>
      <c r="C349" s="12" t="s">
        <v>1482</v>
      </c>
      <c r="D349" s="12" t="s">
        <v>1481</v>
      </c>
      <c r="E349" s="12" t="s">
        <v>15</v>
      </c>
      <c r="F349" s="12" t="s">
        <v>101</v>
      </c>
      <c r="G349" s="12" t="s">
        <v>627</v>
      </c>
    </row>
    <row r="350" spans="1:7" x14ac:dyDescent="0.25">
      <c r="A350" s="12" t="s">
        <v>1484</v>
      </c>
      <c r="B350" s="12" t="s">
        <v>1483</v>
      </c>
      <c r="C350" s="12" t="s">
        <v>1486</v>
      </c>
      <c r="D350" s="12" t="s">
        <v>1485</v>
      </c>
      <c r="E350" s="12" t="s">
        <v>74</v>
      </c>
      <c r="F350" s="12" t="s">
        <v>75</v>
      </c>
      <c r="G350" s="12" t="s">
        <v>76</v>
      </c>
    </row>
    <row r="351" spans="1:7" x14ac:dyDescent="0.25">
      <c r="A351" s="12" t="s">
        <v>1488</v>
      </c>
      <c r="B351" s="12" t="s">
        <v>1487</v>
      </c>
      <c r="C351" s="12" t="s">
        <v>1490</v>
      </c>
      <c r="D351" s="12" t="s">
        <v>1489</v>
      </c>
      <c r="E351" s="12" t="s">
        <v>15</v>
      </c>
      <c r="F351" s="12" t="s">
        <v>16</v>
      </c>
      <c r="G351" s="12" t="s">
        <v>274</v>
      </c>
    </row>
    <row r="352" spans="1:7" x14ac:dyDescent="0.25">
      <c r="A352" s="12" t="s">
        <v>1492</v>
      </c>
      <c r="B352" s="12" t="s">
        <v>1491</v>
      </c>
      <c r="C352" s="12" t="s">
        <v>1494</v>
      </c>
      <c r="D352" s="12" t="s">
        <v>1493</v>
      </c>
      <c r="E352" s="12" t="s">
        <v>56</v>
      </c>
      <c r="F352" s="12" t="s">
        <v>360</v>
      </c>
      <c r="G352" s="12" t="s">
        <v>360</v>
      </c>
    </row>
    <row r="353" spans="1:7" x14ac:dyDescent="0.25">
      <c r="A353" s="12" t="s">
        <v>1496</v>
      </c>
      <c r="B353" s="12" t="s">
        <v>1495</v>
      </c>
      <c r="C353" s="12" t="s">
        <v>1498</v>
      </c>
      <c r="D353" s="12" t="s">
        <v>1497</v>
      </c>
      <c r="E353" s="12" t="s">
        <v>68</v>
      </c>
      <c r="F353" s="12" t="s">
        <v>68</v>
      </c>
      <c r="G353" s="12" t="s">
        <v>69</v>
      </c>
    </row>
    <row r="354" spans="1:7" x14ac:dyDescent="0.25">
      <c r="A354" s="12" t="s">
        <v>1500</v>
      </c>
      <c r="B354" s="12" t="s">
        <v>1499</v>
      </c>
      <c r="C354" s="12" t="s">
        <v>1502</v>
      </c>
      <c r="D354" s="12" t="s">
        <v>1501</v>
      </c>
      <c r="E354" s="12" t="s">
        <v>91</v>
      </c>
      <c r="F354" s="12" t="s">
        <v>91</v>
      </c>
      <c r="G354" s="12" t="s">
        <v>924</v>
      </c>
    </row>
    <row r="355" spans="1:7" x14ac:dyDescent="0.25">
      <c r="A355" s="12" t="s">
        <v>1504</v>
      </c>
      <c r="B355" s="12" t="s">
        <v>1503</v>
      </c>
      <c r="C355" s="12" t="s">
        <v>1506</v>
      </c>
      <c r="D355" s="12" t="s">
        <v>1505</v>
      </c>
      <c r="E355" s="12" t="s">
        <v>38</v>
      </c>
      <c r="F355" s="12" t="s">
        <v>63</v>
      </c>
      <c r="G355" s="12" t="s">
        <v>63</v>
      </c>
    </row>
    <row r="356" spans="1:7" x14ac:dyDescent="0.25">
      <c r="A356" s="12" t="s">
        <v>1508</v>
      </c>
      <c r="B356" s="12" t="s">
        <v>1507</v>
      </c>
      <c r="C356" s="12" t="s">
        <v>1510</v>
      </c>
      <c r="D356" s="12" t="s">
        <v>1509</v>
      </c>
      <c r="E356" s="12" t="s">
        <v>56</v>
      </c>
      <c r="F356" s="12" t="s">
        <v>57</v>
      </c>
      <c r="G356" s="12" t="s">
        <v>58</v>
      </c>
    </row>
    <row r="357" spans="1:7" x14ac:dyDescent="0.25">
      <c r="A357" s="12" t="s">
        <v>1512</v>
      </c>
      <c r="B357" s="12" t="s">
        <v>1511</v>
      </c>
      <c r="C357" s="12" t="s">
        <v>1514</v>
      </c>
      <c r="D357" s="12" t="s">
        <v>1513</v>
      </c>
      <c r="E357" s="12" t="s">
        <v>224</v>
      </c>
      <c r="F357" s="12" t="s">
        <v>224</v>
      </c>
      <c r="G357" s="12" t="s">
        <v>225</v>
      </c>
    </row>
    <row r="358" spans="1:7" x14ac:dyDescent="0.25">
      <c r="A358" s="12" t="s">
        <v>1516</v>
      </c>
      <c r="B358" s="12" t="s">
        <v>1515</v>
      </c>
      <c r="C358" s="12" t="s">
        <v>1518</v>
      </c>
      <c r="D358" s="12" t="s">
        <v>1517</v>
      </c>
      <c r="E358" s="12" t="s">
        <v>45</v>
      </c>
      <c r="F358" s="12" t="s">
        <v>46</v>
      </c>
      <c r="G358" s="12" t="s">
        <v>46</v>
      </c>
    </row>
    <row r="359" spans="1:7" x14ac:dyDescent="0.25">
      <c r="A359" s="12" t="s">
        <v>1520</v>
      </c>
      <c r="B359" s="12" t="s">
        <v>1519</v>
      </c>
      <c r="C359" s="12" t="s">
        <v>1522</v>
      </c>
      <c r="D359" s="12" t="s">
        <v>1521</v>
      </c>
      <c r="E359" s="12" t="s">
        <v>224</v>
      </c>
      <c r="F359" s="12" t="s">
        <v>224</v>
      </c>
      <c r="G359" s="12" t="s">
        <v>225</v>
      </c>
    </row>
    <row r="360" spans="1:7" x14ac:dyDescent="0.25">
      <c r="A360" s="12" t="s">
        <v>1524</v>
      </c>
      <c r="B360" s="12" t="s">
        <v>1523</v>
      </c>
      <c r="C360" s="12" t="s">
        <v>1526</v>
      </c>
      <c r="D360" s="12" t="s">
        <v>1525</v>
      </c>
      <c r="E360" s="12" t="s">
        <v>38</v>
      </c>
      <c r="F360" s="12" t="s">
        <v>39</v>
      </c>
      <c r="G360" s="12" t="s">
        <v>39</v>
      </c>
    </row>
    <row r="361" spans="1:7" x14ac:dyDescent="0.25">
      <c r="A361" s="12" t="s">
        <v>1528</v>
      </c>
      <c r="B361" s="12" t="s">
        <v>1527</v>
      </c>
      <c r="C361" s="12" t="s">
        <v>1530</v>
      </c>
      <c r="D361" s="12" t="s">
        <v>1529</v>
      </c>
      <c r="E361" s="12" t="s">
        <v>15</v>
      </c>
      <c r="F361" s="12" t="s">
        <v>16</v>
      </c>
      <c r="G361" s="12" t="s">
        <v>446</v>
      </c>
    </row>
    <row r="362" spans="1:7" x14ac:dyDescent="0.25">
      <c r="A362" s="12" t="s">
        <v>1532</v>
      </c>
      <c r="B362" s="12" t="s">
        <v>1531</v>
      </c>
      <c r="C362" s="12" t="s">
        <v>1534</v>
      </c>
      <c r="D362" s="12" t="s">
        <v>1533</v>
      </c>
      <c r="E362" s="12" t="s">
        <v>91</v>
      </c>
      <c r="F362" s="12" t="s">
        <v>91</v>
      </c>
      <c r="G362" s="12" t="s">
        <v>309</v>
      </c>
    </row>
    <row r="363" spans="1:7" x14ac:dyDescent="0.25">
      <c r="A363" s="12" t="s">
        <v>1536</v>
      </c>
      <c r="B363" s="12" t="s">
        <v>1535</v>
      </c>
      <c r="C363" s="12" t="s">
        <v>1538</v>
      </c>
      <c r="D363" s="12" t="s">
        <v>1537</v>
      </c>
      <c r="E363" s="12" t="s">
        <v>15</v>
      </c>
      <c r="F363" s="12" t="s">
        <v>16</v>
      </c>
      <c r="G363" s="12" t="s">
        <v>446</v>
      </c>
    </row>
    <row r="364" spans="1:7" x14ac:dyDescent="0.25">
      <c r="A364" s="12" t="s">
        <v>1540</v>
      </c>
      <c r="B364" s="12" t="s">
        <v>1539</v>
      </c>
      <c r="C364" s="12" t="s">
        <v>1542</v>
      </c>
      <c r="D364" s="12" t="s">
        <v>1541</v>
      </c>
      <c r="E364" s="12" t="s">
        <v>38</v>
      </c>
      <c r="F364" s="12" t="s">
        <v>39</v>
      </c>
      <c r="G364" s="12" t="s">
        <v>40</v>
      </c>
    </row>
    <row r="365" spans="1:7" x14ac:dyDescent="0.25">
      <c r="A365" s="12" t="s">
        <v>1544</v>
      </c>
      <c r="B365" s="12" t="s">
        <v>1543</v>
      </c>
      <c r="C365" s="12" t="s">
        <v>1546</v>
      </c>
      <c r="D365" s="12" t="s">
        <v>1545</v>
      </c>
      <c r="E365" s="12" t="s">
        <v>38</v>
      </c>
      <c r="F365" s="12" t="s">
        <v>39</v>
      </c>
      <c r="G365" s="12" t="s">
        <v>40</v>
      </c>
    </row>
    <row r="366" spans="1:7" x14ac:dyDescent="0.25">
      <c r="A366" s="12" t="s">
        <v>1548</v>
      </c>
      <c r="B366" s="12" t="s">
        <v>1547</v>
      </c>
      <c r="C366" s="12" t="s">
        <v>1550</v>
      </c>
      <c r="D366" s="12" t="s">
        <v>1549</v>
      </c>
      <c r="E366" s="12" t="s">
        <v>15</v>
      </c>
      <c r="F366" s="12" t="s">
        <v>16</v>
      </c>
      <c r="G366" s="12" t="s">
        <v>446</v>
      </c>
    </row>
    <row r="367" spans="1:7" x14ac:dyDescent="0.25">
      <c r="A367" s="12" t="s">
        <v>1552</v>
      </c>
      <c r="B367" s="12" t="s">
        <v>1551</v>
      </c>
      <c r="C367" s="12" t="s">
        <v>1554</v>
      </c>
      <c r="D367" s="12" t="s">
        <v>1553</v>
      </c>
      <c r="E367" s="12" t="s">
        <v>74</v>
      </c>
      <c r="F367" s="12" t="s">
        <v>323</v>
      </c>
      <c r="G367" s="12" t="s">
        <v>323</v>
      </c>
    </row>
    <row r="368" spans="1:7" x14ac:dyDescent="0.25">
      <c r="A368" s="12" t="s">
        <v>1556</v>
      </c>
      <c r="B368" s="12" t="s">
        <v>1555</v>
      </c>
      <c r="C368" s="12" t="s">
        <v>1558</v>
      </c>
      <c r="D368" s="12" t="s">
        <v>1557</v>
      </c>
      <c r="E368" s="12" t="s">
        <v>157</v>
      </c>
      <c r="F368" s="12" t="s">
        <v>158</v>
      </c>
      <c r="G368" s="12" t="s">
        <v>402</v>
      </c>
    </row>
    <row r="369" spans="1:7" x14ac:dyDescent="0.25">
      <c r="A369" s="12" t="s">
        <v>1560</v>
      </c>
      <c r="B369" s="12" t="s">
        <v>1559</v>
      </c>
      <c r="C369" s="12" t="s">
        <v>1562</v>
      </c>
      <c r="D369" s="12" t="s">
        <v>1561</v>
      </c>
      <c r="E369" s="12" t="s">
        <v>22</v>
      </c>
      <c r="F369" s="12" t="s">
        <v>28</v>
      </c>
      <c r="G369" s="12" t="s">
        <v>86</v>
      </c>
    </row>
    <row r="370" spans="1:7" x14ac:dyDescent="0.25">
      <c r="A370" s="12" t="s">
        <v>1564</v>
      </c>
      <c r="B370" s="12" t="s">
        <v>1563</v>
      </c>
      <c r="C370" s="12" t="s">
        <v>1566</v>
      </c>
      <c r="D370" s="12" t="s">
        <v>1565</v>
      </c>
      <c r="E370" s="12" t="s">
        <v>22</v>
      </c>
      <c r="F370" s="12" t="s">
        <v>28</v>
      </c>
      <c r="G370" s="12" t="s">
        <v>130</v>
      </c>
    </row>
    <row r="371" spans="1:7" x14ac:dyDescent="0.25">
      <c r="A371" s="12" t="s">
        <v>1568</v>
      </c>
      <c r="B371" s="12" t="s">
        <v>1567</v>
      </c>
      <c r="C371" s="12" t="s">
        <v>1570</v>
      </c>
      <c r="D371" s="12" t="s">
        <v>1569</v>
      </c>
      <c r="E371" s="12" t="s">
        <v>22</v>
      </c>
      <c r="F371" s="12" t="s">
        <v>28</v>
      </c>
      <c r="G371" s="12" t="s">
        <v>130</v>
      </c>
    </row>
    <row r="372" spans="1:7" x14ac:dyDescent="0.25">
      <c r="A372" s="12" t="s">
        <v>1572</v>
      </c>
      <c r="B372" s="12" t="s">
        <v>1571</v>
      </c>
      <c r="C372" s="12" t="s">
        <v>1574</v>
      </c>
      <c r="D372" s="12" t="s">
        <v>1573</v>
      </c>
      <c r="E372" s="12" t="s">
        <v>68</v>
      </c>
      <c r="F372" s="12" t="s">
        <v>68</v>
      </c>
      <c r="G372" s="12" t="s">
        <v>139</v>
      </c>
    </row>
    <row r="373" spans="1:7" x14ac:dyDescent="0.25">
      <c r="A373" s="12" t="s">
        <v>1576</v>
      </c>
      <c r="B373" s="12" t="s">
        <v>1575</v>
      </c>
      <c r="C373" s="12" t="s">
        <v>1578</v>
      </c>
      <c r="D373" s="12" t="s">
        <v>1577</v>
      </c>
      <c r="E373" s="12" t="s">
        <v>157</v>
      </c>
      <c r="F373" s="12" t="s">
        <v>158</v>
      </c>
      <c r="G373" s="12" t="s">
        <v>159</v>
      </c>
    </row>
    <row r="374" spans="1:7" x14ac:dyDescent="0.25">
      <c r="A374" s="12" t="s">
        <v>1580</v>
      </c>
      <c r="B374" s="12" t="s">
        <v>1579</v>
      </c>
      <c r="C374" s="12" t="s">
        <v>1582</v>
      </c>
      <c r="D374" s="12" t="s">
        <v>1581</v>
      </c>
      <c r="E374" s="12" t="s">
        <v>224</v>
      </c>
      <c r="F374" s="12" t="s">
        <v>224</v>
      </c>
      <c r="G374" s="12" t="s">
        <v>225</v>
      </c>
    </row>
    <row r="375" spans="1:7" x14ac:dyDescent="0.25">
      <c r="A375" s="12" t="s">
        <v>1584</v>
      </c>
      <c r="B375" s="12" t="s">
        <v>1583</v>
      </c>
      <c r="C375" s="12" t="s">
        <v>1586</v>
      </c>
      <c r="D375" s="12" t="s">
        <v>1585</v>
      </c>
      <c r="E375" s="12" t="s">
        <v>68</v>
      </c>
      <c r="F375" s="12" t="s">
        <v>68</v>
      </c>
      <c r="G375" s="12" t="s">
        <v>139</v>
      </c>
    </row>
    <row r="376" spans="1:7" x14ac:dyDescent="0.25">
      <c r="A376" s="12" t="s">
        <v>1588</v>
      </c>
      <c r="B376" s="12" t="s">
        <v>1587</v>
      </c>
      <c r="C376" s="12" t="s">
        <v>1590</v>
      </c>
      <c r="D376" s="12" t="s">
        <v>1589</v>
      </c>
      <c r="E376" s="12" t="s">
        <v>224</v>
      </c>
      <c r="F376" s="12" t="s">
        <v>224</v>
      </c>
      <c r="G376" s="12" t="s">
        <v>225</v>
      </c>
    </row>
    <row r="377" spans="1:7" x14ac:dyDescent="0.25">
      <c r="A377" s="12" t="s">
        <v>1592</v>
      </c>
      <c r="B377" s="12" t="s">
        <v>1591</v>
      </c>
      <c r="C377" s="12" t="s">
        <v>1594</v>
      </c>
      <c r="D377" s="12" t="s">
        <v>1593</v>
      </c>
      <c r="E377" s="12" t="s">
        <v>74</v>
      </c>
      <c r="F377" s="12" t="s">
        <v>323</v>
      </c>
      <c r="G377" s="12" t="s">
        <v>323</v>
      </c>
    </row>
    <row r="378" spans="1:7" x14ac:dyDescent="0.25">
      <c r="A378" s="12" t="s">
        <v>1596</v>
      </c>
      <c r="B378" s="12" t="s">
        <v>1595</v>
      </c>
      <c r="C378" s="12" t="s">
        <v>1598</v>
      </c>
      <c r="D378" s="12" t="s">
        <v>1597</v>
      </c>
      <c r="E378" s="12" t="s">
        <v>91</v>
      </c>
      <c r="F378" s="12" t="s">
        <v>91</v>
      </c>
      <c r="G378" s="12" t="s">
        <v>92</v>
      </c>
    </row>
    <row r="379" spans="1:7" x14ac:dyDescent="0.25">
      <c r="A379" s="12" t="s">
        <v>1600</v>
      </c>
      <c r="B379" s="12" t="s">
        <v>1599</v>
      </c>
      <c r="C379" s="12" t="s">
        <v>1602</v>
      </c>
      <c r="D379" s="12" t="s">
        <v>1601</v>
      </c>
      <c r="E379" s="12" t="s">
        <v>68</v>
      </c>
      <c r="F379" s="12" t="s">
        <v>68</v>
      </c>
      <c r="G379" s="12" t="s">
        <v>139</v>
      </c>
    </row>
    <row r="380" spans="1:7" x14ac:dyDescent="0.25">
      <c r="A380" s="12" t="s">
        <v>1604</v>
      </c>
      <c r="B380" s="12" t="s">
        <v>1603</v>
      </c>
      <c r="C380" s="12" t="s">
        <v>1606</v>
      </c>
      <c r="D380" s="12" t="s">
        <v>1605</v>
      </c>
      <c r="E380" s="12" t="s">
        <v>74</v>
      </c>
      <c r="F380" s="12" t="s">
        <v>81</v>
      </c>
      <c r="G380" s="12" t="s">
        <v>81</v>
      </c>
    </row>
    <row r="381" spans="1:7" x14ac:dyDescent="0.25">
      <c r="A381" s="12" t="s">
        <v>1608</v>
      </c>
      <c r="B381" s="12" t="s">
        <v>1607</v>
      </c>
      <c r="C381" s="12" t="s">
        <v>1610</v>
      </c>
      <c r="D381" s="12" t="s">
        <v>1609</v>
      </c>
      <c r="E381" s="12" t="s">
        <v>157</v>
      </c>
      <c r="F381" s="12" t="s">
        <v>509</v>
      </c>
      <c r="G381" s="12" t="s">
        <v>510</v>
      </c>
    </row>
    <row r="382" spans="1:7" x14ac:dyDescent="0.25">
      <c r="A382" s="12" t="s">
        <v>1612</v>
      </c>
      <c r="B382" s="12" t="s">
        <v>1611</v>
      </c>
      <c r="C382" s="12" t="s">
        <v>1614</v>
      </c>
      <c r="D382" s="12" t="s">
        <v>1613</v>
      </c>
      <c r="E382" s="12" t="s">
        <v>74</v>
      </c>
      <c r="F382" s="12" t="s">
        <v>81</v>
      </c>
      <c r="G382" s="12" t="s">
        <v>81</v>
      </c>
    </row>
    <row r="383" spans="1:7" x14ac:dyDescent="0.25">
      <c r="A383" s="12" t="s">
        <v>1616</v>
      </c>
      <c r="B383" s="12" t="s">
        <v>1615</v>
      </c>
      <c r="C383" s="12" t="s">
        <v>1618</v>
      </c>
      <c r="D383" s="12" t="s">
        <v>1617</v>
      </c>
      <c r="E383" s="12" t="s">
        <v>111</v>
      </c>
      <c r="F383" s="12" t="s">
        <v>111</v>
      </c>
      <c r="G383" s="12" t="s">
        <v>112</v>
      </c>
    </row>
    <row r="384" spans="1:7" x14ac:dyDescent="0.25">
      <c r="A384" s="12" t="s">
        <v>1620</v>
      </c>
      <c r="B384" s="12" t="s">
        <v>1619</v>
      </c>
      <c r="C384" s="12" t="s">
        <v>1622</v>
      </c>
      <c r="D384" s="12" t="s">
        <v>1621</v>
      </c>
      <c r="E384" s="12" t="s">
        <v>74</v>
      </c>
      <c r="F384" s="12" t="s">
        <v>81</v>
      </c>
      <c r="G384" s="12" t="s">
        <v>81</v>
      </c>
    </row>
    <row r="385" spans="1:7" x14ac:dyDescent="0.25">
      <c r="A385" s="12" t="s">
        <v>1624</v>
      </c>
      <c r="B385" s="12" t="s">
        <v>1623</v>
      </c>
      <c r="C385" s="12" t="s">
        <v>1626</v>
      </c>
      <c r="D385" s="12" t="s">
        <v>1625</v>
      </c>
      <c r="E385" s="12" t="s">
        <v>111</v>
      </c>
      <c r="F385" s="12" t="s">
        <v>111</v>
      </c>
      <c r="G385" s="12" t="s">
        <v>112</v>
      </c>
    </row>
    <row r="386" spans="1:7" x14ac:dyDescent="0.25">
      <c r="A386" s="12" t="s">
        <v>1628</v>
      </c>
      <c r="B386" s="12" t="s">
        <v>1627</v>
      </c>
      <c r="C386" s="12" t="s">
        <v>1630</v>
      </c>
      <c r="D386" s="12" t="s">
        <v>1629</v>
      </c>
      <c r="E386" s="12" t="s">
        <v>68</v>
      </c>
      <c r="F386" s="12" t="s">
        <v>68</v>
      </c>
      <c r="G386" s="12" t="s">
        <v>169</v>
      </c>
    </row>
    <row r="387" spans="1:7" x14ac:dyDescent="0.25">
      <c r="A387" s="12" t="s">
        <v>1632</v>
      </c>
      <c r="B387" s="12" t="s">
        <v>1631</v>
      </c>
      <c r="C387" s="12" t="s">
        <v>1634</v>
      </c>
      <c r="D387" s="12" t="s">
        <v>1633</v>
      </c>
      <c r="E387" s="12" t="s">
        <v>56</v>
      </c>
      <c r="F387" s="12" t="s">
        <v>428</v>
      </c>
      <c r="G387" s="12" t="s">
        <v>640</v>
      </c>
    </row>
    <row r="388" spans="1:7" x14ac:dyDescent="0.25">
      <c r="A388" s="12" t="s">
        <v>1636</v>
      </c>
      <c r="B388" s="12" t="s">
        <v>1635</v>
      </c>
      <c r="C388" s="12" t="s">
        <v>1638</v>
      </c>
      <c r="D388" s="12" t="s">
        <v>1637</v>
      </c>
      <c r="E388" s="12" t="s">
        <v>56</v>
      </c>
      <c r="F388" s="12" t="s">
        <v>428</v>
      </c>
      <c r="G388" s="12" t="s">
        <v>429</v>
      </c>
    </row>
    <row r="389" spans="1:7" x14ac:dyDescent="0.25">
      <c r="A389" s="12" t="s">
        <v>1640</v>
      </c>
      <c r="B389" s="12" t="s">
        <v>1639</v>
      </c>
      <c r="C389" s="12" t="s">
        <v>1642</v>
      </c>
      <c r="D389" s="12" t="s">
        <v>1641</v>
      </c>
      <c r="E389" s="12" t="s">
        <v>38</v>
      </c>
      <c r="F389" s="12" t="s">
        <v>63</v>
      </c>
      <c r="G389" s="12" t="s">
        <v>63</v>
      </c>
    </row>
    <row r="390" spans="1:7" x14ac:dyDescent="0.25">
      <c r="A390" s="12" t="s">
        <v>1644</v>
      </c>
      <c r="B390" s="12" t="s">
        <v>1643</v>
      </c>
      <c r="C390" s="12" t="s">
        <v>1646</v>
      </c>
      <c r="D390" s="12" t="s">
        <v>1645</v>
      </c>
      <c r="E390" s="12" t="s">
        <v>38</v>
      </c>
      <c r="F390" s="12" t="s">
        <v>63</v>
      </c>
      <c r="G390" s="12" t="s">
        <v>63</v>
      </c>
    </row>
    <row r="391" spans="1:7" x14ac:dyDescent="0.25">
      <c r="A391" s="12" t="s">
        <v>1648</v>
      </c>
      <c r="B391" s="12" t="s">
        <v>1647</v>
      </c>
      <c r="C391" s="12" t="s">
        <v>1650</v>
      </c>
      <c r="D391" s="12" t="s">
        <v>1649</v>
      </c>
      <c r="E391" s="12" t="s">
        <v>15</v>
      </c>
      <c r="F391" s="12" t="s">
        <v>16</v>
      </c>
      <c r="G391" s="12" t="s">
        <v>895</v>
      </c>
    </row>
    <row r="392" spans="1:7" x14ac:dyDescent="0.25">
      <c r="A392" s="12" t="s">
        <v>1652</v>
      </c>
      <c r="B392" s="12" t="s">
        <v>1651</v>
      </c>
      <c r="C392" s="12" t="s">
        <v>1654</v>
      </c>
      <c r="D392" s="12" t="s">
        <v>1653</v>
      </c>
      <c r="E392" s="12" t="s">
        <v>22</v>
      </c>
      <c r="F392" s="12" t="s">
        <v>23</v>
      </c>
      <c r="G392" s="12" t="s">
        <v>204</v>
      </c>
    </row>
    <row r="393" spans="1:7" x14ac:dyDescent="0.25">
      <c r="A393" s="12" t="s">
        <v>1656</v>
      </c>
      <c r="B393" s="12" t="s">
        <v>1655</v>
      </c>
      <c r="C393" s="12" t="s">
        <v>1658</v>
      </c>
      <c r="D393" s="12" t="s">
        <v>1657</v>
      </c>
      <c r="E393" s="12" t="s">
        <v>56</v>
      </c>
      <c r="F393" s="12" t="s">
        <v>428</v>
      </c>
      <c r="G393" s="12" t="s">
        <v>429</v>
      </c>
    </row>
    <row r="394" spans="1:7" x14ac:dyDescent="0.25">
      <c r="A394" s="12" t="s">
        <v>1660</v>
      </c>
      <c r="B394" s="12" t="s">
        <v>1659</v>
      </c>
      <c r="C394" s="12" t="s">
        <v>1662</v>
      </c>
      <c r="D394" s="12" t="s">
        <v>1661</v>
      </c>
      <c r="E394" s="12" t="s">
        <v>74</v>
      </c>
      <c r="F394" s="12" t="s">
        <v>75</v>
      </c>
      <c r="G394" s="12" t="s">
        <v>76</v>
      </c>
    </row>
    <row r="395" spans="1:7" x14ac:dyDescent="0.25">
      <c r="A395" s="12" t="s">
        <v>1664</v>
      </c>
      <c r="B395" s="12" t="s">
        <v>1663</v>
      </c>
      <c r="C395" s="12" t="s">
        <v>1666</v>
      </c>
      <c r="D395" s="12" t="s">
        <v>1665</v>
      </c>
      <c r="E395" s="12" t="s">
        <v>15</v>
      </c>
      <c r="F395" s="12" t="s">
        <v>16</v>
      </c>
      <c r="G395" s="12" t="s">
        <v>274</v>
      </c>
    </row>
    <row r="396" spans="1:7" x14ac:dyDescent="0.25">
      <c r="A396" s="12" t="s">
        <v>1668</v>
      </c>
      <c r="B396" s="12" t="s">
        <v>1667</v>
      </c>
      <c r="C396" s="12" t="s">
        <v>1670</v>
      </c>
      <c r="D396" s="12" t="s">
        <v>1669</v>
      </c>
      <c r="E396" s="12" t="s">
        <v>111</v>
      </c>
      <c r="F396" s="12" t="s">
        <v>111</v>
      </c>
      <c r="G396" s="12" t="s">
        <v>112</v>
      </c>
    </row>
    <row r="397" spans="1:7" x14ac:dyDescent="0.25">
      <c r="A397" s="12" t="s">
        <v>1672</v>
      </c>
      <c r="B397" s="12" t="s">
        <v>1671</v>
      </c>
      <c r="C397" s="12" t="s">
        <v>1674</v>
      </c>
      <c r="D397" s="12" t="s">
        <v>1673</v>
      </c>
      <c r="E397" s="12" t="s">
        <v>38</v>
      </c>
      <c r="F397" s="12" t="s">
        <v>39</v>
      </c>
      <c r="G397" s="12" t="s">
        <v>39</v>
      </c>
    </row>
    <row r="398" spans="1:7" x14ac:dyDescent="0.25">
      <c r="A398" s="12" t="s">
        <v>1676</v>
      </c>
      <c r="B398" s="12" t="s">
        <v>1675</v>
      </c>
      <c r="C398" s="12" t="s">
        <v>1678</v>
      </c>
      <c r="D398" s="12" t="s">
        <v>1677</v>
      </c>
      <c r="E398" s="12" t="s">
        <v>111</v>
      </c>
      <c r="F398" s="12" t="s">
        <v>111</v>
      </c>
      <c r="G398" s="12" t="s">
        <v>112</v>
      </c>
    </row>
    <row r="399" spans="1:7" x14ac:dyDescent="0.25">
      <c r="A399" s="12" t="s">
        <v>1680</v>
      </c>
      <c r="B399" s="12" t="s">
        <v>1679</v>
      </c>
      <c r="C399" s="12" t="s">
        <v>1682</v>
      </c>
      <c r="D399" s="12" t="s">
        <v>1681</v>
      </c>
      <c r="E399" s="12" t="s">
        <v>22</v>
      </c>
      <c r="F399" s="12" t="s">
        <v>28</v>
      </c>
      <c r="G399" s="12" t="s">
        <v>29</v>
      </c>
    </row>
    <row r="400" spans="1:7" x14ac:dyDescent="0.25">
      <c r="A400" s="12" t="s">
        <v>1684</v>
      </c>
      <c r="B400" s="12" t="s">
        <v>1683</v>
      </c>
      <c r="C400" s="12" t="s">
        <v>1686</v>
      </c>
      <c r="D400" s="12" t="s">
        <v>1685</v>
      </c>
      <c r="E400" s="12" t="s">
        <v>74</v>
      </c>
      <c r="F400" s="12" t="s">
        <v>323</v>
      </c>
      <c r="G400" s="12" t="s">
        <v>323</v>
      </c>
    </row>
    <row r="401" spans="1:7" x14ac:dyDescent="0.25">
      <c r="A401" s="12" t="s">
        <v>1688</v>
      </c>
      <c r="B401" s="12" t="s">
        <v>1687</v>
      </c>
      <c r="C401" s="12" t="s">
        <v>1690</v>
      </c>
      <c r="D401" s="12" t="s">
        <v>1689</v>
      </c>
      <c r="E401" s="12" t="s">
        <v>15</v>
      </c>
      <c r="F401" s="12" t="s">
        <v>527</v>
      </c>
      <c r="G401" s="12" t="s">
        <v>527</v>
      </c>
    </row>
    <row r="402" spans="1:7" x14ac:dyDescent="0.25">
      <c r="A402" s="12" t="s">
        <v>1692</v>
      </c>
      <c r="B402" s="12" t="s">
        <v>1691</v>
      </c>
      <c r="C402" s="12" t="s">
        <v>1694</v>
      </c>
      <c r="D402" s="12" t="s">
        <v>1693</v>
      </c>
      <c r="E402" s="12" t="s">
        <v>22</v>
      </c>
      <c r="F402" s="12" t="s">
        <v>23</v>
      </c>
      <c r="G402" s="12" t="s">
        <v>23</v>
      </c>
    </row>
    <row r="403" spans="1:7" x14ac:dyDescent="0.25">
      <c r="A403" s="12" t="s">
        <v>1696</v>
      </c>
      <c r="B403" s="12" t="s">
        <v>1695</v>
      </c>
      <c r="C403" s="12" t="s">
        <v>1698</v>
      </c>
      <c r="D403" s="12" t="s">
        <v>1697</v>
      </c>
      <c r="E403" s="12" t="s">
        <v>15</v>
      </c>
      <c r="F403" s="12" t="s">
        <v>527</v>
      </c>
      <c r="G403" s="12" t="s">
        <v>785</v>
      </c>
    </row>
    <row r="404" spans="1:7" x14ac:dyDescent="0.25">
      <c r="A404" s="12" t="s">
        <v>1700</v>
      </c>
      <c r="B404" s="12" t="s">
        <v>1699</v>
      </c>
      <c r="C404" s="12" t="s">
        <v>1702</v>
      </c>
      <c r="D404" s="12" t="s">
        <v>1701</v>
      </c>
      <c r="E404" s="12" t="s">
        <v>15</v>
      </c>
      <c r="F404" s="12" t="s">
        <v>16</v>
      </c>
      <c r="G404" s="12" t="s">
        <v>209</v>
      </c>
    </row>
    <row r="405" spans="1:7" x14ac:dyDescent="0.25">
      <c r="A405" s="12" t="s">
        <v>1704</v>
      </c>
      <c r="B405" s="12" t="s">
        <v>1703</v>
      </c>
      <c r="C405" s="12" t="s">
        <v>1706</v>
      </c>
      <c r="D405" s="12" t="s">
        <v>1705</v>
      </c>
      <c r="E405" s="12" t="s">
        <v>15</v>
      </c>
      <c r="F405" s="12" t="s">
        <v>527</v>
      </c>
      <c r="G405" s="12" t="s">
        <v>527</v>
      </c>
    </row>
    <row r="406" spans="1:7" x14ac:dyDescent="0.25">
      <c r="A406" s="12" t="s">
        <v>1708</v>
      </c>
      <c r="B406" s="12" t="s">
        <v>1707</v>
      </c>
      <c r="C406" s="12" t="s">
        <v>1710</v>
      </c>
      <c r="D406" s="12" t="s">
        <v>1709</v>
      </c>
      <c r="E406" s="12" t="s">
        <v>15</v>
      </c>
      <c r="F406" s="12" t="s">
        <v>16</v>
      </c>
      <c r="G406" s="12" t="s">
        <v>17</v>
      </c>
    </row>
    <row r="407" spans="1:7" x14ac:dyDescent="0.25">
      <c r="A407" s="12" t="s">
        <v>1712</v>
      </c>
      <c r="B407" s="12" t="s">
        <v>1711</v>
      </c>
      <c r="C407" s="12" t="s">
        <v>1714</v>
      </c>
      <c r="D407" s="12" t="s">
        <v>1713</v>
      </c>
      <c r="E407" s="12" t="s">
        <v>56</v>
      </c>
      <c r="F407" s="12" t="s">
        <v>57</v>
      </c>
      <c r="G407" s="12" t="s">
        <v>58</v>
      </c>
    </row>
    <row r="408" spans="1:7" x14ac:dyDescent="0.25">
      <c r="A408" s="12" t="s">
        <v>1716</v>
      </c>
      <c r="B408" s="12" t="s">
        <v>1715</v>
      </c>
      <c r="C408" s="12" t="s">
        <v>1718</v>
      </c>
      <c r="D408" s="12" t="s">
        <v>1717</v>
      </c>
      <c r="E408" s="12" t="s">
        <v>56</v>
      </c>
      <c r="F408" s="12" t="s">
        <v>360</v>
      </c>
      <c r="G408" s="12" t="s">
        <v>360</v>
      </c>
    </row>
    <row r="409" spans="1:7" x14ac:dyDescent="0.25">
      <c r="A409" s="12" t="s">
        <v>1720</v>
      </c>
      <c r="B409" s="12" t="s">
        <v>1719</v>
      </c>
      <c r="C409" s="12" t="s">
        <v>1722</v>
      </c>
      <c r="D409" s="12" t="s">
        <v>1721</v>
      </c>
      <c r="E409" s="12" t="s">
        <v>74</v>
      </c>
      <c r="F409" s="12" t="s">
        <v>75</v>
      </c>
      <c r="G409" s="12" t="s">
        <v>76</v>
      </c>
    </row>
    <row r="410" spans="1:7" x14ac:dyDescent="0.25">
      <c r="A410" s="12" t="s">
        <v>1724</v>
      </c>
      <c r="B410" s="12" t="s">
        <v>1723</v>
      </c>
      <c r="C410" s="12" t="s">
        <v>1726</v>
      </c>
      <c r="D410" s="12" t="s">
        <v>1725</v>
      </c>
      <c r="E410" s="12" t="s">
        <v>38</v>
      </c>
      <c r="F410" s="12" t="s">
        <v>39</v>
      </c>
      <c r="G410" s="12" t="s">
        <v>39</v>
      </c>
    </row>
    <row r="411" spans="1:7" x14ac:dyDescent="0.25">
      <c r="A411" s="12" t="s">
        <v>1728</v>
      </c>
      <c r="B411" s="12" t="s">
        <v>1727</v>
      </c>
      <c r="C411" s="12" t="s">
        <v>1730</v>
      </c>
      <c r="D411" s="12" t="s">
        <v>1729</v>
      </c>
      <c r="E411" s="12" t="s">
        <v>111</v>
      </c>
      <c r="F411" s="12" t="s">
        <v>111</v>
      </c>
      <c r="G411" s="12" t="s">
        <v>112</v>
      </c>
    </row>
    <row r="412" spans="1:7" x14ac:dyDescent="0.25">
      <c r="A412" s="12" t="s">
        <v>1732</v>
      </c>
      <c r="B412" s="12" t="s">
        <v>1731</v>
      </c>
      <c r="C412" s="12" t="s">
        <v>1734</v>
      </c>
      <c r="D412" s="12" t="s">
        <v>1733</v>
      </c>
      <c r="E412" s="12" t="s">
        <v>22</v>
      </c>
      <c r="F412" s="12" t="s">
        <v>23</v>
      </c>
      <c r="G412" s="12" t="s">
        <v>204</v>
      </c>
    </row>
    <row r="413" spans="1:7" x14ac:dyDescent="0.25">
      <c r="A413" s="12" t="s">
        <v>1736</v>
      </c>
      <c r="B413" s="12" t="s">
        <v>1735</v>
      </c>
      <c r="C413" s="12" t="s">
        <v>1738</v>
      </c>
      <c r="D413" s="12" t="s">
        <v>1737</v>
      </c>
      <c r="E413" s="12" t="s">
        <v>224</v>
      </c>
      <c r="F413" s="12" t="s">
        <v>224</v>
      </c>
      <c r="G413" s="12" t="s">
        <v>314</v>
      </c>
    </row>
    <row r="414" spans="1:7" x14ac:dyDescent="0.25">
      <c r="A414" s="12" t="s">
        <v>1740</v>
      </c>
      <c r="B414" s="12" t="s">
        <v>1739</v>
      </c>
      <c r="C414" s="12" t="s">
        <v>1742</v>
      </c>
      <c r="D414" s="12" t="s">
        <v>1741</v>
      </c>
      <c r="E414" s="12" t="s">
        <v>74</v>
      </c>
      <c r="F414" s="12" t="s">
        <v>75</v>
      </c>
      <c r="G414" s="12" t="s">
        <v>76</v>
      </c>
    </row>
    <row r="415" spans="1:7" x14ac:dyDescent="0.25">
      <c r="A415" s="12" t="s">
        <v>1744</v>
      </c>
      <c r="B415" s="12" t="s">
        <v>1743</v>
      </c>
      <c r="C415" s="12" t="s">
        <v>1746</v>
      </c>
      <c r="D415" s="12" t="s">
        <v>1745</v>
      </c>
      <c r="E415" s="12" t="s">
        <v>38</v>
      </c>
      <c r="F415" s="12" t="s">
        <v>218</v>
      </c>
      <c r="G415" s="12" t="s">
        <v>254</v>
      </c>
    </row>
    <row r="416" spans="1:7" x14ac:dyDescent="0.25">
      <c r="A416" s="12" t="s">
        <v>1748</v>
      </c>
      <c r="B416" s="12" t="s">
        <v>1747</v>
      </c>
      <c r="C416" s="12" t="s">
        <v>1750</v>
      </c>
      <c r="D416" s="12" t="s">
        <v>1749</v>
      </c>
      <c r="E416" s="12" t="s">
        <v>91</v>
      </c>
      <c r="F416" s="12" t="s">
        <v>91</v>
      </c>
      <c r="G416" s="12" t="s">
        <v>309</v>
      </c>
    </row>
    <row r="417" spans="1:7" x14ac:dyDescent="0.25">
      <c r="A417" s="12" t="s">
        <v>1752</v>
      </c>
      <c r="B417" s="12" t="s">
        <v>1751</v>
      </c>
      <c r="C417" s="12" t="s">
        <v>1754</v>
      </c>
      <c r="D417" s="12" t="s">
        <v>1753</v>
      </c>
      <c r="E417" s="12" t="s">
        <v>68</v>
      </c>
      <c r="F417" s="12" t="s">
        <v>68</v>
      </c>
      <c r="G417" s="12" t="s">
        <v>169</v>
      </c>
    </row>
    <row r="418" spans="1:7" x14ac:dyDescent="0.25">
      <c r="A418" s="12" t="s">
        <v>1756</v>
      </c>
      <c r="B418" s="12" t="s">
        <v>1755</v>
      </c>
      <c r="C418" s="12" t="s">
        <v>1758</v>
      </c>
      <c r="D418" s="12" t="s">
        <v>1757</v>
      </c>
      <c r="E418" s="12" t="s">
        <v>91</v>
      </c>
      <c r="F418" s="12" t="s">
        <v>91</v>
      </c>
      <c r="G418" s="12" t="s">
        <v>92</v>
      </c>
    </row>
    <row r="419" spans="1:7" x14ac:dyDescent="0.25">
      <c r="A419" s="12" t="s">
        <v>1760</v>
      </c>
      <c r="B419" s="12" t="s">
        <v>1759</v>
      </c>
      <c r="C419" s="12" t="s">
        <v>1762</v>
      </c>
      <c r="D419" s="12" t="s">
        <v>1761</v>
      </c>
      <c r="E419" s="12" t="s">
        <v>111</v>
      </c>
      <c r="F419" s="12" t="s">
        <v>111</v>
      </c>
      <c r="G419" s="12" t="s">
        <v>112</v>
      </c>
    </row>
    <row r="420" spans="1:7" x14ac:dyDescent="0.25">
      <c r="A420" s="12" t="s">
        <v>1764</v>
      </c>
      <c r="B420" s="12" t="s">
        <v>1763</v>
      </c>
      <c r="C420" s="12" t="s">
        <v>1766</v>
      </c>
      <c r="D420" s="12" t="s">
        <v>1765</v>
      </c>
      <c r="E420" s="12" t="s">
        <v>38</v>
      </c>
      <c r="F420" s="12" t="s">
        <v>63</v>
      </c>
      <c r="G420" s="12" t="s">
        <v>63</v>
      </c>
    </row>
    <row r="421" spans="1:7" x14ac:dyDescent="0.25">
      <c r="A421" s="12" t="s">
        <v>1768</v>
      </c>
      <c r="B421" s="12" t="s">
        <v>1767</v>
      </c>
      <c r="C421" s="12" t="s">
        <v>1770</v>
      </c>
      <c r="D421" s="12" t="s">
        <v>1769</v>
      </c>
      <c r="E421" s="12" t="s">
        <v>111</v>
      </c>
      <c r="F421" s="12" t="s">
        <v>111</v>
      </c>
      <c r="G421" s="12" t="s">
        <v>112</v>
      </c>
    </row>
    <row r="422" spans="1:7" x14ac:dyDescent="0.25">
      <c r="A422" s="12" t="s">
        <v>1772</v>
      </c>
      <c r="B422" s="12" t="s">
        <v>1771</v>
      </c>
      <c r="C422" s="12" t="s">
        <v>1774</v>
      </c>
      <c r="D422" s="12" t="s">
        <v>1773</v>
      </c>
      <c r="E422" s="12" t="s">
        <v>15</v>
      </c>
      <c r="F422" s="12" t="s">
        <v>16</v>
      </c>
      <c r="G422" s="12" t="s">
        <v>125</v>
      </c>
    </row>
    <row r="423" spans="1:7" x14ac:dyDescent="0.25">
      <c r="A423" s="12" t="s">
        <v>1776</v>
      </c>
      <c r="B423" s="12" t="s">
        <v>1775</v>
      </c>
      <c r="C423" s="12" t="s">
        <v>1778</v>
      </c>
      <c r="D423" s="12" t="s">
        <v>1777</v>
      </c>
      <c r="E423" s="12" t="s">
        <v>157</v>
      </c>
      <c r="F423" s="12" t="s">
        <v>158</v>
      </c>
      <c r="G423" s="12" t="s">
        <v>269</v>
      </c>
    </row>
    <row r="424" spans="1:7" x14ac:dyDescent="0.25">
      <c r="A424" s="12" t="s">
        <v>1780</v>
      </c>
      <c r="B424" s="12" t="s">
        <v>1779</v>
      </c>
      <c r="C424" s="12" t="s">
        <v>1782</v>
      </c>
      <c r="D424" s="12" t="s">
        <v>1781</v>
      </c>
      <c r="E424" s="12" t="s">
        <v>15</v>
      </c>
      <c r="F424" s="12" t="s">
        <v>16</v>
      </c>
      <c r="G424" s="12" t="s">
        <v>446</v>
      </c>
    </row>
    <row r="425" spans="1:7" x14ac:dyDescent="0.25">
      <c r="A425" s="12" t="s">
        <v>1784</v>
      </c>
      <c r="B425" s="12" t="s">
        <v>1783</v>
      </c>
      <c r="C425" s="12" t="s">
        <v>1786</v>
      </c>
      <c r="D425" s="12" t="s">
        <v>1785</v>
      </c>
      <c r="E425" s="12" t="s">
        <v>68</v>
      </c>
      <c r="F425" s="12" t="s">
        <v>68</v>
      </c>
      <c r="G425" s="12" t="s">
        <v>139</v>
      </c>
    </row>
    <row r="426" spans="1:7" x14ac:dyDescent="0.25">
      <c r="A426" s="12" t="s">
        <v>1788</v>
      </c>
      <c r="B426" s="12" t="s">
        <v>1787</v>
      </c>
      <c r="C426" s="12" t="s">
        <v>1790</v>
      </c>
      <c r="D426" s="12" t="s">
        <v>1789</v>
      </c>
      <c r="E426" s="12" t="s">
        <v>15</v>
      </c>
      <c r="F426" s="12" t="s">
        <v>101</v>
      </c>
      <c r="G426" s="12" t="s">
        <v>102</v>
      </c>
    </row>
    <row r="427" spans="1:7" x14ac:dyDescent="0.25">
      <c r="A427" s="12" t="s">
        <v>1792</v>
      </c>
      <c r="B427" s="12" t="s">
        <v>1791</v>
      </c>
      <c r="C427" s="12" t="s">
        <v>1794</v>
      </c>
      <c r="D427" s="12" t="s">
        <v>1793</v>
      </c>
      <c r="E427" s="12" t="s">
        <v>15</v>
      </c>
      <c r="F427" s="12" t="s">
        <v>16</v>
      </c>
      <c r="G427" s="12" t="s">
        <v>446</v>
      </c>
    </row>
    <row r="428" spans="1:7" x14ac:dyDescent="0.25">
      <c r="A428" s="12" t="s">
        <v>1796</v>
      </c>
      <c r="B428" s="12" t="s">
        <v>1795</v>
      </c>
      <c r="C428" s="12" t="s">
        <v>1798</v>
      </c>
      <c r="D428" s="12" t="s">
        <v>1797</v>
      </c>
      <c r="E428" s="12" t="s">
        <v>56</v>
      </c>
      <c r="F428" s="12" t="s">
        <v>360</v>
      </c>
      <c r="G428" s="12" t="s">
        <v>360</v>
      </c>
    </row>
    <row r="429" spans="1:7" x14ac:dyDescent="0.25">
      <c r="A429" s="12" t="s">
        <v>1800</v>
      </c>
      <c r="B429" s="12" t="s">
        <v>1799</v>
      </c>
      <c r="C429" s="12" t="s">
        <v>1802</v>
      </c>
      <c r="D429" s="12" t="s">
        <v>1801</v>
      </c>
      <c r="E429" s="12" t="s">
        <v>74</v>
      </c>
      <c r="F429" s="12" t="s">
        <v>75</v>
      </c>
      <c r="G429" s="12" t="s">
        <v>76</v>
      </c>
    </row>
    <row r="430" spans="1:7" x14ac:dyDescent="0.25">
      <c r="A430" s="12" t="s">
        <v>1804</v>
      </c>
      <c r="B430" s="12" t="s">
        <v>1803</v>
      </c>
      <c r="C430" s="12" t="s">
        <v>1806</v>
      </c>
      <c r="D430" s="12" t="s">
        <v>1805</v>
      </c>
      <c r="E430" s="12" t="s">
        <v>22</v>
      </c>
      <c r="F430" s="12" t="s">
        <v>23</v>
      </c>
      <c r="G430" s="12" t="s">
        <v>23</v>
      </c>
    </row>
    <row r="431" spans="1:7" x14ac:dyDescent="0.25">
      <c r="A431" s="12" t="s">
        <v>1808</v>
      </c>
      <c r="B431" s="12" t="s">
        <v>1807</v>
      </c>
      <c r="C431" s="12" t="s">
        <v>1810</v>
      </c>
      <c r="D431" s="12" t="s">
        <v>1809</v>
      </c>
      <c r="E431" s="12" t="s">
        <v>74</v>
      </c>
      <c r="F431" s="12" t="s">
        <v>323</v>
      </c>
      <c r="G431" s="12" t="s">
        <v>323</v>
      </c>
    </row>
    <row r="432" spans="1:7" x14ac:dyDescent="0.25">
      <c r="A432" s="12" t="s">
        <v>1812</v>
      </c>
      <c r="B432" s="12" t="s">
        <v>1811</v>
      </c>
      <c r="C432" s="12" t="s">
        <v>1814</v>
      </c>
      <c r="D432" s="12" t="s">
        <v>1813</v>
      </c>
      <c r="E432" s="12" t="s">
        <v>74</v>
      </c>
      <c r="F432" s="12" t="s">
        <v>323</v>
      </c>
      <c r="G432" s="12" t="s">
        <v>323</v>
      </c>
    </row>
    <row r="433" spans="1:7" x14ac:dyDescent="0.25">
      <c r="A433" s="12" t="s">
        <v>1816</v>
      </c>
      <c r="B433" s="12" t="s">
        <v>1815</v>
      </c>
      <c r="C433" s="12" t="s">
        <v>1818</v>
      </c>
      <c r="D433" s="12" t="s">
        <v>1817</v>
      </c>
      <c r="E433" s="12" t="s">
        <v>38</v>
      </c>
      <c r="F433" s="12" t="s">
        <v>39</v>
      </c>
      <c r="G433" s="12" t="s">
        <v>39</v>
      </c>
    </row>
    <row r="434" spans="1:7" x14ac:dyDescent="0.25">
      <c r="A434" s="12" t="s">
        <v>1820</v>
      </c>
      <c r="B434" s="12" t="s">
        <v>1819</v>
      </c>
      <c r="C434" s="12" t="s">
        <v>1822</v>
      </c>
      <c r="D434" s="12" t="s">
        <v>1821</v>
      </c>
      <c r="E434" s="12" t="s">
        <v>74</v>
      </c>
      <c r="F434" s="12" t="s">
        <v>75</v>
      </c>
      <c r="G434" s="12" t="s">
        <v>182</v>
      </c>
    </row>
    <row r="435" spans="1:7" x14ac:dyDescent="0.25">
      <c r="A435" s="12" t="s">
        <v>1824</v>
      </c>
      <c r="B435" s="12" t="s">
        <v>1823</v>
      </c>
      <c r="C435" s="12" t="s">
        <v>1826</v>
      </c>
      <c r="D435" s="12" t="s">
        <v>1825</v>
      </c>
      <c r="E435" s="12" t="s">
        <v>38</v>
      </c>
      <c r="F435" s="12" t="s">
        <v>39</v>
      </c>
      <c r="G435" s="12" t="s">
        <v>39</v>
      </c>
    </row>
    <row r="436" spans="1:7" x14ac:dyDescent="0.25">
      <c r="A436" s="12" t="s">
        <v>1828</v>
      </c>
      <c r="B436" s="12" t="s">
        <v>1827</v>
      </c>
      <c r="C436" s="12" t="s">
        <v>1830</v>
      </c>
      <c r="D436" s="12" t="s">
        <v>1829</v>
      </c>
      <c r="E436" s="12" t="s">
        <v>157</v>
      </c>
      <c r="F436" s="12" t="s">
        <v>612</v>
      </c>
      <c r="G436" s="12" t="s">
        <v>613</v>
      </c>
    </row>
    <row r="437" spans="1:7" x14ac:dyDescent="0.25">
      <c r="A437" s="12" t="s">
        <v>1832</v>
      </c>
      <c r="B437" s="12" t="s">
        <v>1831</v>
      </c>
      <c r="C437" s="12" t="s">
        <v>1834</v>
      </c>
      <c r="D437" s="12" t="s">
        <v>1833</v>
      </c>
      <c r="E437" s="12" t="s">
        <v>74</v>
      </c>
      <c r="F437" s="12" t="s">
        <v>75</v>
      </c>
      <c r="G437" s="12" t="s">
        <v>76</v>
      </c>
    </row>
    <row r="438" spans="1:7" x14ac:dyDescent="0.25">
      <c r="A438" s="12" t="s">
        <v>1836</v>
      </c>
      <c r="B438" s="12" t="s">
        <v>1835</v>
      </c>
      <c r="C438" s="12" t="s">
        <v>1838</v>
      </c>
      <c r="D438" s="12" t="s">
        <v>1837</v>
      </c>
      <c r="E438" s="12" t="s">
        <v>45</v>
      </c>
      <c r="F438" s="12" t="s">
        <v>46</v>
      </c>
      <c r="G438" s="12" t="s">
        <v>47</v>
      </c>
    </row>
    <row r="439" spans="1:7" x14ac:dyDescent="0.25">
      <c r="A439" s="12" t="s">
        <v>1840</v>
      </c>
      <c r="B439" s="12" t="s">
        <v>1839</v>
      </c>
      <c r="C439" s="12" t="s">
        <v>1842</v>
      </c>
      <c r="D439" s="12" t="s">
        <v>1841</v>
      </c>
      <c r="E439" s="12" t="s">
        <v>56</v>
      </c>
      <c r="F439" s="12" t="s">
        <v>428</v>
      </c>
      <c r="G439" s="12" t="s">
        <v>429</v>
      </c>
    </row>
    <row r="440" spans="1:7" x14ac:dyDescent="0.25">
      <c r="A440" s="12" t="s">
        <v>1844</v>
      </c>
      <c r="B440" s="12" t="s">
        <v>1843</v>
      </c>
      <c r="C440" s="12" t="s">
        <v>1846</v>
      </c>
      <c r="D440" s="12" t="s">
        <v>1845</v>
      </c>
      <c r="E440" s="12" t="s">
        <v>56</v>
      </c>
      <c r="F440" s="12" t="s">
        <v>57</v>
      </c>
      <c r="G440" s="12" t="s">
        <v>700</v>
      </c>
    </row>
    <row r="441" spans="1:7" x14ac:dyDescent="0.25">
      <c r="A441" s="12" t="s">
        <v>1848</v>
      </c>
      <c r="B441" s="12" t="s">
        <v>1847</v>
      </c>
      <c r="C441" s="12" t="s">
        <v>1850</v>
      </c>
      <c r="D441" s="12" t="s">
        <v>1849</v>
      </c>
      <c r="E441" s="12" t="s">
        <v>38</v>
      </c>
      <c r="F441" s="12" t="s">
        <v>218</v>
      </c>
      <c r="G441" s="12" t="s">
        <v>219</v>
      </c>
    </row>
    <row r="442" spans="1:7" x14ac:dyDescent="0.25">
      <c r="A442" s="12" t="s">
        <v>1852</v>
      </c>
      <c r="B442" s="12" t="s">
        <v>1851</v>
      </c>
      <c r="C442" s="12" t="s">
        <v>1854</v>
      </c>
      <c r="D442" s="12" t="s">
        <v>1853</v>
      </c>
      <c r="E442" s="12" t="s">
        <v>224</v>
      </c>
      <c r="F442" s="12" t="s">
        <v>224</v>
      </c>
      <c r="G442" s="12" t="s">
        <v>314</v>
      </c>
    </row>
    <row r="443" spans="1:7" x14ac:dyDescent="0.25">
      <c r="A443" s="12" t="s">
        <v>1856</v>
      </c>
      <c r="B443" s="12" t="s">
        <v>1855</v>
      </c>
      <c r="C443" s="12" t="s">
        <v>1858</v>
      </c>
      <c r="D443" s="12" t="s">
        <v>1857</v>
      </c>
      <c r="E443" s="12" t="s">
        <v>38</v>
      </c>
      <c r="F443" s="12" t="s">
        <v>63</v>
      </c>
      <c r="G443" s="12" t="s">
        <v>63</v>
      </c>
    </row>
    <row r="444" spans="1:7" x14ac:dyDescent="0.25">
      <c r="A444" s="12" t="s">
        <v>1860</v>
      </c>
      <c r="B444" s="12" t="s">
        <v>1859</v>
      </c>
      <c r="C444" s="12" t="s">
        <v>1862</v>
      </c>
      <c r="D444" s="12" t="s">
        <v>1861</v>
      </c>
      <c r="E444" s="12" t="s">
        <v>15</v>
      </c>
      <c r="F444" s="12" t="s">
        <v>16</v>
      </c>
      <c r="G444" s="12" t="s">
        <v>274</v>
      </c>
    </row>
    <row r="445" spans="1:7" x14ac:dyDescent="0.25">
      <c r="A445" s="12" t="s">
        <v>1864</v>
      </c>
      <c r="B445" s="12" t="s">
        <v>1863</v>
      </c>
      <c r="C445" s="12" t="s">
        <v>1866</v>
      </c>
      <c r="D445" s="12" t="s">
        <v>1865</v>
      </c>
      <c r="E445" s="12" t="s">
        <v>22</v>
      </c>
      <c r="F445" s="12" t="s">
        <v>28</v>
      </c>
      <c r="G445" s="12" t="s">
        <v>86</v>
      </c>
    </row>
    <row r="446" spans="1:7" x14ac:dyDescent="0.25">
      <c r="A446" s="12" t="s">
        <v>1868</v>
      </c>
      <c r="B446" s="12" t="s">
        <v>1867</v>
      </c>
      <c r="C446" s="12" t="s">
        <v>1870</v>
      </c>
      <c r="D446" s="12" t="s">
        <v>1869</v>
      </c>
      <c r="E446" s="12" t="s">
        <v>56</v>
      </c>
      <c r="F446" s="12" t="s">
        <v>57</v>
      </c>
      <c r="G446" s="12" t="s">
        <v>58</v>
      </c>
    </row>
    <row r="447" spans="1:7" x14ac:dyDescent="0.25">
      <c r="A447" s="12" t="s">
        <v>1872</v>
      </c>
      <c r="B447" s="12" t="s">
        <v>1871</v>
      </c>
      <c r="C447" s="12" t="s">
        <v>1874</v>
      </c>
      <c r="D447" s="12" t="s">
        <v>1873</v>
      </c>
      <c r="E447" s="12" t="s">
        <v>56</v>
      </c>
      <c r="F447" s="12" t="s">
        <v>57</v>
      </c>
      <c r="G447" s="12" t="s">
        <v>58</v>
      </c>
    </row>
    <row r="448" spans="1:7" x14ac:dyDescent="0.25">
      <c r="A448" s="12" t="s">
        <v>1876</v>
      </c>
      <c r="B448" s="12" t="s">
        <v>1875</v>
      </c>
      <c r="C448" s="12" t="s">
        <v>1878</v>
      </c>
      <c r="D448" s="12" t="s">
        <v>1877</v>
      </c>
      <c r="E448" s="12" t="s">
        <v>74</v>
      </c>
      <c r="F448" s="12" t="s">
        <v>81</v>
      </c>
      <c r="G448" s="12" t="s">
        <v>81</v>
      </c>
    </row>
    <row r="449" spans="1:7" x14ac:dyDescent="0.25">
      <c r="A449" s="12" t="s">
        <v>1880</v>
      </c>
      <c r="B449" s="12" t="s">
        <v>1879</v>
      </c>
      <c r="C449" s="12" t="s">
        <v>1882</v>
      </c>
      <c r="D449" s="12" t="s">
        <v>1881</v>
      </c>
      <c r="E449" s="12" t="s">
        <v>38</v>
      </c>
      <c r="F449" s="12" t="s">
        <v>39</v>
      </c>
      <c r="G449" s="12" t="s">
        <v>40</v>
      </c>
    </row>
    <row r="450" spans="1:7" x14ac:dyDescent="0.25">
      <c r="A450" s="12" t="s">
        <v>1884</v>
      </c>
      <c r="B450" s="12" t="s">
        <v>1883</v>
      </c>
      <c r="C450" s="12" t="s">
        <v>1886</v>
      </c>
      <c r="D450" s="12" t="s">
        <v>1885</v>
      </c>
      <c r="E450" s="12" t="s">
        <v>56</v>
      </c>
      <c r="F450" s="12" t="s">
        <v>57</v>
      </c>
      <c r="G450" s="12" t="s">
        <v>58</v>
      </c>
    </row>
    <row r="451" spans="1:7" x14ac:dyDescent="0.25">
      <c r="A451" s="12" t="s">
        <v>1888</v>
      </c>
      <c r="B451" s="12" t="s">
        <v>1887</v>
      </c>
      <c r="C451" s="12" t="s">
        <v>1890</v>
      </c>
      <c r="D451" s="12" t="s">
        <v>1889</v>
      </c>
      <c r="E451" s="12" t="s">
        <v>15</v>
      </c>
      <c r="F451" s="12" t="s">
        <v>16</v>
      </c>
      <c r="G451" s="12" t="s">
        <v>274</v>
      </c>
    </row>
    <row r="452" spans="1:7" x14ac:dyDescent="0.25">
      <c r="A452" s="12" t="s">
        <v>1892</v>
      </c>
      <c r="B452" s="12" t="s">
        <v>1891</v>
      </c>
      <c r="C452" s="12" t="s">
        <v>1894</v>
      </c>
      <c r="D452" s="12" t="s">
        <v>1893</v>
      </c>
      <c r="E452" s="12" t="s">
        <v>74</v>
      </c>
      <c r="F452" s="12" t="s">
        <v>81</v>
      </c>
      <c r="G452" s="12" t="s">
        <v>81</v>
      </c>
    </row>
    <row r="453" spans="1:7" x14ac:dyDescent="0.25">
      <c r="A453" s="12" t="s">
        <v>1896</v>
      </c>
      <c r="B453" s="12" t="s">
        <v>1895</v>
      </c>
      <c r="C453" s="12" t="s">
        <v>1898</v>
      </c>
      <c r="D453" s="12" t="s">
        <v>1897</v>
      </c>
      <c r="E453" s="12" t="s">
        <v>45</v>
      </c>
      <c r="F453" s="12" t="s">
        <v>46</v>
      </c>
      <c r="G453" s="12" t="s">
        <v>148</v>
      </c>
    </row>
    <row r="454" spans="1:7" x14ac:dyDescent="0.25">
      <c r="A454" s="12" t="s">
        <v>1900</v>
      </c>
      <c r="B454" s="12" t="s">
        <v>1899</v>
      </c>
      <c r="C454" s="12" t="s">
        <v>1902</v>
      </c>
      <c r="D454" s="12" t="s">
        <v>1901</v>
      </c>
      <c r="E454" s="12" t="s">
        <v>45</v>
      </c>
      <c r="F454" s="12" t="s">
        <v>46</v>
      </c>
      <c r="G454" s="12" t="s">
        <v>47</v>
      </c>
    </row>
    <row r="455" spans="1:7" x14ac:dyDescent="0.25">
      <c r="A455" s="12" t="s">
        <v>1900</v>
      </c>
      <c r="B455" s="12" t="s">
        <v>1903</v>
      </c>
      <c r="C455" s="12" t="s">
        <v>1905</v>
      </c>
      <c r="D455" s="12" t="s">
        <v>1904</v>
      </c>
      <c r="E455" s="12" t="s">
        <v>45</v>
      </c>
      <c r="F455" s="12" t="s">
        <v>46</v>
      </c>
      <c r="G455" s="12" t="s">
        <v>47</v>
      </c>
    </row>
    <row r="456" spans="1:7" x14ac:dyDescent="0.25">
      <c r="A456" s="12" t="s">
        <v>1907</v>
      </c>
      <c r="B456" s="12" t="s">
        <v>1906</v>
      </c>
      <c r="C456" s="12" t="s">
        <v>1909</v>
      </c>
      <c r="D456" s="12" t="s">
        <v>1908</v>
      </c>
      <c r="E456" s="12" t="s">
        <v>45</v>
      </c>
      <c r="F456" s="12" t="s">
        <v>46</v>
      </c>
      <c r="G456" s="12" t="s">
        <v>148</v>
      </c>
    </row>
    <row r="457" spans="1:7" x14ac:dyDescent="0.25">
      <c r="A457" s="12" t="s">
        <v>1911</v>
      </c>
      <c r="B457" s="12" t="s">
        <v>1910</v>
      </c>
      <c r="C457" s="12" t="s">
        <v>1913</v>
      </c>
      <c r="D457" s="12" t="s">
        <v>1912</v>
      </c>
      <c r="E457" s="12" t="s">
        <v>157</v>
      </c>
      <c r="F457" s="12" t="s">
        <v>158</v>
      </c>
      <c r="G457" s="12" t="s">
        <v>269</v>
      </c>
    </row>
    <row r="458" spans="1:7" x14ac:dyDescent="0.25">
      <c r="A458" s="12" t="s">
        <v>1915</v>
      </c>
      <c r="B458" s="12" t="s">
        <v>1914</v>
      </c>
      <c r="C458" s="12" t="s">
        <v>1917</v>
      </c>
      <c r="D458" s="12" t="s">
        <v>1916</v>
      </c>
      <c r="E458" s="12" t="s">
        <v>111</v>
      </c>
      <c r="F458" s="12" t="s">
        <v>111</v>
      </c>
      <c r="G458" s="12" t="s">
        <v>112</v>
      </c>
    </row>
    <row r="459" spans="1:7" x14ac:dyDescent="0.25">
      <c r="A459" s="12" t="s">
        <v>1919</v>
      </c>
      <c r="B459" s="12" t="s">
        <v>1918</v>
      </c>
      <c r="C459" s="12" t="s">
        <v>1921</v>
      </c>
      <c r="D459" s="12" t="s">
        <v>1920</v>
      </c>
      <c r="E459" s="12" t="s">
        <v>56</v>
      </c>
      <c r="F459" s="12" t="s">
        <v>57</v>
      </c>
      <c r="G459" s="12" t="s">
        <v>58</v>
      </c>
    </row>
    <row r="460" spans="1:7" x14ac:dyDescent="0.25">
      <c r="A460" s="12" t="s">
        <v>1923</v>
      </c>
      <c r="B460" s="12" t="s">
        <v>1922</v>
      </c>
      <c r="C460" s="12" t="s">
        <v>1925</v>
      </c>
      <c r="D460" s="12" t="s">
        <v>1924</v>
      </c>
      <c r="E460" s="12" t="s">
        <v>56</v>
      </c>
      <c r="F460" s="12" t="s">
        <v>428</v>
      </c>
      <c r="G460" s="12" t="s">
        <v>429</v>
      </c>
    </row>
    <row r="461" spans="1:7" x14ac:dyDescent="0.25">
      <c r="A461" s="12" t="s">
        <v>1923</v>
      </c>
      <c r="B461" s="12" t="s">
        <v>1926</v>
      </c>
      <c r="C461" s="12" t="s">
        <v>1928</v>
      </c>
      <c r="D461" s="12" t="s">
        <v>1927</v>
      </c>
      <c r="E461" s="12" t="s">
        <v>56</v>
      </c>
      <c r="F461" s="12" t="s">
        <v>428</v>
      </c>
      <c r="G461" s="12" t="s">
        <v>429</v>
      </c>
    </row>
    <row r="462" spans="1:7" x14ac:dyDescent="0.25">
      <c r="A462" s="12" t="s">
        <v>1930</v>
      </c>
      <c r="B462" s="12" t="s">
        <v>1929</v>
      </c>
      <c r="C462" s="12" t="s">
        <v>1932</v>
      </c>
      <c r="D462" s="12" t="s">
        <v>1931</v>
      </c>
      <c r="E462" s="12" t="s">
        <v>15</v>
      </c>
      <c r="F462" s="12" t="s">
        <v>101</v>
      </c>
      <c r="G462" s="12" t="s">
        <v>627</v>
      </c>
    </row>
    <row r="463" spans="1:7" x14ac:dyDescent="0.25">
      <c r="A463" s="12" t="s">
        <v>1934</v>
      </c>
      <c r="B463" s="12" t="s">
        <v>1933</v>
      </c>
      <c r="C463" s="12" t="s">
        <v>1936</v>
      </c>
      <c r="D463" s="12" t="s">
        <v>1935</v>
      </c>
      <c r="E463" s="12" t="s">
        <v>15</v>
      </c>
      <c r="F463" s="12" t="s">
        <v>101</v>
      </c>
      <c r="G463" s="12" t="s">
        <v>102</v>
      </c>
    </row>
    <row r="464" spans="1:7" x14ac:dyDescent="0.25">
      <c r="A464" s="12" t="s">
        <v>1938</v>
      </c>
      <c r="B464" s="12" t="s">
        <v>1937</v>
      </c>
      <c r="C464" s="12" t="s">
        <v>1940</v>
      </c>
      <c r="D464" s="12" t="s">
        <v>1939</v>
      </c>
      <c r="E464" s="12" t="s">
        <v>15</v>
      </c>
      <c r="F464" s="12" t="s">
        <v>101</v>
      </c>
      <c r="G464" s="12" t="s">
        <v>407</v>
      </c>
    </row>
    <row r="465" spans="1:7" x14ac:dyDescent="0.25">
      <c r="A465" s="12" t="s">
        <v>1942</v>
      </c>
      <c r="B465" s="12" t="s">
        <v>1941</v>
      </c>
      <c r="C465" s="12" t="s">
        <v>1944</v>
      </c>
      <c r="D465" s="12" t="s">
        <v>1943</v>
      </c>
      <c r="E465" s="12" t="s">
        <v>15</v>
      </c>
      <c r="F465" s="12" t="s">
        <v>16</v>
      </c>
      <c r="G465" s="12" t="s">
        <v>850</v>
      </c>
    </row>
    <row r="466" spans="1:7" x14ac:dyDescent="0.25">
      <c r="A466" s="12" t="s">
        <v>1946</v>
      </c>
      <c r="B466" s="12" t="s">
        <v>1945</v>
      </c>
      <c r="C466" s="12" t="s">
        <v>1948</v>
      </c>
      <c r="D466" s="12" t="s">
        <v>1947</v>
      </c>
      <c r="E466" s="12" t="s">
        <v>15</v>
      </c>
      <c r="F466" s="12" t="s">
        <v>16</v>
      </c>
      <c r="G466" s="12" t="s">
        <v>274</v>
      </c>
    </row>
    <row r="467" spans="1:7" x14ac:dyDescent="0.25">
      <c r="A467" s="12" t="s">
        <v>1950</v>
      </c>
      <c r="B467" s="12" t="s">
        <v>1949</v>
      </c>
      <c r="C467" s="12" t="s">
        <v>1952</v>
      </c>
      <c r="D467" s="12" t="s">
        <v>1951</v>
      </c>
      <c r="E467" s="12" t="s">
        <v>22</v>
      </c>
      <c r="F467" s="12" t="s">
        <v>23</v>
      </c>
      <c r="G467" s="12" t="s">
        <v>204</v>
      </c>
    </row>
    <row r="468" spans="1:7" x14ac:dyDescent="0.25">
      <c r="A468" s="12" t="s">
        <v>1954</v>
      </c>
      <c r="B468" s="12" t="s">
        <v>1953</v>
      </c>
      <c r="C468" s="12" t="s">
        <v>1956</v>
      </c>
      <c r="D468" s="12" t="s">
        <v>1955</v>
      </c>
      <c r="E468" s="12" t="s">
        <v>22</v>
      </c>
      <c r="F468" s="12" t="s">
        <v>23</v>
      </c>
      <c r="G468" s="12" t="s">
        <v>204</v>
      </c>
    </row>
    <row r="469" spans="1:7" x14ac:dyDescent="0.25">
      <c r="A469" s="12" t="s">
        <v>1958</v>
      </c>
      <c r="B469" s="12" t="s">
        <v>1957</v>
      </c>
      <c r="C469" s="12" t="s">
        <v>1960</v>
      </c>
      <c r="D469" s="12" t="s">
        <v>1959</v>
      </c>
      <c r="E469" s="12" t="s">
        <v>74</v>
      </c>
      <c r="F469" s="12" t="s">
        <v>81</v>
      </c>
      <c r="G469" s="12" t="s">
        <v>81</v>
      </c>
    </row>
    <row r="470" spans="1:7" x14ac:dyDescent="0.25">
      <c r="A470" s="12" t="s">
        <v>1962</v>
      </c>
      <c r="B470" s="12" t="s">
        <v>1961</v>
      </c>
      <c r="C470" s="12" t="s">
        <v>1964</v>
      </c>
      <c r="D470" s="12" t="s">
        <v>1963</v>
      </c>
      <c r="E470" s="12" t="s">
        <v>74</v>
      </c>
      <c r="F470" s="12" t="s">
        <v>323</v>
      </c>
      <c r="G470" s="12" t="s">
        <v>323</v>
      </c>
    </row>
    <row r="471" spans="1:7" x14ac:dyDescent="0.25">
      <c r="A471" s="12" t="s">
        <v>1966</v>
      </c>
      <c r="B471" s="12" t="s">
        <v>1965</v>
      </c>
      <c r="C471" s="12" t="s">
        <v>1968</v>
      </c>
      <c r="D471" s="12" t="s">
        <v>1967</v>
      </c>
      <c r="E471" s="12" t="s">
        <v>56</v>
      </c>
      <c r="F471" s="12" t="s">
        <v>428</v>
      </c>
      <c r="G471" s="12" t="s">
        <v>429</v>
      </c>
    </row>
    <row r="472" spans="1:7" x14ac:dyDescent="0.25">
      <c r="A472" s="12" t="s">
        <v>1970</v>
      </c>
      <c r="B472" s="12" t="s">
        <v>1969</v>
      </c>
      <c r="C472" s="12" t="s">
        <v>1972</v>
      </c>
      <c r="D472" s="12" t="s">
        <v>1971</v>
      </c>
      <c r="E472" s="12" t="s">
        <v>224</v>
      </c>
      <c r="F472" s="12" t="s">
        <v>224</v>
      </c>
      <c r="G472" s="12" t="s">
        <v>225</v>
      </c>
    </row>
    <row r="473" spans="1:7" x14ac:dyDescent="0.25">
      <c r="A473" s="12" t="s">
        <v>1974</v>
      </c>
      <c r="B473" s="12" t="s">
        <v>1973</v>
      </c>
      <c r="C473" s="12" t="s">
        <v>1976</v>
      </c>
      <c r="D473" s="12" t="s">
        <v>1975</v>
      </c>
      <c r="E473" s="12" t="s">
        <v>22</v>
      </c>
      <c r="F473" s="12" t="s">
        <v>23</v>
      </c>
      <c r="G473" s="12" t="s">
        <v>23</v>
      </c>
    </row>
    <row r="474" spans="1:7" x14ac:dyDescent="0.25">
      <c r="A474" s="12" t="s">
        <v>1978</v>
      </c>
      <c r="B474" s="12" t="s">
        <v>1977</v>
      </c>
      <c r="C474" s="12" t="s">
        <v>1980</v>
      </c>
      <c r="D474" s="12" t="s">
        <v>1979</v>
      </c>
      <c r="E474" s="12" t="s">
        <v>111</v>
      </c>
      <c r="F474" s="12" t="s">
        <v>111</v>
      </c>
      <c r="G474" s="12" t="s">
        <v>112</v>
      </c>
    </row>
    <row r="475" spans="1:7" x14ac:dyDescent="0.25">
      <c r="A475" s="12" t="s">
        <v>1982</v>
      </c>
      <c r="B475" s="12" t="s">
        <v>1981</v>
      </c>
      <c r="C475" s="12" t="s">
        <v>1984</v>
      </c>
      <c r="D475" s="12" t="s">
        <v>1983</v>
      </c>
      <c r="E475" s="12" t="s">
        <v>38</v>
      </c>
      <c r="F475" s="12" t="s">
        <v>39</v>
      </c>
      <c r="G475" s="12" t="s">
        <v>40</v>
      </c>
    </row>
    <row r="476" spans="1:7" x14ac:dyDescent="0.25">
      <c r="A476" s="12" t="s">
        <v>1986</v>
      </c>
      <c r="B476" s="12" t="s">
        <v>1985</v>
      </c>
      <c r="C476" s="12" t="s">
        <v>1988</v>
      </c>
      <c r="D476" s="12" t="s">
        <v>1987</v>
      </c>
      <c r="E476" s="12" t="s">
        <v>15</v>
      </c>
      <c r="F476" s="12" t="s">
        <v>527</v>
      </c>
      <c r="G476" s="12" t="s">
        <v>785</v>
      </c>
    </row>
    <row r="477" spans="1:7" x14ac:dyDescent="0.25">
      <c r="A477" s="12" t="s">
        <v>1990</v>
      </c>
      <c r="B477" s="12" t="s">
        <v>1989</v>
      </c>
      <c r="C477" s="12" t="s">
        <v>1992</v>
      </c>
      <c r="D477" s="12" t="s">
        <v>1991</v>
      </c>
      <c r="E477" s="12" t="s">
        <v>45</v>
      </c>
      <c r="F477" s="12" t="s">
        <v>45</v>
      </c>
      <c r="G477" s="12" t="s">
        <v>288</v>
      </c>
    </row>
    <row r="478" spans="1:7" x14ac:dyDescent="0.25">
      <c r="A478" s="12" t="s">
        <v>1994</v>
      </c>
      <c r="B478" s="12" t="s">
        <v>1993</v>
      </c>
      <c r="C478" s="12" t="s">
        <v>1996</v>
      </c>
      <c r="D478" s="12" t="s">
        <v>1995</v>
      </c>
      <c r="E478" s="12" t="s">
        <v>22</v>
      </c>
      <c r="F478" s="12" t="s">
        <v>28</v>
      </c>
      <c r="G478" s="12" t="s">
        <v>29</v>
      </c>
    </row>
    <row r="479" spans="1:7" x14ac:dyDescent="0.25">
      <c r="A479" s="12" t="s">
        <v>1998</v>
      </c>
      <c r="B479" s="12" t="s">
        <v>1997</v>
      </c>
      <c r="C479" s="12" t="s">
        <v>2000</v>
      </c>
      <c r="D479" s="12" t="s">
        <v>1999</v>
      </c>
      <c r="E479" s="12" t="s">
        <v>45</v>
      </c>
      <c r="F479" s="12" t="s">
        <v>46</v>
      </c>
      <c r="G479" s="12" t="s">
        <v>47</v>
      </c>
    </row>
    <row r="480" spans="1:7" x14ac:dyDescent="0.25">
      <c r="A480" s="12" t="s">
        <v>2002</v>
      </c>
      <c r="B480" s="12" t="s">
        <v>2001</v>
      </c>
      <c r="C480" s="12" t="s">
        <v>2004</v>
      </c>
      <c r="D480" s="12" t="s">
        <v>2003</v>
      </c>
      <c r="E480" s="12" t="s">
        <v>38</v>
      </c>
      <c r="F480" s="12" t="s">
        <v>39</v>
      </c>
      <c r="G480" s="12" t="s">
        <v>40</v>
      </c>
    </row>
    <row r="481" spans="1:7" x14ac:dyDescent="0.25">
      <c r="A481" s="12" t="s">
        <v>2006</v>
      </c>
      <c r="B481" s="12" t="s">
        <v>2005</v>
      </c>
      <c r="C481" s="12" t="s">
        <v>2008</v>
      </c>
      <c r="D481" s="12" t="s">
        <v>2007</v>
      </c>
      <c r="E481" s="12" t="s">
        <v>111</v>
      </c>
      <c r="F481" s="12" t="s">
        <v>111</v>
      </c>
      <c r="G481" s="12" t="s">
        <v>112</v>
      </c>
    </row>
    <row r="482" spans="1:7" x14ac:dyDescent="0.25">
      <c r="A482" s="12" t="s">
        <v>2010</v>
      </c>
      <c r="B482" s="12" t="s">
        <v>2009</v>
      </c>
      <c r="C482" s="12" t="s">
        <v>2012</v>
      </c>
      <c r="D482" s="12" t="s">
        <v>2011</v>
      </c>
      <c r="E482" s="12" t="s">
        <v>91</v>
      </c>
      <c r="F482" s="12" t="s">
        <v>91</v>
      </c>
      <c r="G482" s="12" t="s">
        <v>1311</v>
      </c>
    </row>
    <row r="483" spans="1:7" x14ac:dyDescent="0.25">
      <c r="A483" s="12" t="s">
        <v>2014</v>
      </c>
      <c r="B483" s="12" t="s">
        <v>2013</v>
      </c>
      <c r="C483" s="12" t="s">
        <v>2016</v>
      </c>
      <c r="D483" s="12" t="s">
        <v>2015</v>
      </c>
      <c r="E483" s="12" t="s">
        <v>157</v>
      </c>
      <c r="F483" s="12" t="s">
        <v>612</v>
      </c>
      <c r="G483" s="12" t="s">
        <v>613</v>
      </c>
    </row>
    <row r="484" spans="1:7" x14ac:dyDescent="0.25">
      <c r="A484" s="12" t="s">
        <v>2018</v>
      </c>
      <c r="B484" s="12" t="s">
        <v>2017</v>
      </c>
      <c r="C484" s="12" t="s">
        <v>2020</v>
      </c>
      <c r="D484" s="12" t="s">
        <v>2019</v>
      </c>
      <c r="E484" s="12" t="s">
        <v>157</v>
      </c>
      <c r="F484" s="12" t="s">
        <v>612</v>
      </c>
      <c r="G484" s="12" t="s">
        <v>613</v>
      </c>
    </row>
    <row r="485" spans="1:7" x14ac:dyDescent="0.25">
      <c r="A485" s="12" t="s">
        <v>2022</v>
      </c>
      <c r="B485" s="12" t="s">
        <v>2021</v>
      </c>
      <c r="C485" s="12" t="s">
        <v>2024</v>
      </c>
      <c r="D485" s="12" t="s">
        <v>2023</v>
      </c>
      <c r="E485" s="12" t="s">
        <v>15</v>
      </c>
      <c r="F485" s="12" t="s">
        <v>527</v>
      </c>
      <c r="G485" s="12" t="s">
        <v>527</v>
      </c>
    </row>
    <row r="486" spans="1:7" x14ac:dyDescent="0.25">
      <c r="A486" s="12" t="s">
        <v>2026</v>
      </c>
      <c r="B486" s="12" t="s">
        <v>2025</v>
      </c>
      <c r="C486" s="12" t="s">
        <v>2028</v>
      </c>
      <c r="D486" s="12" t="s">
        <v>2027</v>
      </c>
      <c r="E486" s="12" t="s">
        <v>22</v>
      </c>
      <c r="F486" s="12" t="s">
        <v>28</v>
      </c>
      <c r="G486" s="12" t="s">
        <v>86</v>
      </c>
    </row>
    <row r="487" spans="1:7" x14ac:dyDescent="0.25">
      <c r="A487" s="12" t="s">
        <v>2030</v>
      </c>
      <c r="B487" s="12" t="s">
        <v>2029</v>
      </c>
      <c r="C487" s="12" t="s">
        <v>2032</v>
      </c>
      <c r="D487" s="12" t="s">
        <v>2031</v>
      </c>
      <c r="E487" s="12" t="s">
        <v>68</v>
      </c>
      <c r="F487" s="12" t="s">
        <v>68</v>
      </c>
      <c r="G487" s="12" t="s">
        <v>169</v>
      </c>
    </row>
    <row r="488" spans="1:7" x14ac:dyDescent="0.25">
      <c r="A488" s="12" t="s">
        <v>2034</v>
      </c>
      <c r="B488" s="12" t="s">
        <v>2033</v>
      </c>
      <c r="C488" s="12" t="s">
        <v>2036</v>
      </c>
      <c r="D488" s="12" t="s">
        <v>2035</v>
      </c>
      <c r="E488" s="12" t="s">
        <v>22</v>
      </c>
      <c r="F488" s="12" t="s">
        <v>23</v>
      </c>
      <c r="G488" s="12" t="s">
        <v>204</v>
      </c>
    </row>
    <row r="489" spans="1:7" x14ac:dyDescent="0.25">
      <c r="A489" s="12" t="s">
        <v>2038</v>
      </c>
      <c r="B489" s="12" t="s">
        <v>2037</v>
      </c>
      <c r="C489" s="12" t="s">
        <v>2040</v>
      </c>
      <c r="D489" s="12" t="s">
        <v>2039</v>
      </c>
      <c r="E489" s="12" t="s">
        <v>74</v>
      </c>
      <c r="F489" s="12" t="s">
        <v>323</v>
      </c>
      <c r="G489" s="12" t="s">
        <v>323</v>
      </c>
    </row>
    <row r="490" spans="1:7" x14ac:dyDescent="0.25">
      <c r="A490" s="12" t="s">
        <v>2042</v>
      </c>
      <c r="B490" s="12" t="s">
        <v>2041</v>
      </c>
      <c r="C490" s="12" t="s">
        <v>2044</v>
      </c>
      <c r="D490" s="12" t="s">
        <v>2043</v>
      </c>
      <c r="E490" s="12" t="s">
        <v>111</v>
      </c>
      <c r="F490" s="12" t="s">
        <v>111</v>
      </c>
      <c r="G490" s="12" t="s">
        <v>112</v>
      </c>
    </row>
    <row r="491" spans="1:7" x14ac:dyDescent="0.25">
      <c r="A491" s="12" t="s">
        <v>2046</v>
      </c>
      <c r="B491" s="12" t="s">
        <v>2045</v>
      </c>
      <c r="C491" s="12" t="s">
        <v>2048</v>
      </c>
      <c r="D491" s="12" t="s">
        <v>2047</v>
      </c>
      <c r="E491" s="12" t="s">
        <v>38</v>
      </c>
      <c r="F491" s="12" t="s">
        <v>218</v>
      </c>
      <c r="G491" s="12" t="s">
        <v>254</v>
      </c>
    </row>
    <row r="492" spans="1:7" x14ac:dyDescent="0.25">
      <c r="A492" s="12" t="s">
        <v>2050</v>
      </c>
      <c r="B492" s="12" t="s">
        <v>2049</v>
      </c>
      <c r="C492" s="12" t="s">
        <v>2052</v>
      </c>
      <c r="D492" s="12" t="s">
        <v>2051</v>
      </c>
      <c r="E492" s="12" t="s">
        <v>38</v>
      </c>
      <c r="F492" s="12" t="s">
        <v>39</v>
      </c>
      <c r="G492" s="12" t="s">
        <v>40</v>
      </c>
    </row>
    <row r="493" spans="1:7" x14ac:dyDescent="0.25">
      <c r="A493" s="12" t="s">
        <v>2054</v>
      </c>
      <c r="B493" s="12" t="s">
        <v>2053</v>
      </c>
      <c r="C493" s="12" t="s">
        <v>2056</v>
      </c>
      <c r="D493" s="12" t="s">
        <v>2055</v>
      </c>
      <c r="E493" s="12" t="s">
        <v>91</v>
      </c>
      <c r="F493" s="12" t="s">
        <v>91</v>
      </c>
      <c r="G493" s="12" t="s">
        <v>309</v>
      </c>
    </row>
    <row r="494" spans="1:7" x14ac:dyDescent="0.25">
      <c r="A494" s="12" t="s">
        <v>2058</v>
      </c>
      <c r="B494" s="12" t="s">
        <v>2057</v>
      </c>
      <c r="C494" s="12" t="s">
        <v>2060</v>
      </c>
      <c r="D494" s="12" t="s">
        <v>2059</v>
      </c>
      <c r="E494" s="12" t="s">
        <v>111</v>
      </c>
      <c r="F494" s="12" t="s">
        <v>111</v>
      </c>
      <c r="G494" s="12" t="s">
        <v>112</v>
      </c>
    </row>
    <row r="495" spans="1:7" x14ac:dyDescent="0.25">
      <c r="A495" s="12" t="s">
        <v>2062</v>
      </c>
      <c r="B495" s="12" t="s">
        <v>2061</v>
      </c>
      <c r="C495" s="12" t="s">
        <v>2064</v>
      </c>
      <c r="D495" s="12" t="s">
        <v>2063</v>
      </c>
      <c r="E495" s="12" t="s">
        <v>56</v>
      </c>
      <c r="F495" s="12" t="s">
        <v>428</v>
      </c>
      <c r="G495" s="12" t="s">
        <v>640</v>
      </c>
    </row>
    <row r="496" spans="1:7" x14ac:dyDescent="0.25">
      <c r="A496" s="12" t="s">
        <v>2066</v>
      </c>
      <c r="B496" s="12" t="s">
        <v>2065</v>
      </c>
      <c r="C496" s="12" t="s">
        <v>2068</v>
      </c>
      <c r="D496" s="12" t="s">
        <v>2067</v>
      </c>
      <c r="E496" s="12" t="s">
        <v>224</v>
      </c>
      <c r="F496" s="12" t="s">
        <v>224</v>
      </c>
      <c r="G496" s="12" t="s">
        <v>225</v>
      </c>
    </row>
    <row r="497" spans="1:7" x14ac:dyDescent="0.25">
      <c r="A497" s="12" t="s">
        <v>2070</v>
      </c>
      <c r="B497" s="12" t="s">
        <v>2069</v>
      </c>
      <c r="C497" s="12" t="s">
        <v>2072</v>
      </c>
      <c r="D497" s="12" t="s">
        <v>2071</v>
      </c>
      <c r="E497" s="12" t="s">
        <v>74</v>
      </c>
      <c r="F497" s="12" t="s">
        <v>81</v>
      </c>
      <c r="G497" s="12" t="s">
        <v>81</v>
      </c>
    </row>
    <row r="498" spans="1:7" x14ac:dyDescent="0.25">
      <c r="A498" s="12" t="s">
        <v>2074</v>
      </c>
      <c r="B498" s="12" t="s">
        <v>2073</v>
      </c>
      <c r="C498" s="12" t="s">
        <v>2076</v>
      </c>
      <c r="D498" s="12" t="s">
        <v>2075</v>
      </c>
      <c r="E498" s="12" t="s">
        <v>56</v>
      </c>
      <c r="F498" s="12" t="s">
        <v>360</v>
      </c>
      <c r="G498" s="12" t="s">
        <v>360</v>
      </c>
    </row>
    <row r="499" spans="1:7" x14ac:dyDescent="0.25">
      <c r="A499" s="12" t="s">
        <v>2078</v>
      </c>
      <c r="B499" s="12" t="s">
        <v>2077</v>
      </c>
      <c r="C499" s="12" t="s">
        <v>2080</v>
      </c>
      <c r="D499" s="12" t="s">
        <v>2079</v>
      </c>
      <c r="E499" s="12" t="s">
        <v>68</v>
      </c>
      <c r="F499" s="12" t="s">
        <v>68</v>
      </c>
      <c r="G499" s="12" t="s">
        <v>139</v>
      </c>
    </row>
    <row r="500" spans="1:7" x14ac:dyDescent="0.25">
      <c r="A500" s="12" t="s">
        <v>2082</v>
      </c>
      <c r="B500" s="12" t="s">
        <v>2081</v>
      </c>
      <c r="C500" s="12" t="s">
        <v>2084</v>
      </c>
      <c r="D500" s="12" t="s">
        <v>2083</v>
      </c>
      <c r="E500" s="12" t="s">
        <v>38</v>
      </c>
      <c r="F500" s="12" t="s">
        <v>218</v>
      </c>
      <c r="G500" s="12" t="s">
        <v>254</v>
      </c>
    </row>
    <row r="501" spans="1:7" x14ac:dyDescent="0.25">
      <c r="A501" s="12" t="s">
        <v>2086</v>
      </c>
      <c r="B501" s="12" t="s">
        <v>2085</v>
      </c>
      <c r="C501" s="12" t="s">
        <v>2088</v>
      </c>
      <c r="D501" s="12" t="s">
        <v>2087</v>
      </c>
      <c r="E501" s="12" t="s">
        <v>38</v>
      </c>
      <c r="F501" s="12" t="s">
        <v>63</v>
      </c>
      <c r="G501" s="12" t="s">
        <v>63</v>
      </c>
    </row>
    <row r="502" spans="1:7" x14ac:dyDescent="0.25">
      <c r="A502" s="12" t="s">
        <v>2090</v>
      </c>
      <c r="B502" s="12" t="s">
        <v>2089</v>
      </c>
      <c r="C502" s="12" t="s">
        <v>2092</v>
      </c>
      <c r="D502" s="12" t="s">
        <v>2091</v>
      </c>
      <c r="E502" s="12" t="s">
        <v>15</v>
      </c>
      <c r="F502" s="12" t="s">
        <v>16</v>
      </c>
      <c r="G502" s="12" t="s">
        <v>446</v>
      </c>
    </row>
    <row r="503" spans="1:7" x14ac:dyDescent="0.25">
      <c r="A503" s="12" t="s">
        <v>2094</v>
      </c>
      <c r="B503" s="12" t="s">
        <v>2093</v>
      </c>
      <c r="C503" s="12" t="s">
        <v>2096</v>
      </c>
      <c r="D503" s="12" t="s">
        <v>2095</v>
      </c>
      <c r="E503" s="12" t="s">
        <v>56</v>
      </c>
      <c r="F503" s="12" t="s">
        <v>360</v>
      </c>
      <c r="G503" s="12" t="s">
        <v>360</v>
      </c>
    </row>
    <row r="504" spans="1:7" x14ac:dyDescent="0.25">
      <c r="A504" s="12" t="s">
        <v>2098</v>
      </c>
      <c r="B504" s="12" t="s">
        <v>2097</v>
      </c>
      <c r="C504" s="12" t="s">
        <v>2100</v>
      </c>
      <c r="D504" s="12" t="s">
        <v>2099</v>
      </c>
      <c r="E504" s="12" t="s">
        <v>22</v>
      </c>
      <c r="F504" s="12" t="s">
        <v>23</v>
      </c>
      <c r="G504" s="12" t="s">
        <v>23</v>
      </c>
    </row>
    <row r="505" spans="1:7" x14ac:dyDescent="0.25">
      <c r="A505" s="12" t="s">
        <v>2102</v>
      </c>
      <c r="B505" s="12" t="s">
        <v>2101</v>
      </c>
      <c r="C505" s="12" t="s">
        <v>2104</v>
      </c>
      <c r="D505" s="12" t="s">
        <v>2103</v>
      </c>
      <c r="E505" s="12" t="s">
        <v>74</v>
      </c>
      <c r="F505" s="12" t="s">
        <v>323</v>
      </c>
      <c r="G505" s="12" t="s">
        <v>323</v>
      </c>
    </row>
    <row r="506" spans="1:7" x14ac:dyDescent="0.25">
      <c r="A506" s="12" t="s">
        <v>2106</v>
      </c>
      <c r="B506" s="12" t="s">
        <v>2105</v>
      </c>
      <c r="C506" s="12" t="s">
        <v>2108</v>
      </c>
      <c r="D506" s="12" t="s">
        <v>2107</v>
      </c>
      <c r="E506" s="12" t="s">
        <v>22</v>
      </c>
      <c r="F506" s="12" t="s">
        <v>28</v>
      </c>
      <c r="G506" s="12" t="s">
        <v>130</v>
      </c>
    </row>
    <row r="507" spans="1:7" x14ac:dyDescent="0.25">
      <c r="A507" s="11"/>
      <c r="B507" s="11"/>
      <c r="C507" s="11"/>
      <c r="D507" s="11"/>
      <c r="E507" s="11"/>
      <c r="F507" s="11"/>
    </row>
    <row r="508" spans="1:7" x14ac:dyDescent="0.25">
      <c r="A508" s="11"/>
      <c r="B508" s="11"/>
      <c r="C508" s="11"/>
      <c r="D508" s="11"/>
      <c r="E508" s="11"/>
      <c r="F508" s="11"/>
    </row>
    <row r="509" spans="1:7" x14ac:dyDescent="0.25">
      <c r="A509" s="11"/>
      <c r="B509" s="11"/>
      <c r="C509" s="11"/>
      <c r="D509" s="11"/>
      <c r="E509" s="11"/>
      <c r="F509" s="11"/>
    </row>
    <row r="510" spans="1:7" x14ac:dyDescent="0.25">
      <c r="A510" s="11"/>
      <c r="B510" s="11"/>
      <c r="C510" s="11"/>
      <c r="D510" s="11"/>
      <c r="E510" s="11"/>
      <c r="F510" s="11"/>
    </row>
    <row r="511" spans="1:7" x14ac:dyDescent="0.25">
      <c r="A511" s="11"/>
      <c r="B511" s="11"/>
      <c r="C511" s="11"/>
      <c r="D511" s="11"/>
      <c r="E511" s="11"/>
      <c r="F511" s="11"/>
    </row>
    <row r="512" spans="1:7" x14ac:dyDescent="0.25">
      <c r="A512" s="11"/>
      <c r="B512" s="11"/>
      <c r="C512" s="11"/>
      <c r="D512" s="11"/>
      <c r="E512" s="11"/>
      <c r="F512" s="11"/>
    </row>
    <row r="513" spans="1:6" x14ac:dyDescent="0.25">
      <c r="A513" s="11"/>
      <c r="B513" s="11"/>
      <c r="C513" s="11"/>
      <c r="D513" s="11"/>
      <c r="E513" s="11"/>
      <c r="F513" s="11"/>
    </row>
    <row r="514" spans="1:6" x14ac:dyDescent="0.25">
      <c r="A514" s="11"/>
      <c r="B514" s="11"/>
      <c r="C514" s="11"/>
      <c r="D514" s="11"/>
      <c r="E514" s="11"/>
      <c r="F514" s="11"/>
    </row>
    <row r="515" spans="1:6" x14ac:dyDescent="0.25">
      <c r="A515" s="11"/>
      <c r="B515" s="11"/>
      <c r="C515" s="11"/>
      <c r="D515" s="11"/>
      <c r="E515" s="11"/>
      <c r="F515" s="11"/>
    </row>
    <row r="516" spans="1:6" x14ac:dyDescent="0.25">
      <c r="A516" s="11"/>
      <c r="B516" s="11"/>
      <c r="C516" s="11"/>
      <c r="D516" s="11"/>
      <c r="E516" s="11"/>
      <c r="F516" s="11"/>
    </row>
    <row r="517" spans="1:6" x14ac:dyDescent="0.25">
      <c r="A517" s="11"/>
      <c r="B517" s="11"/>
      <c r="C517" s="11"/>
      <c r="D517" s="11"/>
      <c r="E517" s="11"/>
      <c r="F517" s="11"/>
    </row>
    <row r="518" spans="1:6" x14ac:dyDescent="0.25">
      <c r="A518" s="11"/>
      <c r="B518" s="11"/>
      <c r="C518" s="11"/>
      <c r="D518" s="11"/>
      <c r="E518" s="11"/>
      <c r="F518" s="11"/>
    </row>
    <row r="519" spans="1:6" x14ac:dyDescent="0.25">
      <c r="A519" s="11"/>
      <c r="B519" s="11"/>
      <c r="C519" s="11"/>
      <c r="D519" s="11"/>
      <c r="E519" s="11"/>
      <c r="F519" s="11"/>
    </row>
    <row r="520" spans="1:6" x14ac:dyDescent="0.25">
      <c r="A520" s="11"/>
      <c r="B520" s="11"/>
      <c r="C520" s="11"/>
      <c r="D520" s="11"/>
      <c r="E520" s="11"/>
      <c r="F520" s="11"/>
    </row>
    <row r="521" spans="1:6" x14ac:dyDescent="0.25">
      <c r="A521" s="11"/>
      <c r="B521" s="11"/>
      <c r="C521" s="11"/>
      <c r="D521" s="11"/>
      <c r="E521" s="11"/>
      <c r="F521" s="11"/>
    </row>
    <row r="522" spans="1:6" x14ac:dyDescent="0.25">
      <c r="A522" s="11"/>
      <c r="B522" s="11"/>
      <c r="C522" s="11"/>
      <c r="D522" s="11"/>
      <c r="E522" s="11"/>
      <c r="F522" s="11"/>
    </row>
    <row r="523" spans="1:6" x14ac:dyDescent="0.25">
      <c r="A523" s="11"/>
      <c r="B523" s="11"/>
      <c r="C523" s="11"/>
      <c r="D523" s="11"/>
      <c r="E523" s="11"/>
      <c r="F523" s="11"/>
    </row>
    <row r="524" spans="1:6" x14ac:dyDescent="0.25">
      <c r="A524" s="11"/>
      <c r="B524" s="11"/>
      <c r="C524" s="11"/>
      <c r="D524" s="11"/>
      <c r="E524" s="11"/>
      <c r="F524" s="11"/>
    </row>
    <row r="525" spans="1:6" x14ac:dyDescent="0.25">
      <c r="A525" s="11"/>
      <c r="B525" s="11"/>
      <c r="C525" s="11"/>
      <c r="D525" s="11"/>
      <c r="E525" s="11"/>
      <c r="F525" s="11"/>
    </row>
    <row r="526" spans="1:6" x14ac:dyDescent="0.25">
      <c r="A526" s="11"/>
      <c r="B526" s="11"/>
      <c r="C526" s="11"/>
      <c r="D526" s="11"/>
      <c r="E526" s="11"/>
      <c r="F526" s="11"/>
    </row>
    <row r="527" spans="1:6" x14ac:dyDescent="0.25">
      <c r="A527" s="11"/>
      <c r="B527" s="11"/>
      <c r="C527" s="11"/>
      <c r="D527" s="11"/>
      <c r="E527" s="11"/>
      <c r="F527" s="11"/>
    </row>
    <row r="528" spans="1:6" x14ac:dyDescent="0.25">
      <c r="A528" s="11"/>
      <c r="B528" s="11"/>
      <c r="C528" s="11"/>
      <c r="D528" s="11"/>
      <c r="E528" s="11"/>
      <c r="F528" s="11"/>
    </row>
    <row r="529" spans="1:6" x14ac:dyDescent="0.25">
      <c r="A529" s="11"/>
      <c r="B529" s="11"/>
      <c r="C529" s="11"/>
      <c r="D529" s="11"/>
      <c r="E529" s="11"/>
      <c r="F529" s="11"/>
    </row>
    <row r="530" spans="1:6" x14ac:dyDescent="0.25">
      <c r="A530" s="11"/>
      <c r="B530" s="11"/>
      <c r="C530" s="11"/>
      <c r="D530" s="11"/>
      <c r="E530" s="11"/>
      <c r="F530" s="11"/>
    </row>
    <row r="531" spans="1:6" x14ac:dyDescent="0.25">
      <c r="A531" s="11"/>
      <c r="B531" s="11"/>
      <c r="C531" s="11"/>
      <c r="D531" s="11"/>
      <c r="E531" s="11"/>
      <c r="F531" s="11"/>
    </row>
    <row r="532" spans="1:6" x14ac:dyDescent="0.25">
      <c r="A532" s="11"/>
      <c r="B532" s="11"/>
      <c r="C532" s="11"/>
      <c r="D532" s="11"/>
      <c r="E532" s="11"/>
      <c r="F532" s="11"/>
    </row>
    <row r="533" spans="1:6" x14ac:dyDescent="0.25">
      <c r="A533" s="11"/>
      <c r="B533" s="11"/>
      <c r="C533" s="11"/>
      <c r="D533" s="11"/>
      <c r="E533" s="11"/>
      <c r="F533" s="11"/>
    </row>
    <row r="534" spans="1:6" x14ac:dyDescent="0.25">
      <c r="A534" s="11"/>
      <c r="B534" s="11"/>
      <c r="C534" s="11"/>
      <c r="D534" s="11"/>
      <c r="E534" s="11"/>
      <c r="F534" s="11"/>
    </row>
    <row r="535" spans="1:6" x14ac:dyDescent="0.25">
      <c r="A535" s="11"/>
      <c r="B535" s="11"/>
      <c r="C535" s="11"/>
      <c r="D535" s="11"/>
      <c r="E535" s="11"/>
      <c r="F535" s="11"/>
    </row>
    <row r="536" spans="1:6" x14ac:dyDescent="0.25">
      <c r="A536" s="11"/>
      <c r="B536" s="11"/>
      <c r="C536" s="11"/>
      <c r="D536" s="11"/>
      <c r="E536" s="11"/>
      <c r="F536" s="11"/>
    </row>
    <row r="537" spans="1:6" x14ac:dyDescent="0.25">
      <c r="A537" s="11"/>
      <c r="B537" s="11"/>
      <c r="C537" s="11"/>
      <c r="D537" s="11"/>
      <c r="E537" s="11"/>
      <c r="F537" s="11"/>
    </row>
    <row r="538" spans="1:6" x14ac:dyDescent="0.25">
      <c r="A538" s="11"/>
      <c r="B538" s="11"/>
      <c r="C538" s="11"/>
      <c r="D538" s="11"/>
      <c r="E538" s="11"/>
      <c r="F538" s="11"/>
    </row>
    <row r="539" spans="1:6" x14ac:dyDescent="0.25">
      <c r="A539" s="11"/>
      <c r="B539" s="11"/>
      <c r="C539" s="11"/>
      <c r="D539" s="11"/>
      <c r="E539" s="11"/>
      <c r="F539" s="11"/>
    </row>
    <row r="540" spans="1:6" x14ac:dyDescent="0.25">
      <c r="A540" s="11"/>
      <c r="B540" s="11"/>
      <c r="C540" s="11"/>
      <c r="D540" s="11"/>
      <c r="E540" s="11"/>
      <c r="F540" s="11"/>
    </row>
    <row r="541" spans="1:6" x14ac:dyDescent="0.25">
      <c r="A541" s="11"/>
      <c r="B541" s="11"/>
      <c r="C541" s="11"/>
      <c r="D541" s="11"/>
      <c r="E541" s="11"/>
      <c r="F541" s="11"/>
    </row>
    <row r="542" spans="1:6" x14ac:dyDescent="0.25">
      <c r="A542" s="11"/>
      <c r="B542" s="11"/>
      <c r="C542" s="11"/>
      <c r="D542" s="11"/>
      <c r="E542" s="11"/>
      <c r="F542" s="11"/>
    </row>
    <row r="543" spans="1:6" x14ac:dyDescent="0.25">
      <c r="A543" s="11"/>
      <c r="B543" s="11"/>
      <c r="C543" s="11"/>
      <c r="D543" s="11"/>
      <c r="E543" s="11"/>
      <c r="F543" s="11"/>
    </row>
    <row r="544" spans="1:6" x14ac:dyDescent="0.25">
      <c r="A544" s="11"/>
      <c r="B544" s="11"/>
      <c r="C544" s="11"/>
      <c r="D544" s="11"/>
      <c r="E544" s="11"/>
      <c r="F544" s="11"/>
    </row>
    <row r="545" spans="1:6" x14ac:dyDescent="0.25">
      <c r="A545" s="11"/>
      <c r="B545" s="11"/>
      <c r="C545" s="11"/>
      <c r="D545" s="11"/>
      <c r="E545" s="11"/>
      <c r="F545" s="11"/>
    </row>
    <row r="546" spans="1:6" x14ac:dyDescent="0.25">
      <c r="A546" s="11"/>
      <c r="B546" s="11"/>
      <c r="C546" s="11"/>
      <c r="D546" s="11"/>
      <c r="E546" s="11"/>
      <c r="F546" s="11"/>
    </row>
    <row r="547" spans="1:6" x14ac:dyDescent="0.25">
      <c r="A547" s="11"/>
      <c r="B547" s="11"/>
      <c r="C547" s="11"/>
      <c r="D547" s="11"/>
      <c r="E547" s="11"/>
      <c r="F547" s="11"/>
    </row>
    <row r="548" spans="1:6" x14ac:dyDescent="0.25">
      <c r="A548" s="11"/>
      <c r="B548" s="11"/>
      <c r="C548" s="11"/>
      <c r="D548" s="11"/>
      <c r="E548" s="11"/>
      <c r="F548" s="11"/>
    </row>
    <row r="549" spans="1:6" x14ac:dyDescent="0.25">
      <c r="A549" s="11"/>
      <c r="B549" s="11"/>
      <c r="C549" s="11"/>
      <c r="D549" s="11"/>
      <c r="E549" s="11"/>
      <c r="F549" s="11"/>
    </row>
    <row r="550" spans="1:6" x14ac:dyDescent="0.25">
      <c r="A550" s="11"/>
      <c r="B550" s="11"/>
      <c r="C550" s="11"/>
      <c r="D550" s="11"/>
      <c r="E550" s="11"/>
      <c r="F550" s="11"/>
    </row>
    <row r="551" spans="1:6" x14ac:dyDescent="0.25">
      <c r="A551" s="11"/>
      <c r="B551" s="11"/>
      <c r="C551" s="11"/>
      <c r="D551" s="11"/>
      <c r="E551" s="11"/>
      <c r="F551" s="11"/>
    </row>
    <row r="552" spans="1:6" x14ac:dyDescent="0.25">
      <c r="A552" s="11"/>
      <c r="B552" s="11"/>
      <c r="C552" s="11"/>
      <c r="D552" s="11"/>
      <c r="E552" s="11"/>
      <c r="F552" s="11"/>
    </row>
    <row r="553" spans="1:6" x14ac:dyDescent="0.25">
      <c r="A553" s="11"/>
      <c r="B553" s="11"/>
      <c r="C553" s="11"/>
      <c r="D553" s="11"/>
      <c r="E553" s="11"/>
      <c r="F553" s="11"/>
    </row>
    <row r="554" spans="1:6" x14ac:dyDescent="0.25">
      <c r="A554" s="11"/>
      <c r="B554" s="11"/>
      <c r="C554" s="11"/>
      <c r="D554" s="11"/>
      <c r="E554" s="11"/>
      <c r="F554" s="11"/>
    </row>
    <row r="555" spans="1:6" x14ac:dyDescent="0.25">
      <c r="A555" s="11"/>
      <c r="B555" s="11"/>
      <c r="C555" s="11"/>
      <c r="D555" s="11"/>
      <c r="E555" s="11"/>
      <c r="F555" s="11"/>
    </row>
    <row r="556" spans="1:6" x14ac:dyDescent="0.25">
      <c r="A556" s="11"/>
      <c r="B556" s="11"/>
      <c r="C556" s="11"/>
      <c r="D556" s="11"/>
      <c r="E556" s="11"/>
      <c r="F556" s="11"/>
    </row>
    <row r="557" spans="1:6" x14ac:dyDescent="0.25">
      <c r="A557" s="11"/>
      <c r="B557" s="11"/>
      <c r="C557" s="11"/>
      <c r="D557" s="11"/>
      <c r="E557" s="11"/>
      <c r="F557" s="11"/>
    </row>
    <row r="558" spans="1:6" x14ac:dyDescent="0.25">
      <c r="A558" s="11"/>
      <c r="B558" s="11"/>
      <c r="C558" s="11"/>
      <c r="D558" s="11"/>
      <c r="E558" s="11"/>
      <c r="F558" s="11"/>
    </row>
    <row r="559" spans="1:6" x14ac:dyDescent="0.25">
      <c r="A559" s="11"/>
      <c r="B559" s="11"/>
      <c r="C559" s="11"/>
      <c r="D559" s="11"/>
      <c r="E559" s="11"/>
      <c r="F559" s="11"/>
    </row>
    <row r="560" spans="1:6" x14ac:dyDescent="0.25">
      <c r="A560" s="11"/>
      <c r="B560" s="11"/>
      <c r="C560" s="11"/>
      <c r="D560" s="11"/>
      <c r="E560" s="11"/>
      <c r="F560" s="11"/>
    </row>
    <row r="561" spans="1:6" x14ac:dyDescent="0.25">
      <c r="A561" s="11"/>
      <c r="B561" s="11"/>
      <c r="C561" s="11"/>
      <c r="D561" s="11"/>
      <c r="E561" s="11"/>
      <c r="F561" s="11"/>
    </row>
    <row r="562" spans="1:6" x14ac:dyDescent="0.25">
      <c r="A562" s="11"/>
      <c r="B562" s="11"/>
      <c r="C562" s="11"/>
      <c r="D562" s="11"/>
      <c r="E562" s="11"/>
      <c r="F562" s="11"/>
    </row>
    <row r="563" spans="1:6" x14ac:dyDescent="0.25">
      <c r="A563" s="11"/>
      <c r="B563" s="11"/>
      <c r="C563" s="11"/>
      <c r="D563" s="11"/>
      <c r="E563" s="11"/>
      <c r="F563" s="11"/>
    </row>
    <row r="564" spans="1:6" x14ac:dyDescent="0.25">
      <c r="A564" s="11"/>
      <c r="B564" s="11"/>
      <c r="C564" s="11"/>
      <c r="D564" s="11"/>
      <c r="E564" s="11"/>
      <c r="F564" s="11"/>
    </row>
    <row r="565" spans="1:6" x14ac:dyDescent="0.25">
      <c r="A565" s="11"/>
      <c r="B565" s="11"/>
      <c r="C565" s="11"/>
      <c r="D565" s="11"/>
      <c r="E565" s="11"/>
      <c r="F565" s="11"/>
    </row>
    <row r="566" spans="1:6" x14ac:dyDescent="0.25">
      <c r="A566" s="11"/>
      <c r="B566" s="11"/>
      <c r="C566" s="11"/>
      <c r="D566" s="11"/>
      <c r="E566" s="11"/>
      <c r="F566" s="11"/>
    </row>
    <row r="567" spans="1:6" x14ac:dyDescent="0.25">
      <c r="A567" s="11"/>
      <c r="B567" s="11"/>
      <c r="C567" s="11"/>
      <c r="D567" s="11"/>
      <c r="E567" s="11"/>
      <c r="F567" s="11"/>
    </row>
    <row r="568" spans="1:6" x14ac:dyDescent="0.25">
      <c r="A568" s="11"/>
      <c r="B568" s="11"/>
      <c r="C568" s="11"/>
      <c r="D568" s="11"/>
      <c r="E568" s="11"/>
      <c r="F568" s="11"/>
    </row>
    <row r="569" spans="1:6" x14ac:dyDescent="0.25">
      <c r="A569" s="11"/>
      <c r="B569" s="11"/>
      <c r="C569" s="11"/>
      <c r="D569" s="11"/>
      <c r="E569" s="11"/>
      <c r="F569" s="11"/>
    </row>
    <row r="570" spans="1:6" x14ac:dyDescent="0.25">
      <c r="A570" s="11"/>
      <c r="B570" s="11"/>
      <c r="C570" s="11"/>
      <c r="D570" s="11"/>
      <c r="E570" s="11"/>
      <c r="F570" s="11"/>
    </row>
    <row r="571" spans="1:6" x14ac:dyDescent="0.25">
      <c r="A571" s="11"/>
      <c r="B571" s="11"/>
      <c r="C571" s="11"/>
      <c r="D571" s="11"/>
      <c r="E571" s="11"/>
      <c r="F571" s="11"/>
    </row>
    <row r="572" spans="1:6" x14ac:dyDescent="0.25">
      <c r="A572" s="11"/>
      <c r="B572" s="11"/>
      <c r="C572" s="11"/>
      <c r="D572" s="11"/>
      <c r="E572" s="11"/>
      <c r="F572" s="11"/>
    </row>
    <row r="573" spans="1:6" x14ac:dyDescent="0.25">
      <c r="A573" s="11"/>
      <c r="B573" s="11"/>
      <c r="C573" s="11"/>
      <c r="D573" s="11"/>
      <c r="E573" s="11"/>
      <c r="F573" s="11"/>
    </row>
    <row r="574" spans="1:6" x14ac:dyDescent="0.25">
      <c r="A574" s="11"/>
      <c r="B574" s="11"/>
      <c r="C574" s="11"/>
      <c r="D574" s="11"/>
      <c r="E574" s="11"/>
      <c r="F574" s="11"/>
    </row>
    <row r="575" spans="1:6" x14ac:dyDescent="0.25">
      <c r="A575" s="11"/>
      <c r="B575" s="11"/>
      <c r="C575" s="11"/>
      <c r="D575" s="11"/>
      <c r="E575" s="11"/>
      <c r="F575" s="11"/>
    </row>
    <row r="576" spans="1:6" x14ac:dyDescent="0.25">
      <c r="A576" s="11"/>
      <c r="B576" s="11"/>
      <c r="C576" s="11"/>
      <c r="D576" s="11"/>
      <c r="E576" s="11"/>
      <c r="F576" s="11"/>
    </row>
    <row r="577" spans="1:6" x14ac:dyDescent="0.25">
      <c r="A577" s="11"/>
      <c r="B577" s="11"/>
      <c r="C577" s="11"/>
      <c r="D577" s="11"/>
      <c r="E577" s="11"/>
      <c r="F577" s="11"/>
    </row>
    <row r="578" spans="1:6" x14ac:dyDescent="0.25">
      <c r="A578" s="11"/>
      <c r="B578" s="11"/>
      <c r="C578" s="11"/>
      <c r="D578" s="11"/>
      <c r="E578" s="11"/>
      <c r="F578" s="11"/>
    </row>
    <row r="579" spans="1:6" x14ac:dyDescent="0.25">
      <c r="A579" s="11"/>
      <c r="B579" s="11"/>
      <c r="C579" s="11"/>
      <c r="D579" s="11"/>
      <c r="E579" s="11"/>
      <c r="F579" s="11"/>
    </row>
    <row r="580" spans="1:6" x14ac:dyDescent="0.25">
      <c r="A580" s="11"/>
      <c r="B580" s="11"/>
      <c r="C580" s="11"/>
      <c r="D580" s="11"/>
      <c r="E580" s="11"/>
      <c r="F580" s="11"/>
    </row>
    <row r="581" spans="1:6" x14ac:dyDescent="0.25">
      <c r="A581" s="11"/>
      <c r="B581" s="11"/>
      <c r="C581" s="11"/>
      <c r="D581" s="11"/>
      <c r="E581" s="11"/>
      <c r="F581" s="11"/>
    </row>
    <row r="582" spans="1:6" x14ac:dyDescent="0.25">
      <c r="A582" s="11"/>
      <c r="B582" s="11"/>
      <c r="C582" s="11"/>
      <c r="D582" s="11"/>
      <c r="E582" s="11"/>
      <c r="F582" s="11"/>
    </row>
    <row r="583" spans="1:6" x14ac:dyDescent="0.25">
      <c r="A583" s="11"/>
      <c r="B583" s="11"/>
      <c r="C583" s="11"/>
      <c r="D583" s="11"/>
      <c r="E583" s="11"/>
      <c r="F583" s="11"/>
    </row>
    <row r="584" spans="1:6" x14ac:dyDescent="0.25">
      <c r="A584" s="11"/>
      <c r="B584" s="11"/>
      <c r="C584" s="11"/>
      <c r="D584" s="11"/>
      <c r="E584" s="11"/>
      <c r="F584" s="11"/>
    </row>
    <row r="585" spans="1:6" x14ac:dyDescent="0.25">
      <c r="A585" s="11"/>
      <c r="B585" s="11"/>
      <c r="C585" s="11"/>
      <c r="D585" s="11"/>
      <c r="E585" s="11"/>
      <c r="F585" s="11"/>
    </row>
    <row r="586" spans="1:6" x14ac:dyDescent="0.25">
      <c r="A586" s="11"/>
      <c r="B586" s="11"/>
      <c r="C586" s="11"/>
      <c r="D586" s="11"/>
      <c r="E586" s="11"/>
      <c r="F586" s="11"/>
    </row>
    <row r="587" spans="1:6" x14ac:dyDescent="0.25">
      <c r="A587" s="11"/>
      <c r="B587" s="11"/>
      <c r="C587" s="11"/>
      <c r="D587" s="11"/>
      <c r="E587" s="11"/>
      <c r="F587" s="11"/>
    </row>
    <row r="588" spans="1:6" x14ac:dyDescent="0.25">
      <c r="A588" s="11"/>
      <c r="B588" s="11"/>
      <c r="C588" s="11"/>
      <c r="D588" s="11"/>
      <c r="E588" s="11"/>
      <c r="F588" s="11"/>
    </row>
    <row r="589" spans="1:6" x14ac:dyDescent="0.25">
      <c r="A589" s="11"/>
      <c r="B589" s="11"/>
      <c r="C589" s="11"/>
      <c r="D589" s="11"/>
      <c r="E589" s="11"/>
      <c r="F589" s="11"/>
    </row>
    <row r="590" spans="1:6" x14ac:dyDescent="0.25">
      <c r="A590" s="11"/>
      <c r="B590" s="11"/>
      <c r="C590" s="11"/>
      <c r="D590" s="11"/>
      <c r="E590" s="11"/>
      <c r="F590" s="11"/>
    </row>
    <row r="591" spans="1:6" x14ac:dyDescent="0.25">
      <c r="A591" s="11"/>
      <c r="B591" s="11"/>
      <c r="C591" s="11"/>
      <c r="D591" s="11"/>
      <c r="E591" s="11"/>
      <c r="F591" s="11"/>
    </row>
    <row r="592" spans="1:6" x14ac:dyDescent="0.25">
      <c r="A592" s="11"/>
      <c r="B592" s="11"/>
      <c r="C592" s="11"/>
      <c r="D592" s="11"/>
      <c r="E592" s="11"/>
      <c r="F592" s="11"/>
    </row>
    <row r="593" spans="1:6" x14ac:dyDescent="0.25">
      <c r="A593" s="11"/>
      <c r="B593" s="11"/>
      <c r="C593" s="11"/>
      <c r="D593" s="11"/>
      <c r="E593" s="11"/>
      <c r="F593" s="11"/>
    </row>
    <row r="594" spans="1:6" x14ac:dyDescent="0.25">
      <c r="A594" s="11"/>
      <c r="B594" s="11"/>
      <c r="C594" s="11"/>
      <c r="D594" s="11"/>
      <c r="E594" s="11"/>
      <c r="F594" s="11"/>
    </row>
    <row r="595" spans="1:6" x14ac:dyDescent="0.25">
      <c r="A595" s="11"/>
      <c r="B595" s="11"/>
      <c r="C595" s="11"/>
      <c r="D595" s="11"/>
      <c r="E595" s="11"/>
      <c r="F595" s="11"/>
    </row>
    <row r="596" spans="1:6" x14ac:dyDescent="0.25">
      <c r="A596" s="11"/>
      <c r="B596" s="11"/>
      <c r="C596" s="11"/>
      <c r="D596" s="11"/>
      <c r="E596" s="11"/>
      <c r="F596" s="11"/>
    </row>
    <row r="597" spans="1:6" x14ac:dyDescent="0.25">
      <c r="A597" s="11"/>
      <c r="B597" s="11"/>
      <c r="C597" s="11"/>
      <c r="D597" s="11"/>
      <c r="E597" s="11"/>
      <c r="F597" s="11"/>
    </row>
    <row r="598" spans="1:6" x14ac:dyDescent="0.25">
      <c r="A598" s="11"/>
      <c r="B598" s="11"/>
      <c r="C598" s="11"/>
      <c r="D598" s="11"/>
      <c r="E598" s="11"/>
      <c r="F598" s="11"/>
    </row>
    <row r="599" spans="1:6" x14ac:dyDescent="0.25">
      <c r="A599" s="11"/>
      <c r="B599" s="11"/>
      <c r="C599" s="11"/>
      <c r="D599" s="11"/>
      <c r="E599" s="11"/>
      <c r="F599" s="11"/>
    </row>
    <row r="600" spans="1:6" x14ac:dyDescent="0.25">
      <c r="A600" s="11"/>
      <c r="B600" s="11"/>
      <c r="C600" s="11"/>
      <c r="D600" s="11"/>
      <c r="E600" s="11"/>
      <c r="F600" s="11"/>
    </row>
    <row r="601" spans="1:6" x14ac:dyDescent="0.25">
      <c r="A601" s="11"/>
      <c r="B601" s="11"/>
      <c r="C601" s="11"/>
      <c r="D601" s="11"/>
      <c r="E601" s="11"/>
      <c r="F601" s="11"/>
    </row>
    <row r="602" spans="1:6" x14ac:dyDescent="0.25">
      <c r="A602" s="11"/>
      <c r="B602" s="11"/>
      <c r="C602" s="11"/>
      <c r="D602" s="11"/>
      <c r="E602" s="11"/>
      <c r="F602" s="11"/>
    </row>
    <row r="603" spans="1:6" x14ac:dyDescent="0.25">
      <c r="A603" s="11"/>
      <c r="B603" s="11"/>
      <c r="C603" s="11"/>
      <c r="D603" s="11"/>
      <c r="E603" s="11"/>
      <c r="F603" s="11"/>
    </row>
    <row r="604" spans="1:6" x14ac:dyDescent="0.25">
      <c r="A604" s="11"/>
      <c r="B604" s="11"/>
      <c r="C604" s="11"/>
      <c r="D604" s="11"/>
      <c r="E604" s="11"/>
      <c r="F604" s="11"/>
    </row>
    <row r="605" spans="1:6" x14ac:dyDescent="0.25">
      <c r="A605" s="11"/>
      <c r="B605" s="11"/>
      <c r="C605" s="11"/>
      <c r="D605" s="11"/>
      <c r="E605" s="11"/>
      <c r="F605" s="11"/>
    </row>
    <row r="606" spans="1:6" x14ac:dyDescent="0.25">
      <c r="A606" s="11"/>
      <c r="B606" s="11"/>
      <c r="C606" s="11"/>
      <c r="D606" s="11"/>
      <c r="E606" s="11"/>
      <c r="F606" s="11"/>
    </row>
    <row r="607" spans="1:6" x14ac:dyDescent="0.25">
      <c r="A607" s="11"/>
      <c r="B607" s="11"/>
      <c r="C607" s="11"/>
      <c r="D607" s="11"/>
      <c r="E607" s="11"/>
      <c r="F607" s="11"/>
    </row>
    <row r="608" spans="1:6" x14ac:dyDescent="0.25">
      <c r="A608" s="11"/>
      <c r="B608" s="11"/>
      <c r="C608" s="11"/>
      <c r="D608" s="11"/>
      <c r="E608" s="11"/>
      <c r="F608" s="11"/>
    </row>
    <row r="609" spans="1:6" x14ac:dyDescent="0.25">
      <c r="A609" s="11"/>
      <c r="B609" s="11"/>
      <c r="C609" s="11"/>
      <c r="D609" s="11"/>
      <c r="E609" s="11"/>
      <c r="F609" s="11"/>
    </row>
    <row r="610" spans="1:6" x14ac:dyDescent="0.25">
      <c r="A610" s="11"/>
      <c r="B610" s="11"/>
      <c r="C610" s="11"/>
      <c r="D610" s="11"/>
      <c r="E610" s="11"/>
      <c r="F610" s="11"/>
    </row>
    <row r="611" spans="1:6" x14ac:dyDescent="0.25">
      <c r="A611" s="11"/>
      <c r="B611" s="11"/>
      <c r="C611" s="11"/>
      <c r="D611" s="11"/>
      <c r="E611" s="11"/>
      <c r="F611" s="11"/>
    </row>
    <row r="612" spans="1:6" x14ac:dyDescent="0.25">
      <c r="A612" s="11"/>
      <c r="B612" s="11"/>
      <c r="C612" s="11"/>
      <c r="D612" s="11"/>
      <c r="E612" s="11"/>
      <c r="F612" s="11"/>
    </row>
    <row r="613" spans="1:6" x14ac:dyDescent="0.25">
      <c r="A613" s="11"/>
      <c r="B613" s="11"/>
      <c r="C613" s="11"/>
      <c r="D613" s="11"/>
      <c r="E613" s="11"/>
      <c r="F613" s="11"/>
    </row>
    <row r="614" spans="1:6" x14ac:dyDescent="0.25">
      <c r="A614" s="11"/>
      <c r="B614" s="11"/>
      <c r="C614" s="11"/>
      <c r="D614" s="11"/>
      <c r="E614" s="11"/>
      <c r="F614" s="11"/>
    </row>
    <row r="615" spans="1:6" x14ac:dyDescent="0.25">
      <c r="A615" s="11"/>
      <c r="B615" s="11"/>
      <c r="C615" s="11"/>
      <c r="D615" s="11"/>
      <c r="E615" s="11"/>
      <c r="F615" s="11"/>
    </row>
    <row r="616" spans="1:6" x14ac:dyDescent="0.25">
      <c r="A616" s="11"/>
      <c r="B616" s="11"/>
      <c r="C616" s="11"/>
      <c r="D616" s="11"/>
      <c r="E616" s="11"/>
      <c r="F616" s="11"/>
    </row>
    <row r="617" spans="1:6" x14ac:dyDescent="0.25">
      <c r="A617" s="11"/>
      <c r="B617" s="11"/>
      <c r="C617" s="11"/>
      <c r="D617" s="11"/>
      <c r="E617" s="11"/>
      <c r="F617" s="11"/>
    </row>
    <row r="618" spans="1:6" x14ac:dyDescent="0.25">
      <c r="A618" s="11"/>
      <c r="B618" s="11"/>
      <c r="C618" s="11"/>
      <c r="D618" s="11"/>
      <c r="E618" s="11"/>
      <c r="F618" s="11"/>
    </row>
    <row r="619" spans="1:6" x14ac:dyDescent="0.25">
      <c r="A619" s="11"/>
      <c r="B619" s="11"/>
      <c r="C619" s="11"/>
      <c r="D619" s="11"/>
      <c r="E619" s="11"/>
      <c r="F619" s="11"/>
    </row>
    <row r="620" spans="1:6" x14ac:dyDescent="0.25">
      <c r="A620" s="11"/>
      <c r="B620" s="11"/>
      <c r="C620" s="11"/>
      <c r="D620" s="11"/>
      <c r="E620" s="11"/>
      <c r="F620" s="11"/>
    </row>
    <row r="621" spans="1:6" x14ac:dyDescent="0.25">
      <c r="A621" s="11"/>
      <c r="B621" s="11"/>
      <c r="C621" s="11"/>
      <c r="D621" s="11"/>
      <c r="E621" s="11"/>
      <c r="F621" s="11"/>
    </row>
    <row r="622" spans="1:6" x14ac:dyDescent="0.25">
      <c r="A622" s="11"/>
      <c r="B622" s="11"/>
      <c r="C622" s="11"/>
      <c r="D622" s="11"/>
      <c r="E622" s="11"/>
      <c r="F622" s="11"/>
    </row>
    <row r="623" spans="1:6" x14ac:dyDescent="0.25">
      <c r="A623" s="11"/>
      <c r="B623" s="11"/>
      <c r="C623" s="11"/>
      <c r="D623" s="11"/>
      <c r="E623" s="11"/>
      <c r="F623" s="11"/>
    </row>
    <row r="624" spans="1:6" x14ac:dyDescent="0.25">
      <c r="A624" s="11"/>
      <c r="B624" s="11"/>
      <c r="C624" s="11"/>
      <c r="D624" s="11"/>
      <c r="E624" s="11"/>
      <c r="F624" s="11"/>
    </row>
    <row r="625" spans="1:6" x14ac:dyDescent="0.25">
      <c r="A625" s="11"/>
      <c r="B625" s="11"/>
      <c r="C625" s="11"/>
      <c r="D625" s="11"/>
      <c r="E625" s="11"/>
      <c r="F625" s="11"/>
    </row>
    <row r="626" spans="1:6" x14ac:dyDescent="0.25">
      <c r="A626" s="11"/>
      <c r="B626" s="11"/>
      <c r="C626" s="11"/>
      <c r="D626" s="11"/>
      <c r="E626" s="11"/>
      <c r="F626" s="11"/>
    </row>
    <row r="627" spans="1:6" x14ac:dyDescent="0.25">
      <c r="A627" s="11"/>
      <c r="B627" s="11"/>
      <c r="C627" s="11"/>
      <c r="D627" s="11"/>
      <c r="E627" s="11"/>
      <c r="F627" s="11"/>
    </row>
    <row r="628" spans="1:6" x14ac:dyDescent="0.25">
      <c r="A628" s="11"/>
      <c r="B628" s="11"/>
      <c r="C628" s="11"/>
      <c r="D628" s="11"/>
      <c r="E628" s="11"/>
      <c r="F628" s="11"/>
    </row>
    <row r="629" spans="1:6" x14ac:dyDescent="0.25">
      <c r="A629" s="11"/>
      <c r="B629" s="11"/>
      <c r="C629" s="11"/>
      <c r="D629" s="11"/>
      <c r="E629" s="11"/>
      <c r="F629" s="11"/>
    </row>
    <row r="630" spans="1:6" x14ac:dyDescent="0.25">
      <c r="A630" s="11"/>
      <c r="B630" s="11"/>
      <c r="C630" s="11"/>
      <c r="D630" s="11"/>
      <c r="E630" s="11"/>
      <c r="F630" s="11"/>
    </row>
    <row r="631" spans="1:6" x14ac:dyDescent="0.25">
      <c r="A631" s="11"/>
      <c r="B631" s="11"/>
      <c r="C631" s="11"/>
      <c r="D631" s="11"/>
      <c r="E631" s="11"/>
      <c r="F631" s="11"/>
    </row>
    <row r="632" spans="1:6" x14ac:dyDescent="0.25">
      <c r="A632" s="11"/>
      <c r="B632" s="11"/>
      <c r="C632" s="11"/>
      <c r="D632" s="11"/>
      <c r="E632" s="11"/>
      <c r="F632" s="11"/>
    </row>
    <row r="633" spans="1:6" x14ac:dyDescent="0.25">
      <c r="A633" s="11"/>
      <c r="B633" s="11"/>
      <c r="C633" s="11"/>
      <c r="D633" s="11"/>
      <c r="E633" s="11"/>
      <c r="F633" s="11"/>
    </row>
    <row r="634" spans="1:6" x14ac:dyDescent="0.25">
      <c r="A634" s="11"/>
      <c r="B634" s="11"/>
      <c r="C634" s="11"/>
      <c r="D634" s="11"/>
      <c r="E634" s="11"/>
      <c r="F634" s="11"/>
    </row>
    <row r="635" spans="1:6" x14ac:dyDescent="0.25">
      <c r="A635" s="11"/>
      <c r="B635" s="11"/>
      <c r="C635" s="11"/>
      <c r="D635" s="11"/>
      <c r="E635" s="11"/>
      <c r="F635" s="11"/>
    </row>
    <row r="636" spans="1:6" x14ac:dyDescent="0.25">
      <c r="A636" s="11"/>
      <c r="B636" s="11"/>
      <c r="C636" s="11"/>
      <c r="D636" s="11"/>
      <c r="E636" s="11"/>
      <c r="F636" s="11"/>
    </row>
    <row r="637" spans="1:6" x14ac:dyDescent="0.25">
      <c r="A637" s="11"/>
      <c r="B637" s="11"/>
      <c r="C637" s="11"/>
      <c r="D637" s="11"/>
      <c r="E637" s="11"/>
      <c r="F637" s="11"/>
    </row>
    <row r="638" spans="1:6" x14ac:dyDescent="0.25">
      <c r="A638" s="11"/>
      <c r="B638" s="11"/>
      <c r="C638" s="11"/>
      <c r="D638" s="11"/>
      <c r="E638" s="11"/>
      <c r="F638" s="11"/>
    </row>
    <row r="639" spans="1:6" x14ac:dyDescent="0.25">
      <c r="A639" s="11"/>
      <c r="B639" s="11"/>
      <c r="C639" s="11"/>
      <c r="D639" s="11"/>
      <c r="E639" s="11"/>
      <c r="F639" s="11"/>
    </row>
    <row r="640" spans="1:6" x14ac:dyDescent="0.25">
      <c r="A640" s="11"/>
      <c r="B640" s="11"/>
      <c r="C640" s="11"/>
      <c r="D640" s="11"/>
      <c r="E640" s="11"/>
      <c r="F640" s="11"/>
    </row>
    <row r="641" spans="1:6" x14ac:dyDescent="0.25">
      <c r="A641" s="11"/>
      <c r="B641" s="11"/>
      <c r="C641" s="11"/>
      <c r="D641" s="11"/>
      <c r="E641" s="11"/>
      <c r="F641" s="11"/>
    </row>
    <row r="642" spans="1:6" x14ac:dyDescent="0.25">
      <c r="A642" s="11"/>
      <c r="B642" s="11"/>
      <c r="C642" s="11"/>
      <c r="D642" s="11"/>
      <c r="E642" s="11"/>
      <c r="F642" s="11"/>
    </row>
    <row r="643" spans="1:6" x14ac:dyDescent="0.25">
      <c r="A643" s="11"/>
      <c r="B643" s="11"/>
      <c r="C643" s="11"/>
      <c r="D643" s="11"/>
      <c r="E643" s="11"/>
      <c r="F643" s="11"/>
    </row>
    <row r="644" spans="1:6" x14ac:dyDescent="0.25">
      <c r="A644" s="11"/>
      <c r="B644" s="11"/>
      <c r="C644" s="11"/>
      <c r="D644" s="11"/>
      <c r="E644" s="11"/>
      <c r="F644" s="11"/>
    </row>
    <row r="645" spans="1:6" x14ac:dyDescent="0.25">
      <c r="A645" s="11"/>
      <c r="B645" s="11"/>
      <c r="C645" s="11"/>
      <c r="D645" s="11"/>
      <c r="E645" s="11"/>
      <c r="F645" s="11"/>
    </row>
    <row r="646" spans="1:6" x14ac:dyDescent="0.25">
      <c r="A646" s="11"/>
      <c r="B646" s="11"/>
      <c r="C646" s="11"/>
      <c r="D646" s="11"/>
      <c r="E646" s="11"/>
      <c r="F646" s="11"/>
    </row>
    <row r="647" spans="1:6" x14ac:dyDescent="0.25">
      <c r="A647" s="11"/>
      <c r="B647" s="11"/>
      <c r="C647" s="11"/>
      <c r="D647" s="11"/>
      <c r="E647" s="11"/>
      <c r="F647" s="11"/>
    </row>
    <row r="648" spans="1:6" x14ac:dyDescent="0.25">
      <c r="A648" s="11"/>
      <c r="B648" s="11"/>
      <c r="C648" s="11"/>
      <c r="D648" s="11"/>
      <c r="E648" s="11"/>
      <c r="F648" s="11"/>
    </row>
    <row r="649" spans="1:6" x14ac:dyDescent="0.25">
      <c r="A649" s="11"/>
      <c r="B649" s="11"/>
      <c r="C649" s="11"/>
      <c r="D649" s="11"/>
      <c r="E649" s="11"/>
      <c r="F649" s="11"/>
    </row>
    <row r="650" spans="1:6" x14ac:dyDescent="0.25">
      <c r="A650" s="11"/>
      <c r="B650" s="11"/>
      <c r="C650" s="11"/>
      <c r="D650" s="11"/>
      <c r="E650" s="11"/>
      <c r="F650" s="11"/>
    </row>
    <row r="651" spans="1:6" x14ac:dyDescent="0.25">
      <c r="A651" s="11"/>
      <c r="B651" s="11"/>
      <c r="C651" s="11"/>
      <c r="D651" s="11"/>
      <c r="E651" s="11"/>
      <c r="F651" s="11"/>
    </row>
    <row r="652" spans="1:6" x14ac:dyDescent="0.25">
      <c r="A652" s="11"/>
      <c r="B652" s="11"/>
      <c r="C652" s="11"/>
      <c r="D652" s="11"/>
      <c r="E652" s="11"/>
      <c r="F652" s="11"/>
    </row>
    <row r="653" spans="1:6" x14ac:dyDescent="0.25">
      <c r="A653" s="11"/>
      <c r="B653" s="11"/>
      <c r="C653" s="11"/>
      <c r="D653" s="11"/>
      <c r="E653" s="11"/>
      <c r="F653" s="11"/>
    </row>
    <row r="654" spans="1:6" x14ac:dyDescent="0.25">
      <c r="A654" s="11"/>
      <c r="B654" s="11"/>
      <c r="C654" s="11"/>
      <c r="D654" s="11"/>
      <c r="E654" s="11"/>
      <c r="F654" s="11"/>
    </row>
    <row r="655" spans="1:6" x14ac:dyDescent="0.25">
      <c r="A655" s="11"/>
      <c r="B655" s="11"/>
      <c r="C655" s="11"/>
      <c r="D655" s="11"/>
      <c r="E655" s="11"/>
      <c r="F655" s="11"/>
    </row>
    <row r="656" spans="1:6" x14ac:dyDescent="0.25">
      <c r="A656" s="11"/>
      <c r="B656" s="11"/>
      <c r="C656" s="11"/>
      <c r="D656" s="11"/>
      <c r="E656" s="11"/>
      <c r="F656" s="11"/>
    </row>
    <row r="657" spans="1:6" x14ac:dyDescent="0.25">
      <c r="A657" s="11"/>
      <c r="B657" s="11"/>
      <c r="C657" s="11"/>
      <c r="D657" s="11"/>
      <c r="E657" s="11"/>
      <c r="F657" s="11"/>
    </row>
    <row r="658" spans="1:6" x14ac:dyDescent="0.25">
      <c r="A658" s="11"/>
      <c r="B658" s="11"/>
      <c r="C658" s="11"/>
      <c r="D658" s="11"/>
      <c r="E658" s="11"/>
      <c r="F658" s="11"/>
    </row>
    <row r="659" spans="1:6" x14ac:dyDescent="0.25">
      <c r="A659" s="11"/>
      <c r="B659" s="11"/>
      <c r="C659" s="11"/>
      <c r="D659" s="11"/>
      <c r="E659" s="11"/>
      <c r="F659" s="11"/>
    </row>
    <row r="660" spans="1:6" x14ac:dyDescent="0.25">
      <c r="A660" s="11"/>
      <c r="B660" s="11"/>
      <c r="C660" s="11"/>
      <c r="D660" s="11"/>
      <c r="E660" s="11"/>
      <c r="F660" s="11"/>
    </row>
    <row r="661" spans="1:6" x14ac:dyDescent="0.25">
      <c r="A661" s="11"/>
      <c r="B661" s="11"/>
      <c r="C661" s="11"/>
      <c r="D661" s="11"/>
      <c r="E661" s="11"/>
      <c r="F661" s="11"/>
    </row>
    <row r="662" spans="1:6" x14ac:dyDescent="0.25">
      <c r="A662" s="11"/>
      <c r="B662" s="11"/>
      <c r="C662" s="11"/>
      <c r="D662" s="11"/>
      <c r="E662" s="11"/>
      <c r="F662" s="11"/>
    </row>
    <row r="663" spans="1:6" x14ac:dyDescent="0.25">
      <c r="A663" s="11"/>
      <c r="B663" s="11"/>
      <c r="C663" s="11"/>
      <c r="D663" s="11"/>
      <c r="E663" s="11"/>
      <c r="F663" s="11"/>
    </row>
    <row r="664" spans="1:6" x14ac:dyDescent="0.25">
      <c r="A664" s="11"/>
      <c r="B664" s="11"/>
      <c r="C664" s="11"/>
      <c r="D664" s="11"/>
      <c r="E664" s="11"/>
      <c r="F664" s="11"/>
    </row>
    <row r="665" spans="1:6" x14ac:dyDescent="0.25">
      <c r="A665" s="11"/>
      <c r="B665" s="11"/>
      <c r="C665" s="11"/>
      <c r="D665" s="11"/>
      <c r="E665" s="11"/>
      <c r="F665" s="11"/>
    </row>
    <row r="666" spans="1:6" x14ac:dyDescent="0.25">
      <c r="A666" s="11"/>
      <c r="B666" s="11"/>
      <c r="C666" s="11"/>
      <c r="D666" s="11"/>
      <c r="E666" s="11"/>
      <c r="F666" s="11"/>
    </row>
    <row r="667" spans="1:6" x14ac:dyDescent="0.25">
      <c r="A667" s="11"/>
      <c r="B667" s="11"/>
      <c r="C667" s="11"/>
      <c r="D667" s="11"/>
      <c r="E667" s="11"/>
      <c r="F667" s="11"/>
    </row>
    <row r="668" spans="1:6" x14ac:dyDescent="0.25">
      <c r="A668" s="11"/>
      <c r="B668" s="11"/>
      <c r="C668" s="11"/>
      <c r="D668" s="11"/>
      <c r="E668" s="11"/>
      <c r="F668" s="11"/>
    </row>
    <row r="669" spans="1:6" x14ac:dyDescent="0.25">
      <c r="A669" s="11"/>
      <c r="B669" s="11"/>
      <c r="C669" s="11"/>
      <c r="D669" s="11"/>
      <c r="E669" s="11"/>
      <c r="F669" s="11"/>
    </row>
    <row r="670" spans="1:6" x14ac:dyDescent="0.25">
      <c r="A670" s="11"/>
      <c r="B670" s="11"/>
      <c r="C670" s="11"/>
      <c r="D670" s="11"/>
      <c r="E670" s="11"/>
      <c r="F670" s="11"/>
    </row>
    <row r="671" spans="1:6" x14ac:dyDescent="0.25">
      <c r="A671" s="11"/>
      <c r="B671" s="11"/>
      <c r="C671" s="11"/>
      <c r="D671" s="11"/>
      <c r="E671" s="11"/>
      <c r="F671" s="11"/>
    </row>
    <row r="672" spans="1:6" x14ac:dyDescent="0.25">
      <c r="A672" s="11"/>
      <c r="B672" s="11"/>
      <c r="C672" s="11"/>
      <c r="D672" s="11"/>
      <c r="E672" s="11"/>
      <c r="F672" s="11"/>
    </row>
    <row r="673" spans="1:6" x14ac:dyDescent="0.25">
      <c r="A673" s="11"/>
      <c r="B673" s="11"/>
      <c r="C673" s="11"/>
      <c r="D673" s="11"/>
      <c r="E673" s="11"/>
      <c r="F673" s="11"/>
    </row>
    <row r="674" spans="1:6" x14ac:dyDescent="0.25">
      <c r="A674" s="11"/>
      <c r="B674" s="11"/>
      <c r="C674" s="11"/>
      <c r="D674" s="11"/>
      <c r="E674" s="11"/>
      <c r="F674" s="11"/>
    </row>
    <row r="675" spans="1:6" x14ac:dyDescent="0.25">
      <c r="A675" s="11"/>
      <c r="B675" s="11"/>
      <c r="C675" s="11"/>
      <c r="D675" s="11"/>
      <c r="E675" s="11"/>
      <c r="F675" s="11"/>
    </row>
    <row r="676" spans="1:6" x14ac:dyDescent="0.25">
      <c r="A676" s="11"/>
      <c r="B676" s="11"/>
      <c r="C676" s="11"/>
      <c r="D676" s="11"/>
      <c r="E676" s="11"/>
      <c r="F676" s="11"/>
    </row>
    <row r="677" spans="1:6" x14ac:dyDescent="0.25">
      <c r="A677" s="11"/>
      <c r="B677" s="11"/>
      <c r="C677" s="11"/>
      <c r="D677" s="11"/>
      <c r="E677" s="11"/>
      <c r="F677" s="11"/>
    </row>
    <row r="678" spans="1:6" x14ac:dyDescent="0.25">
      <c r="A678" s="11"/>
      <c r="B678" s="11"/>
      <c r="C678" s="11"/>
      <c r="D678" s="11"/>
      <c r="E678" s="11"/>
      <c r="F678" s="11"/>
    </row>
    <row r="679" spans="1:6" x14ac:dyDescent="0.25">
      <c r="A679" s="11"/>
      <c r="B679" s="11"/>
      <c r="C679" s="11"/>
      <c r="D679" s="11"/>
      <c r="E679" s="11"/>
      <c r="F679" s="11"/>
    </row>
    <row r="680" spans="1:6" x14ac:dyDescent="0.25">
      <c r="A680" s="11"/>
      <c r="B680" s="11"/>
      <c r="C680" s="11"/>
      <c r="D680" s="11"/>
      <c r="E680" s="11"/>
      <c r="F680" s="11"/>
    </row>
    <row r="681" spans="1:6" x14ac:dyDescent="0.25">
      <c r="A681" s="11"/>
      <c r="B681" s="11"/>
      <c r="C681" s="11"/>
      <c r="D681" s="11"/>
      <c r="E681" s="11"/>
      <c r="F681" s="11"/>
    </row>
    <row r="682" spans="1:6" x14ac:dyDescent="0.25">
      <c r="A682" s="11"/>
      <c r="B682" s="11"/>
      <c r="C682" s="11"/>
      <c r="D682" s="11"/>
      <c r="E682" s="11"/>
      <c r="F682" s="11"/>
    </row>
    <row r="683" spans="1:6" x14ac:dyDescent="0.25">
      <c r="A683" s="11"/>
      <c r="B683" s="11"/>
      <c r="C683" s="11"/>
      <c r="D683" s="11"/>
      <c r="E683" s="11"/>
      <c r="F683" s="11"/>
    </row>
    <row r="684" spans="1:6" x14ac:dyDescent="0.25">
      <c r="A684" s="11"/>
      <c r="B684" s="11"/>
      <c r="C684" s="11"/>
      <c r="D684" s="11"/>
      <c r="E684" s="11"/>
      <c r="F684" s="11"/>
    </row>
    <row r="685" spans="1:6" x14ac:dyDescent="0.25">
      <c r="A685" s="11"/>
      <c r="B685" s="11"/>
      <c r="C685" s="11"/>
      <c r="D685" s="11"/>
      <c r="E685" s="11"/>
      <c r="F685" s="11"/>
    </row>
    <row r="686" spans="1:6" x14ac:dyDescent="0.25">
      <c r="A686" s="11"/>
      <c r="B686" s="11"/>
      <c r="C686" s="11"/>
      <c r="D686" s="11"/>
      <c r="E686" s="11"/>
      <c r="F686" s="11"/>
    </row>
    <row r="687" spans="1:6" x14ac:dyDescent="0.25">
      <c r="A687" s="11"/>
      <c r="B687" s="11"/>
      <c r="C687" s="11"/>
      <c r="D687" s="11"/>
      <c r="E687" s="11"/>
      <c r="F687" s="11"/>
    </row>
    <row r="688" spans="1:6" x14ac:dyDescent="0.25">
      <c r="A688" s="11"/>
      <c r="B688" s="11"/>
      <c r="C688" s="11"/>
      <c r="D688" s="11"/>
      <c r="E688" s="11"/>
      <c r="F688" s="11"/>
    </row>
    <row r="689" spans="1:6" x14ac:dyDescent="0.25">
      <c r="A689" s="11"/>
      <c r="B689" s="11"/>
      <c r="C689" s="11"/>
      <c r="D689" s="11"/>
      <c r="E689" s="11"/>
      <c r="F689" s="11"/>
    </row>
    <row r="690" spans="1:6" x14ac:dyDescent="0.25">
      <c r="A690" s="11"/>
      <c r="B690" s="11"/>
      <c r="C690" s="11"/>
      <c r="D690" s="11"/>
      <c r="E690" s="11"/>
      <c r="F690" s="11"/>
    </row>
    <row r="691" spans="1:6" x14ac:dyDescent="0.25">
      <c r="A691" s="11"/>
      <c r="B691" s="11"/>
      <c r="C691" s="11"/>
      <c r="D691" s="11"/>
      <c r="E691" s="11"/>
      <c r="F691" s="11"/>
    </row>
    <row r="692" spans="1:6" x14ac:dyDescent="0.25">
      <c r="A692" s="11"/>
      <c r="B692" s="11"/>
      <c r="C692" s="11"/>
      <c r="D692" s="11"/>
      <c r="E692" s="11"/>
      <c r="F692" s="11"/>
    </row>
    <row r="693" spans="1:6" x14ac:dyDescent="0.25">
      <c r="A693" s="11"/>
      <c r="B693" s="11"/>
      <c r="C693" s="11"/>
      <c r="D693" s="11"/>
      <c r="E693" s="11"/>
      <c r="F693" s="11"/>
    </row>
    <row r="694" spans="1:6" x14ac:dyDescent="0.25">
      <c r="A694" s="11"/>
      <c r="B694" s="11"/>
      <c r="C694" s="11"/>
      <c r="D694" s="11"/>
      <c r="E694" s="11"/>
      <c r="F694" s="11"/>
    </row>
    <row r="695" spans="1:6" x14ac:dyDescent="0.25">
      <c r="A695" s="11"/>
      <c r="B695" s="11"/>
      <c r="C695" s="11"/>
      <c r="D695" s="11"/>
      <c r="E695" s="11"/>
      <c r="F695" s="11"/>
    </row>
    <row r="696" spans="1:6" x14ac:dyDescent="0.25">
      <c r="A696" s="11"/>
      <c r="B696" s="11"/>
      <c r="C696" s="11"/>
      <c r="D696" s="11"/>
      <c r="E696" s="11"/>
      <c r="F696" s="11"/>
    </row>
    <row r="697" spans="1:6" x14ac:dyDescent="0.25">
      <c r="A697" s="11"/>
      <c r="B697" s="11"/>
      <c r="C697" s="11"/>
      <c r="D697" s="11"/>
      <c r="E697" s="11"/>
      <c r="F697" s="11"/>
    </row>
    <row r="698" spans="1:6" x14ac:dyDescent="0.25">
      <c r="A698" s="11"/>
      <c r="B698" s="11"/>
      <c r="C698" s="11"/>
      <c r="D698" s="11"/>
      <c r="E698" s="11"/>
      <c r="F698" s="11"/>
    </row>
    <row r="699" spans="1:6" x14ac:dyDescent="0.25">
      <c r="A699" s="11"/>
      <c r="B699" s="11"/>
      <c r="C699" s="11"/>
      <c r="D699" s="11"/>
      <c r="E699" s="11"/>
      <c r="F699" s="11"/>
    </row>
    <row r="700" spans="1:6" x14ac:dyDescent="0.25">
      <c r="A700" s="11"/>
      <c r="B700" s="11"/>
      <c r="C700" s="11"/>
      <c r="D700" s="11"/>
      <c r="E700" s="11"/>
      <c r="F700" s="11"/>
    </row>
    <row r="701" spans="1:6" x14ac:dyDescent="0.25">
      <c r="A701" s="11"/>
      <c r="B701" s="11"/>
      <c r="C701" s="11"/>
      <c r="D701" s="11"/>
      <c r="E701" s="11"/>
      <c r="F701" s="11"/>
    </row>
    <row r="702" spans="1:6" x14ac:dyDescent="0.25">
      <c r="A702" s="11"/>
      <c r="B702" s="11"/>
      <c r="C702" s="11"/>
      <c r="D702" s="11"/>
      <c r="E702" s="11"/>
      <c r="F702" s="11"/>
    </row>
    <row r="703" spans="1:6" x14ac:dyDescent="0.25">
      <c r="A703" s="11"/>
      <c r="B703" s="11"/>
      <c r="C703" s="11"/>
      <c r="D703" s="11"/>
      <c r="E703" s="11"/>
      <c r="F703" s="11"/>
    </row>
    <row r="704" spans="1:6" x14ac:dyDescent="0.25">
      <c r="A704" s="11"/>
      <c r="B704" s="11"/>
      <c r="C704" s="11"/>
      <c r="D704" s="11"/>
      <c r="E704" s="11"/>
      <c r="F704" s="11"/>
    </row>
    <row r="705" spans="1:6" x14ac:dyDescent="0.25">
      <c r="A705" s="11"/>
      <c r="B705" s="11"/>
      <c r="C705" s="11"/>
      <c r="D705" s="11"/>
      <c r="E705" s="11"/>
      <c r="F705" s="11"/>
    </row>
    <row r="706" spans="1:6" x14ac:dyDescent="0.25">
      <c r="A706" s="11"/>
      <c r="B706" s="11"/>
      <c r="C706" s="11"/>
      <c r="D706" s="11"/>
      <c r="E706" s="11"/>
      <c r="F706" s="11"/>
    </row>
    <row r="707" spans="1:6" x14ac:dyDescent="0.25">
      <c r="A707" s="11"/>
      <c r="B707" s="11"/>
      <c r="C707" s="11"/>
      <c r="D707" s="11"/>
      <c r="E707" s="11"/>
      <c r="F707" s="11"/>
    </row>
    <row r="708" spans="1:6" x14ac:dyDescent="0.25">
      <c r="A708" s="11"/>
      <c r="B708" s="11"/>
      <c r="C708" s="11"/>
      <c r="D708" s="11"/>
      <c r="E708" s="11"/>
      <c r="F708" s="11"/>
    </row>
    <row r="709" spans="1:6" x14ac:dyDescent="0.25">
      <c r="A709" s="11"/>
      <c r="B709" s="11"/>
      <c r="C709" s="11"/>
      <c r="D709" s="11"/>
      <c r="E709" s="11"/>
      <c r="F709" s="11"/>
    </row>
    <row r="710" spans="1:6" x14ac:dyDescent="0.25">
      <c r="A710" s="11"/>
      <c r="B710" s="11"/>
      <c r="C710" s="11"/>
      <c r="D710" s="11"/>
      <c r="E710" s="11"/>
      <c r="F710" s="11"/>
    </row>
    <row r="711" spans="1:6" x14ac:dyDescent="0.25">
      <c r="A711" s="11"/>
      <c r="B711" s="11"/>
      <c r="C711" s="11"/>
      <c r="D711" s="11"/>
      <c r="E711" s="11"/>
      <c r="F711" s="11"/>
    </row>
    <row r="712" spans="1:6" x14ac:dyDescent="0.25">
      <c r="A712" s="11"/>
      <c r="B712" s="11"/>
      <c r="C712" s="11"/>
      <c r="D712" s="11"/>
      <c r="E712" s="11"/>
      <c r="F712" s="11"/>
    </row>
    <row r="713" spans="1:6" x14ac:dyDescent="0.25">
      <c r="A713" s="11"/>
      <c r="B713" s="11"/>
      <c r="C713" s="11"/>
      <c r="D713" s="11"/>
      <c r="E713" s="11"/>
      <c r="F713" s="11"/>
    </row>
    <row r="714" spans="1:6" x14ac:dyDescent="0.25">
      <c r="A714" s="11"/>
      <c r="B714" s="11"/>
      <c r="C714" s="11"/>
      <c r="D714" s="11"/>
      <c r="E714" s="11"/>
      <c r="F714" s="11"/>
    </row>
    <row r="715" spans="1:6" x14ac:dyDescent="0.25">
      <c r="A715" s="11"/>
      <c r="B715" s="11"/>
      <c r="C715" s="11"/>
      <c r="D715" s="11"/>
      <c r="E715" s="11"/>
      <c r="F715" s="11"/>
    </row>
    <row r="716" spans="1:6" x14ac:dyDescent="0.25">
      <c r="A716" s="11"/>
      <c r="B716" s="11"/>
      <c r="C716" s="11"/>
      <c r="D716" s="11"/>
      <c r="E716" s="11"/>
      <c r="F716" s="11"/>
    </row>
    <row r="717" spans="1:6" x14ac:dyDescent="0.25">
      <c r="A717" s="11"/>
      <c r="B717" s="11"/>
      <c r="C717" s="11"/>
      <c r="D717" s="11"/>
      <c r="E717" s="11"/>
      <c r="F717" s="11"/>
    </row>
    <row r="718" spans="1:6" x14ac:dyDescent="0.25">
      <c r="A718" s="11"/>
      <c r="B718" s="11"/>
      <c r="C718" s="11"/>
      <c r="D718" s="11"/>
      <c r="E718" s="11"/>
      <c r="F718" s="11"/>
    </row>
    <row r="719" spans="1:6" x14ac:dyDescent="0.25">
      <c r="A719" s="11"/>
      <c r="B719" s="11"/>
      <c r="C719" s="11"/>
      <c r="D719" s="11"/>
      <c r="E719" s="11"/>
      <c r="F719" s="11"/>
    </row>
    <row r="720" spans="1:6" x14ac:dyDescent="0.25">
      <c r="A720" s="11"/>
      <c r="B720" s="11"/>
      <c r="C720" s="11"/>
      <c r="D720" s="11"/>
      <c r="E720" s="11"/>
      <c r="F720" s="11"/>
    </row>
    <row r="721" spans="1:6" x14ac:dyDescent="0.25">
      <c r="A721" s="11"/>
      <c r="B721" s="11"/>
      <c r="C721" s="11"/>
      <c r="D721" s="11"/>
      <c r="E721" s="11"/>
      <c r="F721" s="11"/>
    </row>
    <row r="722" spans="1:6" x14ac:dyDescent="0.25">
      <c r="A722" s="11"/>
      <c r="B722" s="11"/>
      <c r="C722" s="11"/>
      <c r="D722" s="11"/>
      <c r="E722" s="11"/>
      <c r="F722" s="11"/>
    </row>
    <row r="723" spans="1:6" x14ac:dyDescent="0.25">
      <c r="A723" s="11"/>
      <c r="B723" s="11"/>
      <c r="C723" s="11"/>
      <c r="D723" s="11"/>
      <c r="E723" s="11"/>
      <c r="F723" s="11"/>
    </row>
    <row r="724" spans="1:6" x14ac:dyDescent="0.25">
      <c r="A724" s="11"/>
      <c r="B724" s="11"/>
      <c r="C724" s="11"/>
      <c r="D724" s="11"/>
      <c r="E724" s="11"/>
      <c r="F724" s="11"/>
    </row>
    <row r="725" spans="1:6" x14ac:dyDescent="0.25">
      <c r="A725" s="11"/>
      <c r="B725" s="11"/>
      <c r="C725" s="11"/>
      <c r="D725" s="11"/>
      <c r="E725" s="11"/>
      <c r="F725" s="11"/>
    </row>
    <row r="726" spans="1:6" x14ac:dyDescent="0.25">
      <c r="A726" s="11"/>
      <c r="B726" s="11"/>
      <c r="C726" s="11"/>
      <c r="D726" s="11"/>
      <c r="E726" s="11"/>
      <c r="F726" s="11"/>
    </row>
    <row r="727" spans="1:6" x14ac:dyDescent="0.25">
      <c r="A727" s="11"/>
      <c r="B727" s="11"/>
      <c r="C727" s="11"/>
      <c r="D727" s="11"/>
      <c r="E727" s="11"/>
      <c r="F727" s="11"/>
    </row>
    <row r="728" spans="1:6" x14ac:dyDescent="0.25">
      <c r="A728" s="11"/>
      <c r="B728" s="11"/>
      <c r="C728" s="11"/>
      <c r="D728" s="11"/>
      <c r="E728" s="11"/>
      <c r="F728" s="11"/>
    </row>
    <row r="729" spans="1:6" x14ac:dyDescent="0.25">
      <c r="A729" s="11"/>
      <c r="B729" s="11"/>
      <c r="C729" s="11"/>
      <c r="D729" s="11"/>
      <c r="E729" s="11"/>
      <c r="F729" s="11"/>
    </row>
    <row r="730" spans="1:6" x14ac:dyDescent="0.25">
      <c r="A730" s="11"/>
      <c r="B730" s="11"/>
      <c r="C730" s="11"/>
      <c r="D730" s="11"/>
      <c r="E730" s="11"/>
      <c r="F730" s="11"/>
    </row>
    <row r="731" spans="1:6" x14ac:dyDescent="0.25">
      <c r="A731" s="11"/>
      <c r="B731" s="11"/>
      <c r="C731" s="11"/>
      <c r="D731" s="11"/>
      <c r="E731" s="11"/>
      <c r="F731" s="11"/>
    </row>
    <row r="732" spans="1:6" x14ac:dyDescent="0.25">
      <c r="A732" s="11"/>
      <c r="B732" s="11"/>
      <c r="C732" s="11"/>
      <c r="D732" s="11"/>
      <c r="E732" s="11"/>
      <c r="F732" s="11"/>
    </row>
    <row r="733" spans="1:6" x14ac:dyDescent="0.25">
      <c r="A733" s="11"/>
      <c r="B733" s="11"/>
      <c r="C733" s="11"/>
      <c r="D733" s="11"/>
      <c r="E733" s="11"/>
      <c r="F733" s="11"/>
    </row>
    <row r="734" spans="1:6" x14ac:dyDescent="0.25">
      <c r="A734" s="11"/>
      <c r="B734" s="11"/>
      <c r="C734" s="11"/>
      <c r="D734" s="11"/>
      <c r="E734" s="11"/>
      <c r="F734" s="11"/>
    </row>
    <row r="735" spans="1:6" x14ac:dyDescent="0.25">
      <c r="A735" s="11"/>
      <c r="B735" s="11"/>
      <c r="C735" s="11"/>
      <c r="D735" s="11"/>
      <c r="E735" s="11"/>
      <c r="F735" s="11"/>
    </row>
    <row r="736" spans="1:6" x14ac:dyDescent="0.25">
      <c r="A736" s="11"/>
      <c r="B736" s="11"/>
      <c r="C736" s="11"/>
      <c r="D736" s="11"/>
      <c r="E736" s="11"/>
      <c r="F736" s="11"/>
    </row>
    <row r="737" spans="1:6" x14ac:dyDescent="0.25">
      <c r="A737" s="11"/>
      <c r="B737" s="11"/>
      <c r="C737" s="11"/>
      <c r="D737" s="11"/>
      <c r="E737" s="11"/>
      <c r="F737" s="11"/>
    </row>
    <row r="738" spans="1:6" x14ac:dyDescent="0.25">
      <c r="A738" s="11"/>
      <c r="B738" s="11"/>
      <c r="C738" s="11"/>
      <c r="D738" s="11"/>
      <c r="E738" s="11"/>
      <c r="F738" s="11"/>
    </row>
    <row r="739" spans="1:6" x14ac:dyDescent="0.25">
      <c r="A739" s="11"/>
      <c r="B739" s="11"/>
      <c r="C739" s="11"/>
      <c r="D739" s="11"/>
      <c r="E739" s="11"/>
      <c r="F739" s="11"/>
    </row>
    <row r="740" spans="1:6" x14ac:dyDescent="0.25">
      <c r="A740" s="11"/>
      <c r="B740" s="11"/>
      <c r="C740" s="11"/>
      <c r="D740" s="11"/>
      <c r="E740" s="11"/>
      <c r="F740" s="11"/>
    </row>
    <row r="741" spans="1:6" x14ac:dyDescent="0.25">
      <c r="A741" s="11"/>
      <c r="B741" s="11"/>
      <c r="C741" s="11"/>
      <c r="D741" s="11"/>
      <c r="E741" s="11"/>
      <c r="F741" s="11"/>
    </row>
    <row r="742" spans="1:6" x14ac:dyDescent="0.25">
      <c r="A742" s="11"/>
      <c r="B742" s="11"/>
      <c r="C742" s="11"/>
      <c r="D742" s="11"/>
      <c r="E742" s="11"/>
      <c r="F742" s="11"/>
    </row>
    <row r="743" spans="1:6" x14ac:dyDescent="0.25">
      <c r="A743" s="11"/>
      <c r="B743" s="11"/>
      <c r="C743" s="11"/>
      <c r="D743" s="11"/>
      <c r="E743" s="11"/>
      <c r="F743" s="11"/>
    </row>
    <row r="744" spans="1:6" x14ac:dyDescent="0.25">
      <c r="A744" s="11"/>
      <c r="B744" s="11"/>
      <c r="C744" s="11"/>
      <c r="D744" s="11"/>
      <c r="E744" s="11"/>
      <c r="F744" s="11"/>
    </row>
    <row r="745" spans="1:6" x14ac:dyDescent="0.25">
      <c r="A745" s="11"/>
      <c r="B745" s="11"/>
      <c r="C745" s="11"/>
      <c r="D745" s="11"/>
      <c r="E745" s="11"/>
      <c r="F745" s="11"/>
    </row>
    <row r="746" spans="1:6" x14ac:dyDescent="0.25">
      <c r="A746" s="11"/>
      <c r="B746" s="11"/>
      <c r="C746" s="11"/>
      <c r="D746" s="11"/>
      <c r="E746" s="11"/>
      <c r="F746" s="11"/>
    </row>
    <row r="747" spans="1:6" x14ac:dyDescent="0.25">
      <c r="A747" s="11"/>
      <c r="B747" s="11"/>
      <c r="C747" s="11"/>
      <c r="D747" s="11"/>
      <c r="E747" s="11"/>
      <c r="F747" s="11"/>
    </row>
    <row r="748" spans="1:6" x14ac:dyDescent="0.25">
      <c r="A748" s="11"/>
      <c r="B748" s="11"/>
      <c r="C748" s="11"/>
      <c r="D748" s="11"/>
      <c r="E748" s="11"/>
      <c r="F748" s="11"/>
    </row>
    <row r="749" spans="1:6" x14ac:dyDescent="0.25">
      <c r="A749" s="11"/>
      <c r="B749" s="11"/>
      <c r="C749" s="11"/>
      <c r="D749" s="11"/>
      <c r="E749" s="11"/>
      <c r="F749" s="11"/>
    </row>
    <row r="750" spans="1:6" x14ac:dyDescent="0.25">
      <c r="A750" s="11"/>
      <c r="B750" s="11"/>
      <c r="C750" s="11"/>
      <c r="D750" s="11"/>
      <c r="E750" s="11"/>
      <c r="F750" s="11"/>
    </row>
    <row r="751" spans="1:6" x14ac:dyDescent="0.25">
      <c r="A751" s="11"/>
      <c r="B751" s="11"/>
      <c r="C751" s="11"/>
      <c r="D751" s="11"/>
      <c r="E751" s="11"/>
      <c r="F751" s="11"/>
    </row>
    <row r="752" spans="1:6" x14ac:dyDescent="0.25">
      <c r="A752" s="11"/>
      <c r="B752" s="11"/>
      <c r="C752" s="11"/>
      <c r="D752" s="11"/>
      <c r="E752" s="11"/>
      <c r="F752" s="11"/>
    </row>
    <row r="753" spans="1:6" x14ac:dyDescent="0.25">
      <c r="A753" s="11"/>
      <c r="B753" s="11"/>
      <c r="C753" s="11"/>
      <c r="D753" s="11"/>
      <c r="E753" s="11"/>
      <c r="F753" s="11"/>
    </row>
    <row r="754" spans="1:6" x14ac:dyDescent="0.25">
      <c r="A754" s="11"/>
      <c r="B754" s="11"/>
      <c r="C754" s="11"/>
      <c r="D754" s="11"/>
      <c r="E754" s="11"/>
      <c r="F754" s="11"/>
    </row>
    <row r="755" spans="1:6" x14ac:dyDescent="0.25">
      <c r="A755" s="11"/>
      <c r="B755" s="11"/>
      <c r="C755" s="11"/>
      <c r="D755" s="11"/>
      <c r="E755" s="11"/>
      <c r="F755" s="11"/>
    </row>
    <row r="756" spans="1:6" x14ac:dyDescent="0.25">
      <c r="A756" s="11"/>
      <c r="B756" s="11"/>
      <c r="C756" s="11"/>
      <c r="D756" s="11"/>
      <c r="E756" s="11"/>
      <c r="F756" s="11"/>
    </row>
    <row r="757" spans="1:6" x14ac:dyDescent="0.25">
      <c r="A757" s="11"/>
      <c r="B757" s="11"/>
      <c r="C757" s="11"/>
      <c r="D757" s="11"/>
      <c r="E757" s="11"/>
      <c r="F757" s="11"/>
    </row>
    <row r="758" spans="1:6" x14ac:dyDescent="0.25">
      <c r="A758" s="11"/>
      <c r="B758" s="11"/>
      <c r="C758" s="11"/>
      <c r="D758" s="11"/>
      <c r="E758" s="11"/>
      <c r="F758" s="11"/>
    </row>
    <row r="759" spans="1:6" x14ac:dyDescent="0.25">
      <c r="A759" s="11"/>
      <c r="B759" s="11"/>
      <c r="C759" s="11"/>
      <c r="D759" s="11"/>
      <c r="E759" s="11"/>
      <c r="F759" s="11"/>
    </row>
    <row r="760" spans="1:6" x14ac:dyDescent="0.25">
      <c r="A760" s="11"/>
      <c r="B760" s="11"/>
      <c r="C760" s="11"/>
      <c r="D760" s="11"/>
      <c r="E760" s="11"/>
      <c r="F760" s="11"/>
    </row>
    <row r="761" spans="1:6" x14ac:dyDescent="0.25">
      <c r="A761" s="11"/>
      <c r="B761" s="11"/>
      <c r="C761" s="11"/>
      <c r="D761" s="11"/>
      <c r="E761" s="11"/>
      <c r="F761" s="11"/>
    </row>
    <row r="762" spans="1:6" x14ac:dyDescent="0.25">
      <c r="A762" s="11"/>
      <c r="B762" s="11"/>
      <c r="C762" s="11"/>
      <c r="D762" s="11"/>
      <c r="E762" s="11"/>
      <c r="F762" s="11"/>
    </row>
    <row r="763" spans="1:6" x14ac:dyDescent="0.25">
      <c r="A763" s="11"/>
      <c r="B763" s="11"/>
      <c r="C763" s="11"/>
      <c r="D763" s="11"/>
      <c r="E763" s="11"/>
      <c r="F763" s="11"/>
    </row>
    <row r="764" spans="1:6" x14ac:dyDescent="0.25">
      <c r="A764" s="11"/>
      <c r="B764" s="11"/>
      <c r="C764" s="11"/>
      <c r="D764" s="11"/>
      <c r="E764" s="11"/>
      <c r="F764" s="11"/>
    </row>
    <row r="765" spans="1:6" x14ac:dyDescent="0.25">
      <c r="A765" s="11"/>
      <c r="B765" s="11"/>
      <c r="C765" s="11"/>
      <c r="D765" s="11"/>
      <c r="E765" s="11"/>
      <c r="F765" s="11"/>
    </row>
    <row r="766" spans="1:6" x14ac:dyDescent="0.25">
      <c r="A766" s="11"/>
      <c r="B766" s="11"/>
      <c r="C766" s="11"/>
      <c r="D766" s="11"/>
      <c r="E766" s="11"/>
      <c r="F766" s="11"/>
    </row>
    <row r="767" spans="1:6" x14ac:dyDescent="0.25">
      <c r="A767" s="11"/>
      <c r="B767" s="11"/>
      <c r="C767" s="11"/>
      <c r="D767" s="11"/>
      <c r="E767" s="11"/>
      <c r="F767" s="11"/>
    </row>
    <row r="768" spans="1:6" x14ac:dyDescent="0.25">
      <c r="A768" s="11"/>
      <c r="B768" s="11"/>
      <c r="C768" s="11"/>
      <c r="D768" s="11"/>
      <c r="E768" s="11"/>
      <c r="F768" s="11"/>
    </row>
    <row r="769" spans="1:6" x14ac:dyDescent="0.25">
      <c r="A769" s="11"/>
      <c r="B769" s="11"/>
      <c r="C769" s="11"/>
      <c r="D769" s="11"/>
      <c r="E769" s="11"/>
      <c r="F769" s="11"/>
    </row>
    <row r="770" spans="1:6" x14ac:dyDescent="0.25">
      <c r="A770" s="11"/>
      <c r="B770" s="11"/>
      <c r="C770" s="11"/>
      <c r="D770" s="11"/>
      <c r="E770" s="11"/>
      <c r="F770" s="11"/>
    </row>
    <row r="771" spans="1:6" x14ac:dyDescent="0.25">
      <c r="A771" s="11"/>
      <c r="B771" s="11"/>
      <c r="C771" s="11"/>
      <c r="D771" s="11"/>
      <c r="E771" s="11"/>
      <c r="F771" s="11"/>
    </row>
    <row r="772" spans="1:6" x14ac:dyDescent="0.25">
      <c r="A772" s="11"/>
      <c r="B772" s="11"/>
      <c r="C772" s="11"/>
      <c r="D772" s="11"/>
      <c r="E772" s="11"/>
      <c r="F772" s="11"/>
    </row>
    <row r="773" spans="1:6" x14ac:dyDescent="0.25">
      <c r="A773" s="11"/>
      <c r="B773" s="11"/>
      <c r="C773" s="11"/>
      <c r="D773" s="11"/>
      <c r="E773" s="11"/>
      <c r="F773" s="11"/>
    </row>
    <row r="774" spans="1:6" x14ac:dyDescent="0.25">
      <c r="A774" s="11"/>
      <c r="B774" s="11"/>
      <c r="C774" s="11"/>
      <c r="D774" s="11"/>
      <c r="E774" s="11"/>
      <c r="F774" s="11"/>
    </row>
    <row r="775" spans="1:6" x14ac:dyDescent="0.25">
      <c r="A775" s="11"/>
      <c r="B775" s="11"/>
      <c r="C775" s="11"/>
      <c r="D775" s="11"/>
      <c r="E775" s="11"/>
      <c r="F775" s="11"/>
    </row>
    <row r="776" spans="1:6" x14ac:dyDescent="0.25">
      <c r="A776" s="11"/>
      <c r="B776" s="11"/>
      <c r="C776" s="11"/>
      <c r="D776" s="11"/>
      <c r="E776" s="11"/>
      <c r="F776" s="11"/>
    </row>
    <row r="777" spans="1:6" x14ac:dyDescent="0.25">
      <c r="A777" s="11"/>
      <c r="B777" s="11"/>
      <c r="C777" s="11"/>
      <c r="D777" s="11"/>
      <c r="E777" s="11"/>
      <c r="F777" s="11"/>
    </row>
    <row r="778" spans="1:6" x14ac:dyDescent="0.25">
      <c r="A778" s="11"/>
      <c r="B778" s="11"/>
      <c r="C778" s="11"/>
      <c r="D778" s="11"/>
      <c r="E778" s="11"/>
      <c r="F778" s="11"/>
    </row>
    <row r="779" spans="1:6" x14ac:dyDescent="0.25">
      <c r="A779" s="11"/>
      <c r="B779" s="11"/>
      <c r="C779" s="11"/>
      <c r="D779" s="11"/>
      <c r="E779" s="11"/>
      <c r="F779" s="11"/>
    </row>
    <row r="780" spans="1:6" x14ac:dyDescent="0.25">
      <c r="A780" s="11"/>
      <c r="B780" s="11"/>
      <c r="C780" s="11"/>
      <c r="D780" s="11"/>
      <c r="E780" s="11"/>
      <c r="F780" s="11"/>
    </row>
    <row r="781" spans="1:6" x14ac:dyDescent="0.25">
      <c r="A781" s="11"/>
      <c r="B781" s="11"/>
      <c r="C781" s="11"/>
      <c r="D781" s="11"/>
      <c r="E781" s="11"/>
      <c r="F781" s="11"/>
    </row>
    <row r="782" spans="1:6" x14ac:dyDescent="0.25">
      <c r="A782" s="11"/>
      <c r="B782" s="11"/>
      <c r="C782" s="11"/>
      <c r="D782" s="11"/>
      <c r="E782" s="11"/>
      <c r="F782" s="11"/>
    </row>
    <row r="783" spans="1:6" x14ac:dyDescent="0.25">
      <c r="A783" s="11"/>
      <c r="B783" s="11"/>
      <c r="C783" s="11"/>
      <c r="D783" s="11"/>
      <c r="E783" s="11"/>
      <c r="F783" s="11"/>
    </row>
    <row r="784" spans="1:6" x14ac:dyDescent="0.25">
      <c r="A784" s="11"/>
      <c r="B784" s="11"/>
      <c r="C784" s="11"/>
      <c r="D784" s="11"/>
      <c r="E784" s="11"/>
      <c r="F784" s="11"/>
    </row>
    <row r="785" spans="1:6" x14ac:dyDescent="0.25">
      <c r="A785" s="11"/>
      <c r="B785" s="11"/>
      <c r="C785" s="11"/>
      <c r="D785" s="11"/>
      <c r="E785" s="11"/>
      <c r="F785" s="11"/>
    </row>
    <row r="786" spans="1:6" x14ac:dyDescent="0.25">
      <c r="A786" s="11"/>
      <c r="B786" s="11"/>
      <c r="C786" s="11"/>
      <c r="D786" s="11"/>
      <c r="E786" s="11"/>
      <c r="F786" s="11"/>
    </row>
    <row r="787" spans="1:6" x14ac:dyDescent="0.25">
      <c r="A787" s="11"/>
      <c r="B787" s="11"/>
      <c r="C787" s="11"/>
      <c r="D787" s="11"/>
      <c r="E787" s="11"/>
      <c r="F787" s="11"/>
    </row>
    <row r="788" spans="1:6" x14ac:dyDescent="0.25">
      <c r="A788" s="11"/>
      <c r="B788" s="11"/>
      <c r="C788" s="11"/>
      <c r="D788" s="11"/>
      <c r="E788" s="11"/>
      <c r="F788" s="11"/>
    </row>
    <row r="789" spans="1:6" x14ac:dyDescent="0.25">
      <c r="A789" s="11"/>
      <c r="B789" s="11"/>
      <c r="C789" s="11"/>
      <c r="D789" s="11"/>
      <c r="E789" s="11"/>
      <c r="F789" s="11"/>
    </row>
    <row r="790" spans="1:6" x14ac:dyDescent="0.25">
      <c r="A790" s="11"/>
      <c r="B790" s="11"/>
      <c r="C790" s="11"/>
      <c r="D790" s="11"/>
      <c r="E790" s="11"/>
      <c r="F790" s="11"/>
    </row>
    <row r="791" spans="1:6" x14ac:dyDescent="0.25">
      <c r="A791" s="11"/>
      <c r="B791" s="11"/>
      <c r="C791" s="11"/>
      <c r="D791" s="11"/>
      <c r="E791" s="11"/>
      <c r="F791" s="11"/>
    </row>
    <row r="792" spans="1:6" x14ac:dyDescent="0.25">
      <c r="A792" s="11"/>
      <c r="B792" s="11"/>
      <c r="C792" s="11"/>
      <c r="D792" s="11"/>
      <c r="E792" s="11"/>
      <c r="F792" s="11"/>
    </row>
    <row r="793" spans="1:6" x14ac:dyDescent="0.25">
      <c r="A793" s="11"/>
      <c r="B793" s="11"/>
      <c r="C793" s="11"/>
      <c r="D793" s="11"/>
      <c r="E793" s="11"/>
      <c r="F793" s="11"/>
    </row>
    <row r="794" spans="1:6" x14ac:dyDescent="0.25">
      <c r="A794" s="11"/>
      <c r="B794" s="11"/>
      <c r="C794" s="11"/>
      <c r="D794" s="11"/>
      <c r="E794" s="11"/>
      <c r="F794" s="11"/>
    </row>
    <row r="795" spans="1:6" x14ac:dyDescent="0.25">
      <c r="A795" s="11"/>
      <c r="B795" s="11"/>
      <c r="C795" s="11"/>
      <c r="D795" s="11"/>
      <c r="E795" s="11"/>
      <c r="F795" s="11"/>
    </row>
    <row r="796" spans="1:6" x14ac:dyDescent="0.25">
      <c r="A796" s="11"/>
      <c r="B796" s="11"/>
      <c r="C796" s="11"/>
      <c r="D796" s="11"/>
      <c r="E796" s="11"/>
      <c r="F796" s="11"/>
    </row>
    <row r="797" spans="1:6" x14ac:dyDescent="0.25">
      <c r="A797" s="11"/>
      <c r="B797" s="11"/>
      <c r="C797" s="11"/>
      <c r="D797" s="11"/>
      <c r="E797" s="11"/>
      <c r="F797" s="11"/>
    </row>
    <row r="798" spans="1:6" x14ac:dyDescent="0.25">
      <c r="A798" s="11"/>
      <c r="B798" s="11"/>
      <c r="C798" s="11"/>
      <c r="D798" s="11"/>
      <c r="E798" s="11"/>
      <c r="F798" s="11"/>
    </row>
    <row r="799" spans="1:6" x14ac:dyDescent="0.25">
      <c r="A799" s="11"/>
      <c r="B799" s="11"/>
      <c r="C799" s="11"/>
      <c r="D799" s="11"/>
      <c r="E799" s="11"/>
      <c r="F799" s="11"/>
    </row>
    <row r="800" spans="1:6" x14ac:dyDescent="0.25">
      <c r="A800" s="11"/>
      <c r="B800" s="11"/>
      <c r="C800" s="11"/>
      <c r="D800" s="11"/>
      <c r="E800" s="11"/>
      <c r="F800" s="11"/>
    </row>
    <row r="801" spans="1:6" x14ac:dyDescent="0.25">
      <c r="A801" s="11"/>
      <c r="B801" s="11"/>
      <c r="C801" s="11"/>
      <c r="D801" s="11"/>
      <c r="E801" s="11"/>
      <c r="F801" s="11"/>
    </row>
    <row r="802" spans="1:6" x14ac:dyDescent="0.25">
      <c r="A802" s="11"/>
      <c r="B802" s="11"/>
      <c r="C802" s="11"/>
      <c r="D802" s="11"/>
      <c r="E802" s="11"/>
      <c r="F802" s="11"/>
    </row>
    <row r="803" spans="1:6" x14ac:dyDescent="0.25">
      <c r="A803" s="11"/>
      <c r="B803" s="11"/>
      <c r="C803" s="11"/>
      <c r="D803" s="11"/>
      <c r="E803" s="11"/>
      <c r="F803" s="11"/>
    </row>
    <row r="804" spans="1:6" x14ac:dyDescent="0.25">
      <c r="A804" s="11"/>
      <c r="B804" s="11"/>
      <c r="C804" s="11"/>
      <c r="D804" s="11"/>
      <c r="E804" s="11"/>
      <c r="F804" s="11"/>
    </row>
    <row r="805" spans="1:6" x14ac:dyDescent="0.25">
      <c r="A805" s="11"/>
      <c r="B805" s="11"/>
      <c r="C805" s="11"/>
      <c r="D805" s="11"/>
      <c r="E805" s="11"/>
      <c r="F805" s="11"/>
    </row>
    <row r="806" spans="1:6" x14ac:dyDescent="0.25">
      <c r="A806" s="11"/>
      <c r="B806" s="11"/>
      <c r="C806" s="11"/>
      <c r="D806" s="11"/>
      <c r="E806" s="11"/>
      <c r="F806" s="11"/>
    </row>
    <row r="807" spans="1:6" x14ac:dyDescent="0.25">
      <c r="A807" s="11"/>
      <c r="B807" s="11"/>
      <c r="C807" s="11"/>
      <c r="D807" s="11"/>
      <c r="E807" s="11"/>
      <c r="F807" s="11"/>
    </row>
    <row r="808" spans="1:6" x14ac:dyDescent="0.25">
      <c r="A808" s="11"/>
      <c r="B808" s="11"/>
      <c r="C808" s="11"/>
      <c r="D808" s="11"/>
      <c r="E808" s="11"/>
      <c r="F808" s="11"/>
    </row>
    <row r="809" spans="1:6" x14ac:dyDescent="0.25">
      <c r="A809" s="11"/>
      <c r="B809" s="11"/>
      <c r="C809" s="11"/>
      <c r="D809" s="11"/>
      <c r="E809" s="11"/>
      <c r="F809" s="11"/>
    </row>
    <row r="810" spans="1:6" x14ac:dyDescent="0.25">
      <c r="A810" s="11"/>
      <c r="B810" s="11"/>
      <c r="C810" s="11"/>
      <c r="D810" s="11"/>
      <c r="E810" s="11"/>
      <c r="F810" s="11"/>
    </row>
    <row r="811" spans="1:6" x14ac:dyDescent="0.25">
      <c r="A811" s="11"/>
      <c r="B811" s="11"/>
      <c r="C811" s="11"/>
      <c r="D811" s="11"/>
      <c r="E811" s="11"/>
      <c r="F811" s="11"/>
    </row>
    <row r="812" spans="1:6" x14ac:dyDescent="0.25">
      <c r="A812" s="11"/>
      <c r="B812" s="11"/>
      <c r="C812" s="11"/>
      <c r="D812" s="11"/>
      <c r="E812" s="11"/>
      <c r="F812" s="11"/>
    </row>
    <row r="813" spans="1:6" x14ac:dyDescent="0.25">
      <c r="A813" s="11"/>
      <c r="B813" s="11"/>
      <c r="C813" s="11"/>
      <c r="D813" s="11"/>
      <c r="E813" s="11"/>
      <c r="F813" s="11"/>
    </row>
    <row r="814" spans="1:6" x14ac:dyDescent="0.25">
      <c r="A814" s="11"/>
      <c r="B814" s="11"/>
      <c r="C814" s="11"/>
      <c r="D814" s="11"/>
      <c r="E814" s="11"/>
      <c r="F814" s="11"/>
    </row>
    <row r="815" spans="1:6" x14ac:dyDescent="0.25">
      <c r="A815" s="11"/>
      <c r="B815" s="11"/>
      <c r="C815" s="11"/>
      <c r="D815" s="11"/>
      <c r="E815" s="11"/>
      <c r="F815" s="11"/>
    </row>
    <row r="816" spans="1:6" x14ac:dyDescent="0.25">
      <c r="A816" s="11"/>
      <c r="B816" s="11"/>
      <c r="C816" s="11"/>
      <c r="D816" s="11"/>
      <c r="E816" s="11"/>
      <c r="F816" s="11"/>
    </row>
    <row r="817" spans="1:6" x14ac:dyDescent="0.25">
      <c r="A817" s="11"/>
      <c r="B817" s="11"/>
      <c r="C817" s="11"/>
      <c r="D817" s="11"/>
      <c r="E817" s="11"/>
      <c r="F817" s="11"/>
    </row>
    <row r="818" spans="1:6" x14ac:dyDescent="0.25">
      <c r="A818" s="11"/>
      <c r="B818" s="11"/>
      <c r="C818" s="11"/>
      <c r="D818" s="11"/>
      <c r="E818" s="11"/>
      <c r="F818" s="11"/>
    </row>
    <row r="819" spans="1:6" x14ac:dyDescent="0.25">
      <c r="A819" s="11"/>
      <c r="B819" s="11"/>
      <c r="C819" s="11"/>
      <c r="D819" s="11"/>
      <c r="E819" s="11"/>
      <c r="F819" s="11"/>
    </row>
    <row r="820" spans="1:6" x14ac:dyDescent="0.25">
      <c r="A820" s="11"/>
      <c r="B820" s="11"/>
      <c r="C820" s="11"/>
      <c r="D820" s="11"/>
      <c r="E820" s="11"/>
      <c r="F820" s="11"/>
    </row>
    <row r="821" spans="1:6" x14ac:dyDescent="0.25">
      <c r="A821" s="11"/>
      <c r="B821" s="11"/>
      <c r="C821" s="11"/>
      <c r="D821" s="11"/>
      <c r="E821" s="11"/>
      <c r="F821" s="11"/>
    </row>
    <row r="822" spans="1:6" x14ac:dyDescent="0.25">
      <c r="A822" s="11"/>
      <c r="B822" s="11"/>
      <c r="C822" s="11"/>
      <c r="D822" s="11"/>
      <c r="E822" s="11"/>
      <c r="F822" s="11"/>
    </row>
    <row r="823" spans="1:6" x14ac:dyDescent="0.25">
      <c r="A823" s="11"/>
      <c r="B823" s="11"/>
      <c r="C823" s="11"/>
      <c r="D823" s="11"/>
      <c r="E823" s="11"/>
      <c r="F823" s="11"/>
    </row>
    <row r="824" spans="1:6" x14ac:dyDescent="0.25">
      <c r="A824" s="11"/>
      <c r="B824" s="11"/>
      <c r="C824" s="11"/>
      <c r="D824" s="11"/>
      <c r="E824" s="11"/>
      <c r="F824" s="11"/>
    </row>
    <row r="825" spans="1:6" x14ac:dyDescent="0.25">
      <c r="A825" s="11"/>
      <c r="B825" s="11"/>
      <c r="C825" s="11"/>
      <c r="D825" s="11"/>
      <c r="E825" s="11"/>
      <c r="F825" s="11"/>
    </row>
    <row r="826" spans="1:6" x14ac:dyDescent="0.25">
      <c r="A826" s="11"/>
      <c r="B826" s="11"/>
      <c r="C826" s="11"/>
      <c r="D826" s="11"/>
      <c r="E826" s="11"/>
      <c r="F826" s="11"/>
    </row>
    <row r="827" spans="1:6" x14ac:dyDescent="0.25">
      <c r="A827" s="11"/>
      <c r="B827" s="11"/>
      <c r="C827" s="11"/>
      <c r="D827" s="11"/>
      <c r="E827" s="11"/>
      <c r="F827" s="11"/>
    </row>
    <row r="828" spans="1:6" x14ac:dyDescent="0.25">
      <c r="A828" s="11"/>
      <c r="B828" s="11"/>
      <c r="C828" s="11"/>
      <c r="D828" s="11"/>
      <c r="E828" s="11"/>
      <c r="F828" s="11"/>
    </row>
    <row r="829" spans="1:6" x14ac:dyDescent="0.25">
      <c r="A829" s="11"/>
      <c r="B829" s="11"/>
      <c r="C829" s="11"/>
      <c r="D829" s="11"/>
      <c r="E829" s="11"/>
      <c r="F829" s="11"/>
    </row>
    <row r="830" spans="1:6" x14ac:dyDescent="0.25">
      <c r="A830" s="11"/>
      <c r="B830" s="11"/>
      <c r="C830" s="11"/>
      <c r="D830" s="11"/>
      <c r="E830" s="11"/>
      <c r="F830" s="11"/>
    </row>
    <row r="831" spans="1:6" x14ac:dyDescent="0.25">
      <c r="A831" s="11"/>
      <c r="B831" s="11"/>
      <c r="C831" s="11"/>
      <c r="D831" s="11"/>
      <c r="E831" s="11"/>
      <c r="F831" s="11"/>
    </row>
    <row r="832" spans="1:6" x14ac:dyDescent="0.25">
      <c r="A832" s="11"/>
      <c r="B832" s="11"/>
      <c r="C832" s="11"/>
      <c r="D832" s="11"/>
      <c r="E832" s="11"/>
      <c r="F832" s="11"/>
    </row>
    <row r="833" spans="1:6" x14ac:dyDescent="0.25">
      <c r="A833" s="11"/>
      <c r="B833" s="11"/>
      <c r="C833" s="11"/>
      <c r="D833" s="11"/>
      <c r="E833" s="11"/>
      <c r="F833" s="11"/>
    </row>
    <row r="834" spans="1:6" x14ac:dyDescent="0.25">
      <c r="A834" s="11"/>
      <c r="B834" s="11"/>
      <c r="C834" s="11"/>
      <c r="D834" s="11"/>
      <c r="E834" s="11"/>
      <c r="F834" s="11"/>
    </row>
    <row r="835" spans="1:6" x14ac:dyDescent="0.25">
      <c r="A835" s="11"/>
      <c r="B835" s="11"/>
      <c r="C835" s="11"/>
      <c r="D835" s="11"/>
      <c r="E835" s="11"/>
      <c r="F835" s="11"/>
    </row>
    <row r="836" spans="1:6" x14ac:dyDescent="0.25">
      <c r="A836" s="11"/>
      <c r="B836" s="11"/>
      <c r="C836" s="11"/>
      <c r="D836" s="11"/>
      <c r="E836" s="11"/>
      <c r="F836" s="11"/>
    </row>
    <row r="837" spans="1:6" x14ac:dyDescent="0.25">
      <c r="A837" s="11"/>
      <c r="B837" s="11"/>
      <c r="C837" s="11"/>
      <c r="D837" s="11"/>
      <c r="E837" s="11"/>
      <c r="F837" s="11"/>
    </row>
    <row r="838" spans="1:6" x14ac:dyDescent="0.25">
      <c r="A838" s="11"/>
      <c r="B838" s="11"/>
      <c r="C838" s="11"/>
      <c r="D838" s="11"/>
      <c r="E838" s="11"/>
      <c r="F838" s="11"/>
    </row>
    <row r="839" spans="1:6" x14ac:dyDescent="0.25">
      <c r="A839" s="11"/>
      <c r="B839" s="11"/>
      <c r="C839" s="11"/>
      <c r="D839" s="11"/>
      <c r="E839" s="11"/>
      <c r="F839" s="11"/>
    </row>
    <row r="840" spans="1:6" x14ac:dyDescent="0.25">
      <c r="A840" s="11"/>
      <c r="B840" s="11"/>
      <c r="C840" s="11"/>
      <c r="D840" s="11"/>
      <c r="E840" s="11"/>
      <c r="F840" s="11"/>
    </row>
    <row r="841" spans="1:6" x14ac:dyDescent="0.25">
      <c r="A841" s="11"/>
      <c r="B841" s="11"/>
      <c r="C841" s="11"/>
      <c r="D841" s="11"/>
      <c r="E841" s="11"/>
      <c r="F841" s="11"/>
    </row>
    <row r="842" spans="1:6" x14ac:dyDescent="0.25">
      <c r="A842" s="11"/>
      <c r="B842" s="11"/>
      <c r="C842" s="11"/>
      <c r="D842" s="11"/>
      <c r="E842" s="11"/>
      <c r="F842" s="11"/>
    </row>
    <row r="843" spans="1:6" x14ac:dyDescent="0.25">
      <c r="A843" s="11"/>
      <c r="B843" s="11"/>
      <c r="C843" s="11"/>
      <c r="D843" s="11"/>
      <c r="E843" s="11"/>
      <c r="F843" s="11"/>
    </row>
    <row r="844" spans="1:6" x14ac:dyDescent="0.25">
      <c r="A844" s="11"/>
      <c r="B844" s="11"/>
      <c r="C844" s="11"/>
      <c r="D844" s="11"/>
      <c r="E844" s="11"/>
      <c r="F844" s="11"/>
    </row>
    <row r="845" spans="1:6" x14ac:dyDescent="0.25">
      <c r="A845" s="11"/>
      <c r="B845" s="11"/>
      <c r="C845" s="11"/>
      <c r="D845" s="11"/>
      <c r="E845" s="11"/>
      <c r="F845" s="11"/>
    </row>
    <row r="846" spans="1:6" x14ac:dyDescent="0.25">
      <c r="A846" s="11"/>
      <c r="B846" s="11"/>
      <c r="C846" s="11"/>
      <c r="D846" s="11"/>
      <c r="E846" s="11"/>
      <c r="F846" s="11"/>
    </row>
    <row r="847" spans="1:6" x14ac:dyDescent="0.25">
      <c r="A847" s="11"/>
      <c r="B847" s="11"/>
      <c r="C847" s="11"/>
      <c r="D847" s="11"/>
      <c r="E847" s="11"/>
      <c r="F847" s="11"/>
    </row>
    <row r="848" spans="1:6" x14ac:dyDescent="0.25">
      <c r="A848" s="11"/>
      <c r="B848" s="11"/>
      <c r="C848" s="11"/>
      <c r="D848" s="11"/>
      <c r="E848" s="11"/>
      <c r="F848" s="11"/>
    </row>
    <row r="849" spans="1:6" x14ac:dyDescent="0.25">
      <c r="A849" s="11"/>
      <c r="B849" s="11"/>
      <c r="C849" s="11"/>
      <c r="D849" s="11"/>
      <c r="E849" s="11"/>
      <c r="F849" s="11"/>
    </row>
    <row r="850" spans="1:6" x14ac:dyDescent="0.25">
      <c r="A850" s="11"/>
      <c r="B850" s="11"/>
      <c r="C850" s="11"/>
      <c r="D850" s="11"/>
      <c r="E850" s="11"/>
      <c r="F850" s="11"/>
    </row>
    <row r="851" spans="1:6" x14ac:dyDescent="0.25">
      <c r="A851" s="11"/>
      <c r="B851" s="11"/>
      <c r="C851" s="11"/>
      <c r="D851" s="11"/>
      <c r="E851" s="11"/>
      <c r="F851" s="11"/>
    </row>
    <row r="852" spans="1:6" x14ac:dyDescent="0.25">
      <c r="A852" s="11"/>
      <c r="B852" s="11"/>
      <c r="C852" s="11"/>
      <c r="D852" s="11"/>
      <c r="E852" s="11"/>
      <c r="F852" s="11"/>
    </row>
    <row r="853" spans="1:6" x14ac:dyDescent="0.25">
      <c r="A853" s="11"/>
      <c r="B853" s="11"/>
      <c r="C853" s="11"/>
      <c r="D853" s="11"/>
      <c r="E853" s="11"/>
      <c r="F853" s="11"/>
    </row>
    <row r="854" spans="1:6" x14ac:dyDescent="0.25">
      <c r="A854" s="11"/>
      <c r="B854" s="11"/>
      <c r="C854" s="11"/>
      <c r="D854" s="11"/>
      <c r="E854" s="11"/>
      <c r="F854" s="11"/>
    </row>
    <row r="855" spans="1:6" x14ac:dyDescent="0.25">
      <c r="A855" s="11"/>
      <c r="B855" s="11"/>
      <c r="C855" s="11"/>
      <c r="D855" s="11"/>
      <c r="E855" s="11"/>
      <c r="F855" s="11"/>
    </row>
    <row r="856" spans="1:6" x14ac:dyDescent="0.25">
      <c r="A856" s="11"/>
      <c r="B856" s="11"/>
      <c r="C856" s="11"/>
      <c r="D856" s="11"/>
      <c r="E856" s="11"/>
      <c r="F856" s="11"/>
    </row>
    <row r="857" spans="1:6" x14ac:dyDescent="0.25">
      <c r="A857" s="11"/>
      <c r="B857" s="11"/>
      <c r="C857" s="11"/>
      <c r="D857" s="11"/>
      <c r="E857" s="11"/>
      <c r="F857" s="11"/>
    </row>
    <row r="858" spans="1:6" x14ac:dyDescent="0.25">
      <c r="A858" s="11"/>
      <c r="B858" s="11"/>
      <c r="C858" s="11"/>
      <c r="D858" s="11"/>
      <c r="E858" s="11"/>
      <c r="F858" s="11"/>
    </row>
    <row r="859" spans="1:6" x14ac:dyDescent="0.25">
      <c r="A859" s="11"/>
      <c r="B859" s="11"/>
      <c r="C859" s="11"/>
      <c r="D859" s="11"/>
      <c r="E859" s="11"/>
      <c r="F859" s="11"/>
    </row>
    <row r="860" spans="1:6" x14ac:dyDescent="0.25">
      <c r="A860" s="11"/>
      <c r="B860" s="11"/>
      <c r="C860" s="11"/>
      <c r="D860" s="11"/>
      <c r="E860" s="11"/>
      <c r="F860" s="11"/>
    </row>
    <row r="861" spans="1:6" x14ac:dyDescent="0.25">
      <c r="A861" s="11"/>
      <c r="B861" s="11"/>
      <c r="C861" s="11"/>
      <c r="D861" s="11"/>
      <c r="E861" s="11"/>
      <c r="F861" s="11"/>
    </row>
    <row r="862" spans="1:6" x14ac:dyDescent="0.25">
      <c r="A862" s="11"/>
      <c r="B862" s="11"/>
      <c r="C862" s="11"/>
      <c r="D862" s="11"/>
      <c r="E862" s="11"/>
      <c r="F862" s="11"/>
    </row>
    <row r="863" spans="1:6" x14ac:dyDescent="0.25">
      <c r="A863" s="11"/>
      <c r="B863" s="11"/>
      <c r="C863" s="11"/>
      <c r="D863" s="11"/>
      <c r="E863" s="11"/>
      <c r="F863" s="11"/>
    </row>
    <row r="864" spans="1:6" x14ac:dyDescent="0.25">
      <c r="A864" s="11"/>
      <c r="B864" s="11"/>
      <c r="C864" s="11"/>
      <c r="D864" s="11"/>
      <c r="E864" s="11"/>
      <c r="F864" s="11"/>
    </row>
    <row r="865" spans="1:6" x14ac:dyDescent="0.25">
      <c r="A865" s="11"/>
      <c r="B865" s="11"/>
      <c r="C865" s="11"/>
      <c r="D865" s="11"/>
      <c r="E865" s="11"/>
      <c r="F865" s="11"/>
    </row>
    <row r="866" spans="1:6" x14ac:dyDescent="0.25">
      <c r="A866" s="11"/>
      <c r="B866" s="11"/>
      <c r="C866" s="11"/>
      <c r="D866" s="11"/>
      <c r="E866" s="11"/>
      <c r="F866" s="11"/>
    </row>
    <row r="867" spans="1:6" x14ac:dyDescent="0.25">
      <c r="A867" s="11"/>
      <c r="B867" s="11"/>
      <c r="C867" s="11"/>
      <c r="D867" s="11"/>
      <c r="E867" s="11"/>
      <c r="F867" s="11"/>
    </row>
    <row r="868" spans="1:6" x14ac:dyDescent="0.25">
      <c r="A868" s="11"/>
      <c r="B868" s="11"/>
      <c r="C868" s="11"/>
      <c r="D868" s="11"/>
      <c r="E868" s="11"/>
      <c r="F868" s="11"/>
    </row>
    <row r="869" spans="1:6" x14ac:dyDescent="0.25">
      <c r="A869" s="11"/>
      <c r="B869" s="11"/>
      <c r="C869" s="11"/>
      <c r="D869" s="11"/>
      <c r="E869" s="11"/>
      <c r="F869" s="11"/>
    </row>
    <row r="870" spans="1:6" x14ac:dyDescent="0.25">
      <c r="A870" s="11"/>
      <c r="B870" s="11"/>
      <c r="C870" s="11"/>
      <c r="D870" s="11"/>
      <c r="E870" s="11"/>
      <c r="F870" s="11"/>
    </row>
    <row r="871" spans="1:6" x14ac:dyDescent="0.25">
      <c r="A871" s="11"/>
      <c r="B871" s="11"/>
      <c r="C871" s="11"/>
      <c r="D871" s="11"/>
      <c r="E871" s="11"/>
      <c r="F871" s="11"/>
    </row>
    <row r="872" spans="1:6" x14ac:dyDescent="0.25">
      <c r="A872" s="11"/>
      <c r="B872" s="11"/>
      <c r="C872" s="11"/>
      <c r="D872" s="11"/>
      <c r="E872" s="11"/>
      <c r="F872" s="11"/>
    </row>
    <row r="873" spans="1:6" x14ac:dyDescent="0.25">
      <c r="A873" s="11"/>
      <c r="B873" s="11"/>
      <c r="C873" s="11"/>
      <c r="D873" s="11"/>
      <c r="E873" s="11"/>
      <c r="F873" s="11"/>
    </row>
    <row r="874" spans="1:6" x14ac:dyDescent="0.25">
      <c r="A874" s="11"/>
      <c r="B874" s="11"/>
      <c r="C874" s="11"/>
      <c r="D874" s="11"/>
      <c r="E874" s="11"/>
      <c r="F874" s="11"/>
    </row>
    <row r="875" spans="1:6" x14ac:dyDescent="0.25">
      <c r="A875" s="11"/>
      <c r="B875" s="11"/>
      <c r="C875" s="11"/>
      <c r="D875" s="11"/>
      <c r="E875" s="11"/>
      <c r="F875" s="11"/>
    </row>
    <row r="876" spans="1:6" x14ac:dyDescent="0.25">
      <c r="A876" s="11"/>
      <c r="B876" s="11"/>
      <c r="C876" s="11"/>
      <c r="D876" s="11"/>
      <c r="E876" s="11"/>
      <c r="F876" s="11"/>
    </row>
    <row r="877" spans="1:6" x14ac:dyDescent="0.25">
      <c r="A877" s="11"/>
      <c r="B877" s="11"/>
      <c r="C877" s="11"/>
      <c r="D877" s="11"/>
      <c r="E877" s="11"/>
      <c r="F877" s="11"/>
    </row>
    <row r="878" spans="1:6" x14ac:dyDescent="0.25">
      <c r="A878" s="11"/>
      <c r="B878" s="11"/>
      <c r="C878" s="11"/>
      <c r="D878" s="11"/>
      <c r="E878" s="11"/>
      <c r="F878" s="11"/>
    </row>
    <row r="879" spans="1:6" x14ac:dyDescent="0.25">
      <c r="A879" s="11"/>
      <c r="B879" s="11"/>
      <c r="C879" s="11"/>
      <c r="D879" s="11"/>
      <c r="E879" s="11"/>
      <c r="F879" s="11"/>
    </row>
    <row r="880" spans="1:6" x14ac:dyDescent="0.25">
      <c r="A880" s="11"/>
      <c r="B880" s="11"/>
      <c r="C880" s="11"/>
      <c r="D880" s="11"/>
      <c r="E880" s="11"/>
      <c r="F880" s="11"/>
    </row>
    <row r="881" spans="1:6" x14ac:dyDescent="0.25">
      <c r="A881" s="11"/>
      <c r="B881" s="11"/>
      <c r="C881" s="11"/>
      <c r="D881" s="11"/>
      <c r="E881" s="11"/>
      <c r="F881" s="11"/>
    </row>
    <row r="882" spans="1:6" x14ac:dyDescent="0.25">
      <c r="A882" s="11"/>
      <c r="B882" s="11"/>
      <c r="C882" s="11"/>
      <c r="D882" s="11"/>
      <c r="E882" s="11"/>
      <c r="F882" s="11"/>
    </row>
    <row r="883" spans="1:6" x14ac:dyDescent="0.25">
      <c r="A883" s="11"/>
      <c r="B883" s="11"/>
      <c r="C883" s="11"/>
      <c r="D883" s="11"/>
      <c r="E883" s="11"/>
      <c r="F883" s="11"/>
    </row>
    <row r="884" spans="1:6" x14ac:dyDescent="0.25">
      <c r="A884" s="11"/>
      <c r="B884" s="11"/>
      <c r="C884" s="11"/>
      <c r="D884" s="11"/>
      <c r="E884" s="11"/>
      <c r="F884" s="11"/>
    </row>
    <row r="885" spans="1:6" x14ac:dyDescent="0.25">
      <c r="A885" s="11"/>
      <c r="B885" s="11"/>
      <c r="C885" s="11"/>
      <c r="D885" s="11"/>
      <c r="E885" s="11"/>
      <c r="F885" s="11"/>
    </row>
    <row r="886" spans="1:6" x14ac:dyDescent="0.25">
      <c r="A886" s="11"/>
      <c r="B886" s="11"/>
      <c r="C886" s="11"/>
      <c r="D886" s="11"/>
      <c r="E886" s="11"/>
      <c r="F886" s="11"/>
    </row>
    <row r="887" spans="1:6" x14ac:dyDescent="0.25">
      <c r="A887" s="11"/>
      <c r="B887" s="11"/>
      <c r="C887" s="11"/>
      <c r="D887" s="11"/>
      <c r="E887" s="11"/>
      <c r="F887" s="11"/>
    </row>
    <row r="888" spans="1:6" x14ac:dyDescent="0.25">
      <c r="A888" s="11"/>
      <c r="B888" s="11"/>
      <c r="C888" s="11"/>
      <c r="D888" s="11"/>
      <c r="E888" s="11"/>
      <c r="F888" s="11"/>
    </row>
    <row r="889" spans="1:6" x14ac:dyDescent="0.25">
      <c r="A889" s="11"/>
      <c r="B889" s="11"/>
      <c r="C889" s="11"/>
      <c r="D889" s="11"/>
      <c r="E889" s="11"/>
      <c r="F889" s="11"/>
    </row>
    <row r="890" spans="1:6" x14ac:dyDescent="0.25">
      <c r="A890" s="11"/>
      <c r="B890" s="11"/>
      <c r="C890" s="11"/>
      <c r="D890" s="11"/>
      <c r="E890" s="11"/>
      <c r="F890" s="11"/>
    </row>
    <row r="891" spans="1:6" x14ac:dyDescent="0.25">
      <c r="A891" s="11"/>
      <c r="B891" s="11"/>
      <c r="C891" s="11"/>
      <c r="D891" s="11"/>
      <c r="E891" s="11"/>
      <c r="F891" s="11"/>
    </row>
    <row r="892" spans="1:6" x14ac:dyDescent="0.25">
      <c r="A892" s="11"/>
      <c r="B892" s="11"/>
      <c r="C892" s="11"/>
      <c r="D892" s="11"/>
      <c r="E892" s="11"/>
      <c r="F892" s="11"/>
    </row>
    <row r="893" spans="1:6" x14ac:dyDescent="0.25">
      <c r="A893" s="11"/>
      <c r="B893" s="11"/>
      <c r="C893" s="11"/>
      <c r="D893" s="11"/>
      <c r="E893" s="11"/>
      <c r="F893" s="11"/>
    </row>
    <row r="894" spans="1:6" x14ac:dyDescent="0.25">
      <c r="A894" s="11"/>
      <c r="B894" s="11"/>
      <c r="C894" s="11"/>
      <c r="D894" s="11"/>
      <c r="E894" s="11"/>
      <c r="F894" s="11"/>
    </row>
    <row r="895" spans="1:6" x14ac:dyDescent="0.25">
      <c r="A895" s="11"/>
      <c r="B895" s="11"/>
      <c r="C895" s="11"/>
      <c r="D895" s="11"/>
      <c r="E895" s="11"/>
      <c r="F895" s="11"/>
    </row>
    <row r="896" spans="1:6" x14ac:dyDescent="0.25">
      <c r="A896" s="11"/>
      <c r="B896" s="11"/>
      <c r="C896" s="11"/>
      <c r="D896" s="11"/>
      <c r="E896" s="11"/>
      <c r="F896" s="11"/>
    </row>
    <row r="897" spans="1:6" x14ac:dyDescent="0.25">
      <c r="A897" s="11"/>
      <c r="B897" s="11"/>
      <c r="C897" s="11"/>
      <c r="D897" s="11"/>
      <c r="E897" s="11"/>
      <c r="F897" s="11"/>
    </row>
    <row r="898" spans="1:6" x14ac:dyDescent="0.25">
      <c r="A898" s="11"/>
      <c r="B898" s="11"/>
      <c r="C898" s="11"/>
      <c r="D898" s="11"/>
      <c r="E898" s="11"/>
      <c r="F898" s="11"/>
    </row>
    <row r="899" spans="1:6" x14ac:dyDescent="0.25">
      <c r="A899" s="11"/>
      <c r="B899" s="11"/>
      <c r="C899" s="11"/>
      <c r="D899" s="11"/>
      <c r="E899" s="11"/>
      <c r="F899" s="11"/>
    </row>
    <row r="900" spans="1:6" x14ac:dyDescent="0.25">
      <c r="A900" s="11"/>
      <c r="B900" s="11"/>
      <c r="C900" s="11"/>
      <c r="D900" s="11"/>
      <c r="E900" s="11"/>
      <c r="F900" s="11"/>
    </row>
    <row r="901" spans="1:6" x14ac:dyDescent="0.25">
      <c r="A901" s="11"/>
      <c r="B901" s="11"/>
      <c r="C901" s="11"/>
      <c r="D901" s="11"/>
      <c r="E901" s="11"/>
      <c r="F901" s="11"/>
    </row>
    <row r="902" spans="1:6" x14ac:dyDescent="0.25">
      <c r="A902" s="11"/>
      <c r="B902" s="11"/>
      <c r="C902" s="11"/>
      <c r="D902" s="11"/>
      <c r="E902" s="11"/>
      <c r="F902" s="11"/>
    </row>
    <row r="903" spans="1:6" x14ac:dyDescent="0.25">
      <c r="A903" s="11"/>
      <c r="B903" s="11"/>
      <c r="C903" s="11"/>
      <c r="D903" s="11"/>
      <c r="E903" s="11"/>
      <c r="F903" s="11"/>
    </row>
    <row r="904" spans="1:6" x14ac:dyDescent="0.25">
      <c r="A904" s="11"/>
      <c r="B904" s="11"/>
      <c r="C904" s="11"/>
      <c r="D904" s="11"/>
      <c r="E904" s="11"/>
      <c r="F904" s="11"/>
    </row>
    <row r="905" spans="1:6" x14ac:dyDescent="0.25">
      <c r="A905" s="11"/>
      <c r="B905" s="11"/>
      <c r="C905" s="11"/>
      <c r="D905" s="11"/>
      <c r="E905" s="11"/>
      <c r="F905" s="11"/>
    </row>
    <row r="906" spans="1:6" x14ac:dyDescent="0.25">
      <c r="A906" s="11"/>
      <c r="B906" s="11"/>
      <c r="C906" s="11"/>
      <c r="D906" s="11"/>
      <c r="E906" s="11"/>
      <c r="F906" s="11"/>
    </row>
    <row r="907" spans="1:6" x14ac:dyDescent="0.25">
      <c r="A907" s="11"/>
      <c r="B907" s="11"/>
      <c r="C907" s="11"/>
      <c r="D907" s="11"/>
      <c r="E907" s="11"/>
      <c r="F907" s="11"/>
    </row>
    <row r="908" spans="1:6" x14ac:dyDescent="0.25">
      <c r="A908" s="11"/>
      <c r="B908" s="11"/>
      <c r="C908" s="11"/>
      <c r="D908" s="11"/>
      <c r="E908" s="11"/>
      <c r="F908" s="11"/>
    </row>
    <row r="909" spans="1:6" x14ac:dyDescent="0.25">
      <c r="A909" s="11"/>
      <c r="B909" s="11"/>
      <c r="C909" s="11"/>
      <c r="D909" s="11"/>
      <c r="E909" s="11"/>
      <c r="F909" s="11"/>
    </row>
    <row r="910" spans="1:6" x14ac:dyDescent="0.25">
      <c r="A910" s="11"/>
      <c r="B910" s="11"/>
      <c r="C910" s="11"/>
      <c r="D910" s="11"/>
      <c r="E910" s="11"/>
      <c r="F910" s="11"/>
    </row>
    <row r="911" spans="1:6" x14ac:dyDescent="0.25">
      <c r="A911" s="11"/>
      <c r="B911" s="11"/>
      <c r="C911" s="11"/>
      <c r="D911" s="11"/>
      <c r="E911" s="11"/>
      <c r="F911" s="11"/>
    </row>
    <row r="912" spans="1:6" x14ac:dyDescent="0.25">
      <c r="A912" s="11"/>
      <c r="B912" s="11"/>
      <c r="C912" s="11"/>
      <c r="D912" s="11"/>
      <c r="E912" s="11"/>
      <c r="F912" s="11"/>
    </row>
    <row r="913" spans="1:6" x14ac:dyDescent="0.25">
      <c r="A913" s="11"/>
      <c r="B913" s="11"/>
      <c r="C913" s="11"/>
      <c r="D913" s="11"/>
      <c r="E913" s="11"/>
      <c r="F913" s="11"/>
    </row>
    <row r="914" spans="1:6" x14ac:dyDescent="0.25">
      <c r="A914" s="11"/>
      <c r="B914" s="11"/>
      <c r="C914" s="11"/>
      <c r="D914" s="11"/>
      <c r="E914" s="11"/>
      <c r="F914" s="11"/>
    </row>
    <row r="915" spans="1:6" x14ac:dyDescent="0.25">
      <c r="A915" s="11"/>
      <c r="B915" s="11"/>
      <c r="C915" s="11"/>
      <c r="D915" s="11"/>
      <c r="E915" s="11"/>
      <c r="F915" s="11"/>
    </row>
    <row r="916" spans="1:6" x14ac:dyDescent="0.25">
      <c r="A916" s="11"/>
      <c r="B916" s="11"/>
      <c r="C916" s="11"/>
      <c r="D916" s="11"/>
      <c r="E916" s="11"/>
      <c r="F916" s="11"/>
    </row>
    <row r="917" spans="1:6" x14ac:dyDescent="0.25">
      <c r="A917" s="11"/>
      <c r="B917" s="11"/>
      <c r="C917" s="11"/>
      <c r="D917" s="11"/>
      <c r="E917" s="11"/>
      <c r="F917" s="11"/>
    </row>
    <row r="918" spans="1:6" x14ac:dyDescent="0.25">
      <c r="A918" s="11"/>
      <c r="B918" s="11"/>
      <c r="C918" s="11"/>
      <c r="D918" s="11"/>
      <c r="E918" s="11"/>
      <c r="F918" s="11"/>
    </row>
    <row r="919" spans="1:6" x14ac:dyDescent="0.25">
      <c r="A919" s="11"/>
      <c r="B919" s="11"/>
      <c r="C919" s="11"/>
      <c r="D919" s="11"/>
      <c r="E919" s="11"/>
      <c r="F919" s="11"/>
    </row>
    <row r="920" spans="1:6" x14ac:dyDescent="0.25">
      <c r="A920" s="11"/>
      <c r="B920" s="11"/>
      <c r="C920" s="11"/>
      <c r="D920" s="11"/>
      <c r="E920" s="11"/>
      <c r="F920" s="11"/>
    </row>
    <row r="921" spans="1:6" x14ac:dyDescent="0.25">
      <c r="A921" s="11"/>
      <c r="B921" s="11"/>
      <c r="C921" s="11"/>
      <c r="D921" s="11"/>
      <c r="E921" s="11"/>
      <c r="F921" s="11"/>
    </row>
    <row r="922" spans="1:6" x14ac:dyDescent="0.25">
      <c r="A922" s="11"/>
      <c r="B922" s="11"/>
      <c r="C922" s="11"/>
      <c r="D922" s="11"/>
      <c r="E922" s="11"/>
      <c r="F922" s="11"/>
    </row>
    <row r="923" spans="1:6" x14ac:dyDescent="0.25">
      <c r="A923" s="11"/>
      <c r="B923" s="11"/>
      <c r="C923" s="11"/>
      <c r="D923" s="11"/>
      <c r="E923" s="11"/>
      <c r="F923" s="11"/>
    </row>
    <row r="924" spans="1:6" x14ac:dyDescent="0.25">
      <c r="A924" s="11"/>
      <c r="B924" s="11"/>
      <c r="C924" s="11"/>
      <c r="D924" s="11"/>
      <c r="E924" s="11"/>
      <c r="F924" s="11"/>
    </row>
    <row r="925" spans="1:6" x14ac:dyDescent="0.25">
      <c r="A925" s="11"/>
      <c r="B925" s="11"/>
      <c r="C925" s="11"/>
      <c r="D925" s="11"/>
      <c r="E925" s="11"/>
      <c r="F925" s="11"/>
    </row>
    <row r="926" spans="1:6" x14ac:dyDescent="0.25">
      <c r="A926" s="11"/>
      <c r="B926" s="11"/>
      <c r="C926" s="11"/>
      <c r="D926" s="11"/>
      <c r="E926" s="11"/>
      <c r="F926" s="11"/>
    </row>
    <row r="927" spans="1:6" x14ac:dyDescent="0.25">
      <c r="A927" s="11"/>
      <c r="B927" s="11"/>
      <c r="C927" s="11"/>
      <c r="D927" s="11"/>
      <c r="E927" s="11"/>
      <c r="F927" s="11"/>
    </row>
    <row r="928" spans="1:6" x14ac:dyDescent="0.25">
      <c r="A928" s="11"/>
      <c r="B928" s="11"/>
      <c r="C928" s="11"/>
      <c r="D928" s="11"/>
      <c r="E928" s="11"/>
      <c r="F928" s="11"/>
    </row>
    <row r="929" spans="1:6" x14ac:dyDescent="0.25">
      <c r="A929" s="11"/>
      <c r="B929" s="11"/>
      <c r="C929" s="11"/>
      <c r="D929" s="11"/>
      <c r="E929" s="11"/>
      <c r="F929" s="11"/>
    </row>
    <row r="930" spans="1:6" x14ac:dyDescent="0.25">
      <c r="A930" s="11"/>
      <c r="B930" s="11"/>
      <c r="C930" s="11"/>
      <c r="D930" s="11"/>
      <c r="E930" s="11"/>
      <c r="F930" s="11"/>
    </row>
    <row r="931" spans="1:6" x14ac:dyDescent="0.25">
      <c r="A931" s="11"/>
      <c r="B931" s="11"/>
      <c r="C931" s="11"/>
      <c r="D931" s="11"/>
      <c r="E931" s="11"/>
      <c r="F931" s="11"/>
    </row>
    <row r="932" spans="1:6" x14ac:dyDescent="0.25">
      <c r="A932" s="11"/>
      <c r="B932" s="11"/>
      <c r="C932" s="11"/>
      <c r="D932" s="11"/>
      <c r="E932" s="11"/>
      <c r="F932" s="11"/>
    </row>
    <row r="933" spans="1:6" x14ac:dyDescent="0.25">
      <c r="A933" s="11"/>
      <c r="B933" s="11"/>
      <c r="C933" s="11"/>
      <c r="D933" s="11"/>
      <c r="E933" s="11"/>
      <c r="F933" s="11"/>
    </row>
    <row r="934" spans="1:6" x14ac:dyDescent="0.25">
      <c r="A934" s="11"/>
      <c r="B934" s="11"/>
      <c r="C934" s="11"/>
      <c r="D934" s="11"/>
      <c r="E934" s="11"/>
      <c r="F934" s="11"/>
    </row>
    <row r="935" spans="1:6" x14ac:dyDescent="0.25">
      <c r="A935" s="11"/>
      <c r="B935" s="11"/>
      <c r="C935" s="11"/>
      <c r="D935" s="11"/>
      <c r="E935" s="11"/>
      <c r="F935" s="11"/>
    </row>
    <row r="936" spans="1:6" x14ac:dyDescent="0.25">
      <c r="A936" s="11"/>
      <c r="B936" s="11"/>
      <c r="C936" s="11"/>
      <c r="D936" s="11"/>
      <c r="E936" s="11"/>
      <c r="F936" s="11"/>
    </row>
    <row r="937" spans="1:6" x14ac:dyDescent="0.25">
      <c r="A937" s="11"/>
      <c r="B937" s="11"/>
      <c r="C937" s="11"/>
      <c r="D937" s="11"/>
      <c r="E937" s="11"/>
      <c r="F937" s="11"/>
    </row>
    <row r="938" spans="1:6" x14ac:dyDescent="0.25">
      <c r="A938" s="11"/>
      <c r="B938" s="11"/>
      <c r="C938" s="11"/>
      <c r="D938" s="11"/>
      <c r="E938" s="11"/>
      <c r="F938" s="11"/>
    </row>
    <row r="939" spans="1:6" x14ac:dyDescent="0.25">
      <c r="A939" s="11"/>
      <c r="B939" s="11"/>
      <c r="C939" s="11"/>
      <c r="D939" s="11"/>
      <c r="E939" s="11"/>
      <c r="F939" s="11"/>
    </row>
    <row r="940" spans="1:6" x14ac:dyDescent="0.25">
      <c r="A940" s="11"/>
      <c r="B940" s="11"/>
      <c r="C940" s="11"/>
      <c r="D940" s="11"/>
      <c r="E940" s="11"/>
      <c r="F940" s="11"/>
    </row>
    <row r="941" spans="1:6" x14ac:dyDescent="0.25">
      <c r="A941" s="11"/>
      <c r="B941" s="11"/>
      <c r="C941" s="11"/>
      <c r="D941" s="11"/>
      <c r="E941" s="11"/>
      <c r="F941" s="11"/>
    </row>
    <row r="942" spans="1:6" x14ac:dyDescent="0.25">
      <c r="A942" s="11"/>
      <c r="B942" s="11"/>
      <c r="C942" s="11"/>
      <c r="D942" s="11"/>
      <c r="E942" s="11"/>
      <c r="F942" s="11"/>
    </row>
    <row r="943" spans="1:6" x14ac:dyDescent="0.25">
      <c r="A943" s="11"/>
      <c r="B943" s="11"/>
      <c r="C943" s="11"/>
      <c r="D943" s="11"/>
      <c r="E943" s="11"/>
      <c r="F943" s="11"/>
    </row>
    <row r="944" spans="1:6" x14ac:dyDescent="0.25">
      <c r="A944" s="11"/>
      <c r="B944" s="11"/>
      <c r="C944" s="11"/>
      <c r="D944" s="11"/>
      <c r="E944" s="11"/>
      <c r="F944" s="11"/>
    </row>
    <row r="945" spans="1:6" x14ac:dyDescent="0.25">
      <c r="A945" s="11"/>
      <c r="B945" s="11"/>
      <c r="C945" s="11"/>
      <c r="D945" s="11"/>
      <c r="E945" s="11"/>
      <c r="F945" s="11"/>
    </row>
    <row r="946" spans="1:6" x14ac:dyDescent="0.25">
      <c r="A946" s="11"/>
      <c r="B946" s="11"/>
      <c r="C946" s="11"/>
      <c r="D946" s="11"/>
      <c r="E946" s="11"/>
      <c r="F946" s="11"/>
    </row>
    <row r="947" spans="1:6" x14ac:dyDescent="0.25">
      <c r="A947" s="11"/>
      <c r="B947" s="11"/>
      <c r="C947" s="11"/>
      <c r="D947" s="11"/>
      <c r="E947" s="11"/>
      <c r="F947" s="11"/>
    </row>
    <row r="948" spans="1:6" x14ac:dyDescent="0.25">
      <c r="A948" s="11"/>
      <c r="B948" s="11"/>
      <c r="C948" s="11"/>
      <c r="D948" s="11"/>
      <c r="E948" s="11"/>
      <c r="F948" s="11"/>
    </row>
    <row r="949" spans="1:6" x14ac:dyDescent="0.25">
      <c r="A949" s="11"/>
      <c r="B949" s="11"/>
      <c r="C949" s="11"/>
      <c r="D949" s="11"/>
      <c r="E949" s="11"/>
      <c r="F949" s="11"/>
    </row>
    <row r="950" spans="1:6" x14ac:dyDescent="0.25">
      <c r="A950" s="11"/>
      <c r="B950" s="11"/>
      <c r="C950" s="11"/>
      <c r="D950" s="11"/>
      <c r="E950" s="11"/>
      <c r="F950" s="11"/>
    </row>
    <row r="951" spans="1:6" x14ac:dyDescent="0.25">
      <c r="A951" s="11"/>
      <c r="B951" s="11"/>
      <c r="C951" s="11"/>
      <c r="D951" s="11"/>
      <c r="E951" s="11"/>
      <c r="F951" s="11"/>
    </row>
    <row r="952" spans="1:6" x14ac:dyDescent="0.25">
      <c r="A952" s="11"/>
      <c r="B952" s="11"/>
      <c r="C952" s="11"/>
      <c r="D952" s="11"/>
      <c r="E952" s="11"/>
      <c r="F952" s="11"/>
    </row>
    <row r="953" spans="1:6" x14ac:dyDescent="0.25">
      <c r="A953" s="11"/>
      <c r="B953" s="11"/>
      <c r="C953" s="11"/>
      <c r="D953" s="11"/>
      <c r="E953" s="11"/>
      <c r="F953" s="11"/>
    </row>
    <row r="954" spans="1:6" x14ac:dyDescent="0.25">
      <c r="A954" s="11"/>
      <c r="B954" s="11"/>
      <c r="C954" s="11"/>
      <c r="D954" s="11"/>
      <c r="E954" s="11"/>
      <c r="F954" s="11"/>
    </row>
    <row r="955" spans="1:6" x14ac:dyDescent="0.25">
      <c r="A955" s="11"/>
      <c r="B955" s="11"/>
      <c r="C955" s="11"/>
      <c r="D955" s="11"/>
      <c r="E955" s="11"/>
      <c r="F955" s="11"/>
    </row>
    <row r="956" spans="1:6" x14ac:dyDescent="0.25">
      <c r="A956" s="11"/>
      <c r="B956" s="11"/>
      <c r="C956" s="11"/>
      <c r="D956" s="11"/>
      <c r="E956" s="11"/>
      <c r="F956" s="11"/>
    </row>
    <row r="957" spans="1:6" x14ac:dyDescent="0.25">
      <c r="A957" s="11"/>
      <c r="B957" s="11"/>
      <c r="C957" s="11"/>
      <c r="D957" s="11"/>
      <c r="E957" s="11"/>
      <c r="F957" s="11"/>
    </row>
    <row r="958" spans="1:6" x14ac:dyDescent="0.25">
      <c r="A958" s="11"/>
      <c r="B958" s="11"/>
      <c r="C958" s="11"/>
      <c r="D958" s="11"/>
      <c r="E958" s="11"/>
      <c r="F958" s="11"/>
    </row>
    <row r="959" spans="1:6" x14ac:dyDescent="0.25">
      <c r="A959" s="11"/>
      <c r="B959" s="11"/>
      <c r="C959" s="11"/>
      <c r="D959" s="11"/>
      <c r="E959" s="11"/>
      <c r="F959" s="11"/>
    </row>
    <row r="960" spans="1:6" x14ac:dyDescent="0.25">
      <c r="A960" s="11"/>
      <c r="B960" s="11"/>
      <c r="C960" s="11"/>
      <c r="D960" s="11"/>
      <c r="E960" s="11"/>
      <c r="F960" s="11"/>
    </row>
    <row r="961" spans="1:6" x14ac:dyDescent="0.25">
      <c r="A961" s="11"/>
      <c r="B961" s="11"/>
      <c r="C961" s="11"/>
      <c r="D961" s="11"/>
      <c r="E961" s="11"/>
      <c r="F961" s="11"/>
    </row>
    <row r="962" spans="1:6" x14ac:dyDescent="0.25">
      <c r="A962" s="11"/>
      <c r="B962" s="11"/>
      <c r="C962" s="11"/>
      <c r="D962" s="11"/>
      <c r="E962" s="11"/>
      <c r="F962" s="11"/>
    </row>
    <row r="963" spans="1:6" x14ac:dyDescent="0.25">
      <c r="A963" s="11"/>
      <c r="B963" s="11"/>
      <c r="C963" s="11"/>
      <c r="D963" s="11"/>
      <c r="E963" s="11"/>
      <c r="F963" s="11"/>
    </row>
    <row r="964" spans="1:6" x14ac:dyDescent="0.25">
      <c r="A964" s="11"/>
      <c r="B964" s="11"/>
      <c r="C964" s="11"/>
      <c r="D964" s="11"/>
      <c r="E964" s="11"/>
      <c r="F964" s="11"/>
    </row>
    <row r="965" spans="1:6" x14ac:dyDescent="0.25">
      <c r="A965" s="11"/>
      <c r="B965" s="11"/>
      <c r="C965" s="11"/>
      <c r="D965" s="11"/>
      <c r="E965" s="11"/>
      <c r="F965" s="11"/>
    </row>
    <row r="966" spans="1:6" x14ac:dyDescent="0.25">
      <c r="A966" s="11"/>
      <c r="B966" s="11"/>
      <c r="C966" s="11"/>
      <c r="D966" s="11"/>
      <c r="E966" s="11"/>
      <c r="F966" s="11"/>
    </row>
    <row r="967" spans="1:6" x14ac:dyDescent="0.25">
      <c r="A967" s="11"/>
      <c r="B967" s="11"/>
      <c r="C967" s="11"/>
      <c r="D967" s="11"/>
      <c r="E967" s="11"/>
      <c r="F967" s="11"/>
    </row>
    <row r="968" spans="1:6" x14ac:dyDescent="0.25">
      <c r="A968" s="11"/>
      <c r="B968" s="11"/>
      <c r="C968" s="11"/>
      <c r="D968" s="11"/>
      <c r="E968" s="11"/>
      <c r="F968" s="11"/>
    </row>
    <row r="969" spans="1:6" x14ac:dyDescent="0.25">
      <c r="A969" s="11"/>
      <c r="B969" s="11"/>
      <c r="C969" s="11"/>
      <c r="D969" s="11"/>
      <c r="E969" s="11"/>
      <c r="F969" s="11"/>
    </row>
    <row r="970" spans="1:6" x14ac:dyDescent="0.25">
      <c r="A970" s="11"/>
      <c r="B970" s="11"/>
      <c r="C970" s="11"/>
      <c r="D970" s="11"/>
      <c r="E970" s="11"/>
      <c r="F970" s="11"/>
    </row>
    <row r="971" spans="1:6" x14ac:dyDescent="0.25">
      <c r="A971" s="11"/>
      <c r="B971" s="11"/>
      <c r="C971" s="11"/>
      <c r="D971" s="11"/>
      <c r="E971" s="11"/>
      <c r="F971" s="11"/>
    </row>
    <row r="972" spans="1:6" x14ac:dyDescent="0.25">
      <c r="A972" s="11"/>
      <c r="B972" s="11"/>
      <c r="C972" s="11"/>
      <c r="D972" s="11"/>
      <c r="E972" s="11"/>
      <c r="F972" s="11"/>
    </row>
    <row r="973" spans="1:6" x14ac:dyDescent="0.25">
      <c r="A973" s="11"/>
      <c r="B973" s="11"/>
      <c r="C973" s="11"/>
      <c r="D973" s="11"/>
      <c r="E973" s="11"/>
      <c r="F973" s="11"/>
    </row>
    <row r="974" spans="1:6" x14ac:dyDescent="0.25">
      <c r="A974" s="11"/>
      <c r="B974" s="11"/>
      <c r="C974" s="11"/>
      <c r="D974" s="11"/>
      <c r="E974" s="11"/>
      <c r="F974" s="11"/>
    </row>
    <row r="975" spans="1:6" x14ac:dyDescent="0.25">
      <c r="A975" s="11"/>
      <c r="B975" s="11"/>
      <c r="C975" s="11"/>
      <c r="D975" s="11"/>
      <c r="E975" s="11"/>
      <c r="F975" s="11"/>
    </row>
    <row r="976" spans="1:6" x14ac:dyDescent="0.25">
      <c r="A976" s="11"/>
      <c r="B976" s="11"/>
      <c r="C976" s="11"/>
      <c r="D976" s="11"/>
      <c r="E976" s="11"/>
      <c r="F976" s="11"/>
    </row>
    <row r="977" spans="1:6" x14ac:dyDescent="0.25">
      <c r="A977" s="11"/>
      <c r="B977" s="11"/>
      <c r="C977" s="11"/>
      <c r="D977" s="11"/>
      <c r="E977" s="11"/>
      <c r="F977" s="11"/>
    </row>
    <row r="978" spans="1:6" x14ac:dyDescent="0.25">
      <c r="A978" s="11"/>
      <c r="B978" s="11"/>
      <c r="C978" s="11"/>
      <c r="D978" s="11"/>
      <c r="E978" s="11"/>
      <c r="F978" s="11"/>
    </row>
    <row r="979" spans="1:6" x14ac:dyDescent="0.25">
      <c r="A979" s="11"/>
      <c r="B979" s="11"/>
      <c r="C979" s="11"/>
      <c r="D979" s="11"/>
      <c r="E979" s="11"/>
      <c r="F979" s="11"/>
    </row>
    <row r="980" spans="1:6" x14ac:dyDescent="0.25">
      <c r="A980" s="11"/>
      <c r="B980" s="11"/>
      <c r="C980" s="11"/>
      <c r="D980" s="11"/>
      <c r="E980" s="11"/>
      <c r="F980" s="11"/>
    </row>
    <row r="981" spans="1:6" x14ac:dyDescent="0.25">
      <c r="A981" s="11"/>
      <c r="B981" s="11"/>
      <c r="C981" s="11"/>
      <c r="D981" s="11"/>
      <c r="E981" s="11"/>
      <c r="F981" s="11"/>
    </row>
    <row r="982" spans="1:6" x14ac:dyDescent="0.25">
      <c r="A982" s="11"/>
      <c r="B982" s="11"/>
      <c r="C982" s="11"/>
      <c r="D982" s="11"/>
      <c r="E982" s="11"/>
      <c r="F982" s="11"/>
    </row>
    <row r="983" spans="1:6" x14ac:dyDescent="0.25">
      <c r="A983" s="11"/>
      <c r="B983" s="11"/>
      <c r="C983" s="11"/>
      <c r="D983" s="11"/>
      <c r="E983" s="11"/>
      <c r="F983" s="11"/>
    </row>
    <row r="984" spans="1:6" x14ac:dyDescent="0.25">
      <c r="A984" s="11"/>
      <c r="B984" s="11"/>
      <c r="C984" s="11"/>
      <c r="D984" s="11"/>
      <c r="E984" s="11"/>
      <c r="F984" s="11"/>
    </row>
    <row r="985" spans="1:6" x14ac:dyDescent="0.25">
      <c r="A985" s="11"/>
      <c r="B985" s="11"/>
      <c r="C985" s="11"/>
      <c r="D985" s="11"/>
      <c r="E985" s="11"/>
      <c r="F985" s="11"/>
    </row>
    <row r="986" spans="1:6" x14ac:dyDescent="0.25">
      <c r="A986" s="11"/>
      <c r="B986" s="11"/>
      <c r="C986" s="11"/>
      <c r="D986" s="11"/>
      <c r="E986" s="11"/>
      <c r="F986" s="11"/>
    </row>
    <row r="987" spans="1:6" x14ac:dyDescent="0.25">
      <c r="A987" s="11"/>
      <c r="B987" s="11"/>
      <c r="C987" s="11"/>
      <c r="D987" s="11"/>
      <c r="E987" s="11"/>
      <c r="F987" s="11"/>
    </row>
    <row r="988" spans="1:6" x14ac:dyDescent="0.25">
      <c r="A988" s="11"/>
      <c r="B988" s="11"/>
      <c r="C988" s="11"/>
      <c r="D988" s="11"/>
      <c r="E988" s="11"/>
      <c r="F988" s="11"/>
    </row>
    <row r="989" spans="1:6" x14ac:dyDescent="0.25">
      <c r="A989" s="11"/>
      <c r="B989" s="11"/>
      <c r="C989" s="11"/>
      <c r="D989" s="11"/>
      <c r="E989" s="11"/>
      <c r="F989" s="11"/>
    </row>
    <row r="990" spans="1:6" x14ac:dyDescent="0.25">
      <c r="A990" s="11"/>
      <c r="B990" s="11"/>
      <c r="C990" s="11"/>
      <c r="D990" s="11"/>
      <c r="E990" s="11"/>
      <c r="F990" s="11"/>
    </row>
    <row r="991" spans="1:6" x14ac:dyDescent="0.25">
      <c r="A991" s="11"/>
      <c r="B991" s="11"/>
      <c r="C991" s="11"/>
      <c r="D991" s="11"/>
      <c r="E991" s="11"/>
      <c r="F991" s="11"/>
    </row>
    <row r="992" spans="1:6" x14ac:dyDescent="0.25">
      <c r="A992" s="11"/>
      <c r="B992" s="11"/>
      <c r="C992" s="11"/>
      <c r="D992" s="11"/>
      <c r="E992" s="11"/>
      <c r="F992" s="11"/>
    </row>
    <row r="993" spans="1:6" x14ac:dyDescent="0.25">
      <c r="A993" s="11"/>
      <c r="B993" s="11"/>
      <c r="C993" s="11"/>
      <c r="D993" s="11"/>
      <c r="E993" s="11"/>
      <c r="F993" s="11"/>
    </row>
    <row r="994" spans="1:6" x14ac:dyDescent="0.25">
      <c r="A994" s="11"/>
      <c r="B994" s="11"/>
      <c r="C994" s="11"/>
      <c r="D994" s="11"/>
      <c r="E994" s="11"/>
      <c r="F994" s="11"/>
    </row>
    <row r="995" spans="1:6" x14ac:dyDescent="0.25">
      <c r="A995" s="11"/>
      <c r="B995" s="11"/>
      <c r="C995" s="11"/>
      <c r="D995" s="11"/>
      <c r="E995" s="11"/>
      <c r="F995" s="11"/>
    </row>
    <row r="996" spans="1:6" x14ac:dyDescent="0.25">
      <c r="A996" s="11"/>
      <c r="B996" s="11"/>
      <c r="C996" s="11"/>
      <c r="D996" s="11"/>
      <c r="E996" s="11"/>
      <c r="F996" s="11"/>
    </row>
    <row r="997" spans="1:6" x14ac:dyDescent="0.25">
      <c r="A997" s="11"/>
      <c r="B997" s="11"/>
      <c r="C997" s="11"/>
      <c r="D997" s="11"/>
      <c r="E997" s="11"/>
      <c r="F997" s="11"/>
    </row>
    <row r="998" spans="1:6" x14ac:dyDescent="0.25">
      <c r="A998" s="11"/>
      <c r="B998" s="11"/>
      <c r="C998" s="11"/>
      <c r="D998" s="11"/>
      <c r="E998" s="11"/>
      <c r="F998" s="11"/>
    </row>
    <row r="999" spans="1:6" x14ac:dyDescent="0.25">
      <c r="A999" s="11"/>
      <c r="B999" s="11"/>
      <c r="C999" s="11"/>
      <c r="D999" s="11"/>
      <c r="E999" s="11"/>
      <c r="F999" s="11"/>
    </row>
    <row r="1000" spans="1:6" x14ac:dyDescent="0.25">
      <c r="A1000" s="11"/>
      <c r="B1000" s="11"/>
      <c r="C1000" s="11"/>
      <c r="D1000" s="11"/>
      <c r="E1000" s="11"/>
      <c r="F1000" s="11"/>
    </row>
    <row r="1001" spans="1:6" x14ac:dyDescent="0.25">
      <c r="A1001" s="11"/>
      <c r="B1001" s="11"/>
      <c r="C1001" s="11"/>
      <c r="D1001" s="11"/>
      <c r="E1001" s="11"/>
      <c r="F1001" s="11"/>
    </row>
    <row r="1002" spans="1:6" x14ac:dyDescent="0.25">
      <c r="A1002" s="11"/>
      <c r="B1002" s="11"/>
      <c r="C1002" s="11"/>
      <c r="D1002" s="11"/>
      <c r="E1002" s="11"/>
      <c r="F1002" s="11"/>
    </row>
    <row r="1003" spans="1:6" x14ac:dyDescent="0.25">
      <c r="A1003" s="11"/>
      <c r="B1003" s="11"/>
      <c r="C1003" s="11"/>
      <c r="D1003" s="11"/>
      <c r="E1003" s="11"/>
      <c r="F1003" s="11"/>
    </row>
    <row r="1004" spans="1:6" x14ac:dyDescent="0.25">
      <c r="A1004" s="11"/>
      <c r="B1004" s="11"/>
      <c r="C1004" s="11"/>
      <c r="D1004" s="11"/>
      <c r="E1004" s="11"/>
      <c r="F1004" s="11"/>
    </row>
    <row r="1005" spans="1:6" x14ac:dyDescent="0.25">
      <c r="A1005" s="11"/>
      <c r="B1005" s="11"/>
      <c r="C1005" s="11"/>
      <c r="D1005" s="11"/>
      <c r="E1005" s="11"/>
      <c r="F1005" s="11"/>
    </row>
    <row r="1006" spans="1:6" x14ac:dyDescent="0.25">
      <c r="A1006" s="11"/>
      <c r="B1006" s="11"/>
      <c r="C1006" s="11"/>
      <c r="D1006" s="11"/>
      <c r="E1006" s="11"/>
      <c r="F1006" s="11"/>
    </row>
    <row r="1007" spans="1:6" x14ac:dyDescent="0.25">
      <c r="A1007" s="11"/>
      <c r="B1007" s="11"/>
      <c r="C1007" s="11"/>
      <c r="D1007" s="11"/>
      <c r="E1007" s="11"/>
      <c r="F1007" s="11"/>
    </row>
    <row r="1008" spans="1:6" x14ac:dyDescent="0.25">
      <c r="A1008" s="11"/>
      <c r="B1008" s="11"/>
      <c r="C1008" s="11"/>
      <c r="D1008" s="11"/>
      <c r="E1008" s="11"/>
      <c r="F1008" s="11"/>
    </row>
    <row r="1009" spans="1:6" x14ac:dyDescent="0.25">
      <c r="A1009" s="11"/>
      <c r="B1009" s="11"/>
      <c r="C1009" s="11"/>
      <c r="D1009" s="11"/>
      <c r="E1009" s="11"/>
      <c r="F1009" s="11"/>
    </row>
    <row r="1010" spans="1:6" x14ac:dyDescent="0.25">
      <c r="A1010" s="11"/>
      <c r="B1010" s="11"/>
      <c r="C1010" s="11"/>
      <c r="D1010" s="11"/>
      <c r="E1010" s="11"/>
      <c r="F1010" s="11"/>
    </row>
    <row r="1011" spans="1:6" x14ac:dyDescent="0.25">
      <c r="A1011" s="11"/>
      <c r="B1011" s="11"/>
      <c r="C1011" s="11"/>
      <c r="D1011" s="11"/>
      <c r="E1011" s="11"/>
      <c r="F1011" s="11"/>
    </row>
    <row r="1012" spans="1:6" x14ac:dyDescent="0.25">
      <c r="A1012" s="11"/>
      <c r="B1012" s="11"/>
      <c r="C1012" s="11"/>
      <c r="D1012" s="11"/>
      <c r="E1012" s="11"/>
      <c r="F1012" s="11"/>
    </row>
    <row r="1013" spans="1:6" x14ac:dyDescent="0.25">
      <c r="A1013" s="11"/>
      <c r="B1013" s="11"/>
      <c r="C1013" s="11"/>
      <c r="D1013" s="11"/>
      <c r="E1013" s="11"/>
      <c r="F1013" s="11"/>
    </row>
    <row r="1014" spans="1:6" x14ac:dyDescent="0.25">
      <c r="A1014" s="11"/>
      <c r="B1014" s="11"/>
      <c r="C1014" s="11"/>
      <c r="D1014" s="11"/>
      <c r="E1014" s="11"/>
      <c r="F1014" s="11"/>
    </row>
    <row r="1015" spans="1:6" x14ac:dyDescent="0.25">
      <c r="A1015" s="11"/>
      <c r="B1015" s="11"/>
      <c r="C1015" s="11"/>
      <c r="D1015" s="11"/>
      <c r="E1015" s="11"/>
      <c r="F1015" s="11"/>
    </row>
    <row r="1016" spans="1:6" x14ac:dyDescent="0.25">
      <c r="A1016" s="11"/>
      <c r="B1016" s="11"/>
      <c r="C1016" s="11"/>
      <c r="D1016" s="11"/>
      <c r="E1016" s="11"/>
      <c r="F1016" s="11"/>
    </row>
    <row r="1017" spans="1:6" x14ac:dyDescent="0.25">
      <c r="A1017" s="11"/>
      <c r="B1017" s="11"/>
      <c r="C1017" s="11"/>
      <c r="D1017" s="11"/>
      <c r="E1017" s="11"/>
      <c r="F1017" s="11"/>
    </row>
    <row r="1018" spans="1:6" x14ac:dyDescent="0.25">
      <c r="A1018" s="11"/>
      <c r="B1018" s="11"/>
      <c r="C1018" s="11"/>
      <c r="D1018" s="11"/>
      <c r="E1018" s="11"/>
      <c r="F1018" s="11"/>
    </row>
    <row r="1019" spans="1:6" x14ac:dyDescent="0.25">
      <c r="A1019" s="11"/>
      <c r="B1019" s="11"/>
      <c r="C1019" s="11"/>
      <c r="D1019" s="11"/>
      <c r="E1019" s="11"/>
      <c r="F1019" s="11"/>
    </row>
    <row r="1020" spans="1:6" x14ac:dyDescent="0.25">
      <c r="A1020" s="11"/>
      <c r="B1020" s="11"/>
      <c r="C1020" s="11"/>
      <c r="D1020" s="11"/>
      <c r="E1020" s="11"/>
      <c r="F1020" s="11"/>
    </row>
    <row r="1021" spans="1:6" x14ac:dyDescent="0.25">
      <c r="A1021" s="11"/>
      <c r="B1021" s="11"/>
      <c r="C1021" s="11"/>
      <c r="D1021" s="11"/>
      <c r="E1021" s="11"/>
      <c r="F1021" s="11"/>
    </row>
    <row r="1022" spans="1:6" x14ac:dyDescent="0.25">
      <c r="A1022" s="11"/>
      <c r="B1022" s="11"/>
      <c r="C1022" s="11"/>
      <c r="D1022" s="11"/>
      <c r="E1022" s="11"/>
      <c r="F1022" s="11"/>
    </row>
    <row r="1023" spans="1:6" x14ac:dyDescent="0.25">
      <c r="A1023" s="11"/>
      <c r="B1023" s="11"/>
      <c r="C1023" s="11"/>
      <c r="D1023" s="11"/>
      <c r="E1023" s="11"/>
      <c r="F1023" s="11"/>
    </row>
    <row r="1024" spans="1:6" x14ac:dyDescent="0.25">
      <c r="A1024" s="11"/>
      <c r="B1024" s="11"/>
      <c r="C1024" s="11"/>
      <c r="D1024" s="11"/>
      <c r="E1024" s="11"/>
      <c r="F1024" s="11"/>
    </row>
    <row r="1025" spans="1:6" x14ac:dyDescent="0.25">
      <c r="A1025" s="11"/>
      <c r="B1025" s="11"/>
      <c r="C1025" s="11"/>
      <c r="D1025" s="11"/>
      <c r="E1025" s="11"/>
      <c r="F1025" s="11"/>
    </row>
    <row r="1026" spans="1:6" x14ac:dyDescent="0.25">
      <c r="A1026" s="11"/>
      <c r="B1026" s="11"/>
      <c r="C1026" s="11"/>
      <c r="D1026" s="11"/>
      <c r="E1026" s="11"/>
      <c r="F1026" s="11"/>
    </row>
    <row r="1027" spans="1:6" x14ac:dyDescent="0.25">
      <c r="A1027" s="11"/>
      <c r="B1027" s="11"/>
      <c r="C1027" s="11"/>
      <c r="D1027" s="11"/>
      <c r="E1027" s="11"/>
      <c r="F1027" s="11"/>
    </row>
    <row r="1028" spans="1:6" x14ac:dyDescent="0.25">
      <c r="A1028" s="11"/>
      <c r="B1028" s="11"/>
      <c r="C1028" s="11"/>
      <c r="D1028" s="11"/>
      <c r="E1028" s="11"/>
      <c r="F1028" s="11"/>
    </row>
    <row r="1029" spans="1:6" x14ac:dyDescent="0.25">
      <c r="A1029" s="11"/>
      <c r="B1029" s="11"/>
      <c r="C1029" s="11"/>
      <c r="D1029" s="11"/>
      <c r="E1029" s="11"/>
      <c r="F1029" s="11"/>
    </row>
    <row r="1030" spans="1:6" x14ac:dyDescent="0.25">
      <c r="A1030" s="11"/>
      <c r="B1030" s="11"/>
      <c r="C1030" s="11"/>
      <c r="D1030" s="11"/>
      <c r="E1030" s="11"/>
      <c r="F1030" s="11"/>
    </row>
    <row r="1031" spans="1:6" x14ac:dyDescent="0.25">
      <c r="A1031" s="11"/>
      <c r="B1031" s="11"/>
      <c r="C1031" s="11"/>
      <c r="D1031" s="11"/>
      <c r="E1031" s="11"/>
      <c r="F1031" s="11"/>
    </row>
    <row r="1032" spans="1:6" x14ac:dyDescent="0.25">
      <c r="A1032" s="11"/>
      <c r="B1032" s="11"/>
      <c r="C1032" s="11"/>
      <c r="D1032" s="11"/>
      <c r="E1032" s="11"/>
      <c r="F1032" s="11"/>
    </row>
    <row r="1033" spans="1:6" x14ac:dyDescent="0.25">
      <c r="A1033" s="11"/>
      <c r="B1033" s="11"/>
      <c r="C1033" s="11"/>
      <c r="D1033" s="11"/>
      <c r="E1033" s="11"/>
      <c r="F1033" s="11"/>
    </row>
    <row r="1034" spans="1:6" x14ac:dyDescent="0.25">
      <c r="A1034" s="11"/>
      <c r="B1034" s="11"/>
      <c r="C1034" s="11"/>
      <c r="D1034" s="11"/>
      <c r="E1034" s="11"/>
      <c r="F1034" s="11"/>
    </row>
    <row r="1035" spans="1:6" x14ac:dyDescent="0.25">
      <c r="A1035" s="11"/>
      <c r="B1035" s="11"/>
      <c r="C1035" s="11"/>
      <c r="D1035" s="11"/>
      <c r="E1035" s="11"/>
      <c r="F1035" s="11"/>
    </row>
    <row r="1036" spans="1:6" x14ac:dyDescent="0.25">
      <c r="A1036" s="11"/>
      <c r="B1036" s="11"/>
      <c r="C1036" s="11"/>
      <c r="D1036" s="11"/>
      <c r="E1036" s="11"/>
      <c r="F1036" s="11"/>
    </row>
    <row r="1037" spans="1:6" x14ac:dyDescent="0.25">
      <c r="A1037" s="11"/>
      <c r="B1037" s="11"/>
      <c r="C1037" s="11"/>
      <c r="D1037" s="11"/>
      <c r="E1037" s="11"/>
      <c r="F1037" s="11"/>
    </row>
    <row r="1038" spans="1:6" x14ac:dyDescent="0.25">
      <c r="A1038" s="11"/>
      <c r="B1038" s="11"/>
      <c r="C1038" s="11"/>
      <c r="D1038" s="11"/>
      <c r="E1038" s="11"/>
      <c r="F1038" s="11"/>
    </row>
    <row r="1039" spans="1:6" x14ac:dyDescent="0.25">
      <c r="A1039" s="11"/>
      <c r="B1039" s="11"/>
      <c r="C1039" s="11"/>
      <c r="D1039" s="11"/>
      <c r="E1039" s="11"/>
      <c r="F1039" s="11"/>
    </row>
    <row r="1040" spans="1:6" x14ac:dyDescent="0.25">
      <c r="A1040" s="11"/>
      <c r="B1040" s="11"/>
      <c r="C1040" s="11"/>
      <c r="D1040" s="11"/>
      <c r="E1040" s="11"/>
      <c r="F1040" s="11"/>
    </row>
    <row r="1041" spans="1:6" x14ac:dyDescent="0.25">
      <c r="A1041" s="11"/>
      <c r="B1041" s="11"/>
      <c r="C1041" s="11"/>
      <c r="D1041" s="11"/>
      <c r="E1041" s="11"/>
      <c r="F1041" s="11"/>
    </row>
    <row r="1042" spans="1:6" x14ac:dyDescent="0.25">
      <c r="A1042" s="11"/>
      <c r="B1042" s="11"/>
      <c r="C1042" s="11"/>
      <c r="D1042" s="11"/>
      <c r="E1042" s="11"/>
      <c r="F1042" s="11"/>
    </row>
    <row r="1043" spans="1:6" x14ac:dyDescent="0.25">
      <c r="A1043" s="11"/>
      <c r="B1043" s="11"/>
      <c r="C1043" s="11"/>
      <c r="D1043" s="11"/>
      <c r="E1043" s="11"/>
      <c r="F1043" s="11"/>
    </row>
    <row r="1044" spans="1:6" x14ac:dyDescent="0.25">
      <c r="A1044" s="11"/>
      <c r="B1044" s="11"/>
      <c r="C1044" s="11"/>
      <c r="D1044" s="11"/>
      <c r="E1044" s="11"/>
      <c r="F1044" s="11"/>
    </row>
    <row r="1045" spans="1:6" x14ac:dyDescent="0.25">
      <c r="A1045" s="11"/>
      <c r="B1045" s="11"/>
      <c r="C1045" s="11"/>
      <c r="D1045" s="11"/>
      <c r="E1045" s="11"/>
      <c r="F1045" s="11"/>
    </row>
    <row r="1046" spans="1:6" x14ac:dyDescent="0.25">
      <c r="A1046" s="11"/>
      <c r="B1046" s="11"/>
      <c r="C1046" s="11"/>
      <c r="D1046" s="11"/>
      <c r="E1046" s="11"/>
      <c r="F1046" s="11"/>
    </row>
    <row r="1047" spans="1:6" x14ac:dyDescent="0.25">
      <c r="A1047" s="11"/>
      <c r="B1047" s="11"/>
      <c r="C1047" s="11"/>
      <c r="D1047" s="11"/>
      <c r="E1047" s="11"/>
      <c r="F1047" s="11"/>
    </row>
    <row r="1048" spans="1:6" x14ac:dyDescent="0.25">
      <c r="A1048" s="11"/>
      <c r="B1048" s="11"/>
      <c r="C1048" s="11"/>
      <c r="D1048" s="11"/>
      <c r="E1048" s="11"/>
      <c r="F1048" s="11"/>
    </row>
    <row r="1049" spans="1:6" x14ac:dyDescent="0.25">
      <c r="A1049" s="11"/>
      <c r="B1049" s="11"/>
      <c r="C1049" s="11"/>
      <c r="D1049" s="11"/>
      <c r="E1049" s="11"/>
      <c r="F1049" s="11"/>
    </row>
    <row r="1050" spans="1:6" x14ac:dyDescent="0.25">
      <c r="A1050" s="11"/>
      <c r="B1050" s="11"/>
      <c r="C1050" s="11"/>
      <c r="D1050" s="11"/>
      <c r="E1050" s="11"/>
      <c r="F1050" s="11"/>
    </row>
    <row r="1051" spans="1:6" x14ac:dyDescent="0.25">
      <c r="A1051" s="11"/>
      <c r="B1051" s="11"/>
      <c r="C1051" s="11"/>
      <c r="D1051" s="11"/>
      <c r="E1051" s="11"/>
      <c r="F1051" s="11"/>
    </row>
    <row r="1052" spans="1:6" x14ac:dyDescent="0.25">
      <c r="A1052" s="11"/>
      <c r="B1052" s="11"/>
      <c r="C1052" s="11"/>
      <c r="D1052" s="11"/>
      <c r="E1052" s="11"/>
      <c r="F1052" s="11"/>
    </row>
    <row r="1053" spans="1:6" x14ac:dyDescent="0.25">
      <c r="A1053" s="11"/>
      <c r="B1053" s="11"/>
      <c r="C1053" s="11"/>
      <c r="D1053" s="11"/>
      <c r="E1053" s="11"/>
      <c r="F1053" s="11"/>
    </row>
    <row r="1054" spans="1:6" x14ac:dyDescent="0.25">
      <c r="A1054" s="11"/>
      <c r="B1054" s="11"/>
      <c r="C1054" s="11"/>
      <c r="D1054" s="11"/>
      <c r="E1054" s="11"/>
      <c r="F1054" s="11"/>
    </row>
    <row r="1055" spans="1:6" x14ac:dyDescent="0.25">
      <c r="A1055" s="11"/>
      <c r="B1055" s="11"/>
      <c r="C1055" s="11"/>
      <c r="D1055" s="11"/>
      <c r="E1055" s="11"/>
      <c r="F1055" s="11"/>
    </row>
    <row r="1056" spans="1:6" x14ac:dyDescent="0.25">
      <c r="A1056" s="11"/>
      <c r="B1056" s="11"/>
      <c r="C1056" s="11"/>
      <c r="D1056" s="11"/>
      <c r="E1056" s="11"/>
      <c r="F1056" s="11"/>
    </row>
    <row r="1057" spans="1:6" x14ac:dyDescent="0.25">
      <c r="A1057" s="11"/>
      <c r="B1057" s="11"/>
      <c r="C1057" s="11"/>
      <c r="D1057" s="11"/>
      <c r="E1057" s="11"/>
      <c r="F1057" s="11"/>
    </row>
    <row r="1058" spans="1:6" x14ac:dyDescent="0.25">
      <c r="A1058" s="11"/>
      <c r="B1058" s="11"/>
      <c r="C1058" s="11"/>
      <c r="D1058" s="11"/>
      <c r="E1058" s="11"/>
      <c r="F1058" s="11"/>
    </row>
    <row r="1059" spans="1:6" x14ac:dyDescent="0.25">
      <c r="A1059" s="11"/>
      <c r="B1059" s="11"/>
      <c r="C1059" s="11"/>
      <c r="D1059" s="11"/>
      <c r="E1059" s="11"/>
      <c r="F1059" s="11"/>
    </row>
    <row r="1060" spans="1:6" x14ac:dyDescent="0.25">
      <c r="A1060" s="11"/>
      <c r="B1060" s="11"/>
      <c r="C1060" s="11"/>
      <c r="D1060" s="11"/>
      <c r="E1060" s="11"/>
      <c r="F1060" s="11"/>
    </row>
    <row r="1061" spans="1:6" x14ac:dyDescent="0.25">
      <c r="A1061" s="11"/>
      <c r="B1061" s="11"/>
      <c r="C1061" s="11"/>
      <c r="D1061" s="11"/>
      <c r="E1061" s="11"/>
      <c r="F1061" s="11"/>
    </row>
    <row r="1062" spans="1:6" x14ac:dyDescent="0.25">
      <c r="A1062" s="11"/>
      <c r="B1062" s="11"/>
      <c r="C1062" s="11"/>
      <c r="D1062" s="11"/>
      <c r="E1062" s="11"/>
      <c r="F1062" s="11"/>
    </row>
    <row r="1063" spans="1:6" x14ac:dyDescent="0.25">
      <c r="A1063" s="11"/>
      <c r="B1063" s="11"/>
      <c r="C1063" s="11"/>
      <c r="D1063" s="11"/>
      <c r="E1063" s="11"/>
      <c r="F1063" s="11"/>
    </row>
    <row r="1064" spans="1:6" x14ac:dyDescent="0.25">
      <c r="A1064" s="11"/>
      <c r="B1064" s="11"/>
      <c r="C1064" s="11"/>
      <c r="D1064" s="11"/>
      <c r="E1064" s="11"/>
      <c r="F1064" s="11"/>
    </row>
    <row r="1065" spans="1:6" x14ac:dyDescent="0.25">
      <c r="A1065" s="11"/>
      <c r="B1065" s="11"/>
      <c r="C1065" s="11"/>
      <c r="D1065" s="11"/>
      <c r="E1065" s="11"/>
      <c r="F1065" s="11"/>
    </row>
    <row r="1066" spans="1:6" x14ac:dyDescent="0.25">
      <c r="A1066" s="11"/>
      <c r="B1066" s="11"/>
      <c r="C1066" s="11"/>
      <c r="D1066" s="11"/>
      <c r="E1066" s="11"/>
      <c r="F1066" s="11"/>
    </row>
    <row r="1067" spans="1:6" x14ac:dyDescent="0.25">
      <c r="A1067" s="11"/>
      <c r="B1067" s="11"/>
      <c r="C1067" s="11"/>
      <c r="D1067" s="11"/>
      <c r="E1067" s="11"/>
      <c r="F1067" s="11"/>
    </row>
    <row r="1068" spans="1:6" x14ac:dyDescent="0.25">
      <c r="A1068" s="11"/>
      <c r="B1068" s="11"/>
      <c r="C1068" s="11"/>
      <c r="D1068" s="11"/>
      <c r="E1068" s="11"/>
      <c r="F1068" s="11"/>
    </row>
    <row r="1069" spans="1:6" x14ac:dyDescent="0.25">
      <c r="A1069" s="11"/>
      <c r="B1069" s="11"/>
      <c r="C1069" s="11"/>
      <c r="D1069" s="11"/>
      <c r="E1069" s="11"/>
      <c r="F1069" s="11"/>
    </row>
    <row r="1070" spans="1:6" x14ac:dyDescent="0.25">
      <c r="A1070" s="11"/>
      <c r="B1070" s="11"/>
      <c r="C1070" s="11"/>
      <c r="D1070" s="11"/>
      <c r="E1070" s="11"/>
      <c r="F1070" s="11"/>
    </row>
    <row r="1071" spans="1:6" x14ac:dyDescent="0.25">
      <c r="A1071" s="11"/>
      <c r="B1071" s="11"/>
      <c r="C1071" s="11"/>
      <c r="D1071" s="11"/>
      <c r="E1071" s="11"/>
      <c r="F1071" s="11"/>
    </row>
    <row r="1072" spans="1:6" x14ac:dyDescent="0.25">
      <c r="A1072" s="11"/>
      <c r="B1072" s="11"/>
      <c r="C1072" s="11"/>
      <c r="D1072" s="11"/>
      <c r="E1072" s="11"/>
      <c r="F1072" s="11"/>
    </row>
    <row r="1073" spans="1:6" x14ac:dyDescent="0.25">
      <c r="A1073" s="11"/>
      <c r="B1073" s="11"/>
      <c r="C1073" s="11"/>
      <c r="D1073" s="11"/>
      <c r="E1073" s="11"/>
      <c r="F1073" s="11"/>
    </row>
    <row r="1074" spans="1:6" x14ac:dyDescent="0.25">
      <c r="A1074" s="11"/>
      <c r="B1074" s="11"/>
      <c r="C1074" s="11"/>
      <c r="D1074" s="11"/>
      <c r="E1074" s="11"/>
      <c r="F1074" s="11"/>
    </row>
    <row r="1075" spans="1:6" x14ac:dyDescent="0.25">
      <c r="A1075" s="11"/>
      <c r="B1075" s="11"/>
      <c r="C1075" s="11"/>
      <c r="D1075" s="11"/>
      <c r="E1075" s="11"/>
      <c r="F1075" s="11"/>
    </row>
    <row r="1076" spans="1:6" x14ac:dyDescent="0.25">
      <c r="A1076" s="11"/>
      <c r="B1076" s="11"/>
      <c r="C1076" s="11"/>
      <c r="D1076" s="11"/>
      <c r="E1076" s="11"/>
      <c r="F1076" s="11"/>
    </row>
    <row r="1077" spans="1:6" x14ac:dyDescent="0.25">
      <c r="A1077" s="11"/>
      <c r="B1077" s="11"/>
      <c r="C1077" s="11"/>
      <c r="D1077" s="11"/>
      <c r="E1077" s="11"/>
      <c r="F1077" s="11"/>
    </row>
    <row r="1078" spans="1:6" x14ac:dyDescent="0.25">
      <c r="A1078" s="11"/>
      <c r="B1078" s="11"/>
      <c r="C1078" s="11"/>
      <c r="D1078" s="11"/>
      <c r="E1078" s="11"/>
      <c r="F1078" s="11"/>
    </row>
    <row r="1079" spans="1:6" x14ac:dyDescent="0.25">
      <c r="A1079" s="11"/>
      <c r="B1079" s="11"/>
      <c r="C1079" s="11"/>
      <c r="D1079" s="11"/>
      <c r="E1079" s="11"/>
      <c r="F1079" s="11"/>
    </row>
    <row r="1080" spans="1:6" x14ac:dyDescent="0.25">
      <c r="A1080" s="11"/>
      <c r="B1080" s="11"/>
      <c r="C1080" s="11"/>
      <c r="D1080" s="11"/>
      <c r="E1080" s="11"/>
      <c r="F1080" s="11"/>
    </row>
    <row r="1081" spans="1:6" x14ac:dyDescent="0.25">
      <c r="A1081" s="11"/>
      <c r="B1081" s="11"/>
      <c r="C1081" s="11"/>
      <c r="D1081" s="11"/>
      <c r="E1081" s="11"/>
      <c r="F1081" s="11"/>
    </row>
    <row r="1082" spans="1:6" x14ac:dyDescent="0.25">
      <c r="A1082" s="11"/>
      <c r="B1082" s="11"/>
      <c r="C1082" s="11"/>
      <c r="D1082" s="11"/>
      <c r="E1082" s="11"/>
      <c r="F1082" s="11"/>
    </row>
    <row r="1083" spans="1:6" x14ac:dyDescent="0.25">
      <c r="A1083" s="11"/>
      <c r="B1083" s="11"/>
      <c r="C1083" s="11"/>
      <c r="D1083" s="11"/>
      <c r="E1083" s="11"/>
      <c r="F1083" s="11"/>
    </row>
    <row r="1084" spans="1:6" x14ac:dyDescent="0.25">
      <c r="A1084" s="11"/>
      <c r="B1084" s="11"/>
      <c r="C1084" s="11"/>
      <c r="D1084" s="11"/>
      <c r="E1084" s="11"/>
      <c r="F1084" s="11"/>
    </row>
    <row r="1085" spans="1:6" x14ac:dyDescent="0.25">
      <c r="A1085" s="11"/>
      <c r="B1085" s="11"/>
      <c r="C1085" s="11"/>
      <c r="D1085" s="11"/>
      <c r="E1085" s="11"/>
      <c r="F1085" s="11"/>
    </row>
    <row r="1086" spans="1:6" x14ac:dyDescent="0.25">
      <c r="A1086" s="11"/>
      <c r="B1086" s="11"/>
      <c r="C1086" s="11"/>
      <c r="D1086" s="11"/>
      <c r="E1086" s="11"/>
      <c r="F1086" s="11"/>
    </row>
    <row r="1087" spans="1:6" x14ac:dyDescent="0.25">
      <c r="A1087" s="11"/>
      <c r="B1087" s="11"/>
      <c r="C1087" s="11"/>
      <c r="D1087" s="11"/>
      <c r="E1087" s="11"/>
      <c r="F1087" s="11"/>
    </row>
    <row r="1088" spans="1:6" x14ac:dyDescent="0.25">
      <c r="A1088" s="11"/>
      <c r="B1088" s="11"/>
      <c r="C1088" s="11"/>
      <c r="D1088" s="11"/>
      <c r="E1088" s="11"/>
      <c r="F1088" s="11"/>
    </row>
    <row r="1089" spans="1:6" x14ac:dyDescent="0.25">
      <c r="A1089" s="11"/>
      <c r="B1089" s="11"/>
      <c r="C1089" s="11"/>
      <c r="D1089" s="11"/>
      <c r="E1089" s="11"/>
      <c r="F1089" s="11"/>
    </row>
    <row r="1090" spans="1:6" x14ac:dyDescent="0.25">
      <c r="A1090" s="11"/>
      <c r="B1090" s="11"/>
      <c r="C1090" s="11"/>
      <c r="D1090" s="11"/>
      <c r="E1090" s="11"/>
      <c r="F1090" s="11"/>
    </row>
    <row r="1091" spans="1:6" x14ac:dyDescent="0.25">
      <c r="A1091" s="11"/>
      <c r="B1091" s="11"/>
      <c r="C1091" s="11"/>
      <c r="D1091" s="11"/>
      <c r="E1091" s="11"/>
      <c r="F1091" s="11"/>
    </row>
    <row r="1092" spans="1:6" x14ac:dyDescent="0.25">
      <c r="A1092" s="11"/>
      <c r="B1092" s="11"/>
      <c r="C1092" s="11"/>
      <c r="D1092" s="11"/>
      <c r="E1092" s="11"/>
      <c r="F1092" s="11"/>
    </row>
    <row r="1093" spans="1:6" x14ac:dyDescent="0.25">
      <c r="A1093" s="11"/>
      <c r="B1093" s="11"/>
      <c r="C1093" s="11"/>
      <c r="D1093" s="11"/>
      <c r="E1093" s="11"/>
      <c r="F1093" s="11"/>
    </row>
    <row r="1094" spans="1:6" x14ac:dyDescent="0.25">
      <c r="A1094" s="11"/>
      <c r="B1094" s="11"/>
      <c r="C1094" s="11"/>
      <c r="D1094" s="11"/>
      <c r="E1094" s="11"/>
      <c r="F1094" s="11"/>
    </row>
    <row r="1095" spans="1:6" x14ac:dyDescent="0.25">
      <c r="A1095" s="11"/>
      <c r="B1095" s="11"/>
      <c r="C1095" s="11"/>
      <c r="D1095" s="11"/>
      <c r="E1095" s="11"/>
      <c r="F1095" s="11"/>
    </row>
    <row r="1096" spans="1:6" x14ac:dyDescent="0.25">
      <c r="A1096" s="11"/>
      <c r="B1096" s="11"/>
      <c r="C1096" s="11"/>
      <c r="D1096" s="11"/>
      <c r="E1096" s="11"/>
      <c r="F1096" s="11"/>
    </row>
    <row r="1097" spans="1:6" x14ac:dyDescent="0.25">
      <c r="A1097" s="11"/>
      <c r="B1097" s="11"/>
      <c r="C1097" s="11"/>
      <c r="D1097" s="11"/>
      <c r="E1097" s="11"/>
      <c r="F1097" s="11"/>
    </row>
    <row r="1098" spans="1:6" x14ac:dyDescent="0.25">
      <c r="A1098" s="11"/>
      <c r="B1098" s="11"/>
      <c r="C1098" s="11"/>
      <c r="D1098" s="11"/>
      <c r="E1098" s="11"/>
      <c r="F1098" s="11"/>
    </row>
    <row r="1099" spans="1:6" x14ac:dyDescent="0.25">
      <c r="A1099" s="11"/>
      <c r="B1099" s="11"/>
      <c r="C1099" s="11"/>
      <c r="D1099" s="11"/>
      <c r="E1099" s="11"/>
      <c r="F1099" s="11"/>
    </row>
    <row r="1100" spans="1:6" x14ac:dyDescent="0.25">
      <c r="A1100" s="11"/>
      <c r="B1100" s="11"/>
      <c r="C1100" s="11"/>
      <c r="D1100" s="11"/>
      <c r="E1100" s="11"/>
      <c r="F1100" s="11"/>
    </row>
    <row r="1101" spans="1:6" x14ac:dyDescent="0.25">
      <c r="A1101" s="11"/>
      <c r="B1101" s="11"/>
      <c r="C1101" s="11"/>
      <c r="D1101" s="11"/>
      <c r="E1101" s="11"/>
      <c r="F1101" s="11"/>
    </row>
    <row r="1102" spans="1:6" x14ac:dyDescent="0.25">
      <c r="A1102" s="11"/>
      <c r="B1102" s="11"/>
      <c r="C1102" s="11"/>
      <c r="D1102" s="11"/>
      <c r="E1102" s="11"/>
      <c r="F1102" s="11"/>
    </row>
    <row r="1103" spans="1:6" x14ac:dyDescent="0.25">
      <c r="A1103" s="11"/>
      <c r="B1103" s="11"/>
      <c r="C1103" s="11"/>
      <c r="D1103" s="11"/>
      <c r="E1103" s="11"/>
      <c r="F1103" s="11"/>
    </row>
    <row r="1104" spans="1:6" x14ac:dyDescent="0.25">
      <c r="A1104" s="11"/>
      <c r="B1104" s="11"/>
      <c r="C1104" s="11"/>
      <c r="D1104" s="11"/>
      <c r="E1104" s="11"/>
      <c r="F1104" s="11"/>
    </row>
    <row r="1105" spans="1:6" x14ac:dyDescent="0.25">
      <c r="A1105" s="11"/>
      <c r="B1105" s="11"/>
      <c r="C1105" s="11"/>
      <c r="D1105" s="11"/>
      <c r="E1105" s="11"/>
      <c r="F1105" s="11"/>
    </row>
    <row r="1106" spans="1:6" x14ac:dyDescent="0.25">
      <c r="A1106" s="11"/>
      <c r="B1106" s="11"/>
      <c r="C1106" s="11"/>
      <c r="D1106" s="11"/>
      <c r="E1106" s="11"/>
      <c r="F1106" s="11"/>
    </row>
    <row r="1107" spans="1:6" x14ac:dyDescent="0.25">
      <c r="A1107" s="11"/>
      <c r="B1107" s="11"/>
      <c r="C1107" s="11"/>
      <c r="D1107" s="11"/>
      <c r="E1107" s="11"/>
      <c r="F1107" s="11"/>
    </row>
    <row r="1108" spans="1:6" x14ac:dyDescent="0.25">
      <c r="A1108" s="11"/>
      <c r="B1108" s="11"/>
      <c r="C1108" s="11"/>
      <c r="D1108" s="11"/>
      <c r="E1108" s="11"/>
      <c r="F1108" s="11"/>
    </row>
    <row r="1109" spans="1:6" x14ac:dyDescent="0.25">
      <c r="A1109" s="11"/>
      <c r="B1109" s="11"/>
      <c r="C1109" s="11"/>
      <c r="D1109" s="11"/>
      <c r="E1109" s="11"/>
      <c r="F1109" s="11"/>
    </row>
    <row r="1110" spans="1:6" x14ac:dyDescent="0.25">
      <c r="A1110" s="11"/>
      <c r="B1110" s="11"/>
      <c r="C1110" s="11"/>
      <c r="D1110" s="11"/>
      <c r="E1110" s="11"/>
      <c r="F1110" s="11"/>
    </row>
    <row r="1111" spans="1:6" x14ac:dyDescent="0.25">
      <c r="A1111" s="11"/>
      <c r="B1111" s="11"/>
      <c r="C1111" s="11"/>
      <c r="D1111" s="11"/>
      <c r="E1111" s="11"/>
      <c r="F1111" s="11"/>
    </row>
    <row r="1112" spans="1:6" x14ac:dyDescent="0.25">
      <c r="A1112" s="11"/>
      <c r="B1112" s="11"/>
      <c r="C1112" s="11"/>
      <c r="D1112" s="11"/>
      <c r="E1112" s="11"/>
      <c r="F1112" s="11"/>
    </row>
    <row r="1113" spans="1:6" x14ac:dyDescent="0.25">
      <c r="A1113" s="11"/>
      <c r="B1113" s="11"/>
      <c r="C1113" s="11"/>
      <c r="D1113" s="11"/>
      <c r="E1113" s="11"/>
      <c r="F1113" s="11"/>
    </row>
    <row r="1114" spans="1:6" x14ac:dyDescent="0.25">
      <c r="A1114" s="11"/>
      <c r="B1114" s="11"/>
      <c r="C1114" s="11"/>
      <c r="D1114" s="11"/>
      <c r="E1114" s="11"/>
      <c r="F1114" s="11"/>
    </row>
    <row r="1115" spans="1:6" x14ac:dyDescent="0.25">
      <c r="A1115" s="11"/>
      <c r="B1115" s="11"/>
      <c r="C1115" s="11"/>
      <c r="D1115" s="11"/>
      <c r="E1115" s="11"/>
      <c r="F1115" s="11"/>
    </row>
    <row r="1116" spans="1:6" x14ac:dyDescent="0.25">
      <c r="A1116" s="11"/>
      <c r="B1116" s="11"/>
      <c r="C1116" s="11"/>
      <c r="D1116" s="11"/>
      <c r="E1116" s="11"/>
      <c r="F1116" s="11"/>
    </row>
    <row r="1117" spans="1:6" x14ac:dyDescent="0.25">
      <c r="A1117" s="11"/>
      <c r="B1117" s="11"/>
      <c r="C1117" s="11"/>
      <c r="D1117" s="11"/>
      <c r="E1117" s="11"/>
      <c r="F1117" s="11"/>
    </row>
    <row r="1118" spans="1:6" x14ac:dyDescent="0.25">
      <c r="A1118" s="11"/>
      <c r="B1118" s="11"/>
      <c r="C1118" s="11"/>
      <c r="D1118" s="11"/>
      <c r="E1118" s="11"/>
      <c r="F1118" s="11"/>
    </row>
    <row r="1119" spans="1:6" x14ac:dyDescent="0.25">
      <c r="A1119" s="11"/>
      <c r="B1119" s="11"/>
      <c r="C1119" s="11"/>
      <c r="D1119" s="11"/>
      <c r="E1119" s="11"/>
      <c r="F1119" s="11"/>
    </row>
    <row r="1120" spans="1:6" x14ac:dyDescent="0.25">
      <c r="A1120" s="11"/>
      <c r="B1120" s="11"/>
      <c r="C1120" s="11"/>
      <c r="D1120" s="11"/>
      <c r="E1120" s="11"/>
      <c r="F1120" s="11"/>
    </row>
    <row r="1121" spans="1:6" x14ac:dyDescent="0.25">
      <c r="A1121" s="11"/>
      <c r="B1121" s="11"/>
      <c r="C1121" s="11"/>
      <c r="D1121" s="11"/>
      <c r="E1121" s="11"/>
      <c r="F1121" s="11"/>
    </row>
    <row r="1122" spans="1:6" x14ac:dyDescent="0.25">
      <c r="A1122" s="11"/>
      <c r="B1122" s="11"/>
      <c r="C1122" s="11"/>
      <c r="D1122" s="11"/>
      <c r="E1122" s="11"/>
      <c r="F1122" s="11"/>
    </row>
    <row r="1123" spans="1:6" x14ac:dyDescent="0.25">
      <c r="A1123" s="11"/>
      <c r="B1123" s="11"/>
      <c r="C1123" s="11"/>
      <c r="D1123" s="11"/>
      <c r="E1123" s="11"/>
      <c r="F1123" s="11"/>
    </row>
    <row r="1124" spans="1:6" x14ac:dyDescent="0.25">
      <c r="A1124" s="11"/>
      <c r="B1124" s="11"/>
      <c r="C1124" s="11"/>
      <c r="D1124" s="11"/>
      <c r="E1124" s="11"/>
      <c r="F1124" s="11"/>
    </row>
    <row r="1125" spans="1:6" x14ac:dyDescent="0.25">
      <c r="A1125" s="11"/>
      <c r="B1125" s="11"/>
      <c r="C1125" s="11"/>
      <c r="D1125" s="11"/>
      <c r="E1125" s="11"/>
      <c r="F1125" s="11"/>
    </row>
    <row r="1126" spans="1:6" x14ac:dyDescent="0.25">
      <c r="A1126" s="11"/>
      <c r="B1126" s="11"/>
      <c r="C1126" s="11"/>
      <c r="D1126" s="11"/>
      <c r="E1126" s="11"/>
      <c r="F1126" s="11"/>
    </row>
    <row r="1127" spans="1:6" x14ac:dyDescent="0.25">
      <c r="A1127" s="11"/>
      <c r="B1127" s="11"/>
      <c r="C1127" s="11"/>
      <c r="D1127" s="11"/>
      <c r="E1127" s="11"/>
      <c r="F1127" s="11"/>
    </row>
    <row r="1128" spans="1:6" x14ac:dyDescent="0.25">
      <c r="A1128" s="11"/>
      <c r="B1128" s="11"/>
      <c r="C1128" s="11"/>
      <c r="D1128" s="11"/>
      <c r="E1128" s="11"/>
      <c r="F1128" s="11"/>
    </row>
    <row r="1129" spans="1:6" x14ac:dyDescent="0.25">
      <c r="A1129" s="11"/>
      <c r="B1129" s="11"/>
      <c r="C1129" s="11"/>
      <c r="D1129" s="11"/>
      <c r="E1129" s="11"/>
      <c r="F1129" s="11"/>
    </row>
    <row r="1130" spans="1:6" x14ac:dyDescent="0.25">
      <c r="A1130" s="11"/>
      <c r="B1130" s="11"/>
      <c r="C1130" s="11"/>
      <c r="D1130" s="11"/>
      <c r="E1130" s="11"/>
      <c r="F1130" s="11"/>
    </row>
    <row r="1131" spans="1:6" x14ac:dyDescent="0.25">
      <c r="A1131" s="11"/>
      <c r="B1131" s="11"/>
      <c r="C1131" s="11"/>
      <c r="D1131" s="11"/>
      <c r="E1131" s="11"/>
      <c r="F1131" s="11"/>
    </row>
    <row r="1132" spans="1:6" x14ac:dyDescent="0.25">
      <c r="A1132" s="11"/>
      <c r="B1132" s="11"/>
      <c r="C1132" s="11"/>
      <c r="D1132" s="11"/>
      <c r="E1132" s="11"/>
      <c r="F1132" s="11"/>
    </row>
    <row r="1133" spans="1:6" x14ac:dyDescent="0.25">
      <c r="A1133" s="11"/>
      <c r="B1133" s="11"/>
      <c r="C1133" s="11"/>
      <c r="D1133" s="11"/>
      <c r="E1133" s="11"/>
      <c r="F1133" s="11"/>
    </row>
    <row r="1134" spans="1:6" x14ac:dyDescent="0.25">
      <c r="A1134" s="11"/>
      <c r="B1134" s="11"/>
      <c r="C1134" s="11"/>
      <c r="D1134" s="11"/>
      <c r="E1134" s="11"/>
      <c r="F1134" s="11"/>
    </row>
    <row r="1135" spans="1:6" x14ac:dyDescent="0.25">
      <c r="A1135" s="11"/>
      <c r="B1135" s="11"/>
      <c r="C1135" s="11"/>
      <c r="D1135" s="11"/>
      <c r="E1135" s="11"/>
      <c r="F1135" s="11"/>
    </row>
    <row r="1136" spans="1:6" x14ac:dyDescent="0.25">
      <c r="A1136" s="11"/>
      <c r="B1136" s="11"/>
      <c r="C1136" s="11"/>
      <c r="D1136" s="11"/>
      <c r="E1136" s="11"/>
      <c r="F1136" s="11"/>
    </row>
    <row r="1137" spans="1:6" x14ac:dyDescent="0.25">
      <c r="A1137" s="11"/>
      <c r="B1137" s="11"/>
      <c r="C1137" s="11"/>
      <c r="D1137" s="11"/>
      <c r="E1137" s="11"/>
      <c r="F1137" s="11"/>
    </row>
    <row r="1138" spans="1:6" x14ac:dyDescent="0.25">
      <c r="A1138" s="11"/>
      <c r="B1138" s="11"/>
      <c r="C1138" s="11"/>
      <c r="D1138" s="11"/>
      <c r="E1138" s="11"/>
      <c r="F1138" s="11"/>
    </row>
    <row r="1139" spans="1:6" x14ac:dyDescent="0.25">
      <c r="A1139" s="11"/>
      <c r="B1139" s="11"/>
      <c r="C1139" s="11"/>
      <c r="D1139" s="11"/>
      <c r="E1139" s="11"/>
      <c r="F1139" s="11"/>
    </row>
    <row r="1140" spans="1:6" x14ac:dyDescent="0.25">
      <c r="A1140" s="11"/>
      <c r="B1140" s="11"/>
      <c r="C1140" s="11"/>
      <c r="D1140" s="11"/>
      <c r="E1140" s="11"/>
      <c r="F1140" s="11"/>
    </row>
    <row r="1141" spans="1:6" x14ac:dyDescent="0.25">
      <c r="A1141" s="11"/>
      <c r="B1141" s="11"/>
      <c r="C1141" s="11"/>
      <c r="D1141" s="11"/>
      <c r="E1141" s="11"/>
      <c r="F1141" s="11"/>
    </row>
    <row r="1142" spans="1:6" x14ac:dyDescent="0.25">
      <c r="A1142" s="11"/>
      <c r="B1142" s="11"/>
      <c r="C1142" s="11"/>
      <c r="D1142" s="11"/>
      <c r="E1142" s="11"/>
      <c r="F1142" s="11"/>
    </row>
    <row r="1143" spans="1:6" x14ac:dyDescent="0.25">
      <c r="A1143" s="11"/>
      <c r="B1143" s="11"/>
      <c r="C1143" s="11"/>
      <c r="D1143" s="11"/>
      <c r="E1143" s="11"/>
      <c r="F1143" s="11"/>
    </row>
    <row r="1144" spans="1:6" x14ac:dyDescent="0.25">
      <c r="A1144" s="11"/>
      <c r="B1144" s="11"/>
      <c r="C1144" s="11"/>
      <c r="D1144" s="11"/>
      <c r="E1144" s="11"/>
      <c r="F1144" s="11"/>
    </row>
    <row r="1145" spans="1:6" x14ac:dyDescent="0.25">
      <c r="A1145" s="11"/>
      <c r="B1145" s="11"/>
      <c r="C1145" s="11"/>
      <c r="D1145" s="11"/>
      <c r="E1145" s="11"/>
      <c r="F1145" s="11"/>
    </row>
    <row r="1146" spans="1:6" x14ac:dyDescent="0.25">
      <c r="A1146" s="11"/>
      <c r="B1146" s="11"/>
      <c r="C1146" s="11"/>
      <c r="D1146" s="11"/>
      <c r="E1146" s="11"/>
      <c r="F1146" s="11"/>
    </row>
    <row r="1147" spans="1:6" x14ac:dyDescent="0.25">
      <c r="A1147" s="11"/>
      <c r="B1147" s="11"/>
      <c r="C1147" s="11"/>
      <c r="D1147" s="11"/>
      <c r="E1147" s="11"/>
      <c r="F1147" s="11"/>
    </row>
    <row r="1148" spans="1:6" x14ac:dyDescent="0.25">
      <c r="A1148" s="11"/>
      <c r="B1148" s="11"/>
      <c r="C1148" s="11"/>
      <c r="D1148" s="11"/>
      <c r="E1148" s="11"/>
      <c r="F1148" s="11"/>
    </row>
    <row r="1149" spans="1:6" x14ac:dyDescent="0.25">
      <c r="A1149" s="11"/>
      <c r="B1149" s="11"/>
      <c r="C1149" s="11"/>
      <c r="D1149" s="11"/>
      <c r="E1149" s="11"/>
      <c r="F1149" s="11"/>
    </row>
    <row r="1150" spans="1:6" x14ac:dyDescent="0.25">
      <c r="A1150" s="11"/>
      <c r="B1150" s="11"/>
      <c r="C1150" s="11"/>
      <c r="D1150" s="11"/>
      <c r="E1150" s="11"/>
      <c r="F1150" s="11"/>
    </row>
    <row r="1151" spans="1:6" x14ac:dyDescent="0.25">
      <c r="A1151" s="11"/>
      <c r="B1151" s="11"/>
      <c r="C1151" s="11"/>
      <c r="D1151" s="11"/>
      <c r="E1151" s="11"/>
      <c r="F1151" s="11"/>
    </row>
    <row r="1152" spans="1:6" x14ac:dyDescent="0.25">
      <c r="A1152" s="11"/>
      <c r="B1152" s="11"/>
      <c r="C1152" s="11"/>
      <c r="D1152" s="11"/>
      <c r="E1152" s="11"/>
      <c r="F1152" s="11"/>
    </row>
    <row r="1153" spans="1:6" x14ac:dyDescent="0.25">
      <c r="A1153" s="11"/>
      <c r="B1153" s="11"/>
      <c r="C1153" s="11"/>
      <c r="D1153" s="11"/>
      <c r="E1153" s="11"/>
      <c r="F1153" s="11"/>
    </row>
    <row r="1154" spans="1:6" x14ac:dyDescent="0.25">
      <c r="A1154" s="11"/>
      <c r="B1154" s="11"/>
      <c r="C1154" s="11"/>
      <c r="D1154" s="11"/>
      <c r="E1154" s="11"/>
      <c r="F1154" s="11"/>
    </row>
    <row r="1155" spans="1:6" x14ac:dyDescent="0.25">
      <c r="A1155" s="11"/>
      <c r="B1155" s="11"/>
      <c r="C1155" s="11"/>
      <c r="D1155" s="11"/>
      <c r="E1155" s="11"/>
      <c r="F1155" s="11"/>
    </row>
    <row r="1156" spans="1:6" x14ac:dyDescent="0.25">
      <c r="A1156" s="11"/>
      <c r="B1156" s="11"/>
      <c r="C1156" s="11"/>
      <c r="D1156" s="11"/>
      <c r="E1156" s="11"/>
      <c r="F1156" s="11"/>
    </row>
    <row r="1157" spans="1:6" x14ac:dyDescent="0.25">
      <c r="A1157" s="11"/>
      <c r="B1157" s="11"/>
      <c r="C1157" s="11"/>
      <c r="D1157" s="11"/>
      <c r="E1157" s="11"/>
      <c r="F1157" s="11"/>
    </row>
    <row r="1158" spans="1:6" x14ac:dyDescent="0.25">
      <c r="A1158" s="11"/>
      <c r="B1158" s="11"/>
      <c r="C1158" s="11"/>
      <c r="D1158" s="11"/>
      <c r="E1158" s="11"/>
      <c r="F1158" s="11"/>
    </row>
    <row r="1159" spans="1:6" x14ac:dyDescent="0.25">
      <c r="A1159" s="11"/>
      <c r="B1159" s="11"/>
      <c r="C1159" s="11"/>
      <c r="D1159" s="11"/>
      <c r="E1159" s="11"/>
      <c r="F1159" s="11"/>
    </row>
    <row r="1160" spans="1:6" x14ac:dyDescent="0.25">
      <c r="A1160" s="11"/>
      <c r="B1160" s="11"/>
      <c r="C1160" s="11"/>
      <c r="D1160" s="11"/>
      <c r="E1160" s="11"/>
      <c r="F1160" s="11"/>
    </row>
    <row r="1161" spans="1:6" x14ac:dyDescent="0.25">
      <c r="A1161" s="11"/>
      <c r="B1161" s="11"/>
      <c r="C1161" s="11"/>
      <c r="D1161" s="11"/>
      <c r="E1161" s="11"/>
      <c r="F1161" s="11"/>
    </row>
    <row r="1162" spans="1:6" x14ac:dyDescent="0.25">
      <c r="A1162" s="11"/>
      <c r="B1162" s="11"/>
      <c r="C1162" s="11"/>
      <c r="D1162" s="11"/>
      <c r="E1162" s="11"/>
      <c r="F1162" s="11"/>
    </row>
    <row r="1163" spans="1:6" x14ac:dyDescent="0.25">
      <c r="A1163" s="11"/>
      <c r="B1163" s="11"/>
      <c r="C1163" s="11"/>
      <c r="D1163" s="11"/>
      <c r="E1163" s="11"/>
      <c r="F1163" s="11"/>
    </row>
    <row r="1164" spans="1:6" x14ac:dyDescent="0.25">
      <c r="A1164" s="11"/>
      <c r="B1164" s="11"/>
      <c r="C1164" s="11"/>
      <c r="D1164" s="11"/>
      <c r="E1164" s="11"/>
      <c r="F1164" s="11"/>
    </row>
    <row r="1165" spans="1:6" x14ac:dyDescent="0.25">
      <c r="A1165" s="11"/>
      <c r="B1165" s="11"/>
      <c r="C1165" s="11"/>
      <c r="D1165" s="11"/>
      <c r="E1165" s="11"/>
      <c r="F1165" s="11"/>
    </row>
    <row r="1166" spans="1:6" x14ac:dyDescent="0.25">
      <c r="A1166" s="11"/>
      <c r="B1166" s="11"/>
      <c r="C1166" s="11"/>
      <c r="D1166" s="11"/>
      <c r="E1166" s="11"/>
      <c r="F1166" s="11"/>
    </row>
    <row r="1167" spans="1:6" x14ac:dyDescent="0.25">
      <c r="A1167" s="11"/>
      <c r="B1167" s="11"/>
      <c r="C1167" s="11"/>
      <c r="D1167" s="11"/>
      <c r="E1167" s="11"/>
      <c r="F1167" s="11"/>
    </row>
    <row r="1168" spans="1:6" x14ac:dyDescent="0.25">
      <c r="A1168" s="11"/>
      <c r="B1168" s="11"/>
      <c r="C1168" s="11"/>
      <c r="D1168" s="11"/>
      <c r="E1168" s="11"/>
      <c r="F1168" s="11"/>
    </row>
    <row r="1169" spans="1:6" x14ac:dyDescent="0.25">
      <c r="A1169" s="11"/>
      <c r="B1169" s="11"/>
      <c r="C1169" s="11"/>
      <c r="D1169" s="11"/>
      <c r="E1169" s="11"/>
      <c r="F1169" s="11"/>
    </row>
    <row r="1170" spans="1:6" x14ac:dyDescent="0.25">
      <c r="A1170" s="11"/>
      <c r="B1170" s="11"/>
      <c r="C1170" s="11"/>
      <c r="D1170" s="11"/>
      <c r="E1170" s="11"/>
      <c r="F1170" s="11"/>
    </row>
    <row r="1171" spans="1:6" x14ac:dyDescent="0.25">
      <c r="A1171" s="11"/>
      <c r="B1171" s="11"/>
      <c r="C1171" s="11"/>
      <c r="D1171" s="11"/>
      <c r="E1171" s="11"/>
      <c r="F1171" s="11"/>
    </row>
    <row r="1172" spans="1:6" x14ac:dyDescent="0.25">
      <c r="A1172" s="11"/>
      <c r="B1172" s="11"/>
      <c r="C1172" s="11"/>
      <c r="D1172" s="11"/>
      <c r="E1172" s="11"/>
      <c r="F1172" s="11"/>
    </row>
    <row r="1173" spans="1:6" x14ac:dyDescent="0.25">
      <c r="A1173" s="11"/>
      <c r="B1173" s="11"/>
      <c r="C1173" s="11"/>
      <c r="D1173" s="11"/>
      <c r="E1173" s="11"/>
      <c r="F1173" s="11"/>
    </row>
    <row r="1174" spans="1:6" x14ac:dyDescent="0.25">
      <c r="A1174" s="11"/>
      <c r="B1174" s="11"/>
      <c r="C1174" s="11"/>
      <c r="D1174" s="11"/>
      <c r="E1174" s="11"/>
      <c r="F1174" s="11"/>
    </row>
    <row r="1175" spans="1:6" x14ac:dyDescent="0.25">
      <c r="A1175" s="11"/>
      <c r="B1175" s="11"/>
      <c r="C1175" s="11"/>
      <c r="D1175" s="11"/>
      <c r="E1175" s="11"/>
      <c r="F1175" s="11"/>
    </row>
    <row r="1176" spans="1:6" x14ac:dyDescent="0.25">
      <c r="A1176" s="11"/>
      <c r="B1176" s="11"/>
      <c r="C1176" s="11"/>
      <c r="D1176" s="11"/>
      <c r="E1176" s="11"/>
      <c r="F1176" s="11"/>
    </row>
    <row r="1177" spans="1:6" x14ac:dyDescent="0.25">
      <c r="A1177" s="11"/>
      <c r="B1177" s="11"/>
      <c r="C1177" s="11"/>
      <c r="D1177" s="11"/>
      <c r="E1177" s="11"/>
      <c r="F1177" s="11"/>
    </row>
    <row r="1178" spans="1:6" x14ac:dyDescent="0.25">
      <c r="A1178" s="11"/>
      <c r="B1178" s="11"/>
      <c r="C1178" s="11"/>
      <c r="D1178" s="11"/>
      <c r="E1178" s="11"/>
      <c r="F1178" s="11"/>
    </row>
    <row r="1179" spans="1:6" x14ac:dyDescent="0.25">
      <c r="A1179" s="11"/>
      <c r="B1179" s="11"/>
      <c r="C1179" s="11"/>
      <c r="D1179" s="11"/>
      <c r="E1179" s="11"/>
      <c r="F1179" s="11"/>
    </row>
    <row r="1180" spans="1:6" x14ac:dyDescent="0.25">
      <c r="A1180" s="11"/>
      <c r="B1180" s="11"/>
      <c r="C1180" s="11"/>
      <c r="D1180" s="11"/>
      <c r="E1180" s="11"/>
      <c r="F1180" s="11"/>
    </row>
    <row r="1181" spans="1:6" x14ac:dyDescent="0.25">
      <c r="A1181" s="11"/>
      <c r="B1181" s="11"/>
      <c r="C1181" s="11"/>
      <c r="D1181" s="11"/>
      <c r="E1181" s="11"/>
      <c r="F1181" s="11"/>
    </row>
    <row r="1182" spans="1:6" x14ac:dyDescent="0.25">
      <c r="A1182" s="11"/>
      <c r="B1182" s="11"/>
      <c r="C1182" s="11"/>
      <c r="D1182" s="11"/>
      <c r="E1182" s="11"/>
      <c r="F1182" s="11"/>
    </row>
    <row r="1183" spans="1:6" x14ac:dyDescent="0.25">
      <c r="A1183" s="11"/>
      <c r="B1183" s="11"/>
      <c r="C1183" s="11"/>
      <c r="D1183" s="11"/>
      <c r="E1183" s="11"/>
      <c r="F1183" s="11"/>
    </row>
    <row r="1184" spans="1:6" x14ac:dyDescent="0.25">
      <c r="A1184" s="11"/>
      <c r="B1184" s="11"/>
      <c r="C1184" s="11"/>
      <c r="D1184" s="11"/>
      <c r="E1184" s="11"/>
      <c r="F1184" s="11"/>
    </row>
    <row r="1185" spans="1:6" x14ac:dyDescent="0.25">
      <c r="A1185" s="11"/>
      <c r="B1185" s="11"/>
      <c r="C1185" s="11"/>
      <c r="D1185" s="11"/>
      <c r="E1185" s="11"/>
      <c r="F1185" s="11"/>
    </row>
    <row r="1186" spans="1:6" x14ac:dyDescent="0.25">
      <c r="A1186" s="11"/>
      <c r="B1186" s="11"/>
      <c r="C1186" s="11"/>
      <c r="D1186" s="11"/>
      <c r="E1186" s="11"/>
      <c r="F1186" s="11"/>
    </row>
    <row r="1187" spans="1:6" x14ac:dyDescent="0.25">
      <c r="A1187" s="11"/>
      <c r="B1187" s="11"/>
      <c r="C1187" s="11"/>
      <c r="D1187" s="11"/>
      <c r="E1187" s="11"/>
      <c r="F1187" s="11"/>
    </row>
    <row r="1188" spans="1:6" x14ac:dyDescent="0.25">
      <c r="A1188" s="11"/>
      <c r="B1188" s="11"/>
      <c r="C1188" s="11"/>
      <c r="D1188" s="11"/>
      <c r="E1188" s="11"/>
      <c r="F1188" s="11"/>
    </row>
    <row r="1189" spans="1:6" x14ac:dyDescent="0.25">
      <c r="A1189" s="11"/>
      <c r="B1189" s="11"/>
      <c r="C1189" s="11"/>
      <c r="D1189" s="11"/>
      <c r="E1189" s="11"/>
      <c r="F1189" s="11"/>
    </row>
    <row r="1190" spans="1:6" x14ac:dyDescent="0.25">
      <c r="A1190" s="11"/>
      <c r="B1190" s="11"/>
      <c r="C1190" s="11"/>
      <c r="D1190" s="11"/>
      <c r="E1190" s="11"/>
      <c r="F1190" s="11"/>
    </row>
    <row r="1191" spans="1:6" x14ac:dyDescent="0.25">
      <c r="A1191" s="11"/>
      <c r="B1191" s="11"/>
      <c r="C1191" s="11"/>
      <c r="D1191" s="11"/>
      <c r="E1191" s="11"/>
      <c r="F1191" s="11"/>
    </row>
    <row r="1192" spans="1:6" x14ac:dyDescent="0.25">
      <c r="A1192" s="11"/>
      <c r="B1192" s="11"/>
      <c r="C1192" s="11"/>
      <c r="D1192" s="11"/>
      <c r="E1192" s="11"/>
      <c r="F1192" s="11"/>
    </row>
    <row r="1193" spans="1:6" x14ac:dyDescent="0.25">
      <c r="A1193" s="11"/>
      <c r="B1193" s="11"/>
      <c r="C1193" s="11"/>
      <c r="D1193" s="11"/>
      <c r="E1193" s="11"/>
      <c r="F1193" s="11"/>
    </row>
    <row r="1194" spans="1:6" x14ac:dyDescent="0.25">
      <c r="A1194" s="11"/>
      <c r="B1194" s="11"/>
      <c r="C1194" s="11"/>
      <c r="D1194" s="11"/>
      <c r="E1194" s="11"/>
      <c r="F1194" s="11"/>
    </row>
    <row r="1195" spans="1:6" x14ac:dyDescent="0.25">
      <c r="A1195" s="11"/>
      <c r="B1195" s="11"/>
      <c r="C1195" s="11"/>
      <c r="D1195" s="11"/>
      <c r="E1195" s="11"/>
      <c r="F1195" s="11"/>
    </row>
    <row r="1196" spans="1:6" x14ac:dyDescent="0.25">
      <c r="A1196" s="11"/>
      <c r="B1196" s="11"/>
      <c r="C1196" s="11"/>
      <c r="D1196" s="11"/>
      <c r="E1196" s="11"/>
      <c r="F1196" s="11"/>
    </row>
    <row r="1197" spans="1:6" x14ac:dyDescent="0.25">
      <c r="A1197" s="11"/>
      <c r="B1197" s="11"/>
      <c r="C1197" s="11"/>
      <c r="D1197" s="11"/>
      <c r="E1197" s="11"/>
      <c r="F1197" s="11"/>
    </row>
    <row r="1198" spans="1:6" x14ac:dyDescent="0.25">
      <c r="A1198" s="11"/>
      <c r="B1198" s="11"/>
      <c r="C1198" s="11"/>
      <c r="D1198" s="11"/>
      <c r="E1198" s="11"/>
      <c r="F1198" s="11"/>
    </row>
    <row r="1199" spans="1:6" x14ac:dyDescent="0.25">
      <c r="A1199" s="11"/>
      <c r="B1199" s="11"/>
      <c r="C1199" s="11"/>
      <c r="D1199" s="11"/>
      <c r="E1199" s="11"/>
      <c r="F1199" s="11"/>
    </row>
    <row r="1200" spans="1:6" x14ac:dyDescent="0.25">
      <c r="A1200" s="11"/>
      <c r="B1200" s="11"/>
      <c r="C1200" s="11"/>
      <c r="D1200" s="11"/>
      <c r="E1200" s="11"/>
      <c r="F1200" s="11"/>
    </row>
    <row r="1201" spans="1:6" x14ac:dyDescent="0.25">
      <c r="A1201" s="11"/>
      <c r="B1201" s="11"/>
      <c r="C1201" s="11"/>
      <c r="D1201" s="11"/>
      <c r="E1201" s="11"/>
      <c r="F1201" s="11"/>
    </row>
    <row r="1202" spans="1:6" x14ac:dyDescent="0.25">
      <c r="A1202" s="11"/>
      <c r="B1202" s="11"/>
      <c r="C1202" s="11"/>
      <c r="D1202" s="11"/>
      <c r="E1202" s="11"/>
      <c r="F1202" s="11"/>
    </row>
    <row r="1203" spans="1:6" x14ac:dyDescent="0.25">
      <c r="A1203" s="11"/>
      <c r="B1203" s="11"/>
      <c r="C1203" s="11"/>
      <c r="D1203" s="11"/>
      <c r="E1203" s="11"/>
      <c r="F1203" s="11"/>
    </row>
    <row r="1204" spans="1:6" x14ac:dyDescent="0.25">
      <c r="A1204" s="11"/>
      <c r="B1204" s="11"/>
      <c r="C1204" s="11"/>
      <c r="D1204" s="11"/>
      <c r="E1204" s="11"/>
      <c r="F1204" s="11"/>
    </row>
    <row r="1205" spans="1:6" x14ac:dyDescent="0.25">
      <c r="A1205" s="11"/>
      <c r="B1205" s="11"/>
      <c r="C1205" s="11"/>
      <c r="D1205" s="11"/>
      <c r="E1205" s="11"/>
      <c r="F1205" s="11"/>
    </row>
    <row r="1206" spans="1:6" x14ac:dyDescent="0.25">
      <c r="A1206" s="11"/>
      <c r="B1206" s="11"/>
      <c r="C1206" s="11"/>
      <c r="D1206" s="11"/>
      <c r="E1206" s="11"/>
      <c r="F1206" s="11"/>
    </row>
    <row r="1207" spans="1:6" x14ac:dyDescent="0.25">
      <c r="A1207" s="11"/>
      <c r="B1207" s="11"/>
      <c r="C1207" s="11"/>
      <c r="D1207" s="11"/>
      <c r="E1207" s="11"/>
      <c r="F1207" s="11"/>
    </row>
    <row r="1208" spans="1:6" x14ac:dyDescent="0.25">
      <c r="A1208" s="11"/>
      <c r="B1208" s="11"/>
      <c r="C1208" s="11"/>
      <c r="D1208" s="11"/>
      <c r="E1208" s="11"/>
      <c r="F1208" s="11"/>
    </row>
    <row r="1209" spans="1:6" x14ac:dyDescent="0.25">
      <c r="A1209" s="11"/>
      <c r="B1209" s="11"/>
      <c r="C1209" s="11"/>
      <c r="D1209" s="11"/>
      <c r="E1209" s="11"/>
      <c r="F1209" s="11"/>
    </row>
    <row r="1210" spans="1:6" x14ac:dyDescent="0.25">
      <c r="A1210" s="11"/>
      <c r="B1210" s="11"/>
      <c r="C1210" s="11"/>
      <c r="D1210" s="11"/>
      <c r="E1210" s="11"/>
      <c r="F1210" s="11"/>
    </row>
    <row r="1211" spans="1:6" x14ac:dyDescent="0.25">
      <c r="A1211" s="11"/>
      <c r="B1211" s="11"/>
      <c r="C1211" s="11"/>
      <c r="D1211" s="11"/>
      <c r="E1211" s="11"/>
      <c r="F1211" s="11"/>
    </row>
    <row r="1212" spans="1:6" x14ac:dyDescent="0.25">
      <c r="A1212" s="11"/>
      <c r="B1212" s="11"/>
      <c r="C1212" s="11"/>
      <c r="D1212" s="11"/>
      <c r="E1212" s="11"/>
      <c r="F1212" s="11"/>
    </row>
    <row r="1213" spans="1:6" x14ac:dyDescent="0.25">
      <c r="A1213" s="11"/>
      <c r="B1213" s="11"/>
      <c r="C1213" s="11"/>
      <c r="D1213" s="11"/>
      <c r="E1213" s="11"/>
      <c r="F1213" s="11"/>
    </row>
    <row r="1214" spans="1:6" x14ac:dyDescent="0.25">
      <c r="A1214" s="11"/>
      <c r="B1214" s="11"/>
      <c r="C1214" s="11"/>
      <c r="D1214" s="11"/>
      <c r="E1214" s="11"/>
      <c r="F1214" s="11"/>
    </row>
    <row r="1215" spans="1:6" x14ac:dyDescent="0.25">
      <c r="A1215" s="11"/>
      <c r="B1215" s="11"/>
      <c r="C1215" s="11"/>
      <c r="D1215" s="11"/>
      <c r="E1215" s="11"/>
      <c r="F1215" s="11"/>
    </row>
    <row r="1216" spans="1:6" x14ac:dyDescent="0.25">
      <c r="A1216" s="11"/>
      <c r="B1216" s="11"/>
      <c r="C1216" s="11"/>
      <c r="D1216" s="11"/>
      <c r="E1216" s="11"/>
      <c r="F1216" s="11"/>
    </row>
    <row r="1217" spans="1:6" x14ac:dyDescent="0.25">
      <c r="A1217" s="11"/>
      <c r="B1217" s="11"/>
      <c r="C1217" s="11"/>
      <c r="D1217" s="11"/>
      <c r="E1217" s="11"/>
      <c r="F1217" s="11"/>
    </row>
    <row r="1218" spans="1:6" x14ac:dyDescent="0.25">
      <c r="A1218" s="11"/>
      <c r="B1218" s="11"/>
      <c r="C1218" s="11"/>
      <c r="D1218" s="11"/>
      <c r="E1218" s="11"/>
      <c r="F1218" s="11"/>
    </row>
    <row r="1219" spans="1:6" x14ac:dyDescent="0.25">
      <c r="A1219" s="11"/>
      <c r="B1219" s="11"/>
      <c r="C1219" s="11"/>
      <c r="D1219" s="11"/>
      <c r="E1219" s="11"/>
      <c r="F1219" s="11"/>
    </row>
    <row r="1220" spans="1:6" x14ac:dyDescent="0.25">
      <c r="A1220" s="11"/>
      <c r="B1220" s="11"/>
      <c r="C1220" s="11"/>
      <c r="D1220" s="11"/>
      <c r="E1220" s="11"/>
      <c r="F1220" s="11"/>
    </row>
    <row r="1221" spans="1:6" x14ac:dyDescent="0.25">
      <c r="A1221" s="11"/>
      <c r="B1221" s="11"/>
      <c r="C1221" s="11"/>
      <c r="D1221" s="11"/>
      <c r="E1221" s="11"/>
      <c r="F1221" s="11"/>
    </row>
    <row r="1222" spans="1:6" x14ac:dyDescent="0.25">
      <c r="A1222" s="11"/>
      <c r="B1222" s="11"/>
      <c r="C1222" s="11"/>
      <c r="D1222" s="11"/>
      <c r="E1222" s="11"/>
      <c r="F1222" s="11"/>
    </row>
    <row r="1223" spans="1:6" x14ac:dyDescent="0.25">
      <c r="A1223" s="11"/>
      <c r="B1223" s="11"/>
      <c r="C1223" s="11"/>
      <c r="D1223" s="11"/>
      <c r="E1223" s="11"/>
      <c r="F1223" s="11"/>
    </row>
    <row r="1224" spans="1:6" x14ac:dyDescent="0.25">
      <c r="A1224" s="11"/>
      <c r="B1224" s="11"/>
      <c r="C1224" s="11"/>
      <c r="D1224" s="11"/>
      <c r="E1224" s="11"/>
      <c r="F1224" s="11"/>
    </row>
    <row r="1225" spans="1:6" x14ac:dyDescent="0.25">
      <c r="A1225" s="11"/>
      <c r="B1225" s="11"/>
      <c r="C1225" s="11"/>
      <c r="D1225" s="11"/>
      <c r="E1225" s="11"/>
      <c r="F1225" s="11"/>
    </row>
    <row r="1226" spans="1:6" x14ac:dyDescent="0.25">
      <c r="A1226" s="11"/>
      <c r="B1226" s="11"/>
      <c r="C1226" s="11"/>
      <c r="D1226" s="11"/>
      <c r="E1226" s="11"/>
      <c r="F1226" s="11"/>
    </row>
    <row r="1227" spans="1:6" x14ac:dyDescent="0.25">
      <c r="A1227" s="11"/>
      <c r="B1227" s="11"/>
      <c r="C1227" s="11"/>
      <c r="D1227" s="11"/>
      <c r="E1227" s="11"/>
      <c r="F1227" s="11"/>
    </row>
    <row r="1228" spans="1:6" x14ac:dyDescent="0.25">
      <c r="A1228" s="11"/>
      <c r="B1228" s="11"/>
      <c r="C1228" s="11"/>
      <c r="D1228" s="11"/>
      <c r="E1228" s="11"/>
      <c r="F1228" s="11"/>
    </row>
    <row r="1229" spans="1:6" x14ac:dyDescent="0.25">
      <c r="A1229" s="11"/>
      <c r="B1229" s="11"/>
      <c r="C1229" s="11"/>
      <c r="D1229" s="11"/>
      <c r="E1229" s="11"/>
      <c r="F1229" s="11"/>
    </row>
    <row r="1230" spans="1:6" x14ac:dyDescent="0.25">
      <c r="A1230" s="11"/>
      <c r="B1230" s="11"/>
      <c r="C1230" s="11"/>
      <c r="D1230" s="11"/>
      <c r="E1230" s="11"/>
      <c r="F1230" s="11"/>
    </row>
    <row r="1231" spans="1:6" x14ac:dyDescent="0.25">
      <c r="A1231" s="11"/>
      <c r="B1231" s="11"/>
      <c r="C1231" s="11"/>
      <c r="D1231" s="11"/>
      <c r="E1231" s="11"/>
      <c r="F1231" s="11"/>
    </row>
    <row r="1232" spans="1:6" x14ac:dyDescent="0.25">
      <c r="A1232" s="11"/>
      <c r="B1232" s="11"/>
      <c r="C1232" s="11"/>
      <c r="D1232" s="11"/>
      <c r="E1232" s="11"/>
      <c r="F1232" s="11"/>
    </row>
    <row r="1233" spans="1:6" x14ac:dyDescent="0.25">
      <c r="A1233" s="11"/>
      <c r="B1233" s="11"/>
      <c r="C1233" s="11"/>
      <c r="D1233" s="11"/>
      <c r="E1233" s="11"/>
      <c r="F1233" s="11"/>
    </row>
    <row r="1234" spans="1:6" x14ac:dyDescent="0.25">
      <c r="A1234" s="11"/>
      <c r="B1234" s="11"/>
      <c r="C1234" s="11"/>
      <c r="D1234" s="11"/>
      <c r="E1234" s="11"/>
      <c r="F1234" s="11"/>
    </row>
    <row r="1235" spans="1:6" x14ac:dyDescent="0.25">
      <c r="A1235" s="11"/>
      <c r="B1235" s="11"/>
      <c r="C1235" s="11"/>
      <c r="D1235" s="11"/>
      <c r="E1235" s="11"/>
      <c r="F1235" s="11"/>
    </row>
    <row r="1236" spans="1:6" x14ac:dyDescent="0.25">
      <c r="A1236" s="11"/>
      <c r="B1236" s="11"/>
      <c r="C1236" s="11"/>
      <c r="D1236" s="11"/>
      <c r="E1236" s="11"/>
      <c r="F1236" s="11"/>
    </row>
    <row r="1237" spans="1:6" x14ac:dyDescent="0.25">
      <c r="A1237" s="11"/>
      <c r="B1237" s="11"/>
      <c r="C1237" s="11"/>
      <c r="D1237" s="11"/>
      <c r="E1237" s="11"/>
      <c r="F1237" s="11"/>
    </row>
    <row r="1238" spans="1:6" x14ac:dyDescent="0.25">
      <c r="A1238" s="11"/>
      <c r="B1238" s="11"/>
      <c r="C1238" s="11"/>
      <c r="D1238" s="11"/>
      <c r="E1238" s="11"/>
      <c r="F1238" s="11"/>
    </row>
    <row r="1239" spans="1:6" x14ac:dyDescent="0.25">
      <c r="A1239" s="11"/>
      <c r="B1239" s="11"/>
      <c r="C1239" s="11"/>
      <c r="D1239" s="11"/>
      <c r="E1239" s="11"/>
      <c r="F1239" s="11"/>
    </row>
    <row r="1240" spans="1:6" x14ac:dyDescent="0.25">
      <c r="A1240" s="11"/>
      <c r="B1240" s="11"/>
      <c r="C1240" s="11"/>
      <c r="D1240" s="11"/>
      <c r="E1240" s="11"/>
      <c r="F1240" s="11"/>
    </row>
    <row r="1241" spans="1:6" x14ac:dyDescent="0.25">
      <c r="A1241" s="11"/>
      <c r="B1241" s="11"/>
      <c r="C1241" s="11"/>
      <c r="D1241" s="11"/>
      <c r="E1241" s="11"/>
      <c r="F1241" s="11"/>
    </row>
    <row r="1242" spans="1:6" x14ac:dyDescent="0.25">
      <c r="A1242" s="11"/>
      <c r="B1242" s="11"/>
      <c r="C1242" s="11"/>
      <c r="D1242" s="11"/>
      <c r="E1242" s="11"/>
      <c r="F1242" s="11"/>
    </row>
    <row r="1243" spans="1:6" x14ac:dyDescent="0.25">
      <c r="A1243" s="11"/>
      <c r="B1243" s="11"/>
      <c r="C1243" s="11"/>
      <c r="D1243" s="11"/>
      <c r="E1243" s="11"/>
      <c r="F1243" s="11"/>
    </row>
    <row r="1244" spans="1:6" x14ac:dyDescent="0.25">
      <c r="A1244" s="11"/>
      <c r="B1244" s="11"/>
      <c r="C1244" s="11"/>
      <c r="D1244" s="11"/>
      <c r="E1244" s="11"/>
      <c r="F1244" s="11"/>
    </row>
    <row r="1245" spans="1:6" x14ac:dyDescent="0.25">
      <c r="A1245" s="11"/>
      <c r="B1245" s="11"/>
      <c r="C1245" s="11"/>
      <c r="D1245" s="11"/>
      <c r="E1245" s="11"/>
      <c r="F1245" s="11"/>
    </row>
    <row r="1246" spans="1:6" x14ac:dyDescent="0.25">
      <c r="A1246" s="11"/>
      <c r="B1246" s="11"/>
      <c r="C1246" s="11"/>
      <c r="D1246" s="11"/>
      <c r="E1246" s="11"/>
      <c r="F1246" s="11"/>
    </row>
    <row r="1247" spans="1:6" x14ac:dyDescent="0.25">
      <c r="A1247" s="11"/>
      <c r="B1247" s="11"/>
      <c r="C1247" s="11"/>
      <c r="D1247" s="11"/>
      <c r="E1247" s="11"/>
      <c r="F1247" s="11"/>
    </row>
    <row r="1248" spans="1:6" x14ac:dyDescent="0.25">
      <c r="A1248" s="11"/>
      <c r="B1248" s="11"/>
      <c r="C1248" s="11"/>
      <c r="D1248" s="11"/>
      <c r="E1248" s="11"/>
      <c r="F1248" s="11"/>
    </row>
    <row r="1249" spans="1:6" x14ac:dyDescent="0.25">
      <c r="A1249" s="11"/>
      <c r="B1249" s="11"/>
      <c r="C1249" s="11"/>
      <c r="D1249" s="11"/>
      <c r="E1249" s="11"/>
      <c r="F1249" s="11"/>
    </row>
    <row r="1250" spans="1:6" x14ac:dyDescent="0.25">
      <c r="A1250" s="11"/>
      <c r="B1250" s="11"/>
      <c r="C1250" s="11"/>
      <c r="D1250" s="11"/>
      <c r="E1250" s="11"/>
      <c r="F1250" s="11"/>
    </row>
    <row r="1251" spans="1:6" x14ac:dyDescent="0.25">
      <c r="A1251" s="11"/>
      <c r="B1251" s="11"/>
      <c r="C1251" s="11"/>
      <c r="D1251" s="11"/>
      <c r="E1251" s="11"/>
      <c r="F1251" s="11"/>
    </row>
    <row r="1252" spans="1:6" x14ac:dyDescent="0.25">
      <c r="A1252" s="11"/>
      <c r="B1252" s="11"/>
      <c r="C1252" s="11"/>
      <c r="D1252" s="11"/>
      <c r="E1252" s="11"/>
      <c r="F1252" s="11"/>
    </row>
    <row r="1253" spans="1:6" x14ac:dyDescent="0.25">
      <c r="A1253" s="11"/>
      <c r="B1253" s="11"/>
      <c r="C1253" s="11"/>
      <c r="D1253" s="11"/>
      <c r="E1253" s="11"/>
      <c r="F1253" s="11"/>
    </row>
    <row r="1254" spans="1:6" x14ac:dyDescent="0.25">
      <c r="A1254" s="11"/>
      <c r="B1254" s="11"/>
      <c r="C1254" s="11"/>
      <c r="D1254" s="11"/>
      <c r="E1254" s="11"/>
      <c r="F1254" s="11"/>
    </row>
    <row r="1255" spans="1:6" x14ac:dyDescent="0.25">
      <c r="A1255" s="11"/>
      <c r="B1255" s="11"/>
      <c r="C1255" s="11"/>
      <c r="D1255" s="11"/>
      <c r="E1255" s="11"/>
      <c r="F1255" s="11"/>
    </row>
    <row r="1256" spans="1:6" x14ac:dyDescent="0.25">
      <c r="A1256" s="11"/>
      <c r="B1256" s="11"/>
      <c r="C1256" s="11"/>
      <c r="D1256" s="11"/>
      <c r="E1256" s="11"/>
      <c r="F1256" s="11"/>
    </row>
    <row r="1257" spans="1:6" x14ac:dyDescent="0.25">
      <c r="A1257" s="11"/>
      <c r="B1257" s="11"/>
      <c r="C1257" s="11"/>
      <c r="D1257" s="11"/>
      <c r="E1257" s="11"/>
      <c r="F1257" s="11"/>
    </row>
    <row r="1258" spans="1:6" x14ac:dyDescent="0.25">
      <c r="A1258" s="11"/>
      <c r="B1258" s="11"/>
      <c r="C1258" s="11"/>
      <c r="D1258" s="11"/>
      <c r="E1258" s="11"/>
      <c r="F1258" s="11"/>
    </row>
    <row r="1259" spans="1:6" x14ac:dyDescent="0.25">
      <c r="A1259" s="11"/>
      <c r="B1259" s="11"/>
      <c r="C1259" s="11"/>
      <c r="D1259" s="11"/>
      <c r="E1259" s="11"/>
      <c r="F1259" s="11"/>
    </row>
    <row r="1260" spans="1:6" x14ac:dyDescent="0.25">
      <c r="A1260" s="11"/>
      <c r="B1260" s="11"/>
      <c r="C1260" s="11"/>
      <c r="D1260" s="11"/>
      <c r="E1260" s="11"/>
      <c r="F1260" s="11"/>
    </row>
    <row r="1261" spans="1:6" x14ac:dyDescent="0.25">
      <c r="A1261" s="11"/>
      <c r="B1261" s="11"/>
      <c r="C1261" s="11"/>
      <c r="D1261" s="11"/>
      <c r="E1261" s="11"/>
      <c r="F1261" s="11"/>
    </row>
    <row r="1262" spans="1:6" x14ac:dyDescent="0.25">
      <c r="A1262" s="11"/>
      <c r="B1262" s="11"/>
      <c r="C1262" s="11"/>
      <c r="D1262" s="11"/>
      <c r="E1262" s="11"/>
      <c r="F1262" s="11"/>
    </row>
    <row r="1263" spans="1:6" x14ac:dyDescent="0.25">
      <c r="A1263" s="11"/>
      <c r="B1263" s="11"/>
      <c r="C1263" s="11"/>
      <c r="D1263" s="11"/>
      <c r="E1263" s="11"/>
      <c r="F1263" s="11"/>
    </row>
    <row r="1264" spans="1:6" x14ac:dyDescent="0.25">
      <c r="A1264" s="11"/>
      <c r="B1264" s="11"/>
      <c r="C1264" s="11"/>
      <c r="D1264" s="11"/>
      <c r="E1264" s="11"/>
      <c r="F1264" s="11"/>
    </row>
    <row r="1265" spans="1:6" x14ac:dyDescent="0.25">
      <c r="A1265" s="11"/>
      <c r="B1265" s="11"/>
      <c r="C1265" s="11"/>
      <c r="D1265" s="11"/>
      <c r="E1265" s="11"/>
      <c r="F1265" s="11"/>
    </row>
    <row r="1266" spans="1:6" x14ac:dyDescent="0.25">
      <c r="A1266" s="11"/>
      <c r="B1266" s="11"/>
      <c r="C1266" s="11"/>
      <c r="D1266" s="11"/>
      <c r="E1266" s="11"/>
      <c r="F1266" s="11"/>
    </row>
    <row r="1267" spans="1:6" x14ac:dyDescent="0.25">
      <c r="A1267" s="11"/>
      <c r="B1267" s="11"/>
      <c r="C1267" s="11"/>
      <c r="D1267" s="11"/>
      <c r="E1267" s="11"/>
      <c r="F1267" s="11"/>
    </row>
    <row r="1268" spans="1:6" x14ac:dyDescent="0.25">
      <c r="A1268" s="11"/>
      <c r="B1268" s="11"/>
      <c r="C1268" s="11"/>
      <c r="D1268" s="11"/>
      <c r="E1268" s="11"/>
      <c r="F1268" s="11"/>
    </row>
    <row r="1269" spans="1:6" x14ac:dyDescent="0.25">
      <c r="A1269" s="11"/>
      <c r="B1269" s="11"/>
      <c r="C1269" s="11"/>
      <c r="D1269" s="11"/>
      <c r="E1269" s="11"/>
      <c r="F1269" s="11"/>
    </row>
    <row r="1270" spans="1:6" x14ac:dyDescent="0.25">
      <c r="A1270" s="11"/>
      <c r="B1270" s="11"/>
      <c r="C1270" s="11"/>
      <c r="D1270" s="11"/>
      <c r="E1270" s="11"/>
      <c r="F1270" s="11"/>
    </row>
    <row r="1271" spans="1:6" x14ac:dyDescent="0.25">
      <c r="A1271" s="11"/>
      <c r="B1271" s="11"/>
      <c r="C1271" s="11"/>
      <c r="D1271" s="11"/>
      <c r="E1271" s="11"/>
      <c r="F1271" s="11"/>
    </row>
    <row r="1272" spans="1:6" x14ac:dyDescent="0.25">
      <c r="A1272" s="11"/>
      <c r="B1272" s="11"/>
      <c r="C1272" s="11"/>
      <c r="D1272" s="11"/>
      <c r="E1272" s="11"/>
      <c r="F1272" s="11"/>
    </row>
    <row r="1273" spans="1:6" x14ac:dyDescent="0.25">
      <c r="A1273" s="11"/>
      <c r="B1273" s="11"/>
      <c r="C1273" s="11"/>
      <c r="D1273" s="11"/>
      <c r="E1273" s="11"/>
      <c r="F1273" s="11"/>
    </row>
    <row r="1274" spans="1:6" x14ac:dyDescent="0.25">
      <c r="A1274" s="11"/>
      <c r="B1274" s="11"/>
      <c r="C1274" s="11"/>
      <c r="D1274" s="11"/>
      <c r="E1274" s="11"/>
      <c r="F1274" s="11"/>
    </row>
    <row r="1275" spans="1:6" x14ac:dyDescent="0.25">
      <c r="A1275" s="11"/>
      <c r="B1275" s="11"/>
      <c r="C1275" s="11"/>
      <c r="D1275" s="11"/>
      <c r="E1275" s="11"/>
      <c r="F1275" s="11"/>
    </row>
    <row r="1276" spans="1:6" x14ac:dyDescent="0.25">
      <c r="A1276" s="11"/>
      <c r="B1276" s="11"/>
      <c r="C1276" s="11"/>
      <c r="D1276" s="11"/>
      <c r="E1276" s="11"/>
      <c r="F1276" s="11"/>
    </row>
    <row r="1277" spans="1:6" x14ac:dyDescent="0.25">
      <c r="A1277" s="11"/>
      <c r="B1277" s="11"/>
      <c r="C1277" s="11"/>
      <c r="D1277" s="11"/>
      <c r="E1277" s="11"/>
      <c r="F1277" s="11"/>
    </row>
    <row r="1278" spans="1:6" x14ac:dyDescent="0.25">
      <c r="A1278" s="11"/>
      <c r="B1278" s="11"/>
      <c r="C1278" s="11"/>
      <c r="D1278" s="11"/>
      <c r="E1278" s="11"/>
      <c r="F1278" s="11"/>
    </row>
    <row r="1279" spans="1:6" x14ac:dyDescent="0.25">
      <c r="A1279" s="11"/>
      <c r="B1279" s="11"/>
      <c r="C1279" s="11"/>
      <c r="D1279" s="11"/>
      <c r="E1279" s="11"/>
      <c r="F1279" s="11"/>
    </row>
    <row r="1280" spans="1:6" x14ac:dyDescent="0.25">
      <c r="A1280" s="11"/>
      <c r="B1280" s="11"/>
      <c r="C1280" s="11"/>
      <c r="D1280" s="11"/>
      <c r="E1280" s="11"/>
      <c r="F1280" s="11"/>
    </row>
    <row r="1281" spans="1:6" x14ac:dyDescent="0.25">
      <c r="A1281" s="11"/>
      <c r="B1281" s="11"/>
      <c r="C1281" s="11"/>
      <c r="D1281" s="11"/>
      <c r="E1281" s="11"/>
      <c r="F1281" s="11"/>
    </row>
    <row r="1282" spans="1:6" x14ac:dyDescent="0.25">
      <c r="A1282" s="11"/>
      <c r="B1282" s="11"/>
      <c r="C1282" s="11"/>
      <c r="D1282" s="11"/>
      <c r="E1282" s="11"/>
      <c r="F1282" s="11"/>
    </row>
    <row r="1283" spans="1:6" x14ac:dyDescent="0.25">
      <c r="A1283" s="11"/>
      <c r="B1283" s="11"/>
      <c r="C1283" s="11"/>
      <c r="D1283" s="11"/>
      <c r="E1283" s="11"/>
      <c r="F1283" s="11"/>
    </row>
    <row r="1284" spans="1:6" x14ac:dyDescent="0.25">
      <c r="A1284" s="11"/>
      <c r="B1284" s="11"/>
      <c r="C1284" s="11"/>
      <c r="D1284" s="11"/>
      <c r="E1284" s="11"/>
      <c r="F1284" s="11"/>
    </row>
    <row r="1285" spans="1:6" x14ac:dyDescent="0.25">
      <c r="A1285" s="11"/>
      <c r="B1285" s="11"/>
      <c r="C1285" s="11"/>
      <c r="D1285" s="11"/>
      <c r="E1285" s="11"/>
      <c r="F1285" s="11"/>
    </row>
    <row r="1286" spans="1:6" x14ac:dyDescent="0.25">
      <c r="A1286" s="11"/>
      <c r="B1286" s="11"/>
      <c r="C1286" s="11"/>
      <c r="D1286" s="11"/>
      <c r="E1286" s="11"/>
      <c r="F1286" s="11"/>
    </row>
    <row r="1287" spans="1:6" x14ac:dyDescent="0.25">
      <c r="A1287" s="11"/>
      <c r="B1287" s="11"/>
      <c r="C1287" s="11"/>
      <c r="D1287" s="11"/>
      <c r="E1287" s="11"/>
      <c r="F1287" s="11"/>
    </row>
    <row r="1288" spans="1:6" x14ac:dyDescent="0.25">
      <c r="A1288" s="11"/>
      <c r="B1288" s="11"/>
      <c r="C1288" s="11"/>
      <c r="D1288" s="11"/>
      <c r="E1288" s="11"/>
      <c r="F1288" s="11"/>
    </row>
    <row r="1289" spans="1:6" x14ac:dyDescent="0.25">
      <c r="A1289" s="11"/>
      <c r="B1289" s="11"/>
      <c r="C1289" s="11"/>
      <c r="D1289" s="11"/>
      <c r="E1289" s="11"/>
      <c r="F1289" s="11"/>
    </row>
    <row r="1290" spans="1:6" x14ac:dyDescent="0.25">
      <c r="A1290" s="11"/>
      <c r="B1290" s="11"/>
      <c r="C1290" s="11"/>
      <c r="D1290" s="11"/>
      <c r="E1290" s="11"/>
      <c r="F1290" s="11"/>
    </row>
    <row r="1291" spans="1:6" x14ac:dyDescent="0.25">
      <c r="A1291" s="11"/>
      <c r="B1291" s="11"/>
      <c r="C1291" s="11"/>
      <c r="D1291" s="11"/>
      <c r="E1291" s="11"/>
      <c r="F1291" s="11"/>
    </row>
    <row r="1292" spans="1:6" x14ac:dyDescent="0.25">
      <c r="A1292" s="11"/>
      <c r="B1292" s="11"/>
      <c r="C1292" s="11"/>
      <c r="D1292" s="11"/>
      <c r="E1292" s="11"/>
      <c r="F1292" s="11"/>
    </row>
    <row r="1293" spans="1:6" x14ac:dyDescent="0.25">
      <c r="A1293" s="11"/>
      <c r="B1293" s="11"/>
      <c r="C1293" s="11"/>
      <c r="D1293" s="11"/>
      <c r="E1293" s="11"/>
      <c r="F1293" s="11"/>
    </row>
    <row r="1294" spans="1:6" x14ac:dyDescent="0.25">
      <c r="A1294" s="11"/>
      <c r="B1294" s="11"/>
      <c r="C1294" s="11"/>
      <c r="D1294" s="11"/>
      <c r="E1294" s="11"/>
      <c r="F1294" s="11"/>
    </row>
    <row r="1295" spans="1:6" x14ac:dyDescent="0.25">
      <c r="A1295" s="11"/>
      <c r="B1295" s="11"/>
      <c r="C1295" s="11"/>
      <c r="D1295" s="11"/>
      <c r="E1295" s="11"/>
      <c r="F1295" s="11"/>
    </row>
    <row r="1296" spans="1:6" x14ac:dyDescent="0.25">
      <c r="A1296" s="11"/>
      <c r="B1296" s="11"/>
      <c r="C1296" s="11"/>
      <c r="D1296" s="11"/>
      <c r="E1296" s="11"/>
      <c r="F1296" s="11"/>
    </row>
    <row r="1297" spans="1:6" x14ac:dyDescent="0.25">
      <c r="A1297" s="11"/>
      <c r="B1297" s="11"/>
      <c r="C1297" s="11"/>
      <c r="D1297" s="11"/>
      <c r="E1297" s="11"/>
      <c r="F1297" s="11"/>
    </row>
    <row r="1298" spans="1:6" x14ac:dyDescent="0.25">
      <c r="A1298" s="11"/>
      <c r="B1298" s="11"/>
      <c r="C1298" s="11"/>
      <c r="D1298" s="11"/>
      <c r="E1298" s="11"/>
      <c r="F1298" s="11"/>
    </row>
    <row r="1299" spans="1:6" x14ac:dyDescent="0.25">
      <c r="A1299" s="11"/>
      <c r="B1299" s="11"/>
      <c r="C1299" s="11"/>
      <c r="D1299" s="11"/>
      <c r="E1299" s="11"/>
      <c r="F1299" s="11"/>
    </row>
    <row r="1300" spans="1:6" x14ac:dyDescent="0.25">
      <c r="A1300" s="11"/>
      <c r="B1300" s="11"/>
      <c r="C1300" s="11"/>
      <c r="D1300" s="11"/>
      <c r="E1300" s="11"/>
      <c r="F1300" s="11"/>
    </row>
    <row r="1301" spans="1:6" x14ac:dyDescent="0.25">
      <c r="A1301" s="11"/>
      <c r="B1301" s="11"/>
      <c r="C1301" s="11"/>
      <c r="D1301" s="11"/>
      <c r="E1301" s="11"/>
      <c r="F1301" s="11"/>
    </row>
    <row r="1302" spans="1:6" x14ac:dyDescent="0.25">
      <c r="A1302" s="11"/>
      <c r="B1302" s="11"/>
      <c r="C1302" s="11"/>
      <c r="D1302" s="11"/>
      <c r="E1302" s="11"/>
      <c r="F1302" s="11"/>
    </row>
    <row r="1303" spans="1:6" x14ac:dyDescent="0.25">
      <c r="A1303" s="11"/>
      <c r="B1303" s="11"/>
      <c r="C1303" s="11"/>
      <c r="D1303" s="11"/>
      <c r="E1303" s="11"/>
      <c r="F1303" s="11"/>
    </row>
    <row r="1304" spans="1:6" x14ac:dyDescent="0.25">
      <c r="A1304" s="11"/>
      <c r="B1304" s="11"/>
      <c r="C1304" s="11"/>
      <c r="D1304" s="11"/>
      <c r="E1304" s="11"/>
      <c r="F1304" s="11"/>
    </row>
    <row r="1305" spans="1:6" x14ac:dyDescent="0.25">
      <c r="A1305" s="11"/>
      <c r="B1305" s="11"/>
      <c r="C1305" s="11"/>
      <c r="D1305" s="11"/>
      <c r="E1305" s="11"/>
      <c r="F1305" s="11"/>
    </row>
    <row r="1306" spans="1:6" x14ac:dyDescent="0.25">
      <c r="A1306" s="11"/>
      <c r="B1306" s="11"/>
      <c r="C1306" s="11"/>
      <c r="D1306" s="11"/>
      <c r="E1306" s="11"/>
      <c r="F1306" s="11"/>
    </row>
    <row r="1307" spans="1:6" x14ac:dyDescent="0.25">
      <c r="A1307" s="11"/>
      <c r="B1307" s="11"/>
      <c r="C1307" s="11"/>
      <c r="D1307" s="11"/>
      <c r="E1307" s="11"/>
      <c r="F1307" s="11"/>
    </row>
    <row r="1308" spans="1:6" x14ac:dyDescent="0.25">
      <c r="A1308" s="11"/>
      <c r="B1308" s="11"/>
      <c r="C1308" s="11"/>
      <c r="D1308" s="11"/>
      <c r="E1308" s="11"/>
      <c r="F1308" s="11"/>
    </row>
    <row r="1309" spans="1:6" x14ac:dyDescent="0.25">
      <c r="A1309" s="11"/>
      <c r="B1309" s="11"/>
      <c r="C1309" s="11"/>
      <c r="D1309" s="11"/>
      <c r="E1309" s="11"/>
      <c r="F1309" s="11"/>
    </row>
    <row r="1310" spans="1:6" x14ac:dyDescent="0.25">
      <c r="A1310" s="11"/>
      <c r="B1310" s="11"/>
      <c r="C1310" s="11"/>
      <c r="D1310" s="11"/>
      <c r="E1310" s="11"/>
      <c r="F1310" s="11"/>
    </row>
    <row r="1311" spans="1:6" x14ac:dyDescent="0.25">
      <c r="A1311" s="11"/>
      <c r="B1311" s="11"/>
      <c r="C1311" s="11"/>
      <c r="D1311" s="11"/>
      <c r="E1311" s="11"/>
      <c r="F1311" s="11"/>
    </row>
    <row r="1312" spans="1:6" x14ac:dyDescent="0.25">
      <c r="A1312" s="11"/>
      <c r="B1312" s="11"/>
      <c r="C1312" s="11"/>
      <c r="D1312" s="11"/>
      <c r="E1312" s="11"/>
      <c r="F1312" s="11"/>
    </row>
    <row r="1313" spans="1:6" x14ac:dyDescent="0.25">
      <c r="A1313" s="11"/>
      <c r="B1313" s="11"/>
      <c r="C1313" s="11"/>
      <c r="D1313" s="11"/>
      <c r="E1313" s="11"/>
      <c r="F1313" s="11"/>
    </row>
    <row r="1314" spans="1:6" x14ac:dyDescent="0.25">
      <c r="A1314" s="11"/>
      <c r="B1314" s="11"/>
      <c r="C1314" s="11"/>
      <c r="D1314" s="11"/>
      <c r="E1314" s="11"/>
      <c r="F1314" s="11"/>
    </row>
    <row r="1315" spans="1:6" x14ac:dyDescent="0.25">
      <c r="A1315" s="11"/>
      <c r="B1315" s="11"/>
      <c r="C1315" s="11"/>
      <c r="D1315" s="11"/>
      <c r="E1315" s="11"/>
      <c r="F1315" s="11"/>
    </row>
    <row r="1316" spans="1:6" x14ac:dyDescent="0.25">
      <c r="A1316" s="11"/>
      <c r="B1316" s="11"/>
      <c r="C1316" s="11"/>
      <c r="D1316" s="11"/>
      <c r="E1316" s="11"/>
      <c r="F1316" s="11"/>
    </row>
    <row r="1317" spans="1:6" x14ac:dyDescent="0.25">
      <c r="A1317" s="11"/>
      <c r="B1317" s="11"/>
      <c r="C1317" s="11"/>
      <c r="D1317" s="11"/>
      <c r="E1317" s="11"/>
      <c r="F1317" s="11"/>
    </row>
    <row r="1318" spans="1:6" x14ac:dyDescent="0.25">
      <c r="A1318" s="11"/>
      <c r="B1318" s="11"/>
      <c r="C1318" s="11"/>
      <c r="D1318" s="11"/>
      <c r="E1318" s="11"/>
      <c r="F1318" s="11"/>
    </row>
    <row r="1319" spans="1:6" x14ac:dyDescent="0.25">
      <c r="A1319" s="11"/>
      <c r="B1319" s="11"/>
      <c r="C1319" s="11"/>
      <c r="D1319" s="11"/>
      <c r="E1319" s="11"/>
      <c r="F1319" s="11"/>
    </row>
    <row r="1320" spans="1:6" x14ac:dyDescent="0.25">
      <c r="A1320" s="11"/>
      <c r="B1320" s="11"/>
      <c r="C1320" s="11"/>
      <c r="D1320" s="11"/>
      <c r="E1320" s="11"/>
      <c r="F1320" s="11"/>
    </row>
    <row r="1321" spans="1:6" x14ac:dyDescent="0.25">
      <c r="A1321" s="11"/>
      <c r="B1321" s="11"/>
      <c r="C1321" s="11"/>
      <c r="D1321" s="11"/>
      <c r="E1321" s="11"/>
      <c r="F1321" s="11"/>
    </row>
    <row r="1322" spans="1:6" x14ac:dyDescent="0.25">
      <c r="A1322" s="11"/>
      <c r="B1322" s="11"/>
      <c r="C1322" s="11"/>
      <c r="D1322" s="11"/>
      <c r="E1322" s="11"/>
      <c r="F1322" s="11"/>
    </row>
    <row r="1323" spans="1:6" x14ac:dyDescent="0.25">
      <c r="A1323" s="11"/>
      <c r="B1323" s="11"/>
      <c r="C1323" s="11"/>
      <c r="D1323" s="11"/>
      <c r="E1323" s="11"/>
      <c r="F1323" s="11"/>
    </row>
    <row r="1324" spans="1:6" x14ac:dyDescent="0.25">
      <c r="A1324" s="11"/>
      <c r="B1324" s="11"/>
      <c r="C1324" s="11"/>
      <c r="D1324" s="11"/>
      <c r="E1324" s="11"/>
      <c r="F1324" s="11"/>
    </row>
    <row r="1325" spans="1:6" x14ac:dyDescent="0.25">
      <c r="A1325" s="11"/>
      <c r="B1325" s="11"/>
      <c r="C1325" s="11"/>
      <c r="D1325" s="11"/>
      <c r="E1325" s="11"/>
      <c r="F1325" s="11"/>
    </row>
    <row r="1326" spans="1:6" x14ac:dyDescent="0.25">
      <c r="A1326" s="11"/>
      <c r="B1326" s="11"/>
      <c r="C1326" s="11"/>
      <c r="D1326" s="11"/>
      <c r="E1326" s="11"/>
      <c r="F1326" s="11"/>
    </row>
    <row r="1327" spans="1:6" x14ac:dyDescent="0.25">
      <c r="A1327" s="11"/>
      <c r="B1327" s="11"/>
      <c r="C1327" s="11"/>
      <c r="D1327" s="11"/>
      <c r="E1327" s="11"/>
      <c r="F1327" s="11"/>
    </row>
    <row r="1328" spans="1:6" x14ac:dyDescent="0.25">
      <c r="A1328" s="11"/>
      <c r="B1328" s="11"/>
      <c r="C1328" s="11"/>
      <c r="D1328" s="11"/>
      <c r="E1328" s="11"/>
      <c r="F1328" s="11"/>
    </row>
    <row r="1329" spans="1:6" x14ac:dyDescent="0.25">
      <c r="A1329" s="11"/>
      <c r="B1329" s="11"/>
      <c r="C1329" s="11"/>
      <c r="D1329" s="11"/>
      <c r="E1329" s="11"/>
      <c r="F1329" s="11"/>
    </row>
    <row r="1330" spans="1:6" x14ac:dyDescent="0.25">
      <c r="A1330" s="11"/>
      <c r="B1330" s="11"/>
      <c r="C1330" s="11"/>
      <c r="D1330" s="11"/>
      <c r="E1330" s="11"/>
      <c r="F1330" s="11"/>
    </row>
    <row r="1331" spans="1:6" x14ac:dyDescent="0.25">
      <c r="A1331" s="11"/>
      <c r="B1331" s="11"/>
      <c r="C1331" s="11"/>
      <c r="D1331" s="11"/>
      <c r="E1331" s="11"/>
      <c r="F1331" s="11"/>
    </row>
    <row r="1332" spans="1:6" x14ac:dyDescent="0.25">
      <c r="A1332" s="11"/>
      <c r="B1332" s="11"/>
      <c r="C1332" s="11"/>
      <c r="D1332" s="11"/>
      <c r="E1332" s="11"/>
      <c r="F1332" s="11"/>
    </row>
    <row r="1333" spans="1:6" x14ac:dyDescent="0.25">
      <c r="A1333" s="11"/>
      <c r="B1333" s="11"/>
      <c r="C1333" s="11"/>
      <c r="D1333" s="11"/>
      <c r="E1333" s="11"/>
      <c r="F1333" s="11"/>
    </row>
    <row r="1334" spans="1:6" x14ac:dyDescent="0.25">
      <c r="A1334" s="11"/>
      <c r="B1334" s="11"/>
      <c r="C1334" s="11"/>
      <c r="D1334" s="11"/>
      <c r="E1334" s="11"/>
      <c r="F1334" s="11"/>
    </row>
    <row r="1335" spans="1:6" x14ac:dyDescent="0.25">
      <c r="A1335" s="11"/>
      <c r="B1335" s="11"/>
      <c r="C1335" s="11"/>
      <c r="D1335" s="11"/>
      <c r="E1335" s="11"/>
      <c r="F1335" s="11"/>
    </row>
    <row r="1336" spans="1:6" x14ac:dyDescent="0.25">
      <c r="A1336" s="11"/>
      <c r="B1336" s="11"/>
      <c r="C1336" s="11"/>
      <c r="D1336" s="11"/>
      <c r="E1336" s="11"/>
      <c r="F1336" s="11"/>
    </row>
    <row r="1337" spans="1:6" x14ac:dyDescent="0.25">
      <c r="A1337" s="11"/>
      <c r="B1337" s="11"/>
      <c r="C1337" s="11"/>
      <c r="D1337" s="11"/>
      <c r="E1337" s="11"/>
      <c r="F1337" s="11"/>
    </row>
    <row r="1338" spans="1:6" x14ac:dyDescent="0.25">
      <c r="A1338" s="11"/>
      <c r="B1338" s="11"/>
      <c r="C1338" s="11"/>
      <c r="D1338" s="11"/>
      <c r="E1338" s="11"/>
      <c r="F1338" s="11"/>
    </row>
    <row r="1339" spans="1:6" x14ac:dyDescent="0.25">
      <c r="A1339" s="11"/>
      <c r="B1339" s="11"/>
      <c r="C1339" s="11"/>
      <c r="D1339" s="11"/>
      <c r="E1339" s="11"/>
      <c r="F1339" s="11"/>
    </row>
    <row r="1340" spans="1:6" x14ac:dyDescent="0.25">
      <c r="A1340" s="11"/>
      <c r="B1340" s="11"/>
      <c r="C1340" s="11"/>
      <c r="D1340" s="11"/>
      <c r="E1340" s="11"/>
      <c r="F1340" s="11"/>
    </row>
    <row r="1341" spans="1:6" x14ac:dyDescent="0.25">
      <c r="A1341" s="11"/>
      <c r="B1341" s="11"/>
      <c r="C1341" s="11"/>
      <c r="D1341" s="11"/>
      <c r="E1341" s="11"/>
      <c r="F1341" s="11"/>
    </row>
    <row r="1342" spans="1:6" x14ac:dyDescent="0.25">
      <c r="A1342" s="11"/>
      <c r="B1342" s="11"/>
      <c r="C1342" s="11"/>
      <c r="D1342" s="11"/>
      <c r="E1342" s="11"/>
      <c r="F1342" s="11"/>
    </row>
    <row r="1343" spans="1:6" x14ac:dyDescent="0.25">
      <c r="A1343" s="11"/>
      <c r="B1343" s="11"/>
      <c r="C1343" s="11"/>
      <c r="D1343" s="11"/>
      <c r="E1343" s="11"/>
      <c r="F1343" s="11"/>
    </row>
    <row r="1344" spans="1:6" x14ac:dyDescent="0.25">
      <c r="A1344" s="11"/>
      <c r="B1344" s="11"/>
      <c r="C1344" s="11"/>
      <c r="D1344" s="11"/>
      <c r="E1344" s="11"/>
      <c r="F1344" s="11"/>
    </row>
    <row r="1345" spans="1:6" x14ac:dyDescent="0.25">
      <c r="A1345" s="11"/>
      <c r="B1345" s="11"/>
      <c r="C1345" s="11"/>
      <c r="D1345" s="11"/>
      <c r="E1345" s="11"/>
      <c r="F1345" s="11"/>
    </row>
    <row r="1346" spans="1:6" x14ac:dyDescent="0.25">
      <c r="A1346" s="11"/>
      <c r="B1346" s="11"/>
      <c r="C1346" s="11"/>
      <c r="D1346" s="11"/>
      <c r="E1346" s="11"/>
      <c r="F1346" s="11"/>
    </row>
    <row r="1347" spans="1:6" x14ac:dyDescent="0.25">
      <c r="A1347" s="11"/>
      <c r="B1347" s="11"/>
      <c r="C1347" s="11"/>
      <c r="D1347" s="11"/>
      <c r="E1347" s="11"/>
      <c r="F1347" s="11"/>
    </row>
    <row r="1348" spans="1:6" x14ac:dyDescent="0.25">
      <c r="A1348" s="11"/>
      <c r="B1348" s="11"/>
      <c r="C1348" s="11"/>
      <c r="D1348" s="11"/>
      <c r="E1348" s="11"/>
      <c r="F1348" s="11"/>
    </row>
    <row r="1349" spans="1:6" x14ac:dyDescent="0.25">
      <c r="A1349" s="11"/>
      <c r="B1349" s="11"/>
      <c r="C1349" s="11"/>
      <c r="D1349" s="11"/>
      <c r="E1349" s="11"/>
      <c r="F1349" s="11"/>
    </row>
    <row r="1350" spans="1:6" x14ac:dyDescent="0.25">
      <c r="A1350" s="11"/>
      <c r="B1350" s="11"/>
      <c r="C1350" s="11"/>
      <c r="D1350" s="11"/>
      <c r="E1350" s="11"/>
      <c r="F1350" s="11"/>
    </row>
    <row r="1351" spans="1:6" x14ac:dyDescent="0.25">
      <c r="A1351" s="11"/>
      <c r="B1351" s="11"/>
      <c r="C1351" s="11"/>
      <c r="D1351" s="11"/>
      <c r="E1351" s="11"/>
      <c r="F1351" s="11"/>
    </row>
    <row r="1352" spans="1:6" x14ac:dyDescent="0.25">
      <c r="A1352" s="11"/>
      <c r="B1352" s="11"/>
      <c r="C1352" s="11"/>
      <c r="D1352" s="11"/>
      <c r="E1352" s="11"/>
      <c r="F1352" s="11"/>
    </row>
    <row r="1353" spans="1:6" x14ac:dyDescent="0.25">
      <c r="A1353" s="11"/>
      <c r="B1353" s="11"/>
      <c r="C1353" s="11"/>
      <c r="D1353" s="11"/>
      <c r="E1353" s="11"/>
      <c r="F1353" s="11"/>
    </row>
    <row r="1354" spans="1:6" x14ac:dyDescent="0.25">
      <c r="A1354" s="11"/>
      <c r="B1354" s="11"/>
      <c r="C1354" s="11"/>
      <c r="D1354" s="11"/>
      <c r="E1354" s="11"/>
      <c r="F1354" s="11"/>
    </row>
    <row r="1355" spans="1:6" x14ac:dyDescent="0.25">
      <c r="A1355" s="11"/>
      <c r="B1355" s="11"/>
      <c r="C1355" s="11"/>
      <c r="D1355" s="11"/>
      <c r="E1355" s="11"/>
      <c r="F1355" s="11"/>
    </row>
    <row r="1356" spans="1:6" x14ac:dyDescent="0.25">
      <c r="A1356" s="11"/>
      <c r="B1356" s="11"/>
      <c r="C1356" s="11"/>
      <c r="D1356" s="11"/>
      <c r="E1356" s="11"/>
      <c r="F1356" s="11"/>
    </row>
    <row r="1357" spans="1:6" x14ac:dyDescent="0.25">
      <c r="A1357" s="11"/>
      <c r="B1357" s="11"/>
      <c r="C1357" s="11"/>
      <c r="D1357" s="11"/>
      <c r="E1357" s="11"/>
      <c r="F1357" s="11"/>
    </row>
    <row r="1358" spans="1:6" x14ac:dyDescent="0.25">
      <c r="A1358" s="11"/>
      <c r="B1358" s="11"/>
      <c r="C1358" s="11"/>
      <c r="D1358" s="11"/>
      <c r="E1358" s="11"/>
      <c r="F1358" s="11"/>
    </row>
    <row r="1359" spans="1:6" x14ac:dyDescent="0.25">
      <c r="A1359" s="11"/>
      <c r="B1359" s="11"/>
      <c r="C1359" s="11"/>
      <c r="D1359" s="11"/>
      <c r="E1359" s="11"/>
      <c r="F1359" s="11"/>
    </row>
    <row r="1360" spans="1:6" x14ac:dyDescent="0.25">
      <c r="A1360" s="11"/>
      <c r="B1360" s="11"/>
      <c r="C1360" s="11"/>
      <c r="D1360" s="11"/>
      <c r="E1360" s="11"/>
      <c r="F1360" s="11"/>
    </row>
    <row r="1361" spans="1:6" x14ac:dyDescent="0.25">
      <c r="A1361" s="11"/>
      <c r="B1361" s="11"/>
      <c r="C1361" s="11"/>
      <c r="D1361" s="11"/>
      <c r="E1361" s="11"/>
      <c r="F1361" s="11"/>
    </row>
    <row r="1362" spans="1:6" x14ac:dyDescent="0.25">
      <c r="A1362" s="11"/>
      <c r="B1362" s="11"/>
      <c r="C1362" s="11"/>
      <c r="D1362" s="11"/>
      <c r="E1362" s="11"/>
      <c r="F1362" s="11"/>
    </row>
    <row r="1363" spans="1:6" x14ac:dyDescent="0.25">
      <c r="A1363" s="11"/>
      <c r="B1363" s="11"/>
      <c r="C1363" s="11"/>
      <c r="D1363" s="11"/>
      <c r="E1363" s="11"/>
      <c r="F1363" s="11"/>
    </row>
    <row r="1364" spans="1:6" x14ac:dyDescent="0.25">
      <c r="A1364" s="11"/>
      <c r="B1364" s="11"/>
      <c r="C1364" s="11"/>
      <c r="D1364" s="11"/>
      <c r="E1364" s="11"/>
      <c r="F1364" s="11"/>
    </row>
    <row r="1365" spans="1:6" x14ac:dyDescent="0.25">
      <c r="A1365" s="11"/>
      <c r="B1365" s="11"/>
      <c r="C1365" s="11"/>
      <c r="D1365" s="11"/>
      <c r="E1365" s="11"/>
      <c r="F1365" s="11"/>
    </row>
    <row r="1366" spans="1:6" x14ac:dyDescent="0.25">
      <c r="A1366" s="11"/>
      <c r="B1366" s="11"/>
      <c r="C1366" s="11"/>
      <c r="D1366" s="11"/>
      <c r="E1366" s="11"/>
      <c r="F1366" s="11"/>
    </row>
    <row r="1367" spans="1:6" x14ac:dyDescent="0.25">
      <c r="A1367" s="11"/>
      <c r="B1367" s="11"/>
      <c r="C1367" s="11"/>
      <c r="D1367" s="11"/>
      <c r="E1367" s="11"/>
      <c r="F1367" s="11"/>
    </row>
    <row r="1368" spans="1:6" x14ac:dyDescent="0.25">
      <c r="A1368" s="11"/>
      <c r="B1368" s="11"/>
      <c r="C1368" s="11"/>
      <c r="D1368" s="11"/>
      <c r="E1368" s="11"/>
      <c r="F1368" s="11"/>
    </row>
    <row r="1369" spans="1:6" x14ac:dyDescent="0.25">
      <c r="A1369" s="11"/>
      <c r="B1369" s="11"/>
      <c r="C1369" s="11"/>
      <c r="D1369" s="11"/>
      <c r="E1369" s="11"/>
      <c r="F1369" s="11"/>
    </row>
    <row r="1370" spans="1:6" x14ac:dyDescent="0.25">
      <c r="A1370" s="11"/>
      <c r="B1370" s="11"/>
      <c r="C1370" s="11"/>
      <c r="D1370" s="11"/>
      <c r="E1370" s="11"/>
      <c r="F1370" s="11"/>
    </row>
    <row r="1371" spans="1:6" x14ac:dyDescent="0.25">
      <c r="A1371" s="11"/>
      <c r="B1371" s="11"/>
      <c r="C1371" s="11"/>
      <c r="D1371" s="11"/>
      <c r="E1371" s="11"/>
      <c r="F1371" s="11"/>
    </row>
    <row r="1372" spans="1:6" x14ac:dyDescent="0.25">
      <c r="A1372" s="11"/>
      <c r="B1372" s="11"/>
      <c r="C1372" s="11"/>
      <c r="D1372" s="11"/>
      <c r="E1372" s="11"/>
      <c r="F1372" s="11"/>
    </row>
    <row r="1373" spans="1:6" x14ac:dyDescent="0.25">
      <c r="A1373" s="11"/>
      <c r="B1373" s="11"/>
      <c r="C1373" s="11"/>
      <c r="D1373" s="11"/>
      <c r="E1373" s="11"/>
      <c r="F1373" s="11"/>
    </row>
    <row r="1374" spans="1:6" x14ac:dyDescent="0.25">
      <c r="A1374" s="11"/>
      <c r="B1374" s="11"/>
      <c r="C1374" s="11"/>
      <c r="D1374" s="11"/>
      <c r="E1374" s="11"/>
      <c r="F1374" s="11"/>
    </row>
    <row r="1375" spans="1:6" x14ac:dyDescent="0.25">
      <c r="A1375" s="11"/>
      <c r="B1375" s="11"/>
      <c r="C1375" s="11"/>
      <c r="D1375" s="11"/>
      <c r="E1375" s="11"/>
      <c r="F1375" s="11"/>
    </row>
    <row r="1376" spans="1:6" x14ac:dyDescent="0.25">
      <c r="A1376" s="11"/>
      <c r="B1376" s="11"/>
      <c r="C1376" s="11"/>
      <c r="D1376" s="11"/>
      <c r="E1376" s="11"/>
      <c r="F1376" s="11"/>
    </row>
    <row r="1377" spans="1:6" x14ac:dyDescent="0.25">
      <c r="A1377" s="11"/>
      <c r="B1377" s="11"/>
      <c r="C1377" s="11"/>
      <c r="D1377" s="11"/>
      <c r="E1377" s="11"/>
      <c r="F1377" s="11"/>
    </row>
    <row r="1378" spans="1:6" x14ac:dyDescent="0.25">
      <c r="A1378" s="11"/>
      <c r="B1378" s="11"/>
      <c r="C1378" s="11"/>
      <c r="D1378" s="11"/>
      <c r="E1378" s="11"/>
      <c r="F1378" s="11"/>
    </row>
    <row r="1379" spans="1:6" x14ac:dyDescent="0.25">
      <c r="A1379" s="11"/>
      <c r="B1379" s="11"/>
      <c r="C1379" s="11"/>
      <c r="D1379" s="11"/>
      <c r="E1379" s="11"/>
      <c r="F1379" s="11"/>
    </row>
    <row r="1380" spans="1:6" x14ac:dyDescent="0.25">
      <c r="A1380" s="11"/>
      <c r="B1380" s="11"/>
      <c r="C1380" s="11"/>
      <c r="D1380" s="11"/>
      <c r="E1380" s="11"/>
      <c r="F1380" s="11"/>
    </row>
    <row r="1381" spans="1:6" x14ac:dyDescent="0.25">
      <c r="A1381" s="11"/>
      <c r="B1381" s="11"/>
      <c r="C1381" s="11"/>
      <c r="D1381" s="11"/>
      <c r="E1381" s="11"/>
      <c r="F1381" s="11"/>
    </row>
    <row r="1382" spans="1:6" x14ac:dyDescent="0.25">
      <c r="A1382" s="11"/>
      <c r="B1382" s="11"/>
      <c r="C1382" s="11"/>
      <c r="D1382" s="11"/>
      <c r="E1382" s="11"/>
      <c r="F1382" s="11"/>
    </row>
    <row r="1383" spans="1:6" x14ac:dyDescent="0.25">
      <c r="A1383" s="11"/>
      <c r="B1383" s="11"/>
      <c r="C1383" s="11"/>
      <c r="D1383" s="11"/>
      <c r="E1383" s="11"/>
      <c r="F1383" s="11"/>
    </row>
    <row r="1384" spans="1:6" x14ac:dyDescent="0.25">
      <c r="A1384" s="11"/>
      <c r="B1384" s="11"/>
      <c r="C1384" s="11"/>
      <c r="D1384" s="11"/>
      <c r="E1384" s="11"/>
      <c r="F1384" s="11"/>
    </row>
    <row r="1385" spans="1:6" x14ac:dyDescent="0.25">
      <c r="A1385" s="11"/>
      <c r="B1385" s="11"/>
      <c r="C1385" s="11"/>
      <c r="D1385" s="11"/>
      <c r="E1385" s="11"/>
      <c r="F1385" s="11"/>
    </row>
    <row r="1386" spans="1:6" x14ac:dyDescent="0.25">
      <c r="A1386" s="11"/>
      <c r="B1386" s="11"/>
      <c r="C1386" s="11"/>
      <c r="D1386" s="11"/>
      <c r="E1386" s="11"/>
      <c r="F1386" s="11"/>
    </row>
    <row r="1387" spans="1:6" x14ac:dyDescent="0.25">
      <c r="A1387" s="11"/>
      <c r="B1387" s="11"/>
      <c r="C1387" s="11"/>
      <c r="D1387" s="11"/>
      <c r="E1387" s="11"/>
      <c r="F1387" s="11"/>
    </row>
    <row r="1388" spans="1:6" x14ac:dyDescent="0.25">
      <c r="A1388" s="11"/>
      <c r="B1388" s="11"/>
      <c r="C1388" s="11"/>
      <c r="D1388" s="11"/>
      <c r="E1388" s="11"/>
      <c r="F1388" s="11"/>
    </row>
    <row r="1389" spans="1:6" x14ac:dyDescent="0.25">
      <c r="A1389" s="11"/>
      <c r="B1389" s="11"/>
      <c r="C1389" s="11"/>
      <c r="D1389" s="11"/>
      <c r="E1389" s="11"/>
      <c r="F1389" s="11"/>
    </row>
    <row r="1390" spans="1:6" x14ac:dyDescent="0.25">
      <c r="A1390" s="11"/>
      <c r="B1390" s="11"/>
      <c r="C1390" s="11"/>
      <c r="D1390" s="11"/>
      <c r="E1390" s="11"/>
      <c r="F1390" s="11"/>
    </row>
    <row r="1391" spans="1:6" x14ac:dyDescent="0.25">
      <c r="A1391" s="11"/>
      <c r="B1391" s="11"/>
      <c r="C1391" s="11"/>
      <c r="D1391" s="11"/>
      <c r="E1391" s="11"/>
      <c r="F1391" s="11"/>
    </row>
    <row r="1392" spans="1:6" x14ac:dyDescent="0.25">
      <c r="A1392" s="11"/>
      <c r="B1392" s="11"/>
      <c r="C1392" s="11"/>
      <c r="D1392" s="11"/>
      <c r="E1392" s="11"/>
      <c r="F1392" s="11"/>
    </row>
    <row r="1393" spans="1:6" x14ac:dyDescent="0.25">
      <c r="A1393" s="11"/>
      <c r="B1393" s="11"/>
      <c r="C1393" s="11"/>
      <c r="D1393" s="11"/>
      <c r="E1393" s="11"/>
      <c r="F1393" s="11"/>
    </row>
    <row r="1394" spans="1:6" x14ac:dyDescent="0.25">
      <c r="A1394" s="11"/>
      <c r="B1394" s="11"/>
      <c r="C1394" s="11"/>
      <c r="D1394" s="11"/>
      <c r="E1394" s="11"/>
      <c r="F1394" s="11"/>
    </row>
    <row r="1395" spans="1:6" x14ac:dyDescent="0.25">
      <c r="A1395" s="11"/>
      <c r="B1395" s="11"/>
      <c r="C1395" s="11"/>
      <c r="D1395" s="11"/>
      <c r="E1395" s="11"/>
      <c r="F1395" s="11"/>
    </row>
    <row r="1396" spans="1:6" x14ac:dyDescent="0.25">
      <c r="A1396" s="11"/>
      <c r="B1396" s="11"/>
      <c r="C1396" s="11"/>
      <c r="D1396" s="11"/>
      <c r="E1396" s="11"/>
      <c r="F1396" s="11"/>
    </row>
    <row r="1397" spans="1:6" x14ac:dyDescent="0.25">
      <c r="A1397" s="11"/>
      <c r="B1397" s="11"/>
      <c r="C1397" s="11"/>
      <c r="D1397" s="11"/>
      <c r="E1397" s="11"/>
      <c r="F1397" s="11"/>
    </row>
    <row r="1398" spans="1:6" x14ac:dyDescent="0.25">
      <c r="A1398" s="11"/>
      <c r="B1398" s="11"/>
      <c r="C1398" s="11"/>
      <c r="D1398" s="11"/>
      <c r="E1398" s="11"/>
      <c r="F1398" s="11"/>
    </row>
    <row r="1399" spans="1:6" x14ac:dyDescent="0.25">
      <c r="A1399" s="11"/>
      <c r="B1399" s="11"/>
      <c r="C1399" s="11"/>
      <c r="D1399" s="11"/>
      <c r="E1399" s="11"/>
      <c r="F1399" s="11"/>
    </row>
    <row r="1400" spans="1:6" x14ac:dyDescent="0.25">
      <c r="A1400" s="11"/>
      <c r="B1400" s="11"/>
      <c r="C1400" s="11"/>
      <c r="D1400" s="11"/>
      <c r="E1400" s="11"/>
      <c r="F1400" s="11"/>
    </row>
    <row r="1401" spans="1:6" x14ac:dyDescent="0.25">
      <c r="A1401" s="11"/>
      <c r="B1401" s="11"/>
      <c r="C1401" s="11"/>
      <c r="D1401" s="11"/>
      <c r="E1401" s="11"/>
      <c r="F1401" s="11"/>
    </row>
    <row r="1402" spans="1:6" x14ac:dyDescent="0.25">
      <c r="A1402" s="11"/>
      <c r="B1402" s="11"/>
      <c r="C1402" s="11"/>
      <c r="D1402" s="11"/>
      <c r="E1402" s="11"/>
      <c r="F1402" s="11"/>
    </row>
    <row r="1403" spans="1:6" x14ac:dyDescent="0.25">
      <c r="A1403" s="11"/>
      <c r="B1403" s="11"/>
      <c r="C1403" s="11"/>
      <c r="D1403" s="11"/>
      <c r="E1403" s="11"/>
      <c r="F1403" s="11"/>
    </row>
    <row r="1404" spans="1:6" x14ac:dyDescent="0.25">
      <c r="A1404" s="11"/>
      <c r="B1404" s="11"/>
      <c r="C1404" s="11"/>
      <c r="D1404" s="11"/>
      <c r="E1404" s="11"/>
      <c r="F1404" s="11"/>
    </row>
    <row r="1405" spans="1:6" x14ac:dyDescent="0.25">
      <c r="A1405" s="11"/>
      <c r="B1405" s="11"/>
      <c r="C1405" s="11"/>
      <c r="D1405" s="11"/>
      <c r="E1405" s="11"/>
      <c r="F1405" s="11"/>
    </row>
    <row r="1406" spans="1:6" x14ac:dyDescent="0.25">
      <c r="A1406" s="11"/>
      <c r="B1406" s="11"/>
      <c r="C1406" s="11"/>
      <c r="D1406" s="11"/>
      <c r="E1406" s="11"/>
      <c r="F1406" s="11"/>
    </row>
    <row r="1407" spans="1:6" x14ac:dyDescent="0.25">
      <c r="A1407" s="11"/>
      <c r="B1407" s="11"/>
      <c r="C1407" s="11"/>
      <c r="D1407" s="11"/>
      <c r="E1407" s="11"/>
      <c r="F1407" s="11"/>
    </row>
    <row r="1408" spans="1:6" x14ac:dyDescent="0.25">
      <c r="A1408" s="11"/>
      <c r="B1408" s="11"/>
      <c r="C1408" s="11"/>
      <c r="D1408" s="11"/>
      <c r="E1408" s="11"/>
      <c r="F1408" s="11"/>
    </row>
    <row r="1409" spans="1:6" x14ac:dyDescent="0.25">
      <c r="A1409" s="11"/>
      <c r="B1409" s="11"/>
      <c r="C1409" s="11"/>
      <c r="D1409" s="11"/>
      <c r="E1409" s="11"/>
      <c r="F1409" s="11"/>
    </row>
    <row r="1410" spans="1:6" x14ac:dyDescent="0.25">
      <c r="A1410" s="11"/>
      <c r="B1410" s="11"/>
      <c r="C1410" s="11"/>
      <c r="D1410" s="11"/>
      <c r="E1410" s="11"/>
      <c r="F1410" s="11"/>
    </row>
    <row r="1411" spans="1:6" x14ac:dyDescent="0.25">
      <c r="A1411" s="11"/>
      <c r="B1411" s="11"/>
      <c r="C1411" s="11"/>
      <c r="D1411" s="11"/>
      <c r="E1411" s="11"/>
      <c r="F1411" s="11"/>
    </row>
    <row r="1412" spans="1:6" x14ac:dyDescent="0.25">
      <c r="A1412" s="11"/>
      <c r="B1412" s="11"/>
      <c r="C1412" s="11"/>
      <c r="D1412" s="11"/>
      <c r="E1412" s="11"/>
      <c r="F1412" s="11"/>
    </row>
    <row r="1413" spans="1:6" x14ac:dyDescent="0.25">
      <c r="A1413" s="11"/>
      <c r="B1413" s="11"/>
      <c r="C1413" s="11"/>
      <c r="D1413" s="11"/>
      <c r="E1413" s="11"/>
      <c r="F1413" s="11"/>
    </row>
    <row r="1414" spans="1:6" x14ac:dyDescent="0.25">
      <c r="A1414" s="11"/>
      <c r="B1414" s="11"/>
      <c r="C1414" s="11"/>
      <c r="D1414" s="11"/>
      <c r="E1414" s="11"/>
      <c r="F1414" s="11"/>
    </row>
    <row r="1415" spans="1:6" x14ac:dyDescent="0.25">
      <c r="A1415" s="11"/>
      <c r="B1415" s="11"/>
      <c r="C1415" s="11"/>
      <c r="D1415" s="11"/>
      <c r="E1415" s="11"/>
      <c r="F1415" s="11"/>
    </row>
    <row r="1416" spans="1:6" x14ac:dyDescent="0.25">
      <c r="A1416" s="11"/>
      <c r="B1416" s="11"/>
      <c r="C1416" s="11"/>
      <c r="D1416" s="11"/>
      <c r="E1416" s="11"/>
      <c r="F1416" s="11"/>
    </row>
    <row r="1417" spans="1:6" x14ac:dyDescent="0.25">
      <c r="A1417" s="11"/>
      <c r="B1417" s="11"/>
      <c r="C1417" s="11"/>
      <c r="D1417" s="11"/>
      <c r="E1417" s="11"/>
      <c r="F1417" s="11"/>
    </row>
    <row r="1418" spans="1:6" x14ac:dyDescent="0.25">
      <c r="A1418" s="11"/>
      <c r="B1418" s="11"/>
      <c r="C1418" s="11"/>
      <c r="D1418" s="11"/>
      <c r="E1418" s="11"/>
      <c r="F1418" s="11"/>
    </row>
    <row r="1419" spans="1:6" x14ac:dyDescent="0.25">
      <c r="A1419" s="11"/>
      <c r="B1419" s="11"/>
      <c r="C1419" s="11"/>
      <c r="D1419" s="11"/>
      <c r="E1419" s="11"/>
      <c r="F1419" s="11"/>
    </row>
    <row r="1420" spans="1:6" x14ac:dyDescent="0.25">
      <c r="A1420" s="11"/>
      <c r="B1420" s="11"/>
      <c r="C1420" s="11"/>
      <c r="D1420" s="11"/>
      <c r="E1420" s="11"/>
      <c r="F1420" s="11"/>
    </row>
    <row r="1421" spans="1:6" x14ac:dyDescent="0.25">
      <c r="A1421" s="11"/>
      <c r="B1421" s="11"/>
      <c r="C1421" s="11"/>
      <c r="D1421" s="11"/>
      <c r="E1421" s="11"/>
      <c r="F1421" s="11"/>
    </row>
    <row r="1422" spans="1:6" x14ac:dyDescent="0.25">
      <c r="A1422" s="11"/>
      <c r="B1422" s="11"/>
      <c r="C1422" s="11"/>
      <c r="D1422" s="11"/>
      <c r="E1422" s="11"/>
      <c r="F1422" s="11"/>
    </row>
    <row r="1423" spans="1:6" x14ac:dyDescent="0.25">
      <c r="A1423" s="11"/>
      <c r="B1423" s="11"/>
      <c r="C1423" s="11"/>
      <c r="D1423" s="11"/>
      <c r="E1423" s="11"/>
      <c r="F1423" s="11"/>
    </row>
    <row r="1424" spans="1:6" x14ac:dyDescent="0.25">
      <c r="A1424" s="11"/>
      <c r="B1424" s="11"/>
      <c r="C1424" s="11"/>
      <c r="D1424" s="11"/>
      <c r="E1424" s="11"/>
      <c r="F1424" s="11"/>
    </row>
    <row r="1425" spans="1:6" x14ac:dyDescent="0.25">
      <c r="A1425" s="11"/>
      <c r="B1425" s="11"/>
      <c r="C1425" s="11"/>
      <c r="D1425" s="11"/>
      <c r="E1425" s="11"/>
      <c r="F1425" s="11"/>
    </row>
    <row r="1426" spans="1:6" x14ac:dyDescent="0.25">
      <c r="A1426" s="11"/>
      <c r="B1426" s="11"/>
      <c r="C1426" s="11"/>
      <c r="D1426" s="11"/>
      <c r="E1426" s="11"/>
      <c r="F1426" s="11"/>
    </row>
    <row r="1427" spans="1:6" x14ac:dyDescent="0.25">
      <c r="A1427" s="11"/>
      <c r="B1427" s="11"/>
      <c r="C1427" s="11"/>
      <c r="D1427" s="11"/>
      <c r="E1427" s="11"/>
      <c r="F1427" s="11"/>
    </row>
    <row r="1428" spans="1:6" x14ac:dyDescent="0.25">
      <c r="A1428" s="11"/>
      <c r="B1428" s="11"/>
      <c r="C1428" s="11"/>
      <c r="D1428" s="11"/>
      <c r="E1428" s="11"/>
      <c r="F1428" s="11"/>
    </row>
    <row r="1429" spans="1:6" x14ac:dyDescent="0.25">
      <c r="A1429" s="11"/>
      <c r="B1429" s="11"/>
      <c r="C1429" s="11"/>
      <c r="D1429" s="11"/>
      <c r="E1429" s="11"/>
      <c r="F1429" s="11"/>
    </row>
    <row r="1430" spans="1:6" x14ac:dyDescent="0.25">
      <c r="A1430" s="11"/>
      <c r="B1430" s="11"/>
      <c r="C1430" s="11"/>
      <c r="D1430" s="11"/>
      <c r="E1430" s="11"/>
      <c r="F1430" s="11"/>
    </row>
    <row r="1431" spans="1:6" x14ac:dyDescent="0.25">
      <c r="A1431" s="11"/>
      <c r="B1431" s="11"/>
      <c r="C1431" s="11"/>
      <c r="D1431" s="11"/>
      <c r="E1431" s="11"/>
      <c r="F1431" s="11"/>
    </row>
    <row r="1432" spans="1:6" x14ac:dyDescent="0.25">
      <c r="A1432" s="11"/>
      <c r="B1432" s="11"/>
      <c r="C1432" s="11"/>
      <c r="D1432" s="11"/>
      <c r="E1432" s="11"/>
      <c r="F1432" s="11"/>
    </row>
    <row r="1433" spans="1:6" x14ac:dyDescent="0.25">
      <c r="A1433" s="11"/>
      <c r="B1433" s="11"/>
      <c r="C1433" s="11"/>
      <c r="D1433" s="11"/>
      <c r="E1433" s="11"/>
      <c r="F1433" s="11"/>
    </row>
    <row r="1434" spans="1:6" x14ac:dyDescent="0.25">
      <c r="A1434" s="11"/>
      <c r="B1434" s="11"/>
      <c r="C1434" s="11"/>
      <c r="D1434" s="11"/>
      <c r="E1434" s="11"/>
      <c r="F1434" s="11"/>
    </row>
    <row r="1435" spans="1:6" x14ac:dyDescent="0.25">
      <c r="A1435" s="11"/>
      <c r="B1435" s="11"/>
      <c r="C1435" s="11"/>
      <c r="D1435" s="11"/>
      <c r="E1435" s="11"/>
      <c r="F1435" s="11"/>
    </row>
    <row r="1436" spans="1:6" x14ac:dyDescent="0.25">
      <c r="A1436" s="11"/>
      <c r="B1436" s="11"/>
      <c r="C1436" s="11"/>
      <c r="D1436" s="11"/>
      <c r="E1436" s="11"/>
      <c r="F1436" s="11"/>
    </row>
    <row r="1437" spans="1:6" x14ac:dyDescent="0.25">
      <c r="A1437" s="11"/>
      <c r="B1437" s="11"/>
      <c r="C1437" s="11"/>
      <c r="D1437" s="11"/>
      <c r="E1437" s="11"/>
      <c r="F1437" s="11"/>
    </row>
    <row r="1438" spans="1:6" x14ac:dyDescent="0.25">
      <c r="A1438" s="11"/>
      <c r="B1438" s="11"/>
      <c r="C1438" s="11"/>
      <c r="D1438" s="11"/>
      <c r="E1438" s="11"/>
      <c r="F1438" s="11"/>
    </row>
    <row r="1439" spans="1:6" x14ac:dyDescent="0.25">
      <c r="A1439" s="11"/>
      <c r="B1439" s="11"/>
      <c r="C1439" s="11"/>
      <c r="D1439" s="11"/>
      <c r="E1439" s="11"/>
      <c r="F1439" s="11"/>
    </row>
    <row r="1440" spans="1:6" x14ac:dyDescent="0.25">
      <c r="A1440" s="11"/>
      <c r="B1440" s="11"/>
      <c r="C1440" s="11"/>
      <c r="D1440" s="11"/>
      <c r="E1440" s="11"/>
      <c r="F1440" s="11"/>
    </row>
    <row r="1441" spans="1:6" x14ac:dyDescent="0.25">
      <c r="A1441" s="11"/>
      <c r="B1441" s="11"/>
      <c r="C1441" s="11"/>
      <c r="D1441" s="11"/>
      <c r="E1441" s="11"/>
      <c r="F1441" s="11"/>
    </row>
    <row r="1442" spans="1:6" x14ac:dyDescent="0.25">
      <c r="A1442" s="11"/>
      <c r="B1442" s="11"/>
      <c r="C1442" s="11"/>
      <c r="D1442" s="11"/>
      <c r="E1442" s="11"/>
      <c r="F1442" s="11"/>
    </row>
    <row r="1443" spans="1:6" x14ac:dyDescent="0.25">
      <c r="A1443" s="11"/>
      <c r="B1443" s="11"/>
      <c r="C1443" s="11"/>
      <c r="D1443" s="11"/>
      <c r="E1443" s="11"/>
      <c r="F1443" s="11"/>
    </row>
    <row r="1444" spans="1:6" x14ac:dyDescent="0.25">
      <c r="A1444" s="11"/>
      <c r="B1444" s="11"/>
      <c r="C1444" s="11"/>
      <c r="D1444" s="11"/>
      <c r="E1444" s="11"/>
      <c r="F1444" s="11"/>
    </row>
    <row r="1445" spans="1:6" x14ac:dyDescent="0.25">
      <c r="A1445" s="11"/>
      <c r="B1445" s="11"/>
      <c r="C1445" s="11"/>
      <c r="D1445" s="11"/>
      <c r="E1445" s="11"/>
      <c r="F1445" s="11"/>
    </row>
    <row r="1446" spans="1:6" x14ac:dyDescent="0.25">
      <c r="A1446" s="11"/>
      <c r="B1446" s="11"/>
      <c r="C1446" s="11"/>
      <c r="D1446" s="11"/>
      <c r="E1446" s="11"/>
      <c r="F1446" s="11"/>
    </row>
    <row r="1447" spans="1:6" x14ac:dyDescent="0.25">
      <c r="A1447" s="11"/>
      <c r="B1447" s="11"/>
      <c r="C1447" s="11"/>
      <c r="D1447" s="11"/>
      <c r="E1447" s="11"/>
      <c r="F1447" s="11"/>
    </row>
    <row r="1448" spans="1:6" x14ac:dyDescent="0.25">
      <c r="A1448" s="11"/>
      <c r="B1448" s="11"/>
      <c r="C1448" s="11"/>
      <c r="D1448" s="11"/>
      <c r="E1448" s="11"/>
      <c r="F1448" s="11"/>
    </row>
    <row r="1449" spans="1:6" x14ac:dyDescent="0.25">
      <c r="A1449" s="11"/>
      <c r="B1449" s="11"/>
      <c r="C1449" s="11"/>
      <c r="D1449" s="11"/>
      <c r="E1449" s="11"/>
      <c r="F1449" s="11"/>
    </row>
    <row r="1450" spans="1:6" x14ac:dyDescent="0.25">
      <c r="A1450" s="11"/>
      <c r="B1450" s="11"/>
      <c r="C1450" s="11"/>
      <c r="D1450" s="11"/>
      <c r="E1450" s="11"/>
      <c r="F1450" s="11"/>
    </row>
    <row r="1451" spans="1:6" x14ac:dyDescent="0.25">
      <c r="A1451" s="11"/>
      <c r="B1451" s="11"/>
      <c r="C1451" s="11"/>
      <c r="D1451" s="11"/>
      <c r="E1451" s="11"/>
      <c r="F1451" s="11"/>
    </row>
    <row r="1452" spans="1:6" x14ac:dyDescent="0.25">
      <c r="A1452" s="11"/>
      <c r="B1452" s="11"/>
      <c r="C1452" s="11"/>
      <c r="D1452" s="11"/>
      <c r="E1452" s="11"/>
      <c r="F1452" s="11"/>
    </row>
    <row r="1453" spans="1:6" x14ac:dyDescent="0.25">
      <c r="A1453" s="11"/>
      <c r="B1453" s="11"/>
      <c r="C1453" s="11"/>
      <c r="D1453" s="11"/>
      <c r="E1453" s="11"/>
      <c r="F1453" s="11"/>
    </row>
    <row r="1454" spans="1:6" x14ac:dyDescent="0.25">
      <c r="A1454" s="11"/>
      <c r="B1454" s="11"/>
      <c r="C1454" s="11"/>
      <c r="D1454" s="11"/>
      <c r="E1454" s="11"/>
      <c r="F1454" s="11"/>
    </row>
    <row r="1455" spans="1:6" x14ac:dyDescent="0.25">
      <c r="A1455" s="11"/>
      <c r="B1455" s="11"/>
      <c r="C1455" s="11"/>
      <c r="D1455" s="11"/>
      <c r="E1455" s="11"/>
      <c r="F1455" s="11"/>
    </row>
    <row r="1456" spans="1:6" x14ac:dyDescent="0.25">
      <c r="A1456" s="11"/>
      <c r="B1456" s="11"/>
      <c r="C1456" s="11"/>
      <c r="D1456" s="11"/>
      <c r="E1456" s="11"/>
      <c r="F1456" s="11"/>
    </row>
    <row r="1457" spans="1:6" x14ac:dyDescent="0.25">
      <c r="A1457" s="11"/>
      <c r="B1457" s="11"/>
      <c r="C1457" s="11"/>
      <c r="D1457" s="11"/>
      <c r="E1457" s="11"/>
      <c r="F1457" s="11"/>
    </row>
    <row r="1458" spans="1:6" x14ac:dyDescent="0.25">
      <c r="A1458" s="11"/>
      <c r="B1458" s="11"/>
      <c r="C1458" s="11"/>
      <c r="D1458" s="11"/>
      <c r="E1458" s="11"/>
      <c r="F1458" s="11"/>
    </row>
    <row r="1459" spans="1:6" x14ac:dyDescent="0.25">
      <c r="A1459" s="11"/>
      <c r="B1459" s="11"/>
      <c r="C1459" s="11"/>
      <c r="D1459" s="11"/>
      <c r="E1459" s="11"/>
      <c r="F1459" s="11"/>
    </row>
    <row r="1460" spans="1:6" x14ac:dyDescent="0.25">
      <c r="A1460" s="11"/>
      <c r="B1460" s="11"/>
      <c r="C1460" s="11"/>
      <c r="D1460" s="11"/>
      <c r="E1460" s="11"/>
      <c r="F1460" s="11"/>
    </row>
    <row r="1461" spans="1:6" x14ac:dyDescent="0.25">
      <c r="A1461" s="11"/>
      <c r="B1461" s="11"/>
      <c r="C1461" s="11"/>
      <c r="D1461" s="11"/>
      <c r="E1461" s="11"/>
      <c r="F1461" s="11"/>
    </row>
    <row r="1462" spans="1:6" x14ac:dyDescent="0.25">
      <c r="A1462" s="11"/>
      <c r="B1462" s="11"/>
      <c r="C1462" s="11"/>
      <c r="D1462" s="11"/>
      <c r="E1462" s="11"/>
      <c r="F1462" s="11"/>
    </row>
    <row r="1463" spans="1:6" x14ac:dyDescent="0.25">
      <c r="A1463" s="11"/>
      <c r="B1463" s="11"/>
      <c r="C1463" s="11"/>
      <c r="D1463" s="11"/>
      <c r="E1463" s="11"/>
      <c r="F1463" s="11"/>
    </row>
    <row r="1464" spans="1:6" x14ac:dyDescent="0.25">
      <c r="A1464" s="11"/>
      <c r="B1464" s="11"/>
      <c r="C1464" s="11"/>
      <c r="D1464" s="11"/>
      <c r="E1464" s="11"/>
      <c r="F1464" s="11"/>
    </row>
    <row r="1465" spans="1:6" x14ac:dyDescent="0.25">
      <c r="A1465" s="11"/>
      <c r="B1465" s="11"/>
      <c r="C1465" s="11"/>
      <c r="D1465" s="11"/>
      <c r="E1465" s="11"/>
      <c r="F1465" s="11"/>
    </row>
    <row r="1466" spans="1:6" x14ac:dyDescent="0.25">
      <c r="A1466" s="11"/>
      <c r="B1466" s="11"/>
      <c r="C1466" s="11"/>
      <c r="D1466" s="11"/>
      <c r="E1466" s="11"/>
      <c r="F1466" s="11"/>
    </row>
    <row r="1467" spans="1:6" x14ac:dyDescent="0.25">
      <c r="A1467" s="11"/>
      <c r="B1467" s="11"/>
      <c r="C1467" s="11"/>
      <c r="D1467" s="11"/>
      <c r="E1467" s="11"/>
      <c r="F1467" s="11"/>
    </row>
    <row r="1468" spans="1:6" x14ac:dyDescent="0.25">
      <c r="A1468" s="11"/>
      <c r="B1468" s="11"/>
      <c r="C1468" s="11"/>
      <c r="D1468" s="11"/>
      <c r="E1468" s="11"/>
      <c r="F1468" s="11"/>
    </row>
    <row r="1469" spans="1:6" x14ac:dyDescent="0.25">
      <c r="A1469" s="11"/>
      <c r="B1469" s="11"/>
      <c r="C1469" s="11"/>
      <c r="D1469" s="11"/>
      <c r="E1469" s="11"/>
      <c r="F1469" s="11"/>
    </row>
    <row r="1470" spans="1:6" x14ac:dyDescent="0.25">
      <c r="A1470" s="11"/>
      <c r="B1470" s="11"/>
      <c r="C1470" s="11"/>
      <c r="D1470" s="11"/>
      <c r="E1470" s="11"/>
      <c r="F1470" s="11"/>
    </row>
    <row r="1471" spans="1:6" x14ac:dyDescent="0.25">
      <c r="A1471" s="11"/>
      <c r="B1471" s="11"/>
      <c r="C1471" s="11"/>
      <c r="D1471" s="11"/>
      <c r="E1471" s="11"/>
      <c r="F1471" s="11"/>
    </row>
    <row r="1472" spans="1:6" x14ac:dyDescent="0.25">
      <c r="A1472" s="11"/>
      <c r="B1472" s="11"/>
      <c r="C1472" s="11"/>
      <c r="D1472" s="11"/>
      <c r="E1472" s="11"/>
      <c r="F1472" s="11"/>
    </row>
    <row r="1473" spans="1:6" x14ac:dyDescent="0.25">
      <c r="A1473" s="11"/>
      <c r="B1473" s="11"/>
      <c r="C1473" s="11"/>
      <c r="D1473" s="11"/>
      <c r="E1473" s="11"/>
      <c r="F1473" s="11"/>
    </row>
    <row r="1474" spans="1:6" x14ac:dyDescent="0.25">
      <c r="A1474" s="11"/>
      <c r="B1474" s="11"/>
      <c r="C1474" s="11"/>
      <c r="D1474" s="11"/>
      <c r="E1474" s="11"/>
      <c r="F1474" s="11"/>
    </row>
    <row r="1475" spans="1:6" x14ac:dyDescent="0.25">
      <c r="A1475" s="11"/>
      <c r="B1475" s="11"/>
      <c r="C1475" s="11"/>
      <c r="D1475" s="11"/>
      <c r="E1475" s="11"/>
      <c r="F1475" s="11"/>
    </row>
    <row r="1476" spans="1:6" x14ac:dyDescent="0.25">
      <c r="A1476" s="11"/>
      <c r="B1476" s="11"/>
      <c r="C1476" s="11"/>
      <c r="D1476" s="11"/>
      <c r="E1476" s="11"/>
      <c r="F1476" s="11"/>
    </row>
    <row r="1477" spans="1:6" x14ac:dyDescent="0.25">
      <c r="A1477" s="11"/>
      <c r="B1477" s="11"/>
      <c r="C1477" s="11"/>
      <c r="D1477" s="11"/>
      <c r="E1477" s="11"/>
      <c r="F1477" s="11"/>
    </row>
    <row r="1478" spans="1:6" x14ac:dyDescent="0.25">
      <c r="A1478" s="11"/>
      <c r="B1478" s="11"/>
      <c r="C1478" s="11"/>
      <c r="D1478" s="11"/>
      <c r="E1478" s="11"/>
      <c r="F1478" s="11"/>
    </row>
    <row r="1479" spans="1:6" x14ac:dyDescent="0.25">
      <c r="A1479" s="11"/>
      <c r="B1479" s="11"/>
      <c r="C1479" s="11"/>
      <c r="D1479" s="11"/>
      <c r="E1479" s="11"/>
      <c r="F1479" s="11"/>
    </row>
    <row r="1480" spans="1:6" x14ac:dyDescent="0.25">
      <c r="A1480" s="11"/>
      <c r="B1480" s="11"/>
      <c r="C1480" s="11"/>
      <c r="D1480" s="11"/>
      <c r="E1480" s="11"/>
      <c r="F1480" s="11"/>
    </row>
    <row r="1481" spans="1:6" x14ac:dyDescent="0.25">
      <c r="A1481" s="11"/>
      <c r="B1481" s="11"/>
      <c r="C1481" s="11"/>
      <c r="D1481" s="11"/>
      <c r="E1481" s="11"/>
      <c r="F1481" s="11"/>
    </row>
    <row r="1482" spans="1:6" x14ac:dyDescent="0.25">
      <c r="A1482" s="11"/>
      <c r="B1482" s="11"/>
      <c r="C1482" s="11"/>
      <c r="D1482" s="11"/>
      <c r="E1482" s="11"/>
      <c r="F1482" s="11"/>
    </row>
    <row r="1483" spans="1:6" x14ac:dyDescent="0.25">
      <c r="A1483" s="11"/>
      <c r="B1483" s="11"/>
      <c r="C1483" s="11"/>
      <c r="D1483" s="11"/>
      <c r="E1483" s="11"/>
      <c r="F1483" s="11"/>
    </row>
    <row r="1484" spans="1:6" x14ac:dyDescent="0.25">
      <c r="A1484" s="11"/>
      <c r="B1484" s="11"/>
      <c r="C1484" s="11"/>
      <c r="D1484" s="11"/>
      <c r="E1484" s="11"/>
      <c r="F1484" s="11"/>
    </row>
    <row r="1485" spans="1:6" x14ac:dyDescent="0.25">
      <c r="A1485" s="11"/>
      <c r="B1485" s="11"/>
      <c r="C1485" s="11"/>
      <c r="D1485" s="11"/>
      <c r="E1485" s="11"/>
      <c r="F1485" s="11"/>
    </row>
    <row r="1486" spans="1:6" x14ac:dyDescent="0.25">
      <c r="A1486" s="11"/>
      <c r="B1486" s="11"/>
      <c r="C1486" s="11"/>
      <c r="D1486" s="11"/>
      <c r="E1486" s="11"/>
      <c r="F1486" s="11"/>
    </row>
    <row r="1487" spans="1:6" x14ac:dyDescent="0.25">
      <c r="A1487" s="11"/>
      <c r="B1487" s="11"/>
      <c r="C1487" s="11"/>
      <c r="D1487" s="11"/>
      <c r="E1487" s="11"/>
      <c r="F1487" s="11"/>
    </row>
    <row r="1488" spans="1:6" x14ac:dyDescent="0.25">
      <c r="A1488" s="11"/>
      <c r="B1488" s="11"/>
      <c r="C1488" s="11"/>
      <c r="D1488" s="11"/>
      <c r="E1488" s="11"/>
      <c r="F1488" s="11"/>
    </row>
    <row r="1489" spans="1:6" x14ac:dyDescent="0.25">
      <c r="A1489" s="11"/>
      <c r="B1489" s="11"/>
      <c r="C1489" s="11"/>
      <c r="D1489" s="11"/>
      <c r="E1489" s="11"/>
      <c r="F1489" s="11"/>
    </row>
    <row r="1490" spans="1:6" x14ac:dyDescent="0.25">
      <c r="A1490" s="11"/>
      <c r="B1490" s="11"/>
      <c r="C1490" s="11"/>
      <c r="D1490" s="11"/>
      <c r="E1490" s="11"/>
      <c r="F1490" s="11"/>
    </row>
    <row r="1491" spans="1:6" x14ac:dyDescent="0.25">
      <c r="A1491" s="11"/>
      <c r="B1491" s="11"/>
      <c r="C1491" s="11"/>
      <c r="D1491" s="11"/>
      <c r="E1491" s="11"/>
      <c r="F1491" s="11"/>
    </row>
    <row r="1492" spans="1:6" x14ac:dyDescent="0.25">
      <c r="A1492" s="11"/>
      <c r="B1492" s="11"/>
      <c r="C1492" s="11"/>
      <c r="D1492" s="11"/>
      <c r="E1492" s="11"/>
      <c r="F1492" s="11"/>
    </row>
    <row r="1493" spans="1:6" x14ac:dyDescent="0.25">
      <c r="A1493" s="11"/>
      <c r="B1493" s="11"/>
      <c r="C1493" s="11"/>
      <c r="D1493" s="11"/>
      <c r="E1493" s="11"/>
      <c r="F1493" s="11"/>
    </row>
    <row r="1494" spans="1:6" x14ac:dyDescent="0.25">
      <c r="A1494" s="11"/>
      <c r="B1494" s="11"/>
      <c r="C1494" s="11"/>
      <c r="D1494" s="11"/>
      <c r="E1494" s="11"/>
      <c r="F1494" s="11"/>
    </row>
    <row r="1495" spans="1:6" x14ac:dyDescent="0.25">
      <c r="A1495" s="11"/>
      <c r="B1495" s="11"/>
      <c r="C1495" s="11"/>
      <c r="D1495" s="11"/>
      <c r="E1495" s="11"/>
      <c r="F1495" s="11"/>
    </row>
    <row r="1496" spans="1:6" x14ac:dyDescent="0.25">
      <c r="A1496" s="11"/>
      <c r="B1496" s="11"/>
      <c r="C1496" s="11"/>
      <c r="D1496" s="11"/>
      <c r="E1496" s="11"/>
      <c r="F1496" s="11"/>
    </row>
    <row r="1497" spans="1:6" x14ac:dyDescent="0.25">
      <c r="A1497" s="11"/>
      <c r="B1497" s="11"/>
      <c r="C1497" s="11"/>
      <c r="D1497" s="11"/>
      <c r="E1497" s="11"/>
      <c r="F1497" s="11"/>
    </row>
    <row r="1498" spans="1:6" x14ac:dyDescent="0.25">
      <c r="A1498" s="11"/>
      <c r="B1498" s="11"/>
      <c r="C1498" s="11"/>
      <c r="D1498" s="11"/>
      <c r="E1498" s="11"/>
      <c r="F1498" s="11"/>
    </row>
    <row r="1499" spans="1:6" x14ac:dyDescent="0.25">
      <c r="A1499" s="11"/>
      <c r="B1499" s="11"/>
      <c r="C1499" s="11"/>
      <c r="D1499" s="11"/>
      <c r="E1499" s="11"/>
      <c r="F1499" s="11"/>
    </row>
    <row r="1500" spans="1:6" x14ac:dyDescent="0.25">
      <c r="A1500" s="11"/>
      <c r="B1500" s="11"/>
      <c r="C1500" s="11"/>
      <c r="D1500" s="11"/>
      <c r="E1500" s="11"/>
      <c r="F1500" s="11"/>
    </row>
    <row r="1501" spans="1:6" x14ac:dyDescent="0.25">
      <c r="A1501" s="11"/>
      <c r="B1501" s="11"/>
      <c r="C1501" s="11"/>
      <c r="D1501" s="11"/>
      <c r="E1501" s="11"/>
      <c r="F1501" s="11"/>
    </row>
    <row r="1502" spans="1:6" x14ac:dyDescent="0.25">
      <c r="A1502" s="11"/>
      <c r="B1502" s="11"/>
      <c r="C1502" s="11"/>
      <c r="D1502" s="11"/>
      <c r="E1502" s="11"/>
      <c r="F1502" s="11"/>
    </row>
    <row r="1503" spans="1:6" x14ac:dyDescent="0.25">
      <c r="A1503" s="11"/>
      <c r="B1503" s="11"/>
      <c r="C1503" s="11"/>
      <c r="D1503" s="11"/>
      <c r="E1503" s="11"/>
      <c r="F1503" s="11"/>
    </row>
    <row r="1504" spans="1:6" x14ac:dyDescent="0.25">
      <c r="A1504" s="11"/>
      <c r="B1504" s="11"/>
      <c r="C1504" s="11"/>
      <c r="D1504" s="11"/>
      <c r="E1504" s="11"/>
      <c r="F1504" s="11"/>
    </row>
    <row r="1505" spans="1:6" x14ac:dyDescent="0.25">
      <c r="A1505" s="11"/>
      <c r="B1505" s="11"/>
      <c r="C1505" s="11"/>
      <c r="D1505" s="11"/>
      <c r="E1505" s="11"/>
      <c r="F1505" s="11"/>
    </row>
    <row r="1506" spans="1:6" x14ac:dyDescent="0.25">
      <c r="A1506" s="11"/>
      <c r="B1506" s="11"/>
      <c r="C1506" s="11"/>
      <c r="D1506" s="11"/>
      <c r="E1506" s="11"/>
      <c r="F1506" s="11"/>
    </row>
    <row r="1507" spans="1:6" x14ac:dyDescent="0.25">
      <c r="A1507" s="11"/>
      <c r="B1507" s="11"/>
      <c r="C1507" s="11"/>
      <c r="D1507" s="11"/>
      <c r="E1507" s="11"/>
      <c r="F1507" s="11"/>
    </row>
    <row r="1508" spans="1:6" x14ac:dyDescent="0.25">
      <c r="A1508" s="11"/>
      <c r="B1508" s="11"/>
      <c r="C1508" s="11"/>
      <c r="D1508" s="11"/>
      <c r="E1508" s="11"/>
      <c r="F1508" s="11"/>
    </row>
    <row r="1509" spans="1:6" x14ac:dyDescent="0.25">
      <c r="A1509" s="11"/>
      <c r="B1509" s="11"/>
      <c r="C1509" s="11"/>
      <c r="D1509" s="11"/>
      <c r="E1509" s="11"/>
      <c r="F1509" s="11"/>
    </row>
    <row r="1510" spans="1:6" x14ac:dyDescent="0.25">
      <c r="A1510" s="11"/>
      <c r="B1510" s="11"/>
      <c r="C1510" s="11"/>
      <c r="D1510" s="11"/>
      <c r="E1510" s="11"/>
      <c r="F1510" s="11"/>
    </row>
    <row r="1511" spans="1:6" x14ac:dyDescent="0.25">
      <c r="A1511" s="11"/>
      <c r="B1511" s="11"/>
      <c r="C1511" s="11"/>
      <c r="D1511" s="11"/>
      <c r="E1511" s="11"/>
      <c r="F1511" s="11"/>
    </row>
    <row r="1512" spans="1:6" x14ac:dyDescent="0.25">
      <c r="A1512" s="11"/>
      <c r="B1512" s="11"/>
      <c r="C1512" s="11"/>
      <c r="D1512" s="11"/>
      <c r="E1512" s="11"/>
      <c r="F1512" s="11"/>
    </row>
    <row r="1513" spans="1:6" x14ac:dyDescent="0.25">
      <c r="A1513" s="11"/>
      <c r="B1513" s="11"/>
      <c r="C1513" s="11"/>
      <c r="D1513" s="11"/>
      <c r="E1513" s="11"/>
      <c r="F1513" s="11"/>
    </row>
    <row r="1514" spans="1:6" x14ac:dyDescent="0.25">
      <c r="A1514" s="11"/>
      <c r="B1514" s="11"/>
      <c r="C1514" s="11"/>
      <c r="D1514" s="11"/>
      <c r="E1514" s="11"/>
      <c r="F1514" s="11"/>
    </row>
    <row r="1515" spans="1:6" x14ac:dyDescent="0.25">
      <c r="A1515" s="11"/>
      <c r="B1515" s="11"/>
      <c r="C1515" s="11"/>
      <c r="D1515" s="11"/>
      <c r="E1515" s="11"/>
      <c r="F1515" s="11"/>
    </row>
    <row r="1516" spans="1:6" x14ac:dyDescent="0.25">
      <c r="A1516" s="11"/>
      <c r="B1516" s="11"/>
      <c r="C1516" s="11"/>
      <c r="D1516" s="11"/>
      <c r="E1516" s="11"/>
      <c r="F1516" s="11"/>
    </row>
    <row r="1517" spans="1:6" x14ac:dyDescent="0.25">
      <c r="A1517" s="11"/>
      <c r="B1517" s="11"/>
      <c r="C1517" s="11"/>
      <c r="D1517" s="11"/>
      <c r="E1517" s="11"/>
      <c r="F1517" s="11"/>
    </row>
    <row r="1518" spans="1:6" x14ac:dyDescent="0.25">
      <c r="A1518" s="11"/>
      <c r="B1518" s="11"/>
      <c r="C1518" s="11"/>
      <c r="D1518" s="11"/>
      <c r="E1518" s="11"/>
      <c r="F1518" s="11"/>
    </row>
    <row r="1519" spans="1:6" x14ac:dyDescent="0.25">
      <c r="A1519" s="11"/>
      <c r="B1519" s="11"/>
      <c r="C1519" s="11"/>
      <c r="D1519" s="11"/>
      <c r="E1519" s="11"/>
      <c r="F1519" s="11"/>
    </row>
    <row r="1520" spans="1:6" x14ac:dyDescent="0.25">
      <c r="A1520" s="11"/>
      <c r="B1520" s="11"/>
      <c r="C1520" s="11"/>
      <c r="D1520" s="11"/>
      <c r="E1520" s="11"/>
      <c r="F1520" s="11"/>
    </row>
    <row r="1521" spans="1:6" x14ac:dyDescent="0.25">
      <c r="A1521" s="11"/>
      <c r="B1521" s="11"/>
      <c r="C1521" s="11"/>
      <c r="D1521" s="11"/>
      <c r="E1521" s="11"/>
      <c r="F1521" s="11"/>
    </row>
    <row r="1522" spans="1:6" x14ac:dyDescent="0.25">
      <c r="A1522" s="11"/>
      <c r="B1522" s="11"/>
      <c r="C1522" s="11"/>
      <c r="D1522" s="11"/>
      <c r="E1522" s="11"/>
      <c r="F1522" s="11"/>
    </row>
    <row r="1523" spans="1:6" x14ac:dyDescent="0.25">
      <c r="A1523" s="11"/>
      <c r="B1523" s="11"/>
      <c r="C1523" s="11"/>
      <c r="D1523" s="11"/>
      <c r="E1523" s="11"/>
      <c r="F1523" s="11"/>
    </row>
    <row r="1524" spans="1:6" x14ac:dyDescent="0.25">
      <c r="A1524" s="11"/>
      <c r="B1524" s="11"/>
      <c r="C1524" s="11"/>
      <c r="D1524" s="11"/>
      <c r="E1524" s="11"/>
      <c r="F1524" s="11"/>
    </row>
    <row r="1525" spans="1:6" x14ac:dyDescent="0.25">
      <c r="A1525" s="11"/>
      <c r="B1525" s="11"/>
      <c r="C1525" s="11"/>
      <c r="D1525" s="11"/>
      <c r="E1525" s="11"/>
      <c r="F1525" s="11"/>
    </row>
    <row r="1526" spans="1:6" x14ac:dyDescent="0.25">
      <c r="A1526" s="11"/>
      <c r="B1526" s="11"/>
      <c r="C1526" s="11"/>
      <c r="D1526" s="11"/>
      <c r="E1526" s="11"/>
      <c r="F1526" s="11"/>
    </row>
    <row r="1527" spans="1:6" x14ac:dyDescent="0.25">
      <c r="A1527" s="11"/>
      <c r="B1527" s="11"/>
      <c r="C1527" s="11"/>
      <c r="D1527" s="11"/>
      <c r="E1527" s="11"/>
      <c r="F1527" s="11"/>
    </row>
    <row r="1528" spans="1:6" x14ac:dyDescent="0.25">
      <c r="A1528" s="11"/>
      <c r="B1528" s="11"/>
      <c r="C1528" s="11"/>
      <c r="D1528" s="11"/>
      <c r="E1528" s="11"/>
      <c r="F1528" s="11"/>
    </row>
    <row r="1529" spans="1:6" x14ac:dyDescent="0.25">
      <c r="A1529" s="11"/>
      <c r="B1529" s="11"/>
      <c r="C1529" s="11"/>
      <c r="D1529" s="11"/>
      <c r="E1529" s="11"/>
      <c r="F1529" s="11"/>
    </row>
    <row r="1530" spans="1:6" x14ac:dyDescent="0.25">
      <c r="A1530" s="11"/>
      <c r="B1530" s="11"/>
      <c r="C1530" s="11"/>
      <c r="D1530" s="11"/>
      <c r="E1530" s="11"/>
      <c r="F1530" s="11"/>
    </row>
    <row r="1531" spans="1:6" x14ac:dyDescent="0.25">
      <c r="A1531" s="11"/>
      <c r="B1531" s="11"/>
      <c r="C1531" s="11"/>
      <c r="D1531" s="11"/>
      <c r="E1531" s="11"/>
      <c r="F1531" s="11"/>
    </row>
    <row r="1532" spans="1:6" x14ac:dyDescent="0.25">
      <c r="A1532" s="11"/>
      <c r="B1532" s="11"/>
      <c r="C1532" s="11"/>
      <c r="D1532" s="11"/>
      <c r="E1532" s="11"/>
      <c r="F1532" s="11"/>
    </row>
    <row r="1533" spans="1:6" x14ac:dyDescent="0.25">
      <c r="A1533" s="11"/>
      <c r="B1533" s="11"/>
      <c r="C1533" s="11"/>
      <c r="D1533" s="11"/>
      <c r="E1533" s="11"/>
      <c r="F1533" s="11"/>
    </row>
    <row r="1534" spans="1:6" x14ac:dyDescent="0.25">
      <c r="A1534" s="11"/>
      <c r="B1534" s="11"/>
      <c r="C1534" s="11"/>
      <c r="D1534" s="11"/>
      <c r="E1534" s="11"/>
      <c r="F1534" s="11"/>
    </row>
    <row r="1535" spans="1:6" x14ac:dyDescent="0.25">
      <c r="A1535" s="11"/>
      <c r="B1535" s="11"/>
      <c r="C1535" s="11"/>
      <c r="D1535" s="11"/>
      <c r="E1535" s="11"/>
      <c r="F1535" s="11"/>
    </row>
    <row r="1536" spans="1:6" x14ac:dyDescent="0.25">
      <c r="A1536" s="11"/>
      <c r="B1536" s="11"/>
      <c r="C1536" s="11"/>
      <c r="D1536" s="11"/>
      <c r="E1536" s="11"/>
      <c r="F1536" s="11"/>
    </row>
    <row r="1537" spans="1:6" x14ac:dyDescent="0.25">
      <c r="A1537" s="11"/>
      <c r="B1537" s="11"/>
      <c r="C1537" s="11"/>
      <c r="D1537" s="11"/>
      <c r="E1537" s="11"/>
      <c r="F1537" s="11"/>
    </row>
    <row r="1538" spans="1:6" x14ac:dyDescent="0.25">
      <c r="A1538" s="11"/>
      <c r="B1538" s="11"/>
      <c r="C1538" s="11"/>
      <c r="D1538" s="11"/>
      <c r="E1538" s="11"/>
      <c r="F1538" s="11"/>
    </row>
    <row r="1539" spans="1:6" x14ac:dyDescent="0.25">
      <c r="A1539" s="11"/>
      <c r="B1539" s="11"/>
      <c r="C1539" s="11"/>
      <c r="D1539" s="11"/>
      <c r="E1539" s="11"/>
      <c r="F1539" s="11"/>
    </row>
    <row r="1540" spans="1:6" x14ac:dyDescent="0.25">
      <c r="A1540" s="11"/>
      <c r="B1540" s="11"/>
      <c r="C1540" s="11"/>
      <c r="D1540" s="11"/>
      <c r="E1540" s="11"/>
      <c r="F1540" s="11"/>
    </row>
    <row r="1541" spans="1:6" x14ac:dyDescent="0.25">
      <c r="A1541" s="11"/>
      <c r="B1541" s="11"/>
      <c r="C1541" s="11"/>
      <c r="D1541" s="11"/>
      <c r="E1541" s="11"/>
      <c r="F1541" s="11"/>
    </row>
    <row r="1542" spans="1:6" x14ac:dyDescent="0.25">
      <c r="A1542" s="11"/>
      <c r="B1542" s="11"/>
      <c r="C1542" s="11"/>
      <c r="D1542" s="11"/>
      <c r="E1542" s="11"/>
      <c r="F1542" s="11"/>
    </row>
    <row r="1543" spans="1:6" x14ac:dyDescent="0.25">
      <c r="A1543" s="11"/>
      <c r="B1543" s="11"/>
      <c r="C1543" s="11"/>
      <c r="D1543" s="11"/>
      <c r="E1543" s="11"/>
      <c r="F1543" s="11"/>
    </row>
    <row r="1544" spans="1:6" x14ac:dyDescent="0.25">
      <c r="A1544" s="11"/>
      <c r="B1544" s="11"/>
      <c r="C1544" s="11"/>
      <c r="D1544" s="11"/>
      <c r="E1544" s="11"/>
      <c r="F1544" s="11"/>
    </row>
    <row r="1545" spans="1:6" x14ac:dyDescent="0.25">
      <c r="A1545" s="11"/>
      <c r="B1545" s="11"/>
      <c r="C1545" s="11"/>
      <c r="D1545" s="11"/>
      <c r="E1545" s="11"/>
      <c r="F1545" s="11"/>
    </row>
    <row r="1546" spans="1:6" x14ac:dyDescent="0.25">
      <c r="A1546" s="11"/>
      <c r="B1546" s="11"/>
      <c r="C1546" s="11"/>
      <c r="D1546" s="11"/>
      <c r="E1546" s="11"/>
      <c r="F1546" s="11"/>
    </row>
    <row r="1547" spans="1:6" x14ac:dyDescent="0.25">
      <c r="A1547" s="11"/>
      <c r="B1547" s="11"/>
      <c r="C1547" s="11"/>
      <c r="D1547" s="11"/>
      <c r="E1547" s="11"/>
      <c r="F1547" s="11"/>
    </row>
    <row r="1548" spans="1:6" x14ac:dyDescent="0.25">
      <c r="A1548" s="11"/>
      <c r="B1548" s="11"/>
      <c r="C1548" s="11"/>
      <c r="D1548" s="11"/>
      <c r="E1548" s="11"/>
      <c r="F1548" s="11"/>
    </row>
    <row r="1549" spans="1:6" x14ac:dyDescent="0.25">
      <c r="A1549" s="11"/>
      <c r="B1549" s="11"/>
      <c r="C1549" s="11"/>
      <c r="D1549" s="11"/>
      <c r="E1549" s="11"/>
      <c r="F1549" s="11"/>
    </row>
    <row r="1550" spans="1:6" x14ac:dyDescent="0.25">
      <c r="A1550" s="11"/>
      <c r="B1550" s="11"/>
      <c r="C1550" s="11"/>
      <c r="D1550" s="11"/>
      <c r="E1550" s="11"/>
      <c r="F1550" s="11"/>
    </row>
    <row r="1551" spans="1:6" x14ac:dyDescent="0.25">
      <c r="A1551" s="11"/>
      <c r="B1551" s="11"/>
      <c r="C1551" s="11"/>
      <c r="D1551" s="11"/>
      <c r="E1551" s="11"/>
      <c r="F1551" s="11"/>
    </row>
    <row r="1552" spans="1:6" x14ac:dyDescent="0.25">
      <c r="A1552" s="11"/>
      <c r="B1552" s="11"/>
      <c r="C1552" s="11"/>
      <c r="D1552" s="11"/>
      <c r="E1552" s="11"/>
      <c r="F1552" s="11"/>
    </row>
    <row r="1553" spans="1:6" x14ac:dyDescent="0.25">
      <c r="A1553" s="11"/>
      <c r="B1553" s="11"/>
      <c r="C1553" s="11"/>
      <c r="D1553" s="11"/>
      <c r="E1553" s="11"/>
      <c r="F1553" s="11"/>
    </row>
    <row r="1554" spans="1:6" x14ac:dyDescent="0.25">
      <c r="A1554" s="11"/>
      <c r="B1554" s="11"/>
      <c r="C1554" s="11"/>
      <c r="D1554" s="11"/>
      <c r="E1554" s="11"/>
      <c r="F1554" s="11"/>
    </row>
    <row r="1555" spans="1:6" x14ac:dyDescent="0.25">
      <c r="A1555" s="11"/>
      <c r="B1555" s="11"/>
      <c r="C1555" s="11"/>
      <c r="D1555" s="11"/>
      <c r="E1555" s="11"/>
      <c r="F1555" s="11"/>
    </row>
    <row r="1556" spans="1:6" x14ac:dyDescent="0.25">
      <c r="A1556" s="11"/>
      <c r="B1556" s="11"/>
      <c r="C1556" s="11"/>
      <c r="D1556" s="11"/>
      <c r="E1556" s="11"/>
      <c r="F1556" s="11"/>
    </row>
    <row r="1557" spans="1:6" x14ac:dyDescent="0.25">
      <c r="A1557" s="11"/>
      <c r="B1557" s="11"/>
      <c r="C1557" s="11"/>
      <c r="D1557" s="11"/>
      <c r="E1557" s="11"/>
      <c r="F1557" s="11"/>
    </row>
    <row r="1558" spans="1:6" x14ac:dyDescent="0.25">
      <c r="A1558" s="11"/>
      <c r="B1558" s="11"/>
      <c r="C1558" s="11"/>
      <c r="D1558" s="11"/>
      <c r="E1558" s="11"/>
      <c r="F1558" s="11"/>
    </row>
    <row r="1559" spans="1:6" x14ac:dyDescent="0.25">
      <c r="A1559" s="11"/>
      <c r="B1559" s="11"/>
      <c r="C1559" s="11"/>
      <c r="D1559" s="11"/>
      <c r="E1559" s="11"/>
      <c r="F1559" s="11"/>
    </row>
    <row r="1560" spans="1:6" x14ac:dyDescent="0.25">
      <c r="A1560" s="11"/>
      <c r="B1560" s="11"/>
      <c r="C1560" s="11"/>
      <c r="D1560" s="11"/>
      <c r="E1560" s="11"/>
      <c r="F1560" s="11"/>
    </row>
    <row r="1561" spans="1:6" x14ac:dyDescent="0.25">
      <c r="A1561" s="11"/>
      <c r="B1561" s="11"/>
      <c r="C1561" s="11"/>
      <c r="D1561" s="11"/>
      <c r="E1561" s="11"/>
      <c r="F1561" s="11"/>
    </row>
    <row r="1562" spans="1:6" x14ac:dyDescent="0.25">
      <c r="A1562" s="11"/>
      <c r="B1562" s="11"/>
      <c r="C1562" s="11"/>
      <c r="D1562" s="11"/>
      <c r="E1562" s="11"/>
      <c r="F1562" s="11"/>
    </row>
    <row r="1563" spans="1:6" x14ac:dyDescent="0.25">
      <c r="A1563" s="11"/>
      <c r="B1563" s="11"/>
      <c r="C1563" s="11"/>
      <c r="D1563" s="11"/>
      <c r="E1563" s="11"/>
      <c r="F1563" s="11"/>
    </row>
    <row r="1564" spans="1:6" x14ac:dyDescent="0.25">
      <c r="A1564" s="11"/>
      <c r="B1564" s="11"/>
      <c r="C1564" s="11"/>
      <c r="D1564" s="11"/>
      <c r="E1564" s="11"/>
      <c r="F1564" s="11"/>
    </row>
    <row r="1565" spans="1:6" x14ac:dyDescent="0.25">
      <c r="A1565" s="11"/>
      <c r="B1565" s="11"/>
      <c r="C1565" s="11"/>
      <c r="D1565" s="11"/>
      <c r="E1565" s="11"/>
      <c r="F1565" s="11"/>
    </row>
    <row r="1566" spans="1:6" x14ac:dyDescent="0.25">
      <c r="A1566" s="11"/>
      <c r="B1566" s="11"/>
      <c r="C1566" s="11"/>
      <c r="D1566" s="11"/>
      <c r="E1566" s="11"/>
      <c r="F1566" s="11"/>
    </row>
    <row r="1567" spans="1:6" x14ac:dyDescent="0.25">
      <c r="A1567" s="11"/>
      <c r="B1567" s="11"/>
      <c r="C1567" s="11"/>
      <c r="D1567" s="11"/>
      <c r="E1567" s="11"/>
      <c r="F1567" s="11"/>
    </row>
    <row r="1568" spans="1:6" x14ac:dyDescent="0.25">
      <c r="A1568" s="11"/>
      <c r="B1568" s="11"/>
      <c r="C1568" s="11"/>
      <c r="D1568" s="11"/>
      <c r="E1568" s="11"/>
      <c r="F1568" s="11"/>
    </row>
    <row r="1569" spans="1:6" x14ac:dyDescent="0.25">
      <c r="A1569" s="11"/>
      <c r="B1569" s="11"/>
      <c r="C1569" s="11"/>
      <c r="D1569" s="11"/>
      <c r="E1569" s="11"/>
      <c r="F1569" s="11"/>
    </row>
    <row r="1570" spans="1:6" x14ac:dyDescent="0.25">
      <c r="A1570" s="11"/>
      <c r="B1570" s="11"/>
      <c r="C1570" s="11"/>
      <c r="D1570" s="11"/>
      <c r="E1570" s="11"/>
      <c r="F1570" s="11"/>
    </row>
    <row r="1571" spans="1:6" x14ac:dyDescent="0.25">
      <c r="A1571" s="11"/>
      <c r="B1571" s="11"/>
      <c r="C1571" s="11"/>
      <c r="D1571" s="11"/>
      <c r="E1571" s="11"/>
      <c r="F1571" s="11"/>
    </row>
    <row r="1572" spans="1:6" x14ac:dyDescent="0.25">
      <c r="A1572" s="11"/>
      <c r="B1572" s="11"/>
      <c r="C1572" s="11"/>
      <c r="D1572" s="11"/>
      <c r="E1572" s="11"/>
      <c r="F1572" s="11"/>
    </row>
    <row r="1573" spans="1:6" x14ac:dyDescent="0.25">
      <c r="A1573" s="11"/>
      <c r="B1573" s="11"/>
      <c r="C1573" s="11"/>
      <c r="D1573" s="11"/>
      <c r="E1573" s="11"/>
      <c r="F1573" s="11"/>
    </row>
    <row r="1574" spans="1:6" x14ac:dyDescent="0.25">
      <c r="A1574" s="11"/>
      <c r="B1574" s="11"/>
      <c r="C1574" s="11"/>
      <c r="D1574" s="11"/>
      <c r="E1574" s="11"/>
      <c r="F1574" s="11"/>
    </row>
    <row r="1575" spans="1:6" x14ac:dyDescent="0.25">
      <c r="A1575" s="11"/>
      <c r="B1575" s="11"/>
      <c r="C1575" s="11"/>
      <c r="D1575" s="11"/>
      <c r="E1575" s="11"/>
      <c r="F1575" s="11"/>
    </row>
    <row r="1576" spans="1:6" x14ac:dyDescent="0.25">
      <c r="A1576" s="11"/>
      <c r="B1576" s="11"/>
      <c r="C1576" s="11"/>
      <c r="D1576" s="11"/>
      <c r="E1576" s="11"/>
      <c r="F1576" s="11"/>
    </row>
    <row r="1577" spans="1:6" x14ac:dyDescent="0.25">
      <c r="A1577" s="11"/>
      <c r="B1577" s="11"/>
      <c r="C1577" s="11"/>
      <c r="D1577" s="11"/>
      <c r="E1577" s="11"/>
      <c r="F1577" s="11"/>
    </row>
    <row r="1578" spans="1:6" x14ac:dyDescent="0.25">
      <c r="A1578" s="11"/>
      <c r="B1578" s="11"/>
      <c r="C1578" s="11"/>
      <c r="D1578" s="11"/>
      <c r="E1578" s="11"/>
      <c r="F1578" s="11"/>
    </row>
    <row r="1579" spans="1:6" x14ac:dyDescent="0.25">
      <c r="A1579" s="11"/>
      <c r="B1579" s="11"/>
      <c r="C1579" s="11"/>
      <c r="D1579" s="11"/>
      <c r="E1579" s="11"/>
      <c r="F1579" s="11"/>
    </row>
    <row r="1580" spans="1:6" x14ac:dyDescent="0.25">
      <c r="A1580" s="11"/>
      <c r="B1580" s="11"/>
      <c r="C1580" s="11"/>
      <c r="D1580" s="11"/>
      <c r="E1580" s="11"/>
      <c r="F1580" s="11"/>
    </row>
    <row r="1581" spans="1:6" x14ac:dyDescent="0.25">
      <c r="A1581" s="11"/>
      <c r="B1581" s="11"/>
      <c r="C1581" s="11"/>
      <c r="D1581" s="11"/>
      <c r="E1581" s="11"/>
      <c r="F1581" s="11"/>
    </row>
    <row r="1582" spans="1:6" x14ac:dyDescent="0.25">
      <c r="A1582" s="11"/>
      <c r="B1582" s="11"/>
      <c r="C1582" s="11"/>
      <c r="D1582" s="11"/>
      <c r="E1582" s="11"/>
      <c r="F1582" s="11"/>
    </row>
    <row r="1583" spans="1:6" x14ac:dyDescent="0.25">
      <c r="A1583" s="11"/>
      <c r="B1583" s="11"/>
      <c r="C1583" s="11"/>
      <c r="D1583" s="11"/>
      <c r="E1583" s="11"/>
      <c r="F1583" s="11"/>
    </row>
    <row r="1584" spans="1:6" x14ac:dyDescent="0.25">
      <c r="A1584" s="11"/>
      <c r="B1584" s="11"/>
      <c r="C1584" s="11"/>
      <c r="D1584" s="11"/>
      <c r="E1584" s="11"/>
      <c r="F1584" s="11"/>
    </row>
    <row r="1585" spans="1:6" x14ac:dyDescent="0.25">
      <c r="A1585" s="11"/>
      <c r="B1585" s="11"/>
      <c r="C1585" s="11"/>
      <c r="D1585" s="11"/>
      <c r="E1585" s="11"/>
      <c r="F1585" s="11"/>
    </row>
    <row r="1586" spans="1:6" x14ac:dyDescent="0.25">
      <c r="A1586" s="11"/>
      <c r="B1586" s="11"/>
      <c r="C1586" s="11"/>
      <c r="D1586" s="11"/>
      <c r="E1586" s="11"/>
      <c r="F1586" s="11"/>
    </row>
    <row r="1587" spans="1:6" x14ac:dyDescent="0.25">
      <c r="A1587" s="11"/>
      <c r="B1587" s="11"/>
      <c r="C1587" s="11"/>
      <c r="D1587" s="11"/>
      <c r="E1587" s="11"/>
      <c r="F1587" s="11"/>
    </row>
    <row r="1588" spans="1:6" x14ac:dyDescent="0.25">
      <c r="A1588" s="11"/>
      <c r="B1588" s="11"/>
      <c r="C1588" s="11"/>
      <c r="D1588" s="11"/>
      <c r="E1588" s="11"/>
      <c r="F1588" s="11"/>
    </row>
    <row r="1589" spans="1:6" x14ac:dyDescent="0.25">
      <c r="A1589" s="11"/>
      <c r="B1589" s="11"/>
      <c r="C1589" s="11"/>
      <c r="D1589" s="11"/>
      <c r="E1589" s="11"/>
      <c r="F1589" s="11"/>
    </row>
    <row r="1590" spans="1:6" x14ac:dyDescent="0.25">
      <c r="A1590" s="11"/>
      <c r="B1590" s="11"/>
      <c r="C1590" s="11"/>
      <c r="D1590" s="11"/>
      <c r="E1590" s="11"/>
      <c r="F1590" s="11"/>
    </row>
    <row r="1591" spans="1:6" x14ac:dyDescent="0.25">
      <c r="A1591" s="11"/>
      <c r="B1591" s="11"/>
      <c r="C1591" s="11"/>
      <c r="D1591" s="11"/>
      <c r="E1591" s="11"/>
      <c r="F1591" s="11"/>
    </row>
    <row r="1592" spans="1:6" x14ac:dyDescent="0.25">
      <c r="A1592" s="11"/>
      <c r="B1592" s="11"/>
      <c r="C1592" s="11"/>
      <c r="D1592" s="11"/>
      <c r="E1592" s="11"/>
      <c r="F1592" s="11"/>
    </row>
    <row r="1593" spans="1:6" x14ac:dyDescent="0.25">
      <c r="A1593" s="11"/>
      <c r="B1593" s="11"/>
      <c r="C1593" s="11"/>
      <c r="D1593" s="11"/>
      <c r="E1593" s="11"/>
      <c r="F1593" s="11"/>
    </row>
    <row r="1594" spans="1:6" x14ac:dyDescent="0.25">
      <c r="A1594" s="11"/>
      <c r="B1594" s="11"/>
      <c r="C1594" s="11"/>
      <c r="D1594" s="11"/>
      <c r="E1594" s="11"/>
      <c r="F1594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O3001"/>
  <sheetViews>
    <sheetView workbookViewId="0">
      <pane xSplit="1" ySplit="1" topLeftCell="B502" activePane="bottomRight" state="frozen"/>
      <selection pane="topRight" activeCell="B1" sqref="B1"/>
      <selection pane="bottomLeft" activeCell="A2" sqref="A2"/>
      <selection pane="bottomRight" activeCell="E527" sqref="E527"/>
    </sheetView>
  </sheetViews>
  <sheetFormatPr defaultColWidth="9.140625" defaultRowHeight="15" x14ac:dyDescent="0.25"/>
  <cols>
    <col min="1" max="1" width="23.28515625" style="5" customWidth="1"/>
    <col min="2" max="2" width="11.5703125" style="1" customWidth="1"/>
    <col min="3" max="11" width="10.42578125" style="1" bestFit="1" customWidth="1"/>
    <col min="12" max="14" width="11.5703125" style="1" bestFit="1" customWidth="1"/>
    <col min="15" max="23" width="10.42578125" style="1" bestFit="1" customWidth="1"/>
    <col min="24" max="26" width="11.5703125" style="1" bestFit="1" customWidth="1"/>
    <col min="27" max="35" width="10.42578125" style="1" bestFit="1" customWidth="1"/>
    <col min="36" max="38" width="11.5703125" style="1" bestFit="1" customWidth="1"/>
    <col min="39" max="47" width="10.42578125" style="1" bestFit="1" customWidth="1"/>
    <col min="48" max="50" width="11.5703125" style="1" bestFit="1" customWidth="1"/>
    <col min="51" max="59" width="10.42578125" style="1" bestFit="1" customWidth="1"/>
    <col min="60" max="62" width="11.5703125" style="1" bestFit="1" customWidth="1"/>
    <col min="63" max="71" width="10.42578125" style="1" bestFit="1" customWidth="1"/>
    <col min="72" max="74" width="11.5703125" style="1" bestFit="1" customWidth="1"/>
    <col min="75" max="83" width="10.42578125" style="1" bestFit="1" customWidth="1"/>
    <col min="84" max="86" width="11.5703125" style="1" bestFit="1" customWidth="1"/>
    <col min="87" max="95" width="10.42578125" style="1" bestFit="1" customWidth="1"/>
    <col min="96" max="98" width="11.5703125" style="1" bestFit="1" customWidth="1"/>
    <col min="99" max="104" width="10.42578125" style="1" bestFit="1" customWidth="1"/>
    <col min="105" max="107" width="10.42578125" style="1" customWidth="1"/>
    <col min="108" max="110" width="11.5703125" style="1" customWidth="1"/>
    <col min="111" max="113" width="10.42578125" style="1" customWidth="1"/>
    <col min="114" max="119" width="10.42578125" style="1" bestFit="1" customWidth="1"/>
    <col min="120" max="122" width="11.5703125" style="1" bestFit="1" customWidth="1"/>
    <col min="123" max="131" width="10.42578125" style="1" bestFit="1" customWidth="1"/>
    <col min="132" max="134" width="11.5703125" style="1" bestFit="1" customWidth="1"/>
    <col min="135" max="135" width="10.42578125" style="1" bestFit="1" customWidth="1"/>
    <col min="136" max="143" width="10.42578125" style="1" customWidth="1"/>
    <col min="144" max="144" width="11.5703125" style="1" customWidth="1"/>
    <col min="145" max="146" width="11.5703125" style="1" bestFit="1" customWidth="1"/>
    <col min="147" max="155" width="10.42578125" style="1" bestFit="1" customWidth="1"/>
    <col min="156" max="158" width="11.5703125" style="1" bestFit="1" customWidth="1"/>
    <col min="159" max="164" width="10.42578125" style="1" bestFit="1" customWidth="1"/>
    <col min="165" max="167" width="10.42578125" style="1" customWidth="1"/>
    <col min="168" max="170" width="11.5703125" style="1" customWidth="1"/>
    <col min="171" max="173" width="10.42578125" style="1" customWidth="1"/>
    <col min="174" max="179" width="10.42578125" style="1" bestFit="1" customWidth="1"/>
    <col min="180" max="182" width="11.5703125" style="1" bestFit="1" customWidth="1"/>
    <col min="183" max="191" width="10.42578125" style="1" bestFit="1" customWidth="1"/>
    <col min="192" max="194" width="11.5703125" style="1" bestFit="1" customWidth="1"/>
    <col min="195" max="195" width="10.42578125" style="1" bestFit="1" customWidth="1"/>
    <col min="196" max="203" width="10.42578125" style="1" customWidth="1"/>
    <col min="204" max="204" width="11.5703125" style="1" customWidth="1"/>
    <col min="205" max="206" width="11.5703125" style="1" bestFit="1" customWidth="1"/>
    <col min="207" max="214" width="10.42578125" style="1" bestFit="1" customWidth="1"/>
    <col min="215" max="218" width="11.5703125" style="1" bestFit="1" customWidth="1"/>
    <col min="219" max="225" width="10.42578125" style="1" bestFit="1" customWidth="1"/>
    <col min="226" max="234" width="9.28515625" style="1" customWidth="1"/>
    <col min="235" max="256" width="10.42578125" style="1" bestFit="1" customWidth="1"/>
    <col min="257" max="265" width="9.28515625" style="1" customWidth="1"/>
    <col min="266" max="284" width="10.42578125" style="1" bestFit="1" customWidth="1"/>
    <col min="285" max="286" width="10.42578125" style="1" customWidth="1"/>
    <col min="287" max="295" width="9.28515625" style="1" customWidth="1"/>
    <col min="296" max="306" width="10.42578125" style="1" customWidth="1"/>
    <col min="307" max="315" width="10.42578125" style="1" bestFit="1" customWidth="1"/>
    <col min="316" max="317" width="10.42578125" style="1" customWidth="1"/>
    <col min="318" max="326" width="9.28515625" style="1" customWidth="1"/>
    <col min="327" max="336" width="10.42578125" style="1" customWidth="1"/>
    <col min="337" max="345" width="10.42578125" style="1" bestFit="1" customWidth="1"/>
    <col min="346" max="348" width="10.42578125" style="1" customWidth="1"/>
    <col min="349" max="357" width="9.28515625" style="1" customWidth="1"/>
    <col min="358" max="367" width="10.42578125" style="1" customWidth="1"/>
    <col min="368" max="387" width="10.42578125" style="1" bestFit="1" customWidth="1"/>
    <col min="388" max="409" width="11.5703125" style="1" bestFit="1" customWidth="1"/>
    <col min="410" max="418" width="10.42578125" style="1" bestFit="1" customWidth="1"/>
    <col min="419" max="439" width="11.5703125" style="1" bestFit="1" customWidth="1"/>
    <col min="440" max="448" width="10.42578125" style="1" bestFit="1" customWidth="1"/>
    <col min="449" max="470" width="11.5703125" style="1" bestFit="1" customWidth="1"/>
    <col min="471" max="479" width="9.28515625" style="1" customWidth="1"/>
    <col min="480" max="501" width="10.42578125" style="1" bestFit="1" customWidth="1"/>
    <col min="502" max="510" width="9.28515625" style="1" customWidth="1"/>
    <col min="511" max="529" width="10.42578125" style="1" bestFit="1" customWidth="1"/>
    <col min="530" max="538" width="9.28515625" style="1" customWidth="1"/>
    <col min="539" max="560" width="10.42578125" style="1" bestFit="1" customWidth="1"/>
    <col min="561" max="569" width="9.28515625" style="1" customWidth="1"/>
    <col min="570" max="590" width="10.42578125" style="1" bestFit="1" customWidth="1"/>
    <col min="591" max="599" width="9.28515625" style="1" customWidth="1"/>
    <col min="600" max="621" width="10.42578125" style="1" bestFit="1" customWidth="1"/>
    <col min="622" max="630" width="9.28515625" style="1" customWidth="1"/>
    <col min="631" max="649" width="10.42578125" style="1" bestFit="1" customWidth="1"/>
    <col min="650" max="651" width="10.42578125" style="1" customWidth="1"/>
    <col min="652" max="660" width="9.28515625" style="1" customWidth="1"/>
    <col min="661" max="671" width="10.42578125" style="1" customWidth="1"/>
    <col min="672" max="680" width="10.42578125" style="1" bestFit="1" customWidth="1"/>
    <col min="681" max="682" width="10.42578125" style="1" customWidth="1"/>
    <col min="683" max="691" width="9.28515625" style="1" customWidth="1"/>
    <col min="692" max="701" width="10.42578125" style="1" customWidth="1"/>
    <col min="702" max="710" width="10.42578125" style="1" bestFit="1" customWidth="1"/>
    <col min="711" max="713" width="10.42578125" style="1" customWidth="1"/>
    <col min="714" max="722" width="9.28515625" style="1" customWidth="1"/>
    <col min="723" max="732" width="10.42578125" style="1" customWidth="1"/>
    <col min="733" max="752" width="10.42578125" style="1" bestFit="1" customWidth="1"/>
    <col min="753" max="774" width="11.5703125" style="1" bestFit="1" customWidth="1"/>
    <col min="775" max="783" width="10.42578125" style="1" bestFit="1" customWidth="1"/>
    <col min="784" max="804" width="11.5703125" style="1" bestFit="1" customWidth="1"/>
    <col min="805" max="813" width="10.42578125" style="1" bestFit="1" customWidth="1"/>
    <col min="814" max="835" width="11.5703125" style="1" bestFit="1" customWidth="1"/>
    <col min="836" max="844" width="9.28515625" style="1" customWidth="1"/>
    <col min="845" max="866" width="10.42578125" style="1" bestFit="1" customWidth="1"/>
    <col min="867" max="875" width="9.28515625" style="1" customWidth="1"/>
    <col min="876" max="894" width="10.42578125" style="1" bestFit="1" customWidth="1"/>
    <col min="895" max="903" width="9.28515625" style="1" customWidth="1"/>
    <col min="904" max="925" width="10.42578125" style="1" bestFit="1" customWidth="1"/>
    <col min="926" max="934" width="9.28515625" style="1" customWidth="1"/>
    <col min="935" max="955" width="10.42578125" style="1" bestFit="1" customWidth="1"/>
    <col min="956" max="964" width="9.28515625" style="1" customWidth="1"/>
    <col min="965" max="986" width="10.42578125" style="1" bestFit="1" customWidth="1"/>
    <col min="987" max="995" width="9.28515625" style="1" customWidth="1"/>
    <col min="996" max="1015" width="10.42578125" style="1" bestFit="1" customWidth="1"/>
    <col min="1016" max="1016" width="10.42578125" style="1" customWidth="1"/>
    <col min="1017" max="1025" width="9.28515625" style="1" customWidth="1"/>
    <col min="1026" max="1037" width="10.42578125" style="1" customWidth="1"/>
    <col min="1038" max="1046" width="10.42578125" style="1" bestFit="1" customWidth="1"/>
    <col min="1047" max="1047" width="10.42578125" style="1" customWidth="1"/>
    <col min="1048" max="1056" width="9.28515625" style="1" customWidth="1"/>
    <col min="1057" max="1067" width="10.42578125" style="1" customWidth="1"/>
    <col min="1068" max="1076" width="10.42578125" style="1" bestFit="1" customWidth="1"/>
    <col min="1077" max="1078" width="10.42578125" style="1" customWidth="1"/>
    <col min="1079" max="1087" width="9.28515625" style="1" customWidth="1"/>
    <col min="1088" max="1098" width="10.42578125" style="1" customWidth="1"/>
    <col min="1099" max="1117" width="10.42578125" style="1" bestFit="1" customWidth="1"/>
    <col min="1118" max="1139" width="11.5703125" style="1" bestFit="1" customWidth="1"/>
    <col min="1140" max="1148" width="10.42578125" style="1" bestFit="1" customWidth="1"/>
    <col min="1149" max="1169" width="11.5703125" style="1" bestFit="1" customWidth="1"/>
    <col min="1170" max="1178" width="10.42578125" style="1" bestFit="1" customWidth="1"/>
    <col min="1179" max="1200" width="11.5703125" style="1" bestFit="1" customWidth="1"/>
    <col min="1201" max="1209" width="9.28515625" style="1" customWidth="1"/>
    <col min="1210" max="1231" width="10.42578125" style="1" bestFit="1" customWidth="1"/>
    <col min="1232" max="1240" width="9.28515625" style="1" customWidth="1"/>
    <col min="1241" max="1259" width="10.42578125" style="1" bestFit="1" customWidth="1"/>
    <col min="1260" max="1268" width="9.28515625" style="1" customWidth="1"/>
    <col min="1269" max="1290" width="10.42578125" style="1" bestFit="1" customWidth="1"/>
    <col min="1291" max="1299" width="9.28515625" style="1" customWidth="1"/>
    <col min="1300" max="1320" width="10.42578125" style="1" bestFit="1" customWidth="1"/>
    <col min="1321" max="1329" width="9.28515625" style="1" customWidth="1"/>
    <col min="1330" max="1351" width="10.42578125" style="1" bestFit="1" customWidth="1"/>
    <col min="1352" max="1360" width="9.28515625" style="1" customWidth="1"/>
    <col min="1361" max="1380" width="10.42578125" style="1" bestFit="1" customWidth="1"/>
    <col min="1381" max="1381" width="10.42578125" style="1" customWidth="1"/>
    <col min="1382" max="1390" width="9.28515625" style="1" customWidth="1"/>
    <col min="1391" max="1402" width="10.42578125" style="1" customWidth="1"/>
    <col min="1403" max="1411" width="10.42578125" style="1" bestFit="1" customWidth="1"/>
    <col min="1412" max="1412" width="10.42578125" style="1" customWidth="1"/>
    <col min="1413" max="1421" width="9.28515625" style="1" customWidth="1"/>
    <col min="1422" max="1432" width="10.42578125" style="1" customWidth="1"/>
    <col min="1433" max="1441" width="10.42578125" style="1" bestFit="1" customWidth="1"/>
    <col min="1442" max="1443" width="10.42578125" style="1" customWidth="1"/>
    <col min="1444" max="1452" width="9.28515625" style="1" customWidth="1"/>
    <col min="1453" max="1463" width="10.42578125" style="1" customWidth="1"/>
    <col min="1464" max="1482" width="10.42578125" style="1" bestFit="1" customWidth="1"/>
    <col min="1483" max="1504" width="11.5703125" style="1" bestFit="1" customWidth="1"/>
    <col min="1505" max="1513" width="10.42578125" style="1" bestFit="1" customWidth="1"/>
    <col min="1514" max="1534" width="11.5703125" style="1" bestFit="1" customWidth="1"/>
    <col min="1535" max="1543" width="10.42578125" style="1" bestFit="1" customWidth="1"/>
    <col min="1544" max="1565" width="11.5703125" style="1" bestFit="1" customWidth="1"/>
    <col min="1566" max="1574" width="9.28515625" style="1" customWidth="1"/>
    <col min="1575" max="1596" width="10.42578125" style="1" bestFit="1" customWidth="1"/>
    <col min="1597" max="1605" width="9.28515625" style="1" customWidth="1"/>
    <col min="1606" max="1625" width="10.42578125" style="1" bestFit="1" customWidth="1"/>
    <col min="1626" max="1634" width="9.28515625" style="1" customWidth="1"/>
    <col min="1635" max="1656" width="10.42578125" style="1" bestFit="1" customWidth="1"/>
    <col min="1657" max="1665" width="9.28515625" style="1" customWidth="1"/>
    <col min="1666" max="1686" width="10.42578125" style="1" bestFit="1" customWidth="1"/>
    <col min="1687" max="1695" width="9.28515625" style="1" customWidth="1"/>
    <col min="1696" max="1717" width="10.42578125" style="1" bestFit="1" customWidth="1"/>
    <col min="1718" max="1726" width="9.28515625" style="1" customWidth="1"/>
    <col min="1727" max="1745" width="10.42578125" style="1" bestFit="1" customWidth="1"/>
    <col min="1746" max="1747" width="10.42578125" style="1" customWidth="1"/>
    <col min="1748" max="1756" width="9.28515625" style="1" customWidth="1"/>
    <col min="1757" max="1767" width="10.42578125" style="1" customWidth="1"/>
    <col min="1768" max="1776" width="10.42578125" style="1" bestFit="1" customWidth="1"/>
    <col min="1777" max="1778" width="10.42578125" style="1" customWidth="1"/>
    <col min="1779" max="1787" width="9.28515625" style="1" customWidth="1"/>
    <col min="1788" max="1797" width="10.42578125" style="1" customWidth="1"/>
    <col min="1798" max="1806" width="10.42578125" style="1" bestFit="1" customWidth="1"/>
    <col min="1807" max="1809" width="10.42578125" style="1" customWidth="1"/>
    <col min="1810" max="1818" width="9.28515625" style="1" customWidth="1"/>
    <col min="1819" max="1828" width="10.42578125" style="1" customWidth="1"/>
    <col min="1829" max="1848" width="10.42578125" style="1" bestFit="1" customWidth="1"/>
    <col min="1849" max="1870" width="11.5703125" style="1" bestFit="1" customWidth="1"/>
    <col min="1871" max="1879" width="10.42578125" style="1" bestFit="1" customWidth="1"/>
    <col min="1880" max="1900" width="11.5703125" style="1" bestFit="1" customWidth="1"/>
    <col min="1901" max="1909" width="10.42578125" style="1" bestFit="1" customWidth="1"/>
    <col min="1910" max="1931" width="11.5703125" style="1" bestFit="1" customWidth="1"/>
    <col min="1932" max="1940" width="9.28515625" style="1" customWidth="1"/>
    <col min="1941" max="1962" width="10.42578125" style="1" bestFit="1" customWidth="1"/>
    <col min="1963" max="1971" width="9.28515625" style="1" customWidth="1"/>
    <col min="1972" max="1990" width="10.42578125" style="1" bestFit="1" customWidth="1"/>
    <col min="1991" max="1999" width="9.28515625" style="1" customWidth="1"/>
    <col min="2000" max="2021" width="10.42578125" style="1" bestFit="1" customWidth="1"/>
    <col min="2022" max="2030" width="9.28515625" style="1" customWidth="1"/>
    <col min="2031" max="2051" width="10.42578125" style="1" bestFit="1" customWidth="1"/>
    <col min="2052" max="2060" width="9.28515625" style="1" customWidth="1"/>
    <col min="2061" max="2082" width="10.42578125" style="1" bestFit="1" customWidth="1"/>
    <col min="2083" max="2091" width="9.28515625" style="1" customWidth="1"/>
    <col min="2092" max="2110" width="10.42578125" style="1" bestFit="1" customWidth="1"/>
    <col min="2111" max="2112" width="10.42578125" style="1" customWidth="1"/>
    <col min="2113" max="2121" width="9.28515625" style="1" customWidth="1"/>
    <col min="2122" max="2132" width="10.42578125" style="1" customWidth="1"/>
    <col min="2133" max="2141" width="10.42578125" style="1" bestFit="1" customWidth="1"/>
    <col min="2142" max="2143" width="10.42578125" style="1" customWidth="1"/>
    <col min="2144" max="2152" width="9.28515625" style="1" customWidth="1"/>
    <col min="2153" max="2162" width="10.42578125" style="1" customWidth="1"/>
    <col min="2163" max="2171" width="10.42578125" style="1" bestFit="1" customWidth="1"/>
    <col min="2172" max="2174" width="10.42578125" style="1" customWidth="1"/>
    <col min="2175" max="2183" width="9.28515625" style="1" customWidth="1"/>
    <col min="2184" max="2193" width="10.42578125" style="1" customWidth="1"/>
    <col min="2194" max="2213" width="10.42578125" style="1" bestFit="1" customWidth="1"/>
    <col min="2214" max="2235" width="11.5703125" style="1" bestFit="1" customWidth="1"/>
    <col min="2236" max="2244" width="10.42578125" style="1" bestFit="1" customWidth="1"/>
    <col min="2245" max="2265" width="11.5703125" style="1" bestFit="1" customWidth="1"/>
    <col min="2266" max="2274" width="10.42578125" style="1" bestFit="1" customWidth="1"/>
    <col min="2275" max="2296" width="11.5703125" style="1" bestFit="1" customWidth="1"/>
    <col min="2297" max="2305" width="9.28515625" style="1" customWidth="1"/>
    <col min="2306" max="2327" width="10.42578125" style="1" bestFit="1" customWidth="1"/>
    <col min="2328" max="2336" width="9.28515625" style="1" customWidth="1"/>
    <col min="2337" max="2355" width="10.42578125" style="1" bestFit="1" customWidth="1"/>
    <col min="2356" max="2364" width="9.28515625" style="1" customWidth="1"/>
    <col min="2365" max="2386" width="10.42578125" style="1" bestFit="1" customWidth="1"/>
    <col min="2387" max="2395" width="9.28515625" style="1" customWidth="1"/>
    <col min="2396" max="2416" width="10.42578125" style="1" bestFit="1" customWidth="1"/>
    <col min="2417" max="2425" width="9.28515625" style="1" customWidth="1"/>
    <col min="2426" max="2447" width="10.42578125" style="1" bestFit="1" customWidth="1"/>
    <col min="2448" max="2456" width="9.28515625" style="1" customWidth="1"/>
    <col min="2457" max="2476" width="10.42578125" style="1" bestFit="1" customWidth="1"/>
    <col min="2477" max="2477" width="10.42578125" style="1" customWidth="1"/>
    <col min="2478" max="2486" width="9.28515625" style="1" customWidth="1"/>
    <col min="2487" max="2498" width="10.42578125" style="1" customWidth="1"/>
    <col min="2499" max="2507" width="10.42578125" style="1" bestFit="1" customWidth="1"/>
    <col min="2508" max="2508" width="10.42578125" style="1" customWidth="1"/>
    <col min="2509" max="2517" width="9.28515625" style="1" customWidth="1"/>
    <col min="2518" max="2528" width="10.42578125" style="1" customWidth="1"/>
    <col min="2529" max="2537" width="10.42578125" style="1" bestFit="1" customWidth="1"/>
    <col min="2538" max="2539" width="10.42578125" style="1" customWidth="1"/>
    <col min="2540" max="2548" width="9.28515625" style="1" customWidth="1"/>
    <col min="2549" max="2559" width="10.42578125" style="1" customWidth="1"/>
    <col min="2560" max="2578" width="10.42578125" style="1" bestFit="1" customWidth="1"/>
    <col min="2579" max="2600" width="11.5703125" style="1" bestFit="1" customWidth="1"/>
    <col min="2601" max="2609" width="10.42578125" style="1" bestFit="1" customWidth="1"/>
    <col min="2610" max="2630" width="11.5703125" style="1" bestFit="1" customWidth="1"/>
    <col min="2631" max="2639" width="10.42578125" style="1" bestFit="1" customWidth="1"/>
    <col min="2640" max="2661" width="11.5703125" style="1" bestFit="1" customWidth="1"/>
    <col min="2662" max="2670" width="9.28515625" style="1" customWidth="1"/>
    <col min="2671" max="2692" width="10.42578125" style="1" bestFit="1" customWidth="1"/>
    <col min="2693" max="2701" width="9.28515625" style="1" customWidth="1"/>
    <col min="2702" max="2720" width="10.42578125" style="1" bestFit="1" customWidth="1"/>
    <col min="2721" max="2729" width="9.28515625" style="1" customWidth="1"/>
    <col min="2730" max="2751" width="10.42578125" style="1" bestFit="1" customWidth="1"/>
    <col min="2752" max="2760" width="9.28515625" style="1" customWidth="1"/>
    <col min="2761" max="2781" width="10.42578125" style="1" bestFit="1" customWidth="1"/>
    <col min="2782" max="2790" width="9.28515625" style="1" customWidth="1"/>
    <col min="2791" max="2812" width="10.42578125" style="1" bestFit="1" customWidth="1"/>
    <col min="2813" max="2821" width="9.28515625" style="1" customWidth="1"/>
    <col min="2822" max="2841" width="10.42578125" style="1" bestFit="1" customWidth="1"/>
    <col min="2842" max="2842" width="10.42578125" style="1" customWidth="1"/>
    <col min="2843" max="2851" width="9.28515625" style="1" customWidth="1"/>
    <col min="2852" max="2863" width="10.42578125" style="1" customWidth="1"/>
    <col min="2864" max="2872" width="10.42578125" style="1" bestFit="1" customWidth="1"/>
    <col min="2873" max="2873" width="10.42578125" style="1" customWidth="1"/>
    <col min="2874" max="2882" width="9.28515625" style="1" customWidth="1"/>
    <col min="2883" max="2893" width="10.42578125" style="1" customWidth="1"/>
    <col min="2894" max="2902" width="10.42578125" style="1" bestFit="1" customWidth="1"/>
    <col min="2903" max="2904" width="10.42578125" style="1" customWidth="1"/>
    <col min="2905" max="2913" width="9.28515625" style="1" customWidth="1"/>
    <col min="2914" max="2924" width="10.42578125" style="1" customWidth="1"/>
    <col min="2925" max="2943" width="10.42578125" style="1" bestFit="1" customWidth="1"/>
    <col min="2944" max="2965" width="11.5703125" style="1" bestFit="1" customWidth="1"/>
    <col min="2966" max="2974" width="10.42578125" style="1" bestFit="1" customWidth="1"/>
    <col min="2975" max="2995" width="11.5703125" style="1" bestFit="1" customWidth="1"/>
    <col min="2996" max="3004" width="10.42578125" style="1" bestFit="1" customWidth="1"/>
    <col min="3005" max="3026" width="11.5703125" style="1" bestFit="1" customWidth="1"/>
    <col min="3027" max="3035" width="9.28515625" style="1" customWidth="1"/>
    <col min="3036" max="3057" width="10.42578125" style="1" bestFit="1" customWidth="1"/>
    <col min="3058" max="3066" width="9.28515625" style="1" customWidth="1"/>
    <col min="3067" max="3086" width="10.42578125" style="1" bestFit="1" customWidth="1"/>
    <col min="3087" max="3095" width="9.28515625" style="1" customWidth="1"/>
    <col min="3096" max="3117" width="10.42578125" style="1" bestFit="1" customWidth="1"/>
    <col min="3118" max="3126" width="9.28515625" style="1" customWidth="1"/>
    <col min="3127" max="3147" width="10.42578125" style="1" bestFit="1" customWidth="1"/>
    <col min="3148" max="3156" width="9.28515625" style="1" customWidth="1"/>
    <col min="3157" max="3178" width="10.42578125" style="1" bestFit="1" customWidth="1"/>
    <col min="3179" max="3187" width="9.28515625" style="1" customWidth="1"/>
    <col min="3188" max="3206" width="10.42578125" style="1" bestFit="1" customWidth="1"/>
    <col min="3207" max="3208" width="10.42578125" style="1" customWidth="1"/>
    <col min="3209" max="3217" width="9.28515625" style="1" customWidth="1"/>
    <col min="3218" max="3228" width="10.42578125" style="1" customWidth="1"/>
    <col min="3229" max="3237" width="10.42578125" style="1" bestFit="1" customWidth="1"/>
    <col min="3238" max="3239" width="10.42578125" style="1" customWidth="1"/>
    <col min="3240" max="3248" width="9.28515625" style="1" customWidth="1"/>
    <col min="3249" max="3258" width="10.42578125" style="1" customWidth="1"/>
    <col min="3259" max="3267" width="10.42578125" style="1" bestFit="1" customWidth="1"/>
    <col min="3268" max="3270" width="10.42578125" style="1" customWidth="1"/>
    <col min="3271" max="3279" width="9.28515625" style="1" customWidth="1"/>
    <col min="3280" max="3289" width="10.42578125" style="1" customWidth="1"/>
    <col min="3290" max="3309" width="10.42578125" style="1" bestFit="1" customWidth="1"/>
    <col min="3310" max="3331" width="11.5703125" style="1" bestFit="1" customWidth="1"/>
    <col min="3332" max="3340" width="10.42578125" style="1" bestFit="1" customWidth="1"/>
    <col min="3341" max="3361" width="11.5703125" style="1" bestFit="1" customWidth="1"/>
    <col min="3362" max="3370" width="10.42578125" style="1" bestFit="1" customWidth="1"/>
    <col min="3371" max="3392" width="11.5703125" style="1" bestFit="1" customWidth="1"/>
    <col min="3393" max="3401" width="9.28515625" style="1" customWidth="1"/>
    <col min="3402" max="3423" width="10.42578125" style="1" bestFit="1" customWidth="1"/>
    <col min="3424" max="3432" width="9.28515625" style="1" customWidth="1"/>
    <col min="3433" max="3451" width="10.42578125" style="1" bestFit="1" customWidth="1"/>
    <col min="3452" max="3460" width="9.28515625" style="1" customWidth="1"/>
    <col min="3461" max="3482" width="10.42578125" style="1" bestFit="1" customWidth="1"/>
    <col min="3483" max="3491" width="9.28515625" style="1" customWidth="1"/>
    <col min="3492" max="3512" width="10.42578125" style="1" bestFit="1" customWidth="1"/>
    <col min="3513" max="3521" width="9.28515625" style="1" customWidth="1"/>
    <col min="3522" max="3543" width="10.42578125" style="1" bestFit="1" customWidth="1"/>
    <col min="3544" max="3552" width="9.28515625" style="1" customWidth="1"/>
    <col min="3553" max="3571" width="10.42578125" style="1" bestFit="1" customWidth="1"/>
    <col min="3572" max="3573" width="10.42578125" style="1" customWidth="1"/>
    <col min="3574" max="3582" width="9.28515625" style="1" customWidth="1"/>
    <col min="3583" max="3593" width="10.42578125" style="1" customWidth="1"/>
    <col min="3594" max="3602" width="10.42578125" style="1" bestFit="1" customWidth="1"/>
    <col min="3603" max="3604" width="10.42578125" style="1" customWidth="1"/>
    <col min="3605" max="3613" width="9.28515625" style="1" customWidth="1"/>
    <col min="3614" max="3623" width="10.42578125" style="1" customWidth="1"/>
    <col min="3624" max="3632" width="10.42578125" style="1" bestFit="1" customWidth="1"/>
    <col min="3633" max="3635" width="10.42578125" style="1" customWidth="1"/>
    <col min="3636" max="3644" width="9.28515625" style="1" customWidth="1"/>
    <col min="3645" max="3654" width="10.42578125" style="1" customWidth="1"/>
    <col min="3655" max="3674" width="10.42578125" style="1" bestFit="1" customWidth="1"/>
    <col min="3675" max="3696" width="11.5703125" style="1" bestFit="1" customWidth="1"/>
    <col min="3697" max="3705" width="10.42578125" style="1" bestFit="1" customWidth="1"/>
    <col min="3706" max="3726" width="11.5703125" style="1" bestFit="1" customWidth="1"/>
    <col min="3727" max="3735" width="10.42578125" style="1" bestFit="1" customWidth="1"/>
    <col min="3736" max="3757" width="11.5703125" style="1" bestFit="1" customWidth="1"/>
    <col min="3758" max="3766" width="9.28515625" style="1" customWidth="1"/>
    <col min="3767" max="3788" width="10.42578125" style="1" bestFit="1" customWidth="1"/>
    <col min="3789" max="3797" width="9.28515625" style="1" customWidth="1"/>
    <col min="3798" max="3816" width="10.42578125" style="1" bestFit="1" customWidth="1"/>
    <col min="3817" max="3825" width="9.28515625" style="1" customWidth="1"/>
    <col min="3826" max="3847" width="10.42578125" style="1" bestFit="1" customWidth="1"/>
    <col min="3848" max="3856" width="9.28515625" style="1" customWidth="1"/>
    <col min="3857" max="3877" width="10.42578125" style="1" bestFit="1" customWidth="1"/>
    <col min="3878" max="3886" width="9.28515625" style="1" customWidth="1"/>
    <col min="3887" max="3908" width="10.42578125" style="1" bestFit="1" customWidth="1"/>
    <col min="3909" max="3917" width="9.28515625" style="1" customWidth="1"/>
    <col min="3918" max="3937" width="10.42578125" style="1" bestFit="1" customWidth="1"/>
    <col min="3938" max="3938" width="10.42578125" style="1" customWidth="1"/>
    <col min="3939" max="3947" width="9.28515625" style="1" customWidth="1"/>
    <col min="3948" max="3959" width="10.42578125" style="1" customWidth="1"/>
    <col min="3960" max="3968" width="10.42578125" style="1" bestFit="1" customWidth="1"/>
    <col min="3969" max="3969" width="10.42578125" style="1" customWidth="1"/>
    <col min="3970" max="3978" width="9.28515625" style="1" customWidth="1"/>
    <col min="3979" max="3989" width="10.42578125" style="1" customWidth="1"/>
    <col min="3990" max="3998" width="10.42578125" style="1" bestFit="1" customWidth="1"/>
    <col min="3999" max="4000" width="10.42578125" style="1" customWidth="1"/>
    <col min="4001" max="4009" width="9.28515625" style="1" customWidth="1"/>
    <col min="4010" max="4020" width="10.42578125" style="1" customWidth="1"/>
    <col min="4021" max="4039" width="10.42578125" style="1" bestFit="1" customWidth="1"/>
    <col min="4040" max="4061" width="11.5703125" style="1" bestFit="1" customWidth="1"/>
    <col min="4062" max="4070" width="10.42578125" style="1" bestFit="1" customWidth="1"/>
    <col min="4071" max="4091" width="11.5703125" style="1" bestFit="1" customWidth="1"/>
    <col min="4092" max="4100" width="10.42578125" style="1" bestFit="1" customWidth="1"/>
    <col min="4101" max="4122" width="11.5703125" style="1" bestFit="1" customWidth="1"/>
    <col min="4123" max="4131" width="9.28515625" style="1" customWidth="1"/>
    <col min="4132" max="4153" width="10.42578125" style="1" bestFit="1" customWidth="1"/>
    <col min="4154" max="4162" width="9.28515625" style="1" customWidth="1"/>
    <col min="4163" max="4181" width="10.42578125" style="1" bestFit="1" customWidth="1"/>
    <col min="4182" max="4190" width="9.28515625" style="1" customWidth="1"/>
    <col min="4191" max="4212" width="10.42578125" style="1" bestFit="1" customWidth="1"/>
    <col min="4213" max="4221" width="9.28515625" style="1" customWidth="1"/>
    <col min="4222" max="4242" width="10.42578125" style="1" bestFit="1" customWidth="1"/>
    <col min="4243" max="4251" width="9.28515625" style="1" customWidth="1"/>
    <col min="4252" max="4273" width="10.42578125" style="1" bestFit="1" customWidth="1"/>
    <col min="4274" max="4282" width="9.28515625" style="1" customWidth="1"/>
    <col min="4283" max="4302" width="10.42578125" style="1" bestFit="1" customWidth="1"/>
    <col min="4303" max="4303" width="10.42578125" style="1" customWidth="1"/>
    <col min="4304" max="4312" width="9.28515625" style="1" customWidth="1"/>
    <col min="4313" max="4324" width="10.42578125" style="1" customWidth="1"/>
    <col min="4325" max="4333" width="10.42578125" style="1" bestFit="1" customWidth="1"/>
    <col min="4334" max="4334" width="10.42578125" style="1" customWidth="1"/>
    <col min="4335" max="4343" width="9.28515625" style="1" customWidth="1"/>
    <col min="4344" max="4354" width="10.42578125" style="1" customWidth="1"/>
    <col min="4355" max="4363" width="10.42578125" style="1" bestFit="1" customWidth="1"/>
    <col min="4364" max="4365" width="10.42578125" style="1" customWidth="1"/>
    <col min="4366" max="4374" width="9.28515625" style="1" customWidth="1"/>
    <col min="4375" max="4385" width="10.42578125" style="1" customWidth="1"/>
    <col min="4386" max="4404" width="10.42578125" style="1" bestFit="1" customWidth="1"/>
    <col min="4405" max="4426" width="11.5703125" style="1" bestFit="1" customWidth="1"/>
    <col min="4427" max="4435" width="10.42578125" style="1" bestFit="1" customWidth="1"/>
    <col min="4436" max="4456" width="11.5703125" style="1" bestFit="1" customWidth="1"/>
    <col min="4457" max="4465" width="10.42578125" style="1" bestFit="1" customWidth="1"/>
    <col min="4466" max="4487" width="11.5703125" style="1" bestFit="1" customWidth="1"/>
    <col min="4488" max="4496" width="9.28515625" style="1" customWidth="1"/>
    <col min="4497" max="4518" width="10.42578125" style="1" bestFit="1" customWidth="1"/>
    <col min="4519" max="4527" width="9.28515625" style="1" customWidth="1"/>
    <col min="4528" max="4547" width="10.42578125" style="1" bestFit="1" customWidth="1"/>
    <col min="4548" max="4556" width="9.28515625" style="1" customWidth="1"/>
    <col min="4557" max="4578" width="10.42578125" style="1" bestFit="1" customWidth="1"/>
    <col min="4579" max="4587" width="9.28515625" style="1" customWidth="1"/>
    <col min="4588" max="4608" width="10.42578125" style="1" bestFit="1" customWidth="1"/>
    <col min="4609" max="4617" width="9.28515625" style="1" customWidth="1"/>
    <col min="4618" max="4639" width="10.42578125" style="1" bestFit="1" customWidth="1"/>
    <col min="4640" max="4648" width="9.28515625" style="1" customWidth="1"/>
    <col min="4649" max="4667" width="10.42578125" style="1" bestFit="1" customWidth="1"/>
    <col min="4668" max="4669" width="10.42578125" style="1" customWidth="1"/>
    <col min="4670" max="4678" width="9.28515625" style="1" customWidth="1"/>
    <col min="4679" max="4689" width="10.42578125" style="1" customWidth="1"/>
    <col min="4690" max="4698" width="10.42578125" style="1" bestFit="1" customWidth="1"/>
    <col min="4699" max="4700" width="10.42578125" style="1" customWidth="1"/>
    <col min="4701" max="4709" width="9.28515625" style="1" customWidth="1"/>
    <col min="4710" max="4719" width="10.42578125" style="1" customWidth="1"/>
    <col min="4720" max="4728" width="10.42578125" style="1" bestFit="1" customWidth="1"/>
    <col min="4729" max="4731" width="10.42578125" style="1" customWidth="1"/>
    <col min="4732" max="4740" width="9.28515625" style="1" customWidth="1"/>
    <col min="4741" max="4750" width="10.42578125" style="1" customWidth="1"/>
    <col min="4751" max="4770" width="10.42578125" style="1" bestFit="1" customWidth="1"/>
    <col min="4771" max="4792" width="11.5703125" style="1" bestFit="1" customWidth="1"/>
    <col min="4793" max="4801" width="10.42578125" style="1" bestFit="1" customWidth="1"/>
    <col min="4802" max="4822" width="11.5703125" style="1" bestFit="1" customWidth="1"/>
    <col min="4823" max="4831" width="10.42578125" style="1" bestFit="1" customWidth="1"/>
    <col min="4832" max="4853" width="11.5703125" style="1" bestFit="1" customWidth="1"/>
    <col min="4854" max="4862" width="9.28515625" style="1" customWidth="1"/>
    <col min="4863" max="4884" width="10.42578125" style="1" bestFit="1" customWidth="1"/>
    <col min="4885" max="4893" width="9.28515625" style="1" customWidth="1"/>
    <col min="4894" max="4912" width="10.42578125" style="1" bestFit="1" customWidth="1"/>
    <col min="4913" max="4921" width="9.28515625" style="1" customWidth="1"/>
    <col min="4922" max="4943" width="10.42578125" style="1" bestFit="1" customWidth="1"/>
    <col min="4944" max="4944" width="9.28515625" style="1" customWidth="1"/>
    <col min="4945" max="4952" width="9.28515625" style="1" bestFit="1" customWidth="1"/>
    <col min="4953" max="4973" width="10.42578125" style="1" bestFit="1" customWidth="1"/>
    <col min="4974" max="4982" width="9.28515625" style="1" bestFit="1" customWidth="1"/>
    <col min="4983" max="5004" width="10.42578125" style="1" bestFit="1" customWidth="1"/>
    <col min="5005" max="5013" width="9.28515625" style="1" customWidth="1"/>
    <col min="5014" max="5032" width="10.42578125" style="1" bestFit="1" customWidth="1"/>
    <col min="5033" max="5034" width="10.42578125" style="1" customWidth="1"/>
    <col min="5035" max="5043" width="9.28515625" style="1" customWidth="1"/>
    <col min="5044" max="5054" width="10.42578125" style="1" customWidth="1"/>
    <col min="5055" max="5063" width="10.42578125" style="1" bestFit="1" customWidth="1"/>
    <col min="5064" max="5065" width="10.42578125" style="1" customWidth="1"/>
    <col min="5066" max="5074" width="9.28515625" style="1" customWidth="1"/>
    <col min="5075" max="5084" width="10.42578125" style="1" customWidth="1"/>
    <col min="5085" max="5093" width="10.42578125" style="1" bestFit="1" customWidth="1"/>
    <col min="5094" max="5096" width="10.42578125" style="1" customWidth="1"/>
    <col min="5097" max="5105" width="9.28515625" style="1" customWidth="1"/>
    <col min="5106" max="5115" width="10.42578125" style="1" customWidth="1"/>
    <col min="5116" max="5135" width="10.42578125" style="1" bestFit="1" customWidth="1"/>
    <col min="5136" max="5157" width="11.5703125" style="1" bestFit="1" customWidth="1"/>
    <col min="5158" max="5166" width="10.42578125" style="1" bestFit="1" customWidth="1"/>
    <col min="5167" max="5187" width="11.5703125" style="1" bestFit="1" customWidth="1"/>
    <col min="5188" max="5196" width="10.42578125" style="1" bestFit="1" customWidth="1"/>
    <col min="5197" max="5218" width="11.5703125" style="1" bestFit="1" customWidth="1"/>
    <col min="5219" max="5227" width="9.28515625" style="1" customWidth="1"/>
    <col min="5228" max="5249" width="10.42578125" style="1" bestFit="1" customWidth="1"/>
    <col min="5250" max="5258" width="9.28515625" style="1" customWidth="1"/>
    <col min="5259" max="5277" width="10.42578125" style="1" bestFit="1" customWidth="1"/>
    <col min="5278" max="5286" width="9.28515625" style="1" customWidth="1"/>
    <col min="5287" max="5308" width="10.42578125" style="1" bestFit="1" customWidth="1"/>
    <col min="5309" max="5317" width="9.28515625" style="1" customWidth="1"/>
    <col min="5318" max="5338" width="10.42578125" style="1" bestFit="1" customWidth="1"/>
    <col min="5339" max="5347" width="9.28515625" style="1" customWidth="1"/>
    <col min="5348" max="5369" width="10.42578125" style="1" bestFit="1" customWidth="1"/>
    <col min="5370" max="5378" width="9.28515625" style="1" customWidth="1"/>
    <col min="5379" max="5398" width="10.42578125" style="1" bestFit="1" customWidth="1"/>
    <col min="5399" max="5399" width="10.42578125" style="1" customWidth="1"/>
    <col min="5400" max="5408" width="9.28515625" style="1" customWidth="1"/>
    <col min="5409" max="5420" width="10.42578125" style="1" customWidth="1"/>
    <col min="5421" max="5429" width="10.42578125" style="1" bestFit="1" customWidth="1"/>
    <col min="5430" max="5430" width="10.42578125" style="1" customWidth="1"/>
    <col min="5431" max="5439" width="9.28515625" style="1" customWidth="1"/>
    <col min="5440" max="5450" width="10.42578125" style="1" customWidth="1"/>
    <col min="5451" max="5459" width="10.42578125" style="1" bestFit="1" customWidth="1"/>
    <col min="5460" max="5461" width="10.42578125" style="1" customWidth="1"/>
    <col min="5462" max="5470" width="9.28515625" style="1" customWidth="1"/>
    <col min="5471" max="5481" width="10.42578125" style="1" customWidth="1"/>
    <col min="5482" max="5500" width="10.42578125" style="1" bestFit="1" customWidth="1"/>
    <col min="5501" max="5522" width="11.5703125" style="1" bestFit="1" customWidth="1"/>
    <col min="5523" max="5531" width="10.42578125" style="1" bestFit="1" customWidth="1"/>
    <col min="5532" max="5552" width="11.5703125" style="1" bestFit="1" customWidth="1"/>
    <col min="5553" max="5561" width="10.42578125" style="1" bestFit="1" customWidth="1"/>
    <col min="5562" max="5583" width="11.5703125" style="1" bestFit="1" customWidth="1"/>
    <col min="5584" max="5592" width="9.28515625" style="1" customWidth="1"/>
    <col min="5593" max="5614" width="10.42578125" style="1" bestFit="1" customWidth="1"/>
    <col min="5615" max="5623" width="9.28515625" style="1" customWidth="1"/>
    <col min="5624" max="5642" width="10.42578125" style="1" bestFit="1" customWidth="1"/>
    <col min="5643" max="5651" width="9.28515625" style="1" customWidth="1"/>
    <col min="5652" max="5673" width="10.42578125" style="1" bestFit="1" customWidth="1"/>
    <col min="5674" max="5682" width="9.28515625" style="1" customWidth="1"/>
    <col min="5683" max="5703" width="10.42578125" style="1" bestFit="1" customWidth="1"/>
    <col min="5704" max="5712" width="9.28515625" style="1" customWidth="1"/>
    <col min="5713" max="5734" width="10.42578125" style="1" bestFit="1" customWidth="1"/>
    <col min="5735" max="5743" width="9.28515625" style="1" customWidth="1"/>
    <col min="5744" max="5763" width="10.42578125" style="1" bestFit="1" customWidth="1"/>
    <col min="5764" max="5764" width="10.42578125" style="1" customWidth="1"/>
    <col min="5765" max="5773" width="9.28515625" style="1" customWidth="1"/>
    <col min="5774" max="5785" width="10.42578125" style="1" customWidth="1"/>
    <col min="5786" max="5794" width="10.42578125" style="1" bestFit="1" customWidth="1"/>
    <col min="5795" max="5795" width="10.42578125" style="1" customWidth="1"/>
    <col min="5796" max="5804" width="9.28515625" style="1" customWidth="1"/>
    <col min="5805" max="5815" width="10.42578125" style="1" customWidth="1"/>
    <col min="5816" max="5824" width="10.42578125" style="1" bestFit="1" customWidth="1"/>
    <col min="5825" max="5826" width="10.42578125" style="1" customWidth="1"/>
    <col min="5827" max="5835" width="9.28515625" style="1" customWidth="1"/>
    <col min="5836" max="5839" width="10.42578125" style="1" customWidth="1"/>
    <col min="5840" max="16384" width="9.140625" style="1"/>
  </cols>
  <sheetData>
    <row r="1" spans="1:5839" x14ac:dyDescent="0.25">
      <c r="A1" s="10" t="s">
        <v>3</v>
      </c>
      <c r="B1" s="2">
        <f>DATE(YEAR(StockList!$K$2),MONTH(StockList!$K$2)+2,0)</f>
        <v>36922</v>
      </c>
      <c r="C1" s="2">
        <f>DATE(YEAR(B1),MONTH(B1)+2,0)</f>
        <v>36950</v>
      </c>
      <c r="D1" s="4">
        <f t="shared" ref="D1:BO1" si="0">DATE(YEAR(C1),MONTH(C1)+2,0)</f>
        <v>36981</v>
      </c>
      <c r="E1" s="4">
        <f t="shared" si="0"/>
        <v>37011</v>
      </c>
      <c r="F1" s="4">
        <f t="shared" si="0"/>
        <v>37042</v>
      </c>
      <c r="G1" s="4">
        <f t="shared" si="0"/>
        <v>37072</v>
      </c>
      <c r="H1" s="4">
        <f t="shared" si="0"/>
        <v>37103</v>
      </c>
      <c r="I1" s="4">
        <f t="shared" si="0"/>
        <v>37134</v>
      </c>
      <c r="J1" s="4">
        <f t="shared" si="0"/>
        <v>37164</v>
      </c>
      <c r="K1" s="4">
        <f t="shared" si="0"/>
        <v>37195</v>
      </c>
      <c r="L1" s="4">
        <f t="shared" si="0"/>
        <v>37225</v>
      </c>
      <c r="M1" s="4">
        <f t="shared" si="0"/>
        <v>37256</v>
      </c>
      <c r="N1" s="4">
        <f t="shared" si="0"/>
        <v>37287</v>
      </c>
      <c r="O1" s="4">
        <f t="shared" si="0"/>
        <v>37315</v>
      </c>
      <c r="P1" s="4">
        <f t="shared" si="0"/>
        <v>37346</v>
      </c>
      <c r="Q1" s="4">
        <f t="shared" si="0"/>
        <v>37376</v>
      </c>
      <c r="R1" s="4">
        <f t="shared" si="0"/>
        <v>37407</v>
      </c>
      <c r="S1" s="4">
        <f t="shared" si="0"/>
        <v>37437</v>
      </c>
      <c r="T1" s="4">
        <f t="shared" si="0"/>
        <v>37468</v>
      </c>
      <c r="U1" s="4">
        <f t="shared" si="0"/>
        <v>37499</v>
      </c>
      <c r="V1" s="4">
        <f t="shared" si="0"/>
        <v>37529</v>
      </c>
      <c r="W1" s="4">
        <f t="shared" si="0"/>
        <v>37560</v>
      </c>
      <c r="X1" s="4">
        <f t="shared" si="0"/>
        <v>37590</v>
      </c>
      <c r="Y1" s="4">
        <f t="shared" si="0"/>
        <v>37621</v>
      </c>
      <c r="Z1" s="4">
        <f t="shared" si="0"/>
        <v>37652</v>
      </c>
      <c r="AA1" s="4">
        <f t="shared" si="0"/>
        <v>37680</v>
      </c>
      <c r="AB1" s="4">
        <f t="shared" si="0"/>
        <v>37711</v>
      </c>
      <c r="AC1" s="4">
        <f t="shared" si="0"/>
        <v>37741</v>
      </c>
      <c r="AD1" s="4">
        <f t="shared" si="0"/>
        <v>37772</v>
      </c>
      <c r="AE1" s="4">
        <f t="shared" si="0"/>
        <v>37802</v>
      </c>
      <c r="AF1" s="4">
        <f t="shared" si="0"/>
        <v>37833</v>
      </c>
      <c r="AG1" s="4">
        <f t="shared" si="0"/>
        <v>37864</v>
      </c>
      <c r="AH1" s="4">
        <f t="shared" si="0"/>
        <v>37894</v>
      </c>
      <c r="AI1" s="4">
        <f t="shared" si="0"/>
        <v>37925</v>
      </c>
      <c r="AJ1" s="4">
        <f t="shared" si="0"/>
        <v>37955</v>
      </c>
      <c r="AK1" s="4">
        <f t="shared" si="0"/>
        <v>37986</v>
      </c>
      <c r="AL1" s="4">
        <f t="shared" si="0"/>
        <v>38017</v>
      </c>
      <c r="AM1" s="4">
        <f t="shared" si="0"/>
        <v>38046</v>
      </c>
      <c r="AN1" s="4">
        <f t="shared" si="0"/>
        <v>38077</v>
      </c>
      <c r="AO1" s="4">
        <f t="shared" si="0"/>
        <v>38107</v>
      </c>
      <c r="AP1" s="4">
        <f t="shared" si="0"/>
        <v>38138</v>
      </c>
      <c r="AQ1" s="4">
        <f t="shared" si="0"/>
        <v>38168</v>
      </c>
      <c r="AR1" s="4">
        <f t="shared" si="0"/>
        <v>38199</v>
      </c>
      <c r="AS1" s="4">
        <f t="shared" si="0"/>
        <v>38230</v>
      </c>
      <c r="AT1" s="4">
        <f t="shared" si="0"/>
        <v>38260</v>
      </c>
      <c r="AU1" s="4">
        <f t="shared" si="0"/>
        <v>38291</v>
      </c>
      <c r="AV1" s="4">
        <f t="shared" si="0"/>
        <v>38321</v>
      </c>
      <c r="AW1" s="4">
        <f t="shared" si="0"/>
        <v>38352</v>
      </c>
      <c r="AX1" s="4">
        <f t="shared" si="0"/>
        <v>38383</v>
      </c>
      <c r="AY1" s="4">
        <f t="shared" si="0"/>
        <v>38411</v>
      </c>
      <c r="AZ1" s="4">
        <f t="shared" si="0"/>
        <v>38442</v>
      </c>
      <c r="BA1" s="4">
        <f t="shared" si="0"/>
        <v>38472</v>
      </c>
      <c r="BB1" s="4">
        <f t="shared" si="0"/>
        <v>38503</v>
      </c>
      <c r="BC1" s="4">
        <f t="shared" si="0"/>
        <v>38533</v>
      </c>
      <c r="BD1" s="4">
        <f t="shared" si="0"/>
        <v>38564</v>
      </c>
      <c r="BE1" s="4">
        <f t="shared" si="0"/>
        <v>38595</v>
      </c>
      <c r="BF1" s="4">
        <f t="shared" si="0"/>
        <v>38625</v>
      </c>
      <c r="BG1" s="4">
        <f t="shared" si="0"/>
        <v>38656</v>
      </c>
      <c r="BH1" s="4">
        <f t="shared" si="0"/>
        <v>38686</v>
      </c>
      <c r="BI1" s="4">
        <f t="shared" si="0"/>
        <v>38717</v>
      </c>
      <c r="BJ1" s="4">
        <f t="shared" si="0"/>
        <v>38748</v>
      </c>
      <c r="BK1" s="4">
        <f t="shared" si="0"/>
        <v>38776</v>
      </c>
      <c r="BL1" s="4">
        <f t="shared" si="0"/>
        <v>38807</v>
      </c>
      <c r="BM1" s="4">
        <f t="shared" si="0"/>
        <v>38837</v>
      </c>
      <c r="BN1" s="4">
        <f t="shared" si="0"/>
        <v>38868</v>
      </c>
      <c r="BO1" s="4">
        <f t="shared" si="0"/>
        <v>38898</v>
      </c>
      <c r="BP1" s="4">
        <f t="shared" ref="BP1:EA1" si="1">DATE(YEAR(BO1),MONTH(BO1)+2,0)</f>
        <v>38929</v>
      </c>
      <c r="BQ1" s="4">
        <f t="shared" si="1"/>
        <v>38960</v>
      </c>
      <c r="BR1" s="4">
        <f t="shared" si="1"/>
        <v>38990</v>
      </c>
      <c r="BS1" s="4">
        <f t="shared" si="1"/>
        <v>39021</v>
      </c>
      <c r="BT1" s="4">
        <f t="shared" si="1"/>
        <v>39051</v>
      </c>
      <c r="BU1" s="4">
        <f t="shared" si="1"/>
        <v>39082</v>
      </c>
      <c r="BV1" s="4">
        <f t="shared" si="1"/>
        <v>39113</v>
      </c>
      <c r="BW1" s="4">
        <f t="shared" si="1"/>
        <v>39141</v>
      </c>
      <c r="BX1" s="4">
        <f t="shared" si="1"/>
        <v>39172</v>
      </c>
      <c r="BY1" s="4">
        <f t="shared" si="1"/>
        <v>39202</v>
      </c>
      <c r="BZ1" s="4">
        <f t="shared" si="1"/>
        <v>39233</v>
      </c>
      <c r="CA1" s="4">
        <f t="shared" si="1"/>
        <v>39263</v>
      </c>
      <c r="CB1" s="4">
        <f t="shared" si="1"/>
        <v>39294</v>
      </c>
      <c r="CC1" s="4">
        <f t="shared" si="1"/>
        <v>39325</v>
      </c>
      <c r="CD1" s="4">
        <f t="shared" si="1"/>
        <v>39355</v>
      </c>
      <c r="CE1" s="4">
        <f t="shared" si="1"/>
        <v>39386</v>
      </c>
      <c r="CF1" s="4">
        <f t="shared" si="1"/>
        <v>39416</v>
      </c>
      <c r="CG1" s="4">
        <f t="shared" si="1"/>
        <v>39447</v>
      </c>
      <c r="CH1" s="4">
        <f t="shared" si="1"/>
        <v>39478</v>
      </c>
      <c r="CI1" s="4">
        <f t="shared" si="1"/>
        <v>39507</v>
      </c>
      <c r="CJ1" s="4">
        <f t="shared" si="1"/>
        <v>39538</v>
      </c>
      <c r="CK1" s="4">
        <f t="shared" si="1"/>
        <v>39568</v>
      </c>
      <c r="CL1" s="4">
        <f t="shared" si="1"/>
        <v>39599</v>
      </c>
      <c r="CM1" s="4">
        <f t="shared" si="1"/>
        <v>39629</v>
      </c>
      <c r="CN1" s="4">
        <f t="shared" si="1"/>
        <v>39660</v>
      </c>
      <c r="CO1" s="4">
        <f t="shared" si="1"/>
        <v>39691</v>
      </c>
      <c r="CP1" s="4">
        <f t="shared" si="1"/>
        <v>39721</v>
      </c>
      <c r="CQ1" s="4">
        <f t="shared" si="1"/>
        <v>39752</v>
      </c>
      <c r="CR1" s="4">
        <f t="shared" si="1"/>
        <v>39782</v>
      </c>
      <c r="CS1" s="4">
        <f t="shared" si="1"/>
        <v>39813</v>
      </c>
      <c r="CT1" s="4">
        <f t="shared" si="1"/>
        <v>39844</v>
      </c>
      <c r="CU1" s="4">
        <f t="shared" si="1"/>
        <v>39872</v>
      </c>
      <c r="CV1" s="4">
        <f t="shared" si="1"/>
        <v>39903</v>
      </c>
      <c r="CW1" s="4">
        <f t="shared" si="1"/>
        <v>39933</v>
      </c>
      <c r="CX1" s="4">
        <f t="shared" si="1"/>
        <v>39964</v>
      </c>
      <c r="CY1" s="4">
        <f t="shared" si="1"/>
        <v>39994</v>
      </c>
      <c r="CZ1" s="4">
        <f t="shared" si="1"/>
        <v>40025</v>
      </c>
      <c r="DA1" s="4">
        <f t="shared" si="1"/>
        <v>40056</v>
      </c>
      <c r="DB1" s="4">
        <f t="shared" si="1"/>
        <v>40086</v>
      </c>
      <c r="DC1" s="4">
        <f t="shared" si="1"/>
        <v>40117</v>
      </c>
      <c r="DD1" s="4">
        <f t="shared" si="1"/>
        <v>40147</v>
      </c>
      <c r="DE1" s="4">
        <f t="shared" si="1"/>
        <v>40178</v>
      </c>
      <c r="DF1" s="4">
        <f t="shared" si="1"/>
        <v>40209</v>
      </c>
      <c r="DG1" s="4">
        <f t="shared" si="1"/>
        <v>40237</v>
      </c>
      <c r="DH1" s="4">
        <f t="shared" si="1"/>
        <v>40268</v>
      </c>
      <c r="DI1" s="4">
        <f t="shared" si="1"/>
        <v>40298</v>
      </c>
      <c r="DJ1" s="4">
        <f t="shared" si="1"/>
        <v>40329</v>
      </c>
      <c r="DK1" s="4">
        <f t="shared" si="1"/>
        <v>40359</v>
      </c>
      <c r="DL1" s="4">
        <f t="shared" si="1"/>
        <v>40390</v>
      </c>
      <c r="DM1" s="4">
        <f t="shared" si="1"/>
        <v>40421</v>
      </c>
      <c r="DN1" s="4">
        <f t="shared" si="1"/>
        <v>40451</v>
      </c>
      <c r="DO1" s="4">
        <f t="shared" si="1"/>
        <v>40482</v>
      </c>
      <c r="DP1" s="4">
        <f t="shared" si="1"/>
        <v>40512</v>
      </c>
      <c r="DQ1" s="4">
        <f t="shared" si="1"/>
        <v>40543</v>
      </c>
      <c r="DR1" s="4">
        <f t="shared" si="1"/>
        <v>40574</v>
      </c>
      <c r="DS1" s="4">
        <f t="shared" si="1"/>
        <v>40602</v>
      </c>
      <c r="DT1" s="4">
        <f t="shared" si="1"/>
        <v>40633</v>
      </c>
      <c r="DU1" s="4">
        <f t="shared" si="1"/>
        <v>40663</v>
      </c>
      <c r="DV1" s="4">
        <f t="shared" si="1"/>
        <v>40694</v>
      </c>
      <c r="DW1" s="4">
        <f t="shared" si="1"/>
        <v>40724</v>
      </c>
      <c r="DX1" s="4">
        <f t="shared" si="1"/>
        <v>40755</v>
      </c>
      <c r="DY1" s="4">
        <f t="shared" si="1"/>
        <v>40786</v>
      </c>
      <c r="DZ1" s="4">
        <f t="shared" si="1"/>
        <v>40816</v>
      </c>
      <c r="EA1" s="4">
        <f t="shared" si="1"/>
        <v>40847</v>
      </c>
      <c r="EB1" s="4">
        <f t="shared" ref="EB1:GM1" si="2">DATE(YEAR(EA1),MONTH(EA1)+2,0)</f>
        <v>40877</v>
      </c>
      <c r="EC1" s="4">
        <f t="shared" si="2"/>
        <v>40908</v>
      </c>
      <c r="ED1" s="4">
        <f t="shared" si="2"/>
        <v>40939</v>
      </c>
      <c r="EE1" s="4">
        <f t="shared" si="2"/>
        <v>40968</v>
      </c>
      <c r="EF1" s="4">
        <f t="shared" si="2"/>
        <v>40999</v>
      </c>
      <c r="EG1" s="4">
        <f t="shared" si="2"/>
        <v>41029</v>
      </c>
      <c r="EH1" s="4">
        <f t="shared" si="2"/>
        <v>41060</v>
      </c>
      <c r="EI1" s="4">
        <f t="shared" si="2"/>
        <v>41090</v>
      </c>
      <c r="EJ1" s="4">
        <f t="shared" si="2"/>
        <v>41121</v>
      </c>
      <c r="EK1" s="4">
        <f t="shared" si="2"/>
        <v>41152</v>
      </c>
      <c r="EL1" s="4">
        <f t="shared" si="2"/>
        <v>41182</v>
      </c>
      <c r="EM1" s="4">
        <f t="shared" si="2"/>
        <v>41213</v>
      </c>
      <c r="EN1" s="4">
        <f t="shared" si="2"/>
        <v>41243</v>
      </c>
      <c r="EO1" s="4">
        <f t="shared" si="2"/>
        <v>41274</v>
      </c>
      <c r="EP1" s="4">
        <f t="shared" si="2"/>
        <v>41305</v>
      </c>
      <c r="EQ1" s="4">
        <f t="shared" si="2"/>
        <v>41333</v>
      </c>
      <c r="ER1" s="4">
        <f t="shared" si="2"/>
        <v>41364</v>
      </c>
      <c r="ES1" s="4">
        <f t="shared" si="2"/>
        <v>41394</v>
      </c>
      <c r="ET1" s="4">
        <f t="shared" si="2"/>
        <v>41425</v>
      </c>
      <c r="EU1" s="4">
        <f t="shared" si="2"/>
        <v>41455</v>
      </c>
      <c r="EV1" s="4">
        <f t="shared" si="2"/>
        <v>41486</v>
      </c>
      <c r="EW1" s="4">
        <f t="shared" si="2"/>
        <v>41517</v>
      </c>
      <c r="EX1" s="4">
        <f t="shared" si="2"/>
        <v>41547</v>
      </c>
      <c r="EY1" s="4">
        <f t="shared" si="2"/>
        <v>41578</v>
      </c>
      <c r="EZ1" s="4">
        <f t="shared" si="2"/>
        <v>41608</v>
      </c>
      <c r="FA1" s="4">
        <f t="shared" si="2"/>
        <v>41639</v>
      </c>
      <c r="FB1" s="4">
        <f t="shared" si="2"/>
        <v>41670</v>
      </c>
      <c r="FC1" s="4">
        <f t="shared" si="2"/>
        <v>41698</v>
      </c>
      <c r="FD1" s="4">
        <f t="shared" si="2"/>
        <v>41729</v>
      </c>
      <c r="FE1" s="4">
        <f t="shared" si="2"/>
        <v>41759</v>
      </c>
      <c r="FF1" s="4">
        <f t="shared" si="2"/>
        <v>41790</v>
      </c>
      <c r="FG1" s="4">
        <f t="shared" si="2"/>
        <v>41820</v>
      </c>
      <c r="FH1" s="4">
        <f t="shared" si="2"/>
        <v>41851</v>
      </c>
      <c r="FI1" s="4">
        <f t="shared" si="2"/>
        <v>41882</v>
      </c>
      <c r="FJ1" s="4">
        <f t="shared" si="2"/>
        <v>41912</v>
      </c>
      <c r="FK1" s="4">
        <f t="shared" si="2"/>
        <v>41943</v>
      </c>
      <c r="FL1" s="4">
        <f t="shared" si="2"/>
        <v>41973</v>
      </c>
      <c r="FM1" s="4">
        <f t="shared" si="2"/>
        <v>42004</v>
      </c>
      <c r="FN1" s="4">
        <f t="shared" si="2"/>
        <v>42035</v>
      </c>
      <c r="FO1" s="4">
        <f t="shared" si="2"/>
        <v>42063</v>
      </c>
      <c r="FP1" s="4">
        <f t="shared" si="2"/>
        <v>42094</v>
      </c>
      <c r="FQ1" s="4">
        <f t="shared" si="2"/>
        <v>42124</v>
      </c>
      <c r="FR1" s="4">
        <f t="shared" si="2"/>
        <v>42155</v>
      </c>
      <c r="FS1" s="4">
        <f t="shared" si="2"/>
        <v>42185</v>
      </c>
      <c r="FT1" s="4">
        <f t="shared" si="2"/>
        <v>42216</v>
      </c>
      <c r="FU1" s="4">
        <f t="shared" si="2"/>
        <v>42247</v>
      </c>
      <c r="FV1" s="4">
        <f t="shared" si="2"/>
        <v>42277</v>
      </c>
      <c r="FW1" s="4">
        <f t="shared" si="2"/>
        <v>42308</v>
      </c>
      <c r="FX1" s="4">
        <f t="shared" si="2"/>
        <v>42338</v>
      </c>
      <c r="FY1" s="4">
        <f t="shared" si="2"/>
        <v>42369</v>
      </c>
      <c r="FZ1" s="4">
        <f t="shared" si="2"/>
        <v>42400</v>
      </c>
      <c r="GA1" s="4">
        <f t="shared" si="2"/>
        <v>42429</v>
      </c>
      <c r="GB1" s="4">
        <f t="shared" si="2"/>
        <v>42460</v>
      </c>
      <c r="GC1" s="4">
        <f t="shared" si="2"/>
        <v>42490</v>
      </c>
      <c r="GD1" s="4">
        <f t="shared" si="2"/>
        <v>42521</v>
      </c>
      <c r="GE1" s="4">
        <f t="shared" si="2"/>
        <v>42551</v>
      </c>
      <c r="GF1" s="4">
        <f t="shared" si="2"/>
        <v>42582</v>
      </c>
      <c r="GG1" s="4">
        <f t="shared" si="2"/>
        <v>42613</v>
      </c>
      <c r="GH1" s="4">
        <f t="shared" si="2"/>
        <v>42643</v>
      </c>
      <c r="GI1" s="4">
        <f t="shared" si="2"/>
        <v>42674</v>
      </c>
      <c r="GJ1" s="4">
        <f t="shared" si="2"/>
        <v>42704</v>
      </c>
      <c r="GK1" s="4">
        <f t="shared" si="2"/>
        <v>42735</v>
      </c>
      <c r="GL1" s="4">
        <f t="shared" si="2"/>
        <v>42766</v>
      </c>
      <c r="GM1" s="4">
        <f t="shared" si="2"/>
        <v>42794</v>
      </c>
      <c r="GN1" s="4">
        <f t="shared" ref="GN1:HI1" si="3">DATE(YEAR(GM1),MONTH(GM1)+2,0)</f>
        <v>42825</v>
      </c>
      <c r="GO1" s="4">
        <f t="shared" si="3"/>
        <v>42855</v>
      </c>
      <c r="GP1" s="4">
        <f t="shared" si="3"/>
        <v>42886</v>
      </c>
      <c r="GQ1" s="4">
        <f t="shared" si="3"/>
        <v>42916</v>
      </c>
      <c r="GR1" s="4">
        <f t="shared" si="3"/>
        <v>42947</v>
      </c>
      <c r="GS1" s="4">
        <f t="shared" si="3"/>
        <v>42978</v>
      </c>
      <c r="GT1" s="4">
        <f t="shared" si="3"/>
        <v>43008</v>
      </c>
      <c r="GU1" s="4">
        <f t="shared" si="3"/>
        <v>43039</v>
      </c>
      <c r="GV1" s="4">
        <f t="shared" si="3"/>
        <v>43069</v>
      </c>
      <c r="GW1" s="4">
        <f t="shared" si="3"/>
        <v>43100</v>
      </c>
      <c r="GX1" s="4">
        <f t="shared" si="3"/>
        <v>43131</v>
      </c>
      <c r="GY1" s="4">
        <f t="shared" si="3"/>
        <v>43159</v>
      </c>
      <c r="GZ1" s="4">
        <f t="shared" si="3"/>
        <v>43190</v>
      </c>
      <c r="HA1" s="4">
        <f t="shared" si="3"/>
        <v>43220</v>
      </c>
      <c r="HB1" s="4">
        <f t="shared" si="3"/>
        <v>43251</v>
      </c>
      <c r="HC1" s="4">
        <f t="shared" si="3"/>
        <v>43281</v>
      </c>
      <c r="HD1" s="4">
        <f t="shared" si="3"/>
        <v>43312</v>
      </c>
      <c r="HE1" s="4">
        <f t="shared" si="3"/>
        <v>43343</v>
      </c>
      <c r="HF1" s="4">
        <f t="shared" si="3"/>
        <v>43373</v>
      </c>
      <c r="HG1" s="4">
        <f t="shared" si="3"/>
        <v>43404</v>
      </c>
      <c r="HH1" s="4">
        <f t="shared" si="3"/>
        <v>43434</v>
      </c>
      <c r="HI1" s="4">
        <f t="shared" si="3"/>
        <v>43465</v>
      </c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</row>
    <row r="2" spans="1:5839" x14ac:dyDescent="0.25">
      <c r="A2" s="5" t="str">
        <f>IF(StockList!C2="","",StockList!C2)</f>
        <v>88579Y101</v>
      </c>
      <c r="B2" s="1" t="e">
        <f ca="1">IF(A2="","",_xll.BDH(CONCATENATE($A2," CUSIP"),$A$1,StockList!$K$2,StockList!$K$3,"Dir=H","Dts=H","Sort=A","Quote=C","QtTyp=Y","Days=A","Per=CM","DtFmt=D","Fill=P","UseDPDF=Y","cols=216;rows=1"))</f>
        <v>#NAME?</v>
      </c>
      <c r="C2" s="1">
        <v>56.679000000000002</v>
      </c>
      <c r="D2" s="1">
        <v>52.23</v>
      </c>
      <c r="E2" s="1">
        <v>59.826000000000001</v>
      </c>
      <c r="F2" s="1">
        <v>59.895000000000003</v>
      </c>
      <c r="G2" s="1">
        <v>57.631999999999998</v>
      </c>
      <c r="H2" s="1">
        <v>56.511000000000003</v>
      </c>
      <c r="I2" s="1">
        <v>52.868000000000002</v>
      </c>
      <c r="J2" s="1">
        <v>49.972999999999999</v>
      </c>
      <c r="K2" s="1">
        <v>53.01</v>
      </c>
      <c r="L2" s="1">
        <v>58.491</v>
      </c>
      <c r="M2" s="1">
        <v>60.344000000000001</v>
      </c>
      <c r="N2" s="1">
        <v>56.664000000000001</v>
      </c>
      <c r="O2" s="1">
        <v>60.52</v>
      </c>
      <c r="P2" s="1">
        <v>59.021999999999998</v>
      </c>
      <c r="Q2" s="1">
        <v>64.558999999999997</v>
      </c>
      <c r="R2" s="1">
        <v>64.682000000000002</v>
      </c>
      <c r="S2" s="1">
        <v>63.429000000000002</v>
      </c>
      <c r="T2" s="1">
        <v>64.888000000000005</v>
      </c>
      <c r="U2" s="1">
        <v>64.744</v>
      </c>
      <c r="V2" s="1">
        <v>56.981999999999999</v>
      </c>
      <c r="W2" s="1">
        <v>65.775999999999996</v>
      </c>
      <c r="X2" s="1">
        <v>67.608000000000004</v>
      </c>
      <c r="Y2" s="1">
        <v>64.197000000000003</v>
      </c>
      <c r="Z2" s="1">
        <v>64.847999999999999</v>
      </c>
      <c r="AA2" s="1">
        <v>65.617000000000004</v>
      </c>
      <c r="AB2" s="1">
        <v>68.055999999999997</v>
      </c>
      <c r="AC2" s="1">
        <v>65.968000000000004</v>
      </c>
      <c r="AD2" s="1">
        <v>66.546999999999997</v>
      </c>
      <c r="AE2" s="1">
        <v>67.867999999999995</v>
      </c>
      <c r="AF2" s="1">
        <v>73.772000000000006</v>
      </c>
      <c r="AG2" s="1">
        <v>75.311000000000007</v>
      </c>
      <c r="AH2" s="1">
        <v>73.022000000000006</v>
      </c>
      <c r="AI2" s="1">
        <v>83.382000000000005</v>
      </c>
      <c r="AJ2" s="1">
        <v>83.921000000000006</v>
      </c>
      <c r="AK2" s="1">
        <v>90.281000000000006</v>
      </c>
      <c r="AL2" s="1">
        <v>83.974000000000004</v>
      </c>
      <c r="AM2" s="1">
        <v>83.212000000000003</v>
      </c>
      <c r="AN2" s="1">
        <v>87.317999999999998</v>
      </c>
      <c r="AO2" s="1">
        <v>92.234999999999999</v>
      </c>
      <c r="AP2" s="1">
        <v>90.581999999999994</v>
      </c>
      <c r="AQ2" s="1">
        <v>96.42</v>
      </c>
      <c r="AR2" s="1">
        <v>88.224999999999994</v>
      </c>
      <c r="AS2" s="1">
        <v>88.622</v>
      </c>
      <c r="AT2" s="1">
        <v>86.051000000000002</v>
      </c>
      <c r="AU2" s="1">
        <v>83.468000000000004</v>
      </c>
      <c r="AV2" s="1">
        <v>86.016999999999996</v>
      </c>
      <c r="AW2" s="1">
        <v>88.697000000000003</v>
      </c>
      <c r="AX2" s="1">
        <v>91.171999999999997</v>
      </c>
      <c r="AY2" s="1">
        <v>91.171999999999997</v>
      </c>
      <c r="AZ2" s="1">
        <v>93.072999999999993</v>
      </c>
      <c r="BA2" s="1">
        <v>83.058000000000007</v>
      </c>
      <c r="BB2" s="1">
        <v>83.701999999999998</v>
      </c>
      <c r="BC2" s="1">
        <v>78.950999999999993</v>
      </c>
      <c r="BD2" s="1">
        <v>81.900000000000006</v>
      </c>
      <c r="BE2" s="1">
        <v>78.150000000000006</v>
      </c>
      <c r="BF2" s="1">
        <v>80.578000000000003</v>
      </c>
      <c r="BG2" s="1">
        <v>83.454999999999998</v>
      </c>
      <c r="BH2" s="1">
        <v>86.664000000000001</v>
      </c>
      <c r="BI2" s="1">
        <v>85.581999999999994</v>
      </c>
      <c r="BJ2" s="1">
        <v>80.335999999999999</v>
      </c>
      <c r="BK2" s="1">
        <v>81.775999999999996</v>
      </c>
      <c r="BL2" s="1">
        <v>84.11</v>
      </c>
      <c r="BM2" s="1">
        <v>94.933000000000007</v>
      </c>
      <c r="BN2" s="1">
        <v>93.472999999999999</v>
      </c>
      <c r="BO2" s="1">
        <v>90.244</v>
      </c>
      <c r="BP2" s="1">
        <v>78.658000000000001</v>
      </c>
      <c r="BQ2" s="1">
        <v>80.634</v>
      </c>
      <c r="BR2" s="1">
        <v>83.692999999999998</v>
      </c>
      <c r="BS2" s="1">
        <v>88.664000000000001</v>
      </c>
      <c r="BT2" s="1">
        <v>92.126000000000005</v>
      </c>
      <c r="BU2" s="1">
        <v>88.134</v>
      </c>
      <c r="BV2" s="1">
        <v>84.028999999999996</v>
      </c>
      <c r="BW2" s="1">
        <v>84.308000000000007</v>
      </c>
      <c r="BX2" s="1">
        <v>86.981999999999999</v>
      </c>
      <c r="BY2" s="1">
        <v>94.197000000000003</v>
      </c>
      <c r="BZ2" s="1">
        <v>100.66200000000001</v>
      </c>
      <c r="CA2" s="1">
        <v>99.323999999999998</v>
      </c>
      <c r="CB2" s="1">
        <v>101.761</v>
      </c>
      <c r="CC2" s="1">
        <v>104.691</v>
      </c>
      <c r="CD2" s="1">
        <v>107.67100000000001</v>
      </c>
      <c r="CE2" s="1">
        <v>99.364000000000004</v>
      </c>
      <c r="CF2" s="1">
        <v>96.356999999999999</v>
      </c>
      <c r="CG2" s="1">
        <v>97.584000000000003</v>
      </c>
      <c r="CH2" s="1">
        <v>92.179000000000002</v>
      </c>
      <c r="CI2" s="1">
        <v>91.3</v>
      </c>
      <c r="CJ2" s="1">
        <v>92.174000000000007</v>
      </c>
      <c r="CK2" s="1">
        <v>89.552999999999997</v>
      </c>
      <c r="CL2" s="1">
        <v>90.915000000000006</v>
      </c>
      <c r="CM2" s="1">
        <v>81.572999999999993</v>
      </c>
      <c r="CN2" s="1">
        <v>82.510999999999996</v>
      </c>
      <c r="CO2" s="1">
        <v>84.522999999999996</v>
      </c>
      <c r="CP2" s="1">
        <v>80.638999999999996</v>
      </c>
      <c r="CQ2" s="1">
        <v>75.905000000000001</v>
      </c>
      <c r="CR2" s="1">
        <v>79.682000000000002</v>
      </c>
      <c r="CS2" s="1">
        <v>68.503</v>
      </c>
      <c r="CT2" s="1">
        <v>64.037999999999997</v>
      </c>
      <c r="CU2" s="1">
        <v>54.707000000000001</v>
      </c>
      <c r="CV2" s="1">
        <v>59.832999999999998</v>
      </c>
      <c r="CW2" s="1">
        <v>69.316000000000003</v>
      </c>
      <c r="CX2" s="1">
        <v>69.316999999999993</v>
      </c>
      <c r="CY2" s="1">
        <v>72.959000000000003</v>
      </c>
      <c r="CZ2" s="1">
        <v>85.608000000000004</v>
      </c>
      <c r="DA2" s="1">
        <v>88.156999999999996</v>
      </c>
      <c r="DB2" s="1">
        <v>90.234999999999999</v>
      </c>
      <c r="DC2" s="1">
        <v>89.953999999999994</v>
      </c>
      <c r="DD2" s="1">
        <v>95.307000000000002</v>
      </c>
      <c r="DE2" s="1">
        <v>101.74299999999999</v>
      </c>
      <c r="DF2" s="1">
        <v>99.06</v>
      </c>
      <c r="DG2" s="1">
        <v>99.287999999999997</v>
      </c>
      <c r="DH2" s="1">
        <v>103.52500000000001</v>
      </c>
      <c r="DI2" s="1">
        <v>109.842</v>
      </c>
      <c r="DJ2" s="1">
        <v>98.872</v>
      </c>
      <c r="DK2" s="1">
        <v>98.472999999999999</v>
      </c>
      <c r="DL2" s="1">
        <v>106.639</v>
      </c>
      <c r="DM2" s="1">
        <v>98.54</v>
      </c>
      <c r="DN2" s="1">
        <v>108.776</v>
      </c>
      <c r="DO2" s="1">
        <v>105.65300000000001</v>
      </c>
      <c r="DP2" s="1">
        <v>106.01</v>
      </c>
      <c r="DQ2" s="1">
        <v>108.93899999999999</v>
      </c>
      <c r="DR2" s="1">
        <v>110.98399999999999</v>
      </c>
      <c r="DS2" s="1">
        <v>117.11799999999999</v>
      </c>
      <c r="DT2" s="1">
        <v>118.73099999999999</v>
      </c>
      <c r="DU2" s="1">
        <v>123.44199999999999</v>
      </c>
      <c r="DV2" s="1">
        <v>120.55</v>
      </c>
      <c r="DW2" s="1">
        <v>121.15</v>
      </c>
      <c r="DX2" s="1">
        <v>111.30200000000001</v>
      </c>
      <c r="DY2" s="1">
        <v>106.709</v>
      </c>
      <c r="DZ2" s="1">
        <v>92.319000000000003</v>
      </c>
      <c r="EA2" s="1">
        <v>101.617</v>
      </c>
      <c r="EB2" s="1">
        <v>104.95099999999999</v>
      </c>
      <c r="EC2" s="1">
        <v>105.845</v>
      </c>
      <c r="ED2" s="1">
        <v>112.294</v>
      </c>
      <c r="EE2" s="1">
        <v>114.21599999999999</v>
      </c>
      <c r="EF2" s="1">
        <v>116.315</v>
      </c>
      <c r="EG2" s="1">
        <v>116.51</v>
      </c>
      <c r="EH2" s="1">
        <v>110.81699999999999</v>
      </c>
      <c r="EI2" s="1">
        <v>117.631</v>
      </c>
      <c r="EJ2" s="1">
        <v>119.771</v>
      </c>
      <c r="EK2" s="1">
        <v>122.343</v>
      </c>
      <c r="EL2" s="1">
        <v>122.10599999999999</v>
      </c>
      <c r="EM2" s="1">
        <v>115.73699999999999</v>
      </c>
      <c r="EN2" s="1">
        <v>120.96</v>
      </c>
      <c r="EO2" s="1">
        <v>123.48699999999999</v>
      </c>
      <c r="EP2" s="1">
        <v>133.727</v>
      </c>
      <c r="EQ2" s="1">
        <v>139.16999999999999</v>
      </c>
      <c r="ER2" s="1">
        <v>142.261</v>
      </c>
      <c r="ES2" s="1">
        <v>140.12</v>
      </c>
      <c r="ET2" s="1">
        <v>148.40600000000001</v>
      </c>
      <c r="EU2" s="1">
        <v>147.16800000000001</v>
      </c>
      <c r="EV2" s="1">
        <v>158.042</v>
      </c>
      <c r="EW2" s="1">
        <v>153.71600000000001</v>
      </c>
      <c r="EX2" s="1">
        <v>161.607</v>
      </c>
      <c r="EY2" s="1">
        <v>170.322</v>
      </c>
      <c r="EZ2" s="1">
        <v>181.577</v>
      </c>
      <c r="FA2" s="1">
        <v>190.744</v>
      </c>
      <c r="FB2" s="1">
        <v>174.34200000000001</v>
      </c>
      <c r="FC2" s="1">
        <v>184.43799999999999</v>
      </c>
      <c r="FD2" s="1">
        <v>185.71100000000001</v>
      </c>
      <c r="FE2" s="1">
        <v>190.40600000000001</v>
      </c>
      <c r="FF2" s="1">
        <v>196.32900000000001</v>
      </c>
      <c r="FG2" s="1">
        <v>197.279</v>
      </c>
      <c r="FH2" s="1">
        <v>194.04300000000001</v>
      </c>
      <c r="FI2" s="1">
        <v>199.499</v>
      </c>
      <c r="FJ2" s="1">
        <v>196.28399999999999</v>
      </c>
      <c r="FK2" s="1">
        <v>213.03399999999999</v>
      </c>
      <c r="FL2" s="1">
        <v>222.98400000000001</v>
      </c>
      <c r="FM2" s="1">
        <v>228.876</v>
      </c>
      <c r="FN2" s="1">
        <v>226.06200000000001</v>
      </c>
      <c r="FO2" s="1">
        <v>236.37100000000001</v>
      </c>
      <c r="FP2" s="1">
        <v>231.185</v>
      </c>
      <c r="FQ2" s="1">
        <v>219.18799999999999</v>
      </c>
      <c r="FR2" s="1">
        <v>224.369</v>
      </c>
      <c r="FS2" s="1">
        <v>217.62799999999999</v>
      </c>
      <c r="FT2" s="1">
        <v>213.453</v>
      </c>
      <c r="FU2" s="1">
        <v>201.886</v>
      </c>
      <c r="FV2" s="1">
        <v>201.36</v>
      </c>
      <c r="FW2" s="1">
        <v>223.29</v>
      </c>
      <c r="FX2" s="1">
        <v>223.84299999999999</v>
      </c>
      <c r="FY2" s="1">
        <v>215.352</v>
      </c>
      <c r="FZ2" s="1">
        <v>215.86600000000001</v>
      </c>
      <c r="GA2" s="1">
        <v>225.89099999999999</v>
      </c>
      <c r="GB2" s="1">
        <v>239.94499999999999</v>
      </c>
      <c r="GC2" s="1">
        <v>241.02500000000001</v>
      </c>
      <c r="GD2" s="1">
        <v>243.99100000000001</v>
      </c>
      <c r="GE2" s="1">
        <v>253.84899999999999</v>
      </c>
      <c r="GF2" s="1">
        <v>258.54500000000002</v>
      </c>
      <c r="GG2" s="1">
        <v>261.42399999999998</v>
      </c>
      <c r="GH2" s="1">
        <v>257.03399999999999</v>
      </c>
      <c r="GI2" s="1">
        <v>241.09200000000001</v>
      </c>
      <c r="GJ2" s="1">
        <v>252.102</v>
      </c>
      <c r="GK2" s="1">
        <v>262.12799999999999</v>
      </c>
      <c r="GL2" s="1">
        <v>256.62299999999999</v>
      </c>
      <c r="GM2" s="1">
        <v>275.31700000000001</v>
      </c>
      <c r="GN2" s="1">
        <v>282.67500000000001</v>
      </c>
      <c r="GO2" s="1">
        <v>289.32299999999998</v>
      </c>
      <c r="GP2" s="1">
        <v>303.91000000000003</v>
      </c>
      <c r="GQ2" s="1">
        <v>309.43900000000002</v>
      </c>
      <c r="GR2" s="1">
        <v>299.005</v>
      </c>
      <c r="GS2" s="1">
        <v>305.447</v>
      </c>
      <c r="GT2" s="1">
        <v>313.78899999999999</v>
      </c>
      <c r="GU2" s="1">
        <v>344.12200000000001</v>
      </c>
      <c r="GV2" s="1">
        <v>365.32499999999999</v>
      </c>
      <c r="GW2" s="1">
        <v>353.65100000000001</v>
      </c>
      <c r="GX2" s="1">
        <v>376.38400000000001</v>
      </c>
      <c r="GY2" s="1">
        <v>355.91</v>
      </c>
      <c r="GZ2" s="1">
        <v>331.74599999999998</v>
      </c>
      <c r="HA2" s="1">
        <v>293.76799999999997</v>
      </c>
      <c r="HB2" s="1">
        <v>300.08300000000003</v>
      </c>
      <c r="HC2" s="1">
        <v>299.30700000000002</v>
      </c>
      <c r="HD2" s="1">
        <v>323.04300000000001</v>
      </c>
      <c r="HE2" s="1">
        <v>323.065</v>
      </c>
      <c r="HF2" s="1">
        <v>322.74299999999999</v>
      </c>
      <c r="HG2" s="1">
        <v>291.42</v>
      </c>
      <c r="HH2" s="1">
        <v>320.64999999999998</v>
      </c>
      <c r="HI2" s="1">
        <v>293.84699999999998</v>
      </c>
    </row>
    <row r="3" spans="1:5839" x14ac:dyDescent="0.25">
      <c r="A3" s="5" t="str">
        <f>IF(StockList!C3="","",StockList!C3)</f>
        <v>002824100</v>
      </c>
      <c r="B3" s="10" t="e">
        <f ca="1">IF(A3="","",_xll.BDH(CONCATENATE($A3," CUSIP"),$A$1,StockList!$K$2,StockList!$K$3,"Dir=H","Dts=H","Sort=A","Quote=C","QtTyp=Y","Days=A","Per=CM","DtFmt=D","Fill=P","UseDPDF=Y","cols=216;rows=1"))</f>
        <v>#NAME?</v>
      </c>
      <c r="C3" s="1">
        <v>22.0228</v>
      </c>
      <c r="D3" s="1">
        <v>21.2136</v>
      </c>
      <c r="E3" s="1">
        <v>20.940300000000001</v>
      </c>
      <c r="F3" s="1">
        <v>23.468699999999998</v>
      </c>
      <c r="G3" s="1">
        <v>21.671800000000001</v>
      </c>
      <c r="H3" s="1">
        <v>24.296900000000001</v>
      </c>
      <c r="I3" s="1">
        <v>22.533200000000001</v>
      </c>
      <c r="J3" s="1">
        <v>23.507999999999999</v>
      </c>
      <c r="K3" s="1">
        <v>24.119199999999999</v>
      </c>
      <c r="L3" s="1">
        <v>25.038799999999998</v>
      </c>
      <c r="M3" s="1">
        <v>25.380199999999999</v>
      </c>
      <c r="N3" s="1">
        <v>26.366700000000002</v>
      </c>
      <c r="O3" s="1">
        <v>25.841200000000001</v>
      </c>
      <c r="P3" s="1">
        <v>24.036200000000001</v>
      </c>
      <c r="Q3" s="1">
        <v>24.7607</v>
      </c>
      <c r="R3" s="1">
        <v>21.8004</v>
      </c>
      <c r="S3" s="1">
        <v>17.279699999999998</v>
      </c>
      <c r="T3" s="1">
        <v>19.1465</v>
      </c>
      <c r="U3" s="1">
        <v>18.508500000000002</v>
      </c>
      <c r="V3" s="1">
        <v>18.679500000000001</v>
      </c>
      <c r="W3" s="1">
        <v>19.472100000000001</v>
      </c>
      <c r="X3" s="1">
        <v>20.360299999999999</v>
      </c>
      <c r="Y3" s="1">
        <v>18.602399999999999</v>
      </c>
      <c r="Z3" s="1">
        <v>17.8337</v>
      </c>
      <c r="AA3" s="1">
        <v>16.664200000000001</v>
      </c>
      <c r="AB3" s="1">
        <v>17.595199999999998</v>
      </c>
      <c r="AC3" s="1">
        <v>19.126999999999999</v>
      </c>
      <c r="AD3" s="1">
        <v>20.9724</v>
      </c>
      <c r="AE3" s="1">
        <v>20.6005</v>
      </c>
      <c r="AF3" s="1">
        <v>18.580200000000001</v>
      </c>
      <c r="AG3" s="1">
        <v>19.077300000000001</v>
      </c>
      <c r="AH3" s="1">
        <v>20.142399999999999</v>
      </c>
      <c r="AI3" s="1">
        <v>20.293800000000001</v>
      </c>
      <c r="AJ3" s="1">
        <v>21.046099999999999</v>
      </c>
      <c r="AK3" s="1">
        <v>22.1889</v>
      </c>
      <c r="AL3" s="1">
        <v>20.626000000000001</v>
      </c>
      <c r="AM3" s="1">
        <v>20.491900000000001</v>
      </c>
      <c r="AN3" s="1">
        <v>19.678000000000001</v>
      </c>
      <c r="AO3" s="1">
        <v>21.212199999999999</v>
      </c>
      <c r="AP3" s="1">
        <v>21.230699999999999</v>
      </c>
      <c r="AQ3" s="1">
        <v>20.998899999999999</v>
      </c>
      <c r="AR3" s="1">
        <v>20.403300000000002</v>
      </c>
      <c r="AS3" s="1">
        <v>21.616599999999998</v>
      </c>
      <c r="AT3" s="1">
        <v>21.963999999999999</v>
      </c>
      <c r="AU3" s="1">
        <v>22.2437</v>
      </c>
      <c r="AV3" s="1">
        <v>21.894100000000002</v>
      </c>
      <c r="AW3" s="1">
        <v>24.3413</v>
      </c>
      <c r="AX3" s="1">
        <v>23.620899999999999</v>
      </c>
      <c r="AY3" s="1">
        <v>24.129799999999999</v>
      </c>
      <c r="AZ3" s="1">
        <v>24.4604</v>
      </c>
      <c r="BA3" s="1">
        <v>25.9407</v>
      </c>
      <c r="BB3" s="1">
        <v>25.455200000000001</v>
      </c>
      <c r="BC3" s="1">
        <v>25.861499999999999</v>
      </c>
      <c r="BD3" s="1">
        <v>24.747700000000002</v>
      </c>
      <c r="BE3" s="1">
        <v>23.951599999999999</v>
      </c>
      <c r="BF3" s="1">
        <v>22.502700000000001</v>
      </c>
      <c r="BG3" s="1">
        <v>22.9969</v>
      </c>
      <c r="BH3" s="1">
        <v>20.144300000000001</v>
      </c>
      <c r="BI3" s="1">
        <v>21.063099999999999</v>
      </c>
      <c r="BJ3" s="1">
        <v>23.203299999999999</v>
      </c>
      <c r="BK3" s="1">
        <v>23.757200000000001</v>
      </c>
      <c r="BL3" s="1">
        <v>22.837700000000002</v>
      </c>
      <c r="BM3" s="1">
        <v>23.1464</v>
      </c>
      <c r="BN3" s="1">
        <v>23.1248</v>
      </c>
      <c r="BO3" s="1">
        <v>23.617599999999999</v>
      </c>
      <c r="BP3" s="1">
        <v>26.043500000000002</v>
      </c>
      <c r="BQ3" s="1">
        <v>26.5505</v>
      </c>
      <c r="BR3" s="1">
        <v>26.4742</v>
      </c>
      <c r="BS3" s="1">
        <v>26.066199999999998</v>
      </c>
      <c r="BT3" s="1">
        <v>25.599900000000002</v>
      </c>
      <c r="BU3" s="1">
        <v>26.724599999999999</v>
      </c>
      <c r="BV3" s="1">
        <v>29.2485</v>
      </c>
      <c r="BW3" s="1">
        <v>30.142499999999998</v>
      </c>
      <c r="BX3" s="1">
        <v>30.793700000000001</v>
      </c>
      <c r="BY3" s="1">
        <v>31.424399999999999</v>
      </c>
      <c r="BZ3" s="1">
        <v>31.2745</v>
      </c>
      <c r="CA3" s="1">
        <v>29.720500000000001</v>
      </c>
      <c r="CB3" s="1">
        <v>28.305</v>
      </c>
      <c r="CC3" s="1">
        <v>28.9863</v>
      </c>
      <c r="CD3" s="1">
        <v>29.941099999999999</v>
      </c>
      <c r="CE3" s="1">
        <v>30.685300000000002</v>
      </c>
      <c r="CF3" s="1">
        <v>32.308900000000001</v>
      </c>
      <c r="CG3" s="1">
        <v>31.544799999999999</v>
      </c>
      <c r="CH3" s="1">
        <v>31.731200000000001</v>
      </c>
      <c r="CI3" s="1">
        <v>30.245799999999999</v>
      </c>
      <c r="CJ3" s="1">
        <v>31.1495</v>
      </c>
      <c r="CK3" s="1">
        <v>29.9971</v>
      </c>
      <c r="CL3" s="1">
        <v>32.0443</v>
      </c>
      <c r="CM3" s="1">
        <v>30.122199999999999</v>
      </c>
      <c r="CN3" s="1">
        <v>32.243000000000002</v>
      </c>
      <c r="CO3" s="1">
        <v>32.866799999999998</v>
      </c>
      <c r="CP3" s="1">
        <v>32.952599999999997</v>
      </c>
      <c r="CQ3" s="1">
        <v>31.791699999999999</v>
      </c>
      <c r="CR3" s="1">
        <v>30.200700000000001</v>
      </c>
      <c r="CS3" s="1">
        <v>30.765599999999999</v>
      </c>
      <c r="CT3" s="1">
        <v>32.188699999999997</v>
      </c>
      <c r="CU3" s="1">
        <v>27.485800000000001</v>
      </c>
      <c r="CV3" s="1">
        <v>27.694800000000001</v>
      </c>
      <c r="CW3" s="1">
        <v>24.517299999999999</v>
      </c>
      <c r="CX3" s="1">
        <v>26.3978</v>
      </c>
      <c r="CY3" s="1">
        <v>27.5578</v>
      </c>
      <c r="CZ3" s="1">
        <v>26.5853</v>
      </c>
      <c r="DA3" s="1">
        <v>26.7271</v>
      </c>
      <c r="DB3" s="1">
        <v>29.232600000000001</v>
      </c>
      <c r="DC3" s="1">
        <v>30.1233</v>
      </c>
      <c r="DD3" s="1">
        <v>32.458399999999997</v>
      </c>
      <c r="DE3" s="1">
        <v>32.160600000000002</v>
      </c>
      <c r="DF3" s="1">
        <v>31.763200000000001</v>
      </c>
      <c r="DG3" s="1">
        <v>32.5672</v>
      </c>
      <c r="DH3" s="1">
        <v>31.607199999999999</v>
      </c>
      <c r="DI3" s="1">
        <v>30.953600000000002</v>
      </c>
      <c r="DJ3" s="1">
        <v>28.775500000000001</v>
      </c>
      <c r="DK3" s="1">
        <v>28.3035</v>
      </c>
      <c r="DL3" s="1">
        <v>29.969200000000001</v>
      </c>
      <c r="DM3" s="1">
        <v>30.128</v>
      </c>
      <c r="DN3" s="1">
        <v>31.898800000000001</v>
      </c>
      <c r="DO3" s="1">
        <v>31.596299999999999</v>
      </c>
      <c r="DP3" s="1">
        <v>28.634900000000002</v>
      </c>
      <c r="DQ3" s="1">
        <v>29.4968</v>
      </c>
      <c r="DR3" s="1">
        <v>28.0609</v>
      </c>
      <c r="DS3" s="1">
        <v>29.887699999999999</v>
      </c>
      <c r="DT3" s="1">
        <v>30.478000000000002</v>
      </c>
      <c r="DU3" s="1">
        <v>32.643500000000003</v>
      </c>
      <c r="DV3" s="1">
        <v>32.775199999999998</v>
      </c>
      <c r="DW3" s="1">
        <v>33.007300000000001</v>
      </c>
      <c r="DX3" s="1">
        <v>32.484699999999997</v>
      </c>
      <c r="DY3" s="1">
        <v>33.237900000000003</v>
      </c>
      <c r="DZ3" s="1">
        <v>32.370699999999999</v>
      </c>
      <c r="EA3" s="1">
        <v>34.4116</v>
      </c>
      <c r="EB3" s="1">
        <v>34.8459</v>
      </c>
      <c r="EC3" s="1">
        <v>35.9191</v>
      </c>
      <c r="ED3" s="1">
        <v>34.89</v>
      </c>
      <c r="EE3" s="1">
        <v>36.475099999999998</v>
      </c>
      <c r="EF3" s="1">
        <v>39.490499999999997</v>
      </c>
      <c r="EG3" s="1">
        <v>40.328400000000002</v>
      </c>
      <c r="EH3" s="1">
        <v>40.152999999999999</v>
      </c>
      <c r="EI3" s="1">
        <v>41.894500000000001</v>
      </c>
      <c r="EJ3" s="1">
        <v>43.427399999999999</v>
      </c>
      <c r="EK3" s="1">
        <v>42.923099999999998</v>
      </c>
      <c r="EL3" s="1">
        <v>44.9009</v>
      </c>
      <c r="EM3" s="1">
        <v>43.212000000000003</v>
      </c>
      <c r="EN3" s="1">
        <v>42.882199999999997</v>
      </c>
      <c r="EO3" s="1">
        <v>43.212000000000003</v>
      </c>
      <c r="EP3" s="1">
        <v>46.910200000000003</v>
      </c>
      <c r="EQ3" s="1">
        <v>46.785600000000002</v>
      </c>
      <c r="ER3" s="1">
        <v>48.904000000000003</v>
      </c>
      <c r="ES3" s="1">
        <v>51.311399999999999</v>
      </c>
      <c r="ET3" s="1">
        <v>50.963900000000002</v>
      </c>
      <c r="EU3" s="1">
        <v>48.476199999999999</v>
      </c>
      <c r="EV3" s="1">
        <v>51.109900000000003</v>
      </c>
      <c r="EW3" s="1">
        <v>46.505400000000002</v>
      </c>
      <c r="EX3" s="1">
        <v>46.31</v>
      </c>
      <c r="EY3" s="1">
        <v>51.210500000000003</v>
      </c>
      <c r="EZ3" s="1">
        <v>53.508299999999998</v>
      </c>
      <c r="FA3" s="1">
        <v>53.7044</v>
      </c>
      <c r="FB3" s="1">
        <v>51.653500000000001</v>
      </c>
      <c r="FC3" s="1">
        <v>56.049599999999998</v>
      </c>
      <c r="FD3" s="1">
        <v>54.260199999999998</v>
      </c>
      <c r="FE3" s="1">
        <v>54.9086</v>
      </c>
      <c r="FF3" s="1">
        <v>56.7087</v>
      </c>
      <c r="FG3" s="1">
        <v>57.970100000000002</v>
      </c>
      <c r="FH3" s="1">
        <v>60.017299999999999</v>
      </c>
      <c r="FI3" s="1">
        <v>60.188299999999998</v>
      </c>
      <c r="FJ3" s="1">
        <v>59.262099999999997</v>
      </c>
      <c r="FK3" s="1">
        <v>62.440899999999999</v>
      </c>
      <c r="FL3" s="1">
        <v>63.758699999999997</v>
      </c>
      <c r="FM3" s="1">
        <v>64.4893</v>
      </c>
      <c r="FN3" s="1">
        <v>64.461799999999997</v>
      </c>
      <c r="FO3" s="1">
        <v>68.220600000000005</v>
      </c>
      <c r="FP3" s="1">
        <v>66.722899999999996</v>
      </c>
      <c r="FQ3" s="1">
        <v>67.197299999999998</v>
      </c>
      <c r="FR3" s="1">
        <v>70.352999999999994</v>
      </c>
      <c r="FS3" s="1">
        <v>71.047899999999998</v>
      </c>
      <c r="FT3" s="1">
        <v>73.732699999999994</v>
      </c>
      <c r="FU3" s="1">
        <v>65.878</v>
      </c>
      <c r="FV3" s="1">
        <v>58.503300000000003</v>
      </c>
      <c r="FW3" s="1">
        <v>65.547399999999996</v>
      </c>
      <c r="FX3" s="1">
        <v>65.722999999999999</v>
      </c>
      <c r="FY3" s="1">
        <v>65.708399999999997</v>
      </c>
      <c r="FZ3" s="1">
        <v>55.7363</v>
      </c>
      <c r="GA3" s="1">
        <v>57.046799999999998</v>
      </c>
      <c r="GB3" s="1">
        <v>61.597000000000001</v>
      </c>
      <c r="GC3" s="1">
        <v>57.625999999999998</v>
      </c>
      <c r="GD3" s="1">
        <v>58.7074</v>
      </c>
      <c r="GE3" s="1">
        <v>58.233400000000003</v>
      </c>
      <c r="GF3" s="1">
        <v>66.702799999999996</v>
      </c>
      <c r="GG3" s="1">
        <v>62.633600000000001</v>
      </c>
      <c r="GH3" s="1">
        <v>63.036000000000001</v>
      </c>
      <c r="GI3" s="1">
        <v>58.860900000000001</v>
      </c>
      <c r="GJ3" s="1">
        <v>57.105899999999998</v>
      </c>
      <c r="GK3" s="1">
        <v>57.615900000000003</v>
      </c>
      <c r="GL3" s="1">
        <v>63.060099999999998</v>
      </c>
      <c r="GM3" s="1">
        <v>68.057199999999995</v>
      </c>
      <c r="GN3" s="1">
        <v>67.045699999999997</v>
      </c>
      <c r="GO3" s="1">
        <v>66.283900000000003</v>
      </c>
      <c r="GP3" s="1">
        <v>69.352000000000004</v>
      </c>
      <c r="GQ3" s="1">
        <v>73.832700000000003</v>
      </c>
      <c r="GR3" s="1">
        <v>75.107200000000006</v>
      </c>
      <c r="GS3" s="1">
        <v>77.795100000000005</v>
      </c>
      <c r="GT3" s="1">
        <v>81.490899999999996</v>
      </c>
      <c r="GU3" s="1">
        <v>83.220699999999994</v>
      </c>
      <c r="GV3" s="1">
        <v>86.5047</v>
      </c>
      <c r="GW3" s="1">
        <v>87.578900000000004</v>
      </c>
      <c r="GX3" s="1">
        <v>95.843000000000004</v>
      </c>
      <c r="GY3" s="1">
        <v>93.0214</v>
      </c>
      <c r="GZ3" s="1">
        <v>92.389200000000002</v>
      </c>
      <c r="HA3" s="1">
        <v>90.055899999999994</v>
      </c>
      <c r="HB3" s="1">
        <v>95.3232</v>
      </c>
      <c r="HC3" s="1">
        <v>94.486599999999996</v>
      </c>
      <c r="HD3" s="1">
        <v>101.98869999999999</v>
      </c>
      <c r="HE3" s="1">
        <v>104.0116</v>
      </c>
      <c r="HF3" s="1">
        <v>114.1576</v>
      </c>
      <c r="HG3" s="1">
        <v>107.7128</v>
      </c>
      <c r="HH3" s="1">
        <v>115.69670000000001</v>
      </c>
      <c r="HI3" s="1">
        <v>113.0094</v>
      </c>
    </row>
    <row r="4" spans="1:5839" x14ac:dyDescent="0.25">
      <c r="A4" s="5" t="str">
        <f>IF(StockList!C4="","",StockList!C4)</f>
        <v>00287Y109</v>
      </c>
      <c r="B4" s="10" t="e">
        <f ca="1">IF(A4="","",_xll.BDH(CONCATENATE($A4," CUSIP"),$A$1,StockList!$K$2,StockList!$K$3,"Dir=H","Dts=H","Sort=A","Quote=C","QtTyp=Y","Days=A","Per=CM","DtFmt=D","Fill=P","UseDPDF=Y","cols=216;rows=1"))</f>
        <v>#NAME?</v>
      </c>
      <c r="C4" s="1" t="s">
        <v>2109</v>
      </c>
      <c r="D4" s="1" t="s">
        <v>2109</v>
      </c>
      <c r="E4" s="1" t="s">
        <v>2109</v>
      </c>
      <c r="F4" s="1" t="s">
        <v>2109</v>
      </c>
      <c r="G4" s="1" t="s">
        <v>2109</v>
      </c>
      <c r="H4" s="1" t="s">
        <v>2109</v>
      </c>
      <c r="I4" s="1" t="s">
        <v>2109</v>
      </c>
      <c r="J4" s="1" t="s">
        <v>2109</v>
      </c>
      <c r="K4" s="1" t="s">
        <v>2109</v>
      </c>
      <c r="L4" s="1" t="s">
        <v>2109</v>
      </c>
      <c r="M4" s="1" t="s">
        <v>2109</v>
      </c>
      <c r="N4" s="1" t="s">
        <v>2109</v>
      </c>
      <c r="O4" s="1" t="s">
        <v>2109</v>
      </c>
      <c r="P4" s="1" t="s">
        <v>2109</v>
      </c>
      <c r="Q4" s="1" t="s">
        <v>2109</v>
      </c>
      <c r="R4" s="1" t="s">
        <v>2109</v>
      </c>
      <c r="S4" s="1" t="s">
        <v>2109</v>
      </c>
      <c r="T4" s="1" t="s">
        <v>2109</v>
      </c>
      <c r="U4" s="1" t="s">
        <v>2109</v>
      </c>
      <c r="V4" s="1" t="s">
        <v>2109</v>
      </c>
      <c r="W4" s="1" t="s">
        <v>2109</v>
      </c>
      <c r="X4" s="1" t="s">
        <v>2109</v>
      </c>
      <c r="Y4" s="1" t="s">
        <v>2109</v>
      </c>
      <c r="Z4" s="1" t="s">
        <v>2109</v>
      </c>
      <c r="AA4" s="1" t="s">
        <v>2109</v>
      </c>
      <c r="AB4" s="1" t="s">
        <v>2109</v>
      </c>
      <c r="AC4" s="1" t="s">
        <v>2109</v>
      </c>
      <c r="AD4" s="1" t="s">
        <v>2109</v>
      </c>
      <c r="AE4" s="1" t="s">
        <v>2109</v>
      </c>
      <c r="AF4" s="1" t="s">
        <v>2109</v>
      </c>
      <c r="AG4" s="1" t="s">
        <v>2109</v>
      </c>
      <c r="AH4" s="1" t="s">
        <v>2109</v>
      </c>
      <c r="AI4" s="1" t="s">
        <v>2109</v>
      </c>
      <c r="AJ4" s="1" t="s">
        <v>2109</v>
      </c>
      <c r="AK4" s="1" t="s">
        <v>2109</v>
      </c>
      <c r="AL4" s="1" t="s">
        <v>2109</v>
      </c>
      <c r="AM4" s="1" t="s">
        <v>2109</v>
      </c>
      <c r="AN4" s="1" t="s">
        <v>2109</v>
      </c>
      <c r="AO4" s="1" t="s">
        <v>2109</v>
      </c>
      <c r="AP4" s="1" t="s">
        <v>2109</v>
      </c>
      <c r="AQ4" s="1" t="s">
        <v>2109</v>
      </c>
      <c r="AR4" s="1" t="s">
        <v>2109</v>
      </c>
      <c r="AS4" s="1" t="s">
        <v>2109</v>
      </c>
      <c r="AT4" s="1" t="s">
        <v>2109</v>
      </c>
      <c r="AU4" s="1" t="s">
        <v>2109</v>
      </c>
      <c r="AV4" s="1" t="s">
        <v>2109</v>
      </c>
      <c r="AW4" s="1" t="s">
        <v>2109</v>
      </c>
      <c r="AX4" s="1" t="s">
        <v>2109</v>
      </c>
      <c r="AY4" s="1" t="s">
        <v>2109</v>
      </c>
      <c r="AZ4" s="1" t="s">
        <v>2109</v>
      </c>
      <c r="BA4" s="1" t="s">
        <v>2109</v>
      </c>
      <c r="BB4" s="1" t="s">
        <v>2109</v>
      </c>
      <c r="BC4" s="1" t="s">
        <v>2109</v>
      </c>
      <c r="BD4" s="1" t="s">
        <v>2109</v>
      </c>
      <c r="BE4" s="1" t="s">
        <v>2109</v>
      </c>
      <c r="BF4" s="1" t="s">
        <v>2109</v>
      </c>
      <c r="BG4" s="1" t="s">
        <v>2109</v>
      </c>
      <c r="BH4" s="1" t="s">
        <v>2109</v>
      </c>
      <c r="BI4" s="1" t="s">
        <v>2109</v>
      </c>
      <c r="BJ4" s="1" t="s">
        <v>2109</v>
      </c>
      <c r="BK4" s="1" t="s">
        <v>2109</v>
      </c>
      <c r="BL4" s="1" t="s">
        <v>2109</v>
      </c>
      <c r="BM4" s="1" t="s">
        <v>2109</v>
      </c>
      <c r="BN4" s="1" t="s">
        <v>2109</v>
      </c>
      <c r="BO4" s="1" t="s">
        <v>2109</v>
      </c>
      <c r="BP4" s="1" t="s">
        <v>2109</v>
      </c>
      <c r="BQ4" s="1" t="s">
        <v>2109</v>
      </c>
      <c r="BR4" s="1" t="s">
        <v>2109</v>
      </c>
      <c r="BS4" s="1" t="s">
        <v>2109</v>
      </c>
      <c r="BT4" s="1" t="s">
        <v>2109</v>
      </c>
      <c r="BU4" s="1" t="s">
        <v>2109</v>
      </c>
      <c r="BV4" s="1" t="s">
        <v>2109</v>
      </c>
      <c r="BW4" s="1" t="s">
        <v>2109</v>
      </c>
      <c r="BX4" s="1" t="s">
        <v>2109</v>
      </c>
      <c r="BY4" s="1" t="s">
        <v>2109</v>
      </c>
      <c r="BZ4" s="1" t="s">
        <v>2109</v>
      </c>
      <c r="CA4" s="1" t="s">
        <v>2109</v>
      </c>
      <c r="CB4" s="1" t="s">
        <v>2109</v>
      </c>
      <c r="CC4" s="1" t="s">
        <v>2109</v>
      </c>
      <c r="CD4" s="1" t="s">
        <v>2109</v>
      </c>
      <c r="CE4" s="1" t="s">
        <v>2109</v>
      </c>
      <c r="CF4" s="1" t="s">
        <v>2109</v>
      </c>
      <c r="CG4" s="1" t="s">
        <v>2109</v>
      </c>
      <c r="CH4" s="1" t="s">
        <v>2109</v>
      </c>
      <c r="CI4" s="1" t="s">
        <v>2109</v>
      </c>
      <c r="CJ4" s="1" t="s">
        <v>2109</v>
      </c>
      <c r="CK4" s="1" t="s">
        <v>2109</v>
      </c>
      <c r="CL4" s="1" t="s">
        <v>2109</v>
      </c>
      <c r="CM4" s="1" t="s">
        <v>2109</v>
      </c>
      <c r="CN4" s="1" t="s">
        <v>2109</v>
      </c>
      <c r="CO4" s="1" t="s">
        <v>2109</v>
      </c>
      <c r="CP4" s="1" t="s">
        <v>2109</v>
      </c>
      <c r="CQ4" s="1" t="s">
        <v>2109</v>
      </c>
      <c r="CR4" s="1" t="s">
        <v>2109</v>
      </c>
      <c r="CS4" s="1" t="s">
        <v>2109</v>
      </c>
      <c r="CT4" s="1" t="s">
        <v>2109</v>
      </c>
      <c r="CU4" s="1" t="s">
        <v>2109</v>
      </c>
      <c r="CV4" s="1" t="s">
        <v>2109</v>
      </c>
      <c r="CW4" s="1" t="s">
        <v>2109</v>
      </c>
      <c r="CX4" s="1" t="s">
        <v>2109</v>
      </c>
      <c r="CY4" s="1" t="s">
        <v>2109</v>
      </c>
      <c r="CZ4" s="1" t="s">
        <v>2109</v>
      </c>
      <c r="DA4" s="1" t="s">
        <v>2109</v>
      </c>
      <c r="DB4" s="1" t="s">
        <v>2109</v>
      </c>
      <c r="DC4" s="1" t="s">
        <v>2109</v>
      </c>
      <c r="DD4" s="1" t="s">
        <v>2109</v>
      </c>
      <c r="DE4" s="1" t="s">
        <v>2109</v>
      </c>
      <c r="DF4" s="1" t="s">
        <v>2109</v>
      </c>
      <c r="DG4" s="1" t="s">
        <v>2109</v>
      </c>
      <c r="DH4" s="1" t="s">
        <v>2109</v>
      </c>
      <c r="DI4" s="1" t="s">
        <v>2109</v>
      </c>
      <c r="DJ4" s="1" t="s">
        <v>2109</v>
      </c>
      <c r="DK4" s="1" t="s">
        <v>2109</v>
      </c>
      <c r="DL4" s="1" t="s">
        <v>2109</v>
      </c>
      <c r="DM4" s="1" t="s">
        <v>2109</v>
      </c>
      <c r="DN4" s="1" t="s">
        <v>2109</v>
      </c>
      <c r="DO4" s="1" t="s">
        <v>2109</v>
      </c>
      <c r="DP4" s="1" t="s">
        <v>2109</v>
      </c>
      <c r="DQ4" s="1" t="s">
        <v>2109</v>
      </c>
      <c r="DR4" s="1" t="s">
        <v>2109</v>
      </c>
      <c r="DS4" s="1" t="s">
        <v>2109</v>
      </c>
      <c r="DT4" s="1" t="s">
        <v>2109</v>
      </c>
      <c r="DU4" s="1" t="s">
        <v>2109</v>
      </c>
      <c r="DV4" s="1" t="s">
        <v>2109</v>
      </c>
      <c r="DW4" s="1" t="s">
        <v>2109</v>
      </c>
      <c r="DX4" s="1" t="s">
        <v>2109</v>
      </c>
      <c r="DY4" s="1" t="s">
        <v>2109</v>
      </c>
      <c r="DZ4" s="1" t="s">
        <v>2109</v>
      </c>
      <c r="EA4" s="1" t="s">
        <v>2109</v>
      </c>
      <c r="EB4" s="1" t="s">
        <v>2109</v>
      </c>
      <c r="EC4" s="1" t="s">
        <v>2109</v>
      </c>
      <c r="ED4" s="1" t="s">
        <v>2109</v>
      </c>
      <c r="EE4" s="1" t="s">
        <v>2109</v>
      </c>
      <c r="EF4" s="1" t="s">
        <v>2109</v>
      </c>
      <c r="EG4" s="1" t="s">
        <v>2109</v>
      </c>
      <c r="EH4" s="1" t="s">
        <v>2109</v>
      </c>
      <c r="EI4" s="1" t="s">
        <v>2109</v>
      </c>
      <c r="EJ4" s="1" t="s">
        <v>2109</v>
      </c>
      <c r="EK4" s="1" t="s">
        <v>2109</v>
      </c>
      <c r="EL4" s="1" t="s">
        <v>2109</v>
      </c>
      <c r="EM4" s="1" t="s">
        <v>2109</v>
      </c>
      <c r="EN4" s="1" t="s">
        <v>2109</v>
      </c>
      <c r="EO4" s="1">
        <v>34.159999999999997</v>
      </c>
      <c r="EP4" s="1">
        <v>37.123600000000003</v>
      </c>
      <c r="EQ4" s="1">
        <v>37.356299999999997</v>
      </c>
      <c r="ER4" s="1">
        <v>41.261899999999997</v>
      </c>
      <c r="ES4" s="1">
        <v>47.025599999999997</v>
      </c>
      <c r="ET4" s="1">
        <v>43.5944</v>
      </c>
      <c r="EU4" s="1">
        <v>42.215800000000002</v>
      </c>
      <c r="EV4" s="1">
        <v>46.867899999999999</v>
      </c>
      <c r="EW4" s="1">
        <v>43.910299999999999</v>
      </c>
      <c r="EX4" s="1">
        <v>46.094999999999999</v>
      </c>
      <c r="EY4" s="1">
        <v>50.365699999999997</v>
      </c>
      <c r="EZ4" s="1">
        <v>50.365699999999997</v>
      </c>
      <c r="FA4" s="1">
        <v>54.898099999999999</v>
      </c>
      <c r="FB4" s="1">
        <v>51.587299999999999</v>
      </c>
      <c r="FC4" s="1">
        <v>53.347799999999999</v>
      </c>
      <c r="FD4" s="1">
        <v>53.861199999999997</v>
      </c>
      <c r="FE4" s="1">
        <v>55.0672</v>
      </c>
      <c r="FF4" s="1">
        <v>57.446199999999997</v>
      </c>
      <c r="FG4" s="1">
        <v>59.677199999999999</v>
      </c>
      <c r="FH4" s="1">
        <v>55.765000000000001</v>
      </c>
      <c r="FI4" s="1">
        <v>58.897399999999998</v>
      </c>
      <c r="FJ4" s="1">
        <v>61.539700000000003</v>
      </c>
      <c r="FK4" s="1">
        <v>68.129199999999997</v>
      </c>
      <c r="FL4" s="1">
        <v>74.291600000000003</v>
      </c>
      <c r="FM4" s="1">
        <v>70.254900000000006</v>
      </c>
      <c r="FN4" s="1">
        <v>65.291200000000003</v>
      </c>
      <c r="FO4" s="1">
        <v>65.453500000000005</v>
      </c>
      <c r="FP4" s="1">
        <v>63.332999999999998</v>
      </c>
      <c r="FQ4" s="1">
        <v>70.537099999999995</v>
      </c>
      <c r="FR4" s="1">
        <v>72.642499999999998</v>
      </c>
      <c r="FS4" s="1">
        <v>73.296999999999997</v>
      </c>
      <c r="FT4" s="1">
        <v>76.933199999999999</v>
      </c>
      <c r="FU4" s="1">
        <v>68.581699999999998</v>
      </c>
      <c r="FV4" s="1">
        <v>59.790599999999998</v>
      </c>
      <c r="FW4" s="1">
        <v>66.059200000000004</v>
      </c>
      <c r="FX4" s="1">
        <v>64.506200000000007</v>
      </c>
      <c r="FY4" s="1">
        <v>65.715299999999999</v>
      </c>
      <c r="FZ4" s="1">
        <v>61.5792</v>
      </c>
      <c r="GA4" s="1">
        <v>61.253900000000002</v>
      </c>
      <c r="GB4" s="1">
        <v>64.069299999999998</v>
      </c>
      <c r="GC4" s="1">
        <v>69.081599999999995</v>
      </c>
      <c r="GD4" s="1">
        <v>71.267300000000006</v>
      </c>
      <c r="GE4" s="1">
        <v>70.112200000000001</v>
      </c>
      <c r="GF4" s="1">
        <v>75.664599999999993</v>
      </c>
      <c r="GG4" s="1">
        <v>73.231200000000001</v>
      </c>
      <c r="GH4" s="1">
        <v>72.054500000000004</v>
      </c>
      <c r="GI4" s="1">
        <v>64.319400000000002</v>
      </c>
      <c r="GJ4" s="1">
        <v>70.107900000000001</v>
      </c>
      <c r="GK4" s="1">
        <v>72.206599999999995</v>
      </c>
      <c r="GL4" s="1">
        <v>71.203000000000003</v>
      </c>
      <c r="GM4" s="1">
        <v>72.053600000000003</v>
      </c>
      <c r="GN4" s="1">
        <v>75.921899999999994</v>
      </c>
      <c r="GO4" s="1">
        <v>77.596900000000005</v>
      </c>
      <c r="GP4" s="1">
        <v>77.691000000000003</v>
      </c>
      <c r="GQ4" s="1">
        <v>85.328299999999999</v>
      </c>
      <c r="GR4" s="1">
        <v>83.001199999999997</v>
      </c>
      <c r="GS4" s="1">
        <v>89.400499999999994</v>
      </c>
      <c r="GT4" s="1">
        <v>105.49979999999999</v>
      </c>
      <c r="GU4" s="1">
        <v>107.9002</v>
      </c>
      <c r="GV4" s="1">
        <v>115.8746</v>
      </c>
      <c r="GW4" s="1">
        <v>115.62350000000001</v>
      </c>
      <c r="GX4" s="1">
        <v>135.12639999999999</v>
      </c>
      <c r="GY4" s="1">
        <v>139.47329999999999</v>
      </c>
      <c r="GZ4" s="1">
        <v>113.97</v>
      </c>
      <c r="HA4" s="1">
        <v>117.46939999999999</v>
      </c>
      <c r="HB4" s="1">
        <v>120.3772</v>
      </c>
      <c r="HC4" s="1">
        <v>112.7244</v>
      </c>
      <c r="HD4" s="1">
        <v>113.34010000000001</v>
      </c>
      <c r="HE4" s="1">
        <v>117.94840000000001</v>
      </c>
      <c r="HF4" s="1">
        <v>116.22799999999999</v>
      </c>
      <c r="HG4" s="1">
        <v>96.681399999999996</v>
      </c>
      <c r="HH4" s="1">
        <v>117.0733</v>
      </c>
      <c r="HI4" s="1">
        <v>114.4902</v>
      </c>
    </row>
    <row r="5" spans="1:5839" x14ac:dyDescent="0.25">
      <c r="A5" s="5" t="str">
        <f>IF(StockList!C5="","",StockList!C5)</f>
        <v>003654100</v>
      </c>
      <c r="B5" s="10" t="e">
        <f ca="1">IF(A5="","",_xll.BDH(CONCATENATE($A5," CUSIP"),$A$1,StockList!$K$2,StockList!$K$3,"Dir=H","Dts=H","Sort=A","Quote=C","QtTyp=Y","Days=A","Per=CM","DtFmt=D","Fill=P","UseDPDF=Y","cols=216;rows=1"))</f>
        <v>#NAME?</v>
      </c>
      <c r="C5" s="1">
        <v>22.75</v>
      </c>
      <c r="D5" s="1">
        <v>15.75</v>
      </c>
      <c r="E5" s="1">
        <v>19.2</v>
      </c>
      <c r="F5" s="1">
        <v>24.78</v>
      </c>
      <c r="G5" s="1">
        <v>23.58</v>
      </c>
      <c r="H5" s="1">
        <v>19</v>
      </c>
      <c r="I5" s="1">
        <v>18.75</v>
      </c>
      <c r="J5" s="1">
        <v>17.47</v>
      </c>
      <c r="K5" s="1">
        <v>21.74</v>
      </c>
      <c r="L5" s="1">
        <v>18.97</v>
      </c>
      <c r="M5" s="1">
        <v>15.82</v>
      </c>
      <c r="N5" s="1">
        <v>14.85</v>
      </c>
      <c r="O5" s="1">
        <v>9.93</v>
      </c>
      <c r="P5" s="1">
        <v>11.1</v>
      </c>
      <c r="Q5" s="1">
        <v>7.01</v>
      </c>
      <c r="R5" s="1">
        <v>7.4</v>
      </c>
      <c r="S5" s="1">
        <v>8.4789999999999992</v>
      </c>
      <c r="T5" s="1">
        <v>6.62</v>
      </c>
      <c r="U5" s="1">
        <v>5.28</v>
      </c>
      <c r="V5" s="1">
        <v>3.3</v>
      </c>
      <c r="W5" s="1">
        <v>3.9</v>
      </c>
      <c r="X5" s="1">
        <v>4.95</v>
      </c>
      <c r="Y5" s="1">
        <v>3.64</v>
      </c>
      <c r="Z5" s="1">
        <v>5</v>
      </c>
      <c r="AA5" s="1">
        <v>3.7</v>
      </c>
      <c r="AB5" s="1">
        <v>3.9</v>
      </c>
      <c r="AC5" s="1">
        <v>4.04</v>
      </c>
      <c r="AD5" s="1">
        <v>4.99</v>
      </c>
      <c r="AE5" s="1">
        <v>5.28</v>
      </c>
      <c r="AF5" s="1">
        <v>5.62</v>
      </c>
      <c r="AG5" s="1">
        <v>5.29</v>
      </c>
      <c r="AH5" s="1">
        <v>8.61</v>
      </c>
      <c r="AI5" s="1">
        <v>8.9</v>
      </c>
      <c r="AJ5" s="1">
        <v>7.36</v>
      </c>
      <c r="AK5" s="1">
        <v>6.99</v>
      </c>
      <c r="AL5" s="1">
        <v>7.75</v>
      </c>
      <c r="AM5" s="1">
        <v>6.91</v>
      </c>
      <c r="AN5" s="1">
        <v>8.19</v>
      </c>
      <c r="AO5" s="1">
        <v>11.43</v>
      </c>
      <c r="AP5" s="1">
        <v>12.35</v>
      </c>
      <c r="AQ5" s="1">
        <v>12.58</v>
      </c>
      <c r="AR5" s="1">
        <v>10.8</v>
      </c>
      <c r="AS5" s="1">
        <v>9.74</v>
      </c>
      <c r="AT5" s="1">
        <v>8.85</v>
      </c>
      <c r="AU5" s="1">
        <v>11.315</v>
      </c>
      <c r="AV5" s="1">
        <v>15.18</v>
      </c>
      <c r="AW5" s="1">
        <v>15.44</v>
      </c>
      <c r="AX5" s="1">
        <v>11.88</v>
      </c>
      <c r="AY5" s="1">
        <v>10.7</v>
      </c>
      <c r="AZ5" s="1">
        <v>10.58</v>
      </c>
      <c r="BA5" s="1">
        <v>10.15</v>
      </c>
      <c r="BB5" s="1">
        <v>9.3699999999999992</v>
      </c>
      <c r="BC5" s="1">
        <v>8.5500000000000007</v>
      </c>
      <c r="BD5" s="1">
        <v>9.75</v>
      </c>
      <c r="BE5" s="1">
        <v>10.02</v>
      </c>
      <c r="BF5" s="1">
        <v>10.07</v>
      </c>
      <c r="BG5" s="1">
        <v>8.6300000000000008</v>
      </c>
      <c r="BH5" s="1">
        <v>8.74</v>
      </c>
      <c r="BI5" s="1">
        <v>9.24</v>
      </c>
      <c r="BJ5" s="1">
        <v>10.95</v>
      </c>
      <c r="BK5" s="1">
        <v>10.4</v>
      </c>
      <c r="BL5" s="1">
        <v>12.9</v>
      </c>
      <c r="BM5" s="1">
        <v>12.93</v>
      </c>
      <c r="BN5" s="1">
        <v>13.4</v>
      </c>
      <c r="BO5" s="1">
        <v>12.97</v>
      </c>
      <c r="BP5" s="1">
        <v>13.66</v>
      </c>
      <c r="BQ5" s="1">
        <v>14.92</v>
      </c>
      <c r="BR5" s="1">
        <v>14.78</v>
      </c>
      <c r="BS5" s="1">
        <v>14.2</v>
      </c>
      <c r="BT5" s="1">
        <v>12.61</v>
      </c>
      <c r="BU5" s="1">
        <v>14.1</v>
      </c>
      <c r="BV5" s="1">
        <v>14.71</v>
      </c>
      <c r="BW5" s="1">
        <v>13.98</v>
      </c>
      <c r="BX5" s="1">
        <v>13.66</v>
      </c>
      <c r="BY5" s="1">
        <v>12.82</v>
      </c>
      <c r="BZ5" s="1">
        <v>11.16</v>
      </c>
      <c r="CA5" s="1">
        <v>10.78</v>
      </c>
      <c r="CB5" s="1">
        <v>10.34</v>
      </c>
      <c r="CC5" s="1">
        <v>12.31</v>
      </c>
      <c r="CD5" s="1">
        <v>12.43</v>
      </c>
      <c r="CE5" s="1">
        <v>13.67</v>
      </c>
      <c r="CF5" s="1">
        <v>12.85</v>
      </c>
      <c r="CG5" s="1">
        <v>15.54</v>
      </c>
      <c r="CH5" s="1">
        <v>15.1</v>
      </c>
      <c r="CI5" s="1">
        <v>14.3</v>
      </c>
      <c r="CJ5" s="1">
        <v>13.14</v>
      </c>
      <c r="CK5" s="1">
        <v>14.59</v>
      </c>
      <c r="CL5" s="1">
        <v>14.78</v>
      </c>
      <c r="CM5" s="1">
        <v>17.75</v>
      </c>
      <c r="CN5" s="1">
        <v>17.73</v>
      </c>
      <c r="CO5" s="1">
        <v>18.02</v>
      </c>
      <c r="CP5" s="1">
        <v>17.75</v>
      </c>
      <c r="CQ5" s="1">
        <v>14.58</v>
      </c>
      <c r="CR5" s="1">
        <v>14.04</v>
      </c>
      <c r="CS5" s="1">
        <v>16.420000000000002</v>
      </c>
      <c r="CT5" s="1">
        <v>13.49</v>
      </c>
      <c r="CU5" s="1">
        <v>6.8100000000000005</v>
      </c>
      <c r="CV5" s="1">
        <v>4.9000000000000004</v>
      </c>
      <c r="CW5" s="1">
        <v>6.67</v>
      </c>
      <c r="CX5" s="1">
        <v>5.9399999999999995</v>
      </c>
      <c r="CY5" s="1">
        <v>8.82</v>
      </c>
      <c r="CZ5" s="1">
        <v>7.5</v>
      </c>
      <c r="DA5" s="1">
        <v>8.2799999999999994</v>
      </c>
      <c r="DB5" s="1">
        <v>9.7100000000000009</v>
      </c>
      <c r="DC5" s="1">
        <v>9.0500000000000007</v>
      </c>
      <c r="DD5" s="1">
        <v>8.4600000000000009</v>
      </c>
      <c r="DE5" s="1">
        <v>8.73</v>
      </c>
      <c r="DF5" s="1">
        <v>7.92</v>
      </c>
      <c r="DG5" s="1">
        <v>10.11</v>
      </c>
      <c r="DH5" s="1">
        <v>10.32</v>
      </c>
      <c r="DI5" s="1">
        <v>9.64</v>
      </c>
      <c r="DJ5" s="1">
        <v>9.75</v>
      </c>
      <c r="DK5" s="1">
        <v>9.68</v>
      </c>
      <c r="DL5" s="1">
        <v>11.09</v>
      </c>
      <c r="DM5" s="1">
        <v>9.0329999999999995</v>
      </c>
      <c r="DN5" s="1">
        <v>10.61</v>
      </c>
      <c r="DO5" s="1">
        <v>10.31</v>
      </c>
      <c r="DP5" s="1">
        <v>11.48</v>
      </c>
      <c r="DQ5" s="1">
        <v>9.61</v>
      </c>
      <c r="DR5" s="1">
        <v>9.8000000000000007</v>
      </c>
      <c r="DS5" s="1">
        <v>12.47</v>
      </c>
      <c r="DT5" s="1">
        <v>14.53</v>
      </c>
      <c r="DU5" s="1">
        <v>17.38</v>
      </c>
      <c r="DV5" s="1">
        <v>18.78</v>
      </c>
      <c r="DW5" s="1">
        <v>16.2</v>
      </c>
      <c r="DX5" s="1">
        <v>16.510000000000002</v>
      </c>
      <c r="DY5" s="1">
        <v>12.44</v>
      </c>
      <c r="DZ5" s="1">
        <v>11.03</v>
      </c>
      <c r="EA5" s="1">
        <v>15.06</v>
      </c>
      <c r="EB5" s="1">
        <v>20.14</v>
      </c>
      <c r="EC5" s="1">
        <v>18.47</v>
      </c>
      <c r="ED5" s="1">
        <v>18.5</v>
      </c>
      <c r="EE5" s="1">
        <v>20.88</v>
      </c>
      <c r="EF5" s="1">
        <v>22.19</v>
      </c>
      <c r="EG5" s="1">
        <v>24.33</v>
      </c>
      <c r="EH5" s="1">
        <v>20.329999999999998</v>
      </c>
      <c r="EI5" s="1">
        <v>22.82</v>
      </c>
      <c r="EJ5" s="1">
        <v>22.55</v>
      </c>
      <c r="EK5" s="1">
        <v>22.33</v>
      </c>
      <c r="EL5" s="1">
        <v>20.99</v>
      </c>
      <c r="EM5" s="1">
        <v>19.82</v>
      </c>
      <c r="EN5" s="1">
        <v>13.35</v>
      </c>
      <c r="EO5" s="1">
        <v>13.44</v>
      </c>
      <c r="EP5" s="1">
        <v>13.95</v>
      </c>
      <c r="EQ5" s="1">
        <v>16.04</v>
      </c>
      <c r="ER5" s="1">
        <v>18.670000000000002</v>
      </c>
      <c r="ES5" s="1">
        <v>18.47</v>
      </c>
      <c r="ET5" s="1">
        <v>21.57</v>
      </c>
      <c r="EU5" s="1">
        <v>21.56</v>
      </c>
      <c r="EV5" s="1">
        <v>25.08</v>
      </c>
      <c r="EW5" s="1">
        <v>23.55</v>
      </c>
      <c r="EX5" s="1">
        <v>19.059999999999999</v>
      </c>
      <c r="EY5" s="1">
        <v>24.01</v>
      </c>
      <c r="EZ5" s="1">
        <v>28.59</v>
      </c>
      <c r="FA5" s="1">
        <v>26.74</v>
      </c>
      <c r="FB5" s="1">
        <v>27.49</v>
      </c>
      <c r="FC5" s="1">
        <v>28.19</v>
      </c>
      <c r="FD5" s="1">
        <v>26.04</v>
      </c>
      <c r="FE5" s="1">
        <v>23.69</v>
      </c>
      <c r="FF5" s="1">
        <v>22.8</v>
      </c>
      <c r="FG5" s="1">
        <v>25.14</v>
      </c>
      <c r="FH5" s="1">
        <v>25.6</v>
      </c>
      <c r="FI5" s="1">
        <v>26.05</v>
      </c>
      <c r="FJ5" s="1">
        <v>24.83</v>
      </c>
      <c r="FK5" s="1">
        <v>32.79</v>
      </c>
      <c r="FL5" s="1">
        <v>35.520000000000003</v>
      </c>
      <c r="FM5" s="1">
        <v>38.06</v>
      </c>
      <c r="FN5" s="1">
        <v>51.74</v>
      </c>
      <c r="FO5" s="1">
        <v>60.79</v>
      </c>
      <c r="FP5" s="1">
        <v>71.58</v>
      </c>
      <c r="FQ5" s="1">
        <v>63.22</v>
      </c>
      <c r="FR5" s="1">
        <v>59.72</v>
      </c>
      <c r="FS5" s="1">
        <v>65.73</v>
      </c>
      <c r="FT5" s="1">
        <v>77.459999999999994</v>
      </c>
      <c r="FU5" s="1">
        <v>95.9</v>
      </c>
      <c r="FV5" s="1">
        <v>92.76</v>
      </c>
      <c r="FW5" s="1">
        <v>73.66</v>
      </c>
      <c r="FX5" s="1">
        <v>81.569999999999993</v>
      </c>
      <c r="FY5" s="1">
        <v>90.28</v>
      </c>
      <c r="FZ5" s="1">
        <v>85.33</v>
      </c>
      <c r="GA5" s="1">
        <v>80.010000000000005</v>
      </c>
      <c r="GB5" s="1">
        <v>94.81</v>
      </c>
      <c r="GC5" s="1">
        <v>97.14</v>
      </c>
      <c r="GD5" s="1">
        <v>99.31</v>
      </c>
      <c r="GE5" s="1">
        <v>109.29</v>
      </c>
      <c r="GF5" s="1">
        <v>117.97</v>
      </c>
      <c r="GG5" s="1">
        <v>117.94</v>
      </c>
      <c r="GH5" s="1">
        <v>128.58000000000001</v>
      </c>
      <c r="GI5" s="1">
        <v>104.99</v>
      </c>
      <c r="GJ5" s="1">
        <v>112.24</v>
      </c>
      <c r="GK5" s="1">
        <v>112.68</v>
      </c>
      <c r="GL5" s="1">
        <v>106.37</v>
      </c>
      <c r="GM5" s="1">
        <v>117.97</v>
      </c>
      <c r="GN5" s="1">
        <v>125.2</v>
      </c>
      <c r="GO5" s="1">
        <v>130.32</v>
      </c>
      <c r="GP5" s="1">
        <v>137.43</v>
      </c>
      <c r="GQ5" s="1">
        <v>143.30000000000001</v>
      </c>
      <c r="GR5" s="1">
        <v>148.09</v>
      </c>
      <c r="GS5" s="1">
        <v>150.80000000000001</v>
      </c>
      <c r="GT5" s="1">
        <v>168.6</v>
      </c>
      <c r="GU5" s="1">
        <v>192.92</v>
      </c>
      <c r="GV5" s="1">
        <v>194.84</v>
      </c>
      <c r="GW5" s="1">
        <v>187.41</v>
      </c>
      <c r="GX5" s="1">
        <v>235</v>
      </c>
      <c r="GY5" s="1">
        <v>268.18</v>
      </c>
      <c r="GZ5" s="1">
        <v>290.99</v>
      </c>
      <c r="HA5" s="1">
        <v>300.95</v>
      </c>
      <c r="HB5" s="1">
        <v>381.14</v>
      </c>
      <c r="HC5" s="1">
        <v>409.05</v>
      </c>
      <c r="HD5" s="1">
        <v>354.53</v>
      </c>
      <c r="HE5" s="1">
        <v>406.58</v>
      </c>
      <c r="HF5" s="1">
        <v>449.75</v>
      </c>
      <c r="HG5" s="1">
        <v>341.2</v>
      </c>
      <c r="HH5" s="1">
        <v>332.68</v>
      </c>
      <c r="HI5" s="1">
        <v>325.04000000000002</v>
      </c>
    </row>
    <row r="6" spans="1:5839" x14ac:dyDescent="0.25">
      <c r="A6" s="5" t="str">
        <f>IF(StockList!C6="","",StockList!C6)</f>
        <v>G1151C101</v>
      </c>
      <c r="B6" s="10" t="e">
        <f ca="1">IF(A6="","",_xll.BDH(CONCATENATE($A6," CUSIP"),$A$1,StockList!$K$2,StockList!$K$3,"Dir=H","Dts=H","Sort=A","Quote=C","QtTyp=Y","Days=A","Per=CM","DtFmt=D","Fill=P","UseDPDF=Y","cols=216;rows=1"))</f>
        <v>#NAME?</v>
      </c>
      <c r="C6" s="1" t="s">
        <v>2109</v>
      </c>
      <c r="D6" s="1" t="s">
        <v>2109</v>
      </c>
      <c r="E6" s="1" t="s">
        <v>2109</v>
      </c>
      <c r="F6" s="1" t="s">
        <v>2109</v>
      </c>
      <c r="G6" s="1" t="s">
        <v>2109</v>
      </c>
      <c r="H6" s="1">
        <v>14.96</v>
      </c>
      <c r="I6" s="1">
        <v>14.9</v>
      </c>
      <c r="J6" s="1">
        <v>12.75</v>
      </c>
      <c r="K6" s="1">
        <v>17.57</v>
      </c>
      <c r="L6" s="1">
        <v>22.6</v>
      </c>
      <c r="M6" s="1">
        <v>26.92</v>
      </c>
      <c r="N6" s="1">
        <v>25.78</v>
      </c>
      <c r="O6" s="1">
        <v>26.19</v>
      </c>
      <c r="P6" s="1">
        <v>26.7</v>
      </c>
      <c r="Q6" s="1">
        <v>21.44</v>
      </c>
      <c r="R6" s="1">
        <v>20.85</v>
      </c>
      <c r="S6" s="1">
        <v>19</v>
      </c>
      <c r="T6" s="1">
        <v>16.5</v>
      </c>
      <c r="U6" s="1">
        <v>16.45</v>
      </c>
      <c r="V6" s="1">
        <v>14.28</v>
      </c>
      <c r="W6" s="1">
        <v>16.88</v>
      </c>
      <c r="X6" s="1">
        <v>19.25</v>
      </c>
      <c r="Y6" s="1">
        <v>17.989999999999998</v>
      </c>
      <c r="Z6" s="1">
        <v>16.55</v>
      </c>
      <c r="AA6" s="1">
        <v>15.34</v>
      </c>
      <c r="AB6" s="1">
        <v>15.5</v>
      </c>
      <c r="AC6" s="1">
        <v>16.02</v>
      </c>
      <c r="AD6" s="1">
        <v>17.52</v>
      </c>
      <c r="AE6" s="1">
        <v>18.09</v>
      </c>
      <c r="AF6" s="1">
        <v>19.420000000000002</v>
      </c>
      <c r="AG6" s="1">
        <v>21.16</v>
      </c>
      <c r="AH6" s="1">
        <v>22.34</v>
      </c>
      <c r="AI6" s="1">
        <v>23.4</v>
      </c>
      <c r="AJ6" s="1">
        <v>24.9</v>
      </c>
      <c r="AK6" s="1">
        <v>26.32</v>
      </c>
      <c r="AL6" s="1">
        <v>23.67</v>
      </c>
      <c r="AM6" s="1">
        <v>23.1</v>
      </c>
      <c r="AN6" s="1">
        <v>24.8</v>
      </c>
      <c r="AO6" s="1">
        <v>23.77</v>
      </c>
      <c r="AP6" s="1">
        <v>24.61</v>
      </c>
      <c r="AQ6" s="1">
        <v>27.48</v>
      </c>
      <c r="AR6" s="1">
        <v>24.63</v>
      </c>
      <c r="AS6" s="1">
        <v>26.1</v>
      </c>
      <c r="AT6" s="1">
        <v>27.05</v>
      </c>
      <c r="AU6" s="1">
        <v>24.21</v>
      </c>
      <c r="AV6" s="1">
        <v>25.94</v>
      </c>
      <c r="AW6" s="1">
        <v>27</v>
      </c>
      <c r="AX6" s="1">
        <v>26.05</v>
      </c>
      <c r="AY6" s="1">
        <v>25.55</v>
      </c>
      <c r="AZ6" s="1">
        <v>24.15</v>
      </c>
      <c r="BA6" s="1">
        <v>21.7</v>
      </c>
      <c r="BB6" s="1">
        <v>23.28</v>
      </c>
      <c r="BC6" s="1">
        <v>22.67</v>
      </c>
      <c r="BD6" s="1">
        <v>25.04</v>
      </c>
      <c r="BE6" s="1">
        <v>24.4</v>
      </c>
      <c r="BF6" s="1">
        <v>25.46</v>
      </c>
      <c r="BG6" s="1">
        <v>26.625699999999998</v>
      </c>
      <c r="BH6" s="1">
        <v>28.781300000000002</v>
      </c>
      <c r="BI6" s="1">
        <v>29.2164</v>
      </c>
      <c r="BJ6" s="1">
        <v>31.9084</v>
      </c>
      <c r="BK6" s="1">
        <v>33.051900000000003</v>
      </c>
      <c r="BL6" s="1">
        <v>30.430800000000001</v>
      </c>
      <c r="BM6" s="1">
        <v>29.418800000000001</v>
      </c>
      <c r="BN6" s="1">
        <v>28.4878</v>
      </c>
      <c r="BO6" s="1">
        <v>28.659800000000001</v>
      </c>
      <c r="BP6" s="1">
        <v>29.6111</v>
      </c>
      <c r="BQ6" s="1">
        <v>30.015899999999998</v>
      </c>
      <c r="BR6" s="1">
        <v>32.090499999999999</v>
      </c>
      <c r="BS6" s="1">
        <v>33.669800000000002</v>
      </c>
      <c r="BT6" s="1">
        <v>34.478000000000002</v>
      </c>
      <c r="BU6" s="1">
        <v>37.782600000000002</v>
      </c>
      <c r="BV6" s="1">
        <v>38.621499999999997</v>
      </c>
      <c r="BW6" s="1">
        <v>36.606000000000002</v>
      </c>
      <c r="BX6" s="1">
        <v>39.429699999999997</v>
      </c>
      <c r="BY6" s="1">
        <v>40.002699999999997</v>
      </c>
      <c r="BZ6" s="1">
        <v>41.885100000000001</v>
      </c>
      <c r="CA6" s="1">
        <v>43.880200000000002</v>
      </c>
      <c r="CB6" s="1">
        <v>43.102600000000002</v>
      </c>
      <c r="CC6" s="1">
        <v>42.1614</v>
      </c>
      <c r="CD6" s="1">
        <v>41.179200000000002</v>
      </c>
      <c r="CE6" s="1">
        <v>40.353000000000002</v>
      </c>
      <c r="CF6" s="1">
        <v>35.713200000000001</v>
      </c>
      <c r="CG6" s="1">
        <v>37.232300000000002</v>
      </c>
      <c r="CH6" s="1">
        <v>35.775199999999998</v>
      </c>
      <c r="CI6" s="1">
        <v>36.426200000000001</v>
      </c>
      <c r="CJ6" s="1">
        <v>36.343600000000002</v>
      </c>
      <c r="CK6" s="1">
        <v>38.802999999999997</v>
      </c>
      <c r="CL6" s="1">
        <v>42.182099999999998</v>
      </c>
      <c r="CM6" s="1">
        <v>42.078800000000001</v>
      </c>
      <c r="CN6" s="1">
        <v>43.153500000000001</v>
      </c>
      <c r="CO6" s="1">
        <v>42.740099999999998</v>
      </c>
      <c r="CP6" s="1">
        <v>39.268000000000001</v>
      </c>
      <c r="CQ6" s="1">
        <v>34.686500000000002</v>
      </c>
      <c r="CR6" s="1">
        <v>32.514000000000003</v>
      </c>
      <c r="CS6" s="1">
        <v>34.413600000000002</v>
      </c>
      <c r="CT6" s="1">
        <v>33.122700000000002</v>
      </c>
      <c r="CU6" s="1">
        <v>30.635300000000001</v>
      </c>
      <c r="CV6" s="1">
        <v>28.851199999999999</v>
      </c>
      <c r="CW6" s="1">
        <v>30.8872</v>
      </c>
      <c r="CX6" s="1">
        <v>31.411999999999999</v>
      </c>
      <c r="CY6" s="1">
        <v>35.116799999999998</v>
      </c>
      <c r="CZ6" s="1">
        <v>36.8065</v>
      </c>
      <c r="DA6" s="1">
        <v>34.634</v>
      </c>
      <c r="DB6" s="1">
        <v>39.115400000000001</v>
      </c>
      <c r="DC6" s="1">
        <v>39.659399999999998</v>
      </c>
      <c r="DD6" s="1">
        <v>43.8949</v>
      </c>
      <c r="DE6" s="1">
        <v>44.386899999999997</v>
      </c>
      <c r="DF6" s="1">
        <v>43.8414</v>
      </c>
      <c r="DG6" s="1">
        <v>42.750500000000002</v>
      </c>
      <c r="DH6" s="1">
        <v>44.868200000000002</v>
      </c>
      <c r="DI6" s="1">
        <v>47.082500000000003</v>
      </c>
      <c r="DJ6" s="1">
        <v>40.479700000000001</v>
      </c>
      <c r="DK6" s="1">
        <v>41.698799999999999</v>
      </c>
      <c r="DL6" s="1">
        <v>42.7669</v>
      </c>
      <c r="DM6" s="1">
        <v>39.487099999999998</v>
      </c>
      <c r="DN6" s="1">
        <v>45.841700000000003</v>
      </c>
      <c r="DO6" s="1">
        <v>48.7166</v>
      </c>
      <c r="DP6" s="1">
        <v>47.201999999999998</v>
      </c>
      <c r="DQ6" s="1">
        <v>52.835299999999997</v>
      </c>
      <c r="DR6" s="1">
        <v>56.082299999999996</v>
      </c>
      <c r="DS6" s="1">
        <v>56.093200000000003</v>
      </c>
      <c r="DT6" s="1">
        <v>59.896000000000001</v>
      </c>
      <c r="DU6" s="1">
        <v>62.744900000000001</v>
      </c>
      <c r="DV6" s="1">
        <v>63.030500000000004</v>
      </c>
      <c r="DW6" s="1">
        <v>66.358199999999997</v>
      </c>
      <c r="DX6" s="1">
        <v>64.952399999999997</v>
      </c>
      <c r="DY6" s="1">
        <v>58.856999999999999</v>
      </c>
      <c r="DZ6" s="1">
        <v>57.857500000000002</v>
      </c>
      <c r="EA6" s="1">
        <v>66.960499999999996</v>
      </c>
      <c r="EB6" s="1">
        <v>64.371499999999997</v>
      </c>
      <c r="EC6" s="1">
        <v>59.148800000000001</v>
      </c>
      <c r="ED6" s="1">
        <v>63.715800000000002</v>
      </c>
      <c r="EE6" s="1">
        <v>66.160499999999999</v>
      </c>
      <c r="EF6" s="1">
        <v>71.671999999999997</v>
      </c>
      <c r="EG6" s="1">
        <v>72.937799999999996</v>
      </c>
      <c r="EH6" s="1">
        <v>64.122299999999996</v>
      </c>
      <c r="EI6" s="1">
        <v>67.480099999999993</v>
      </c>
      <c r="EJ6" s="1">
        <v>67.715900000000005</v>
      </c>
      <c r="EK6" s="1">
        <v>69.175799999999995</v>
      </c>
      <c r="EL6" s="1">
        <v>78.642499999999998</v>
      </c>
      <c r="EM6" s="1">
        <v>76.581900000000005</v>
      </c>
      <c r="EN6" s="1">
        <v>77.161299999999997</v>
      </c>
      <c r="EO6" s="1">
        <v>75.548100000000005</v>
      </c>
      <c r="EP6" s="1">
        <v>81.671499999999995</v>
      </c>
      <c r="EQ6" s="1">
        <v>84.477599999999995</v>
      </c>
      <c r="ER6" s="1">
        <v>86.306600000000003</v>
      </c>
      <c r="ES6" s="1">
        <v>93.494</v>
      </c>
      <c r="ET6" s="1">
        <v>94.263199999999998</v>
      </c>
      <c r="EU6" s="1">
        <v>82.610900000000001</v>
      </c>
      <c r="EV6" s="1">
        <v>84.734700000000004</v>
      </c>
      <c r="EW6" s="1">
        <v>82.943799999999996</v>
      </c>
      <c r="EX6" s="1">
        <v>84.539500000000004</v>
      </c>
      <c r="EY6" s="1">
        <v>85.495400000000004</v>
      </c>
      <c r="EZ6" s="1">
        <v>90.113299999999995</v>
      </c>
      <c r="FA6" s="1">
        <v>95.638499999999993</v>
      </c>
      <c r="FB6" s="1">
        <v>92.916600000000003</v>
      </c>
      <c r="FC6" s="1">
        <v>96.9529</v>
      </c>
      <c r="FD6" s="1">
        <v>92.730500000000006</v>
      </c>
      <c r="FE6" s="1">
        <v>94.417900000000003</v>
      </c>
      <c r="FF6" s="1">
        <v>95.865600000000001</v>
      </c>
      <c r="FG6" s="1">
        <v>95.147599999999997</v>
      </c>
      <c r="FH6" s="1">
        <v>93.311499999999995</v>
      </c>
      <c r="FI6" s="1">
        <v>95.406499999999994</v>
      </c>
      <c r="FJ6" s="1">
        <v>95.712599999999995</v>
      </c>
      <c r="FK6" s="1">
        <v>96.761099999999999</v>
      </c>
      <c r="FL6" s="1">
        <v>102.9757</v>
      </c>
      <c r="FM6" s="1">
        <v>106.53019999999999</v>
      </c>
      <c r="FN6" s="1">
        <v>100.23220000000001</v>
      </c>
      <c r="FO6" s="1">
        <v>107.3891</v>
      </c>
      <c r="FP6" s="1">
        <v>111.7548</v>
      </c>
      <c r="FQ6" s="1">
        <v>111.69929999999999</v>
      </c>
      <c r="FR6" s="1">
        <v>115.7863</v>
      </c>
      <c r="FS6" s="1">
        <v>116.6785</v>
      </c>
      <c r="FT6" s="1">
        <v>124.31</v>
      </c>
      <c r="FU6" s="1">
        <v>113.6524</v>
      </c>
      <c r="FV6" s="1">
        <v>118.4628</v>
      </c>
      <c r="FW6" s="1">
        <v>130.62880000000001</v>
      </c>
      <c r="FX6" s="1">
        <v>130.6532</v>
      </c>
      <c r="FY6" s="1">
        <v>127.3387</v>
      </c>
      <c r="FZ6" s="1">
        <v>128.60599999999999</v>
      </c>
      <c r="GA6" s="1">
        <v>122.172</v>
      </c>
      <c r="GB6" s="1">
        <v>140.62090000000001</v>
      </c>
      <c r="GC6" s="1">
        <v>138.91550000000001</v>
      </c>
      <c r="GD6" s="1">
        <v>146.35830000000001</v>
      </c>
      <c r="GE6" s="1">
        <v>139.3707</v>
      </c>
      <c r="GF6" s="1">
        <v>138.78020000000001</v>
      </c>
      <c r="GG6" s="1">
        <v>141.4744</v>
      </c>
      <c r="GH6" s="1">
        <v>150.29499999999999</v>
      </c>
      <c r="GI6" s="1">
        <v>144.48099999999999</v>
      </c>
      <c r="GJ6" s="1">
        <v>148.446</v>
      </c>
      <c r="GK6" s="1">
        <v>145.5872</v>
      </c>
      <c r="GL6" s="1">
        <v>141.5352</v>
      </c>
      <c r="GM6" s="1">
        <v>152.2619</v>
      </c>
      <c r="GN6" s="1">
        <v>149.00540000000001</v>
      </c>
      <c r="GO6" s="1">
        <v>152.34200000000001</v>
      </c>
      <c r="GP6" s="1">
        <v>156.32320000000001</v>
      </c>
      <c r="GQ6" s="1">
        <v>155.33099999999999</v>
      </c>
      <c r="GR6" s="1">
        <v>161.78639999999999</v>
      </c>
      <c r="GS6" s="1">
        <v>164.22290000000001</v>
      </c>
      <c r="GT6" s="1">
        <v>169.63589999999999</v>
      </c>
      <c r="GU6" s="1">
        <v>180.52189999999999</v>
      </c>
      <c r="GV6" s="1">
        <v>187.68639999999999</v>
      </c>
      <c r="GW6" s="1">
        <v>194.12819999999999</v>
      </c>
      <c r="GX6" s="1">
        <v>203.7782</v>
      </c>
      <c r="GY6" s="1">
        <v>204.1713</v>
      </c>
      <c r="GZ6" s="1">
        <v>194.6481</v>
      </c>
      <c r="HA6" s="1">
        <v>193.44990000000001</v>
      </c>
      <c r="HB6" s="1">
        <v>199.2585</v>
      </c>
      <c r="HC6" s="1">
        <v>209.30199999999999</v>
      </c>
      <c r="HD6" s="1">
        <v>203.85169999999999</v>
      </c>
      <c r="HE6" s="1">
        <v>216.3133</v>
      </c>
      <c r="HF6" s="1">
        <v>217.75909999999999</v>
      </c>
      <c r="HG6" s="1">
        <v>203.51679999999999</v>
      </c>
      <c r="HH6" s="1">
        <v>212.42599999999999</v>
      </c>
      <c r="HI6" s="1">
        <v>182.0702</v>
      </c>
    </row>
    <row r="7" spans="1:5839" x14ac:dyDescent="0.25">
      <c r="A7" s="5" t="str">
        <f>IF(StockList!C7="","",StockList!C7)</f>
        <v>00507V109</v>
      </c>
      <c r="B7" s="10" t="e">
        <f ca="1">IF(A7="","",_xll.BDH(CONCATENATE($A7," CUSIP"),$A$1,StockList!$K$2,StockList!$K$3,"Dir=H","Dts=H","Sort=A","Quote=C","QtTyp=Y","Days=A","Per=CM","DtFmt=D","Fill=P","UseDPDF=Y","cols=216;rows=1"))</f>
        <v>#NAME?</v>
      </c>
      <c r="C7" s="1">
        <v>1.9115</v>
      </c>
      <c r="D7" s="1">
        <v>2.0259999999999998</v>
      </c>
      <c r="E7" s="1">
        <v>2.2717000000000001</v>
      </c>
      <c r="F7" s="1">
        <v>2.8383000000000003</v>
      </c>
      <c r="G7" s="1">
        <v>3.2707999999999999</v>
      </c>
      <c r="H7" s="1">
        <v>2.8266999999999998</v>
      </c>
      <c r="I7" s="1">
        <v>3.0874999999999999</v>
      </c>
      <c r="J7" s="1">
        <v>2.2683</v>
      </c>
      <c r="K7" s="1">
        <v>3.0125000000000002</v>
      </c>
      <c r="L7" s="1">
        <v>3.1063000000000001</v>
      </c>
      <c r="M7" s="1">
        <v>3.2513000000000001</v>
      </c>
      <c r="N7" s="1">
        <v>3.2850000000000001</v>
      </c>
      <c r="O7" s="1">
        <v>3.57</v>
      </c>
      <c r="P7" s="1">
        <v>3.7288000000000001</v>
      </c>
      <c r="Q7" s="1">
        <v>3.9350000000000001</v>
      </c>
      <c r="R7" s="1">
        <v>4.0774999999999997</v>
      </c>
      <c r="S7" s="1">
        <v>3.6324999999999998</v>
      </c>
      <c r="T7" s="1">
        <v>3.59</v>
      </c>
      <c r="U7" s="1">
        <v>3.4838</v>
      </c>
      <c r="V7" s="1">
        <v>2.9912999999999998</v>
      </c>
      <c r="W7" s="1">
        <v>2.5625</v>
      </c>
      <c r="X7" s="1">
        <v>2.7</v>
      </c>
      <c r="Y7" s="1">
        <v>1.8237999999999999</v>
      </c>
      <c r="Z7" s="1">
        <v>1.8188</v>
      </c>
      <c r="AA7" s="1">
        <v>1.8625</v>
      </c>
      <c r="AB7" s="1">
        <v>1.8063</v>
      </c>
      <c r="AC7" s="1">
        <v>1.9125000000000001</v>
      </c>
      <c r="AD7" s="1">
        <v>2.1225000000000001</v>
      </c>
      <c r="AE7" s="1">
        <v>2.4131</v>
      </c>
      <c r="AF7" s="1">
        <v>2.2069000000000001</v>
      </c>
      <c r="AG7" s="1">
        <v>2.4205999999999999</v>
      </c>
      <c r="AH7" s="1">
        <v>2.2444000000000002</v>
      </c>
      <c r="AI7" s="1">
        <v>2.8294000000000001</v>
      </c>
      <c r="AJ7" s="1">
        <v>2.8818999999999999</v>
      </c>
      <c r="AK7" s="1">
        <v>3.4144000000000001</v>
      </c>
      <c r="AL7" s="1">
        <v>3.5438000000000001</v>
      </c>
      <c r="AM7" s="1">
        <v>3.9394</v>
      </c>
      <c r="AN7" s="1">
        <v>4.4493999999999998</v>
      </c>
      <c r="AO7" s="1">
        <v>4.2384000000000004</v>
      </c>
      <c r="AP7" s="1">
        <v>4.4493999999999998</v>
      </c>
      <c r="AQ7" s="1">
        <v>4.4718999999999998</v>
      </c>
      <c r="AR7" s="1">
        <v>4.1203000000000003</v>
      </c>
      <c r="AS7" s="1">
        <v>4.0472000000000001</v>
      </c>
      <c r="AT7" s="1">
        <v>3.9009</v>
      </c>
      <c r="AU7" s="1">
        <v>4.0724999999999998</v>
      </c>
      <c r="AV7" s="1">
        <v>4.4213000000000005</v>
      </c>
      <c r="AW7" s="1">
        <v>5.6756000000000002</v>
      </c>
      <c r="AX7" s="1">
        <v>6.3563000000000001</v>
      </c>
      <c r="AY7" s="1">
        <v>6.1481000000000003</v>
      </c>
      <c r="AZ7" s="1">
        <v>5.55</v>
      </c>
      <c r="BA7" s="1">
        <v>5.4225000000000003</v>
      </c>
      <c r="BB7" s="1">
        <v>5.9249999999999998</v>
      </c>
      <c r="BC7" s="1">
        <v>6.1950000000000003</v>
      </c>
      <c r="BD7" s="1">
        <v>7.6312999999999995</v>
      </c>
      <c r="BE7" s="1">
        <v>8.3812999999999995</v>
      </c>
      <c r="BF7" s="1">
        <v>7.6688000000000001</v>
      </c>
      <c r="BG7" s="1">
        <v>7.8849999999999998</v>
      </c>
      <c r="BH7" s="1">
        <v>6.6550000000000002</v>
      </c>
      <c r="BI7" s="1">
        <v>6.87</v>
      </c>
      <c r="BJ7" s="1">
        <v>7.17</v>
      </c>
      <c r="BK7" s="1">
        <v>6.25</v>
      </c>
      <c r="BL7" s="1">
        <v>6.8949999999999996</v>
      </c>
      <c r="BM7" s="1">
        <v>7.0949999999999998</v>
      </c>
      <c r="BN7" s="1">
        <v>6.54</v>
      </c>
      <c r="BO7" s="1">
        <v>5.6899999999999995</v>
      </c>
      <c r="BP7" s="1">
        <v>5.9749999999999996</v>
      </c>
      <c r="BQ7" s="1">
        <v>6.45</v>
      </c>
      <c r="BR7" s="1">
        <v>7.55</v>
      </c>
      <c r="BS7" s="1">
        <v>7.71</v>
      </c>
      <c r="BT7" s="1">
        <v>8.5</v>
      </c>
      <c r="BU7" s="1">
        <v>8.6199999999999992</v>
      </c>
      <c r="BV7" s="1">
        <v>8.51</v>
      </c>
      <c r="BW7" s="1">
        <v>8.36</v>
      </c>
      <c r="BX7" s="1">
        <v>9.4700000000000006</v>
      </c>
      <c r="BY7" s="1">
        <v>10</v>
      </c>
      <c r="BZ7" s="1">
        <v>9.8949999999999996</v>
      </c>
      <c r="CA7" s="1">
        <v>9.3350000000000009</v>
      </c>
      <c r="CB7" s="1">
        <v>8.5549999999999997</v>
      </c>
      <c r="CC7" s="1">
        <v>9.7449999999999992</v>
      </c>
      <c r="CD7" s="1">
        <v>10.795</v>
      </c>
      <c r="CE7" s="1">
        <v>11.824999999999999</v>
      </c>
      <c r="CF7" s="1">
        <v>11.074999999999999</v>
      </c>
      <c r="CG7" s="1">
        <v>14.85</v>
      </c>
      <c r="CH7" s="1">
        <v>12.935</v>
      </c>
      <c r="CI7" s="1">
        <v>13.610099999999999</v>
      </c>
      <c r="CJ7" s="1">
        <v>13.654999999999999</v>
      </c>
      <c r="CK7" s="1">
        <v>13.525</v>
      </c>
      <c r="CL7" s="1">
        <v>16.875</v>
      </c>
      <c r="CM7" s="1">
        <v>17.035</v>
      </c>
      <c r="CN7" s="1">
        <v>17.989999999999998</v>
      </c>
      <c r="CO7" s="1">
        <v>16.41</v>
      </c>
      <c r="CP7" s="1">
        <v>15.43</v>
      </c>
      <c r="CQ7" s="1">
        <v>12.46</v>
      </c>
      <c r="CR7" s="1">
        <v>11.7</v>
      </c>
      <c r="CS7" s="1">
        <v>8.64</v>
      </c>
      <c r="CT7" s="1">
        <v>8.76</v>
      </c>
      <c r="CU7" s="1">
        <v>10.029999999999999</v>
      </c>
      <c r="CV7" s="1">
        <v>10.46</v>
      </c>
      <c r="CW7" s="1">
        <v>10.77</v>
      </c>
      <c r="CX7" s="1">
        <v>12.08</v>
      </c>
      <c r="CY7" s="1">
        <v>12.63</v>
      </c>
      <c r="CZ7" s="1">
        <v>11.45</v>
      </c>
      <c r="DA7" s="1">
        <v>11.61</v>
      </c>
      <c r="DB7" s="1">
        <v>12.39</v>
      </c>
      <c r="DC7" s="1">
        <v>10.83</v>
      </c>
      <c r="DD7" s="1">
        <v>11.39</v>
      </c>
      <c r="DE7" s="1">
        <v>11.11</v>
      </c>
      <c r="DF7" s="1">
        <v>10.16</v>
      </c>
      <c r="DG7" s="1">
        <v>10.776999999999999</v>
      </c>
      <c r="DH7" s="1">
        <v>12.2166</v>
      </c>
      <c r="DI7" s="1">
        <v>11.2332</v>
      </c>
      <c r="DJ7" s="1">
        <v>10.8986</v>
      </c>
      <c r="DK7" s="1">
        <v>10.635</v>
      </c>
      <c r="DL7" s="1">
        <v>12.0442</v>
      </c>
      <c r="DM7" s="1">
        <v>10.8226</v>
      </c>
      <c r="DN7" s="1">
        <v>10.9696</v>
      </c>
      <c r="DO7" s="1">
        <v>11.618399999999999</v>
      </c>
      <c r="DP7" s="1">
        <v>11.9023</v>
      </c>
      <c r="DQ7" s="1">
        <v>12.612</v>
      </c>
      <c r="DR7" s="1">
        <v>11.446099999999999</v>
      </c>
      <c r="DS7" s="1">
        <v>11.2737</v>
      </c>
      <c r="DT7" s="1">
        <v>11.2902</v>
      </c>
      <c r="DU7" s="1">
        <v>11.7121</v>
      </c>
      <c r="DV7" s="1">
        <v>12.3399</v>
      </c>
      <c r="DW7" s="1">
        <v>12.020899999999999</v>
      </c>
      <c r="DX7" s="1">
        <v>12.185600000000001</v>
      </c>
      <c r="DY7" s="1">
        <v>12.1959</v>
      </c>
      <c r="DZ7" s="1">
        <v>12.247299999999999</v>
      </c>
      <c r="EA7" s="1">
        <v>13.780799999999999</v>
      </c>
      <c r="EB7" s="1">
        <v>12.782500000000001</v>
      </c>
      <c r="EC7" s="1">
        <v>12.679600000000001</v>
      </c>
      <c r="ED7" s="1">
        <v>12.700200000000001</v>
      </c>
      <c r="EE7" s="1">
        <v>12.2988</v>
      </c>
      <c r="EF7" s="1">
        <v>13.383900000000001</v>
      </c>
      <c r="EG7" s="1">
        <v>13.4413</v>
      </c>
      <c r="EH7" s="1">
        <v>12.256399999999999</v>
      </c>
      <c r="EI7" s="1">
        <v>12.517300000000001</v>
      </c>
      <c r="EJ7" s="1">
        <v>12.559100000000001</v>
      </c>
      <c r="EK7" s="1">
        <v>12.277200000000001</v>
      </c>
      <c r="EL7" s="1">
        <v>11.770899999999999</v>
      </c>
      <c r="EM7" s="1">
        <v>11.3637</v>
      </c>
      <c r="EN7" s="1">
        <v>11.9588</v>
      </c>
      <c r="EO7" s="1">
        <v>11.0871</v>
      </c>
      <c r="EP7" s="1">
        <v>11.901400000000001</v>
      </c>
      <c r="EQ7" s="1">
        <v>14.9237</v>
      </c>
      <c r="ER7" s="1">
        <v>15.411899999999999</v>
      </c>
      <c r="ES7" s="1">
        <v>15.8245</v>
      </c>
      <c r="ET7" s="1">
        <v>15.2639</v>
      </c>
      <c r="EU7" s="1">
        <v>15.084</v>
      </c>
      <c r="EV7" s="1">
        <v>19.018999999999998</v>
      </c>
      <c r="EW7" s="1">
        <v>17.263100000000001</v>
      </c>
      <c r="EX7" s="1">
        <v>17.643899999999999</v>
      </c>
      <c r="EY7" s="1">
        <v>17.643899999999999</v>
      </c>
      <c r="EZ7" s="1">
        <v>18.204499999999999</v>
      </c>
      <c r="FA7" s="1">
        <v>18.860299999999999</v>
      </c>
      <c r="FB7" s="1">
        <v>18.119900000000001</v>
      </c>
      <c r="FC7" s="1">
        <v>20.4682</v>
      </c>
      <c r="FD7" s="1">
        <v>21.8248</v>
      </c>
      <c r="FE7" s="1">
        <v>21.3657</v>
      </c>
      <c r="FF7" s="1">
        <v>22.187899999999999</v>
      </c>
      <c r="FG7" s="1">
        <v>23.8108</v>
      </c>
      <c r="FH7" s="1">
        <v>23.8963</v>
      </c>
      <c r="FI7" s="1">
        <v>25.134899999999998</v>
      </c>
      <c r="FJ7" s="1">
        <v>22.198499999999999</v>
      </c>
      <c r="FK7" s="1">
        <v>21.301600000000001</v>
      </c>
      <c r="FL7" s="1">
        <v>23.116800000000001</v>
      </c>
      <c r="FM7" s="1">
        <v>21.5152</v>
      </c>
      <c r="FN7" s="1">
        <v>22.310700000000001</v>
      </c>
      <c r="FO7" s="1">
        <v>24.9</v>
      </c>
      <c r="FP7" s="1">
        <v>24.512899999999998</v>
      </c>
      <c r="FQ7" s="1">
        <v>24.61</v>
      </c>
      <c r="FR7" s="1">
        <v>27.247299999999999</v>
      </c>
      <c r="FS7" s="1">
        <v>26.114699999999999</v>
      </c>
      <c r="FT7" s="1">
        <v>27.818999999999999</v>
      </c>
      <c r="FU7" s="1">
        <v>30.8825</v>
      </c>
      <c r="FV7" s="1">
        <v>33.320300000000003</v>
      </c>
      <c r="FW7" s="1">
        <v>37.494799999999998</v>
      </c>
      <c r="FX7" s="1">
        <v>40.622900000000001</v>
      </c>
      <c r="FY7" s="1">
        <v>41.755499999999998</v>
      </c>
      <c r="FZ7" s="1">
        <v>37.5595</v>
      </c>
      <c r="GA7" s="1">
        <v>34.161700000000003</v>
      </c>
      <c r="GB7" s="1">
        <v>36.797699999999999</v>
      </c>
      <c r="GC7" s="1">
        <v>37.482700000000001</v>
      </c>
      <c r="GD7" s="1">
        <v>42.691400000000002</v>
      </c>
      <c r="GE7" s="1">
        <v>43.093699999999998</v>
      </c>
      <c r="GF7" s="1">
        <v>43.67</v>
      </c>
      <c r="GG7" s="1">
        <v>44.985799999999998</v>
      </c>
      <c r="GH7" s="1">
        <v>48.171900000000001</v>
      </c>
      <c r="GI7" s="1">
        <v>46.943100000000001</v>
      </c>
      <c r="GJ7" s="1">
        <v>39.809800000000003</v>
      </c>
      <c r="GK7" s="1">
        <v>39.266100000000002</v>
      </c>
      <c r="GL7" s="1">
        <v>43.724400000000003</v>
      </c>
      <c r="GM7" s="1">
        <v>49.074399999999997</v>
      </c>
      <c r="GN7" s="1">
        <v>54.544699999999999</v>
      </c>
      <c r="GO7" s="1">
        <v>57.159300000000002</v>
      </c>
      <c r="GP7" s="1">
        <v>64.084000000000003</v>
      </c>
      <c r="GQ7" s="1">
        <v>62.979100000000003</v>
      </c>
      <c r="GR7" s="1">
        <v>67.584699999999998</v>
      </c>
      <c r="GS7" s="1">
        <v>71.719899999999996</v>
      </c>
      <c r="GT7" s="1">
        <v>70.571200000000005</v>
      </c>
      <c r="GU7" s="1">
        <v>71.643299999999996</v>
      </c>
      <c r="GV7" s="1">
        <v>68.262900000000002</v>
      </c>
      <c r="GW7" s="1">
        <v>69.269400000000005</v>
      </c>
      <c r="GX7" s="1">
        <v>81.095100000000002</v>
      </c>
      <c r="GY7" s="1">
        <v>80.001099999999994</v>
      </c>
      <c r="GZ7" s="1">
        <v>74.178700000000006</v>
      </c>
      <c r="HA7" s="1">
        <v>72.958200000000005</v>
      </c>
      <c r="HB7" s="1">
        <v>77.972300000000004</v>
      </c>
      <c r="HC7" s="1">
        <v>83.921099999999996</v>
      </c>
      <c r="HD7" s="1">
        <v>80.732299999999995</v>
      </c>
      <c r="HE7" s="1">
        <v>79.280799999999999</v>
      </c>
      <c r="HF7" s="1">
        <v>91.475399999999993</v>
      </c>
      <c r="HG7" s="1">
        <v>75.927099999999996</v>
      </c>
      <c r="HH7" s="1">
        <v>54.847799999999999</v>
      </c>
      <c r="HI7" s="1">
        <v>51.208199999999998</v>
      </c>
    </row>
    <row r="8" spans="1:5839" x14ac:dyDescent="0.25">
      <c r="A8" s="5" t="str">
        <f>IF(StockList!C8="","",StockList!C8)</f>
        <v>00724F101</v>
      </c>
      <c r="B8" s="10" t="e">
        <f ca="1">IF(A8="","",_xll.BDH(CONCATENATE($A8," CUSIP"),$A$1,StockList!$K$2,StockList!$K$3,"Dir=H","Dts=H","Sort=A","Quote=C","QtTyp=Y","Days=A","Per=CM","DtFmt=D","Fill=P","UseDPDF=Y","cols=216;rows=1"))</f>
        <v>#NAME?</v>
      </c>
      <c r="C8" s="1">
        <v>14.5351</v>
      </c>
      <c r="D8" s="1">
        <v>17.460699999999999</v>
      </c>
      <c r="E8" s="1">
        <v>22.473800000000001</v>
      </c>
      <c r="F8" s="1">
        <v>19.897200000000002</v>
      </c>
      <c r="G8" s="1">
        <v>23.5212</v>
      </c>
      <c r="H8" s="1">
        <v>18.761900000000001</v>
      </c>
      <c r="I8" s="1">
        <v>16.8202</v>
      </c>
      <c r="J8" s="1">
        <v>12.0068</v>
      </c>
      <c r="K8" s="1">
        <v>13.218500000000001</v>
      </c>
      <c r="L8" s="1">
        <v>16.0625</v>
      </c>
      <c r="M8" s="1">
        <v>15.553000000000001</v>
      </c>
      <c r="N8" s="1">
        <v>16.880400000000002</v>
      </c>
      <c r="O8" s="1">
        <v>18.222799999999999</v>
      </c>
      <c r="P8" s="1">
        <v>20.187799999999999</v>
      </c>
      <c r="Q8" s="1">
        <v>20.022400000000001</v>
      </c>
      <c r="R8" s="1">
        <v>18.0883</v>
      </c>
      <c r="S8" s="1">
        <v>14.287000000000001</v>
      </c>
      <c r="T8" s="1">
        <v>12.011100000000001</v>
      </c>
      <c r="U8" s="1">
        <v>10.0761</v>
      </c>
      <c r="V8" s="1">
        <v>9.5808999999999997</v>
      </c>
      <c r="W8" s="1">
        <v>11.8583</v>
      </c>
      <c r="X8" s="1">
        <v>14.812799999999999</v>
      </c>
      <c r="Y8" s="1">
        <v>12.4407</v>
      </c>
      <c r="Z8" s="1">
        <v>13.258599999999999</v>
      </c>
      <c r="AA8" s="1">
        <v>13.800599999999999</v>
      </c>
      <c r="AB8" s="1">
        <v>15.477399999999999</v>
      </c>
      <c r="AC8" s="1">
        <v>17.334900000000001</v>
      </c>
      <c r="AD8" s="1">
        <v>17.7315</v>
      </c>
      <c r="AE8" s="1">
        <v>16.106300000000001</v>
      </c>
      <c r="AF8" s="1">
        <v>16.4377</v>
      </c>
      <c r="AG8" s="1">
        <v>19.501300000000001</v>
      </c>
      <c r="AH8" s="1">
        <v>19.788499999999999</v>
      </c>
      <c r="AI8" s="1">
        <v>21.983899999999998</v>
      </c>
      <c r="AJ8" s="1">
        <v>20.7531</v>
      </c>
      <c r="AK8" s="1">
        <v>19.6328</v>
      </c>
      <c r="AL8" s="1">
        <v>19.247</v>
      </c>
      <c r="AM8" s="1">
        <v>18.7194</v>
      </c>
      <c r="AN8" s="1">
        <v>19.755800000000001</v>
      </c>
      <c r="AO8" s="1">
        <v>20.861699999999999</v>
      </c>
      <c r="AP8" s="1">
        <v>22.435199999999998</v>
      </c>
      <c r="AQ8" s="1">
        <v>23.381799999999998</v>
      </c>
      <c r="AR8" s="1">
        <v>21.209499999999998</v>
      </c>
      <c r="AS8" s="1">
        <v>23.065000000000001</v>
      </c>
      <c r="AT8" s="1">
        <v>24.881599999999999</v>
      </c>
      <c r="AU8" s="1">
        <v>28.181100000000001</v>
      </c>
      <c r="AV8" s="1">
        <v>30.459499999999998</v>
      </c>
      <c r="AW8" s="1">
        <v>31.562200000000001</v>
      </c>
      <c r="AX8" s="1">
        <v>28.624300000000002</v>
      </c>
      <c r="AY8" s="1">
        <v>31.0642</v>
      </c>
      <c r="AZ8" s="1">
        <v>33.797199999999997</v>
      </c>
      <c r="BA8" s="1">
        <v>29.922799999999999</v>
      </c>
      <c r="BB8" s="1">
        <v>33.3292</v>
      </c>
      <c r="BC8" s="1">
        <v>28.790700000000001</v>
      </c>
      <c r="BD8" s="1">
        <v>29.827200000000001</v>
      </c>
      <c r="BE8" s="1">
        <v>27.210799999999999</v>
      </c>
      <c r="BF8" s="1">
        <v>30.038599999999999</v>
      </c>
      <c r="BG8" s="1">
        <v>32.453699999999998</v>
      </c>
      <c r="BH8" s="1">
        <v>32.816000000000003</v>
      </c>
      <c r="BI8" s="1">
        <v>37.1935</v>
      </c>
      <c r="BJ8" s="1">
        <v>39.981000000000002</v>
      </c>
      <c r="BK8" s="1">
        <v>38.793500000000002</v>
      </c>
      <c r="BL8" s="1">
        <v>35.1708</v>
      </c>
      <c r="BM8" s="1">
        <v>39.447600000000001</v>
      </c>
      <c r="BN8" s="1">
        <v>28.8109</v>
      </c>
      <c r="BO8" s="1">
        <v>30.5518</v>
      </c>
      <c r="BP8" s="1">
        <v>28.690100000000001</v>
      </c>
      <c r="BQ8" s="1">
        <v>32.6449</v>
      </c>
      <c r="BR8" s="1">
        <v>37.696599999999997</v>
      </c>
      <c r="BS8" s="1">
        <v>38.491599999999998</v>
      </c>
      <c r="BT8" s="1">
        <v>40.413699999999999</v>
      </c>
      <c r="BU8" s="1">
        <v>41.379800000000003</v>
      </c>
      <c r="BV8" s="1">
        <v>39.115499999999997</v>
      </c>
      <c r="BW8" s="1">
        <v>39.497900000000001</v>
      </c>
      <c r="BX8" s="1">
        <v>41.9634</v>
      </c>
      <c r="BY8" s="1">
        <v>41.822499999999998</v>
      </c>
      <c r="BZ8" s="1">
        <v>44.338500000000003</v>
      </c>
      <c r="CA8" s="1">
        <v>40.403599999999997</v>
      </c>
      <c r="CB8" s="1">
        <v>40.544499999999999</v>
      </c>
      <c r="CC8" s="1">
        <v>43.020099999999999</v>
      </c>
      <c r="CD8" s="1">
        <v>43.9358</v>
      </c>
      <c r="CE8" s="1">
        <v>48.202599999999997</v>
      </c>
      <c r="CF8" s="1">
        <v>42.406199999999998</v>
      </c>
      <c r="CG8" s="1">
        <v>42.999899999999997</v>
      </c>
      <c r="CH8" s="1">
        <v>35.150700000000001</v>
      </c>
      <c r="CI8" s="1">
        <v>33.8626</v>
      </c>
      <c r="CJ8" s="1">
        <v>35.814799999999998</v>
      </c>
      <c r="CK8" s="1">
        <v>37.525599999999997</v>
      </c>
      <c r="CL8" s="1">
        <v>44.338299999999997</v>
      </c>
      <c r="CM8" s="1">
        <v>39.638800000000003</v>
      </c>
      <c r="CN8" s="1">
        <v>41.611199999999997</v>
      </c>
      <c r="CO8" s="1">
        <v>43.1006</v>
      </c>
      <c r="CP8" s="1">
        <v>39.719299999999997</v>
      </c>
      <c r="CQ8" s="1">
        <v>26.808299999999999</v>
      </c>
      <c r="CR8" s="1">
        <v>23.3063</v>
      </c>
      <c r="CS8" s="1">
        <v>21.424499999999998</v>
      </c>
      <c r="CT8" s="1">
        <v>19.431999999999999</v>
      </c>
      <c r="CU8" s="1">
        <v>16.805499999999999</v>
      </c>
      <c r="CV8" s="1">
        <v>21.525099999999998</v>
      </c>
      <c r="CW8" s="1">
        <v>27.5228</v>
      </c>
      <c r="CX8" s="1">
        <v>28.358000000000001</v>
      </c>
      <c r="CY8" s="1">
        <v>28.4788</v>
      </c>
      <c r="CZ8" s="1">
        <v>32.6248</v>
      </c>
      <c r="DA8" s="1">
        <v>31.618500000000001</v>
      </c>
      <c r="DB8" s="1">
        <v>33.248699999999999</v>
      </c>
      <c r="DC8" s="1">
        <v>33.148099999999999</v>
      </c>
      <c r="DD8" s="1">
        <v>35.301600000000001</v>
      </c>
      <c r="DE8" s="1">
        <v>37.012300000000003</v>
      </c>
      <c r="DF8" s="1">
        <v>32.503999999999998</v>
      </c>
      <c r="DG8" s="1">
        <v>34.868899999999996</v>
      </c>
      <c r="DH8" s="1">
        <v>35.593400000000003</v>
      </c>
      <c r="DI8" s="1">
        <v>33.8123</v>
      </c>
      <c r="DJ8" s="1">
        <v>32.282699999999998</v>
      </c>
      <c r="DK8" s="1">
        <v>26.597000000000001</v>
      </c>
      <c r="DL8" s="1">
        <v>28.901399999999999</v>
      </c>
      <c r="DM8" s="1">
        <v>27.875</v>
      </c>
      <c r="DN8" s="1">
        <v>26.315200000000001</v>
      </c>
      <c r="DO8" s="1">
        <v>28.3278</v>
      </c>
      <c r="DP8" s="1">
        <v>27.9756</v>
      </c>
      <c r="DQ8" s="1">
        <v>30.974399999999999</v>
      </c>
      <c r="DR8" s="1">
        <v>33.258800000000001</v>
      </c>
      <c r="DS8" s="1">
        <v>34.7179</v>
      </c>
      <c r="DT8" s="1">
        <v>33.369500000000002</v>
      </c>
      <c r="DU8" s="1">
        <v>33.761899999999997</v>
      </c>
      <c r="DV8" s="1">
        <v>34.848799999999997</v>
      </c>
      <c r="DW8" s="1">
        <v>31.648700000000002</v>
      </c>
      <c r="DX8" s="1">
        <v>27.885000000000002</v>
      </c>
      <c r="DY8" s="1">
        <v>25.3994</v>
      </c>
      <c r="DZ8" s="1">
        <v>24.322700000000001</v>
      </c>
      <c r="EA8" s="1">
        <v>29.595800000000001</v>
      </c>
      <c r="EB8" s="1">
        <v>27.5932</v>
      </c>
      <c r="EC8" s="1">
        <v>28.448599999999999</v>
      </c>
      <c r="ED8" s="1">
        <v>31.145499999999998</v>
      </c>
      <c r="EE8" s="1">
        <v>33.097799999999999</v>
      </c>
      <c r="EF8" s="1">
        <v>34.526699999999998</v>
      </c>
      <c r="EG8" s="1">
        <v>33.761899999999997</v>
      </c>
      <c r="EH8" s="1">
        <v>31.246099999999998</v>
      </c>
      <c r="EI8" s="1">
        <v>32.5745</v>
      </c>
      <c r="EJ8" s="1">
        <v>31.075099999999999</v>
      </c>
      <c r="EK8" s="1">
        <v>31.467500000000001</v>
      </c>
      <c r="EL8" s="1">
        <v>32.639899999999997</v>
      </c>
      <c r="EM8" s="1">
        <v>34.239899999999999</v>
      </c>
      <c r="EN8" s="1">
        <v>34.828600000000002</v>
      </c>
      <c r="EO8" s="1">
        <v>37.917999999999999</v>
      </c>
      <c r="EP8" s="1">
        <v>38.069000000000003</v>
      </c>
      <c r="EQ8" s="1">
        <v>39.558300000000003</v>
      </c>
      <c r="ER8" s="1">
        <v>43.789900000000003</v>
      </c>
      <c r="ES8" s="1">
        <v>45.364800000000002</v>
      </c>
      <c r="ET8" s="1">
        <v>43.181100000000001</v>
      </c>
      <c r="EU8" s="1">
        <v>45.847799999999999</v>
      </c>
      <c r="EV8" s="1">
        <v>47.578699999999998</v>
      </c>
      <c r="EW8" s="1">
        <v>46.039000000000001</v>
      </c>
      <c r="EX8" s="1">
        <v>52.268099999999997</v>
      </c>
      <c r="EY8" s="1">
        <v>54.5625</v>
      </c>
      <c r="EZ8" s="1">
        <v>57.1387</v>
      </c>
      <c r="FA8" s="1">
        <v>60.257300000000001</v>
      </c>
      <c r="FB8" s="1">
        <v>59.563899999999997</v>
      </c>
      <c r="FC8" s="1">
        <v>69.063500000000005</v>
      </c>
      <c r="FD8" s="1">
        <v>66.155299999999997</v>
      </c>
      <c r="FE8" s="1">
        <v>62.079700000000003</v>
      </c>
      <c r="FF8" s="1">
        <v>64.947699999999998</v>
      </c>
      <c r="FG8" s="1">
        <v>72.817099999999996</v>
      </c>
      <c r="FH8" s="1">
        <v>69.687299999999993</v>
      </c>
      <c r="FI8" s="1">
        <v>72.354200000000006</v>
      </c>
      <c r="FJ8" s="1">
        <v>69.627099999999999</v>
      </c>
      <c r="FK8" s="1">
        <v>70.563000000000002</v>
      </c>
      <c r="FL8" s="1">
        <v>74.145399999999995</v>
      </c>
      <c r="FM8" s="1">
        <v>73.159300000000002</v>
      </c>
      <c r="FN8" s="1">
        <v>70.572999999999993</v>
      </c>
      <c r="FO8" s="1">
        <v>79.599699999999999</v>
      </c>
      <c r="FP8" s="1">
        <v>74.4071</v>
      </c>
      <c r="FQ8" s="1">
        <v>76.540499999999994</v>
      </c>
      <c r="FR8" s="1">
        <v>79.589600000000004</v>
      </c>
      <c r="FS8" s="1">
        <v>81.521699999999996</v>
      </c>
      <c r="FT8" s="1">
        <v>82.507900000000006</v>
      </c>
      <c r="FU8" s="1">
        <v>79.066299999999998</v>
      </c>
      <c r="FV8" s="1">
        <v>82.739400000000003</v>
      </c>
      <c r="FW8" s="1">
        <v>89.220100000000002</v>
      </c>
      <c r="FX8" s="1">
        <v>92.037800000000004</v>
      </c>
      <c r="FY8" s="1">
        <v>94.5334</v>
      </c>
      <c r="FZ8" s="1">
        <v>89.692999999999998</v>
      </c>
      <c r="GA8" s="1">
        <v>85.687899999999999</v>
      </c>
      <c r="GB8" s="1">
        <v>94.392499999999998</v>
      </c>
      <c r="GC8" s="1">
        <v>94.815200000000004</v>
      </c>
      <c r="GD8" s="1">
        <v>100.0984</v>
      </c>
      <c r="GE8" s="1">
        <v>96.395099999999999</v>
      </c>
      <c r="GF8" s="1">
        <v>98.478200000000001</v>
      </c>
      <c r="GG8" s="1">
        <v>102.9563</v>
      </c>
      <c r="GH8" s="1">
        <v>109.2257</v>
      </c>
      <c r="GI8" s="1">
        <v>108.1892</v>
      </c>
      <c r="GJ8" s="1">
        <v>103.45950000000001</v>
      </c>
      <c r="GK8" s="1">
        <v>103.6003</v>
      </c>
      <c r="GL8" s="1">
        <v>114.0962</v>
      </c>
      <c r="GM8" s="1">
        <v>119.08759999999999</v>
      </c>
      <c r="GN8" s="1">
        <v>130.952</v>
      </c>
      <c r="GO8" s="1">
        <v>134.5848</v>
      </c>
      <c r="GP8" s="1">
        <v>142.7561</v>
      </c>
      <c r="GQ8" s="1">
        <v>142.33349999999999</v>
      </c>
      <c r="GR8" s="1">
        <v>147.41540000000001</v>
      </c>
      <c r="GS8" s="1">
        <v>156.14019999999999</v>
      </c>
      <c r="GT8" s="1">
        <v>150.1224</v>
      </c>
      <c r="GU8" s="1">
        <v>176.26650000000001</v>
      </c>
      <c r="GV8" s="1">
        <v>182.6164</v>
      </c>
      <c r="GW8" s="1">
        <v>176.34700000000001</v>
      </c>
      <c r="GX8" s="1">
        <v>201.02189999999999</v>
      </c>
      <c r="GY8" s="1">
        <v>210.4511</v>
      </c>
      <c r="GZ8" s="1">
        <v>217.44499999999999</v>
      </c>
      <c r="HA8" s="1">
        <v>222.9999</v>
      </c>
      <c r="HB8" s="1">
        <v>250.85470000000001</v>
      </c>
      <c r="HC8" s="1">
        <v>245.3502</v>
      </c>
      <c r="HD8" s="1">
        <v>246.22569999999999</v>
      </c>
      <c r="HE8" s="1">
        <v>265.1746</v>
      </c>
      <c r="HF8" s="1">
        <v>271.65530000000001</v>
      </c>
      <c r="HG8" s="1">
        <v>247.3125</v>
      </c>
      <c r="HH8" s="1">
        <v>252.47489999999999</v>
      </c>
      <c r="HI8" s="1">
        <v>227.66919999999999</v>
      </c>
    </row>
    <row r="9" spans="1:5839" x14ac:dyDescent="0.25">
      <c r="A9" s="5" t="str">
        <f>IF(StockList!C9="","",StockList!C9)</f>
        <v>00751Y106</v>
      </c>
      <c r="B9" s="10" t="e">
        <f ca="1">IF(A9="","",_xll.BDH(CONCATENATE($A9," CUSIP"),$A$1,StockList!$K$2,StockList!$K$3,"Dir=H","Dts=H","Sort=A","Quote=C","QtTyp=Y","Days=A","Per=CM","DtFmt=D","Fill=P","UseDPDF=Y","cols=216;rows=1"))</f>
        <v>#NAME?</v>
      </c>
      <c r="C9" s="1" t="s">
        <v>2109</v>
      </c>
      <c r="D9" s="1" t="s">
        <v>2109</v>
      </c>
      <c r="E9" s="1" t="s">
        <v>2109</v>
      </c>
      <c r="F9" s="1" t="s">
        <v>2109</v>
      </c>
      <c r="G9" s="1" t="s">
        <v>2109</v>
      </c>
      <c r="H9" s="1" t="s">
        <v>2109</v>
      </c>
      <c r="I9" s="1" t="s">
        <v>2109</v>
      </c>
      <c r="J9" s="1" t="s">
        <v>2109</v>
      </c>
      <c r="K9" s="1" t="s">
        <v>2109</v>
      </c>
      <c r="L9" s="1">
        <v>14.282999999999999</v>
      </c>
      <c r="M9" s="1">
        <v>16.582999999999998</v>
      </c>
      <c r="N9" s="1">
        <v>15.617000000000001</v>
      </c>
      <c r="O9" s="1">
        <v>14.933</v>
      </c>
      <c r="P9" s="1">
        <v>15.333</v>
      </c>
      <c r="Q9" s="1">
        <v>19.733000000000001</v>
      </c>
      <c r="R9" s="1">
        <v>19.266999999999999</v>
      </c>
      <c r="S9" s="1">
        <v>18.170000000000002</v>
      </c>
      <c r="T9" s="1">
        <v>16.753</v>
      </c>
      <c r="U9" s="1">
        <v>17.417000000000002</v>
      </c>
      <c r="V9" s="1">
        <v>17.579999999999998</v>
      </c>
      <c r="W9" s="1">
        <v>17.850000000000001</v>
      </c>
      <c r="X9" s="1">
        <v>17.183</v>
      </c>
      <c r="Y9" s="1">
        <v>16.3</v>
      </c>
      <c r="Z9" s="1">
        <v>14.55</v>
      </c>
      <c r="AA9" s="1">
        <v>13.007</v>
      </c>
      <c r="AB9" s="1">
        <v>15.417</v>
      </c>
      <c r="AC9" s="1">
        <v>16.579999999999998</v>
      </c>
      <c r="AD9" s="1">
        <v>19.826999999999998</v>
      </c>
      <c r="AE9" s="1">
        <v>20.3</v>
      </c>
      <c r="AF9" s="1">
        <v>22.643000000000001</v>
      </c>
      <c r="AG9" s="1">
        <v>24.882999999999999</v>
      </c>
      <c r="AH9" s="1">
        <v>23.632999999999999</v>
      </c>
      <c r="AI9" s="1">
        <v>26.073</v>
      </c>
      <c r="AJ9" s="1">
        <v>27.207000000000001</v>
      </c>
      <c r="AK9" s="1">
        <v>27.132999999999999</v>
      </c>
      <c r="AL9" s="1">
        <v>25.946999999999999</v>
      </c>
      <c r="AM9" s="1">
        <v>26.3</v>
      </c>
      <c r="AN9" s="1">
        <v>27.113</v>
      </c>
      <c r="AO9" s="1">
        <v>28.766999999999999</v>
      </c>
      <c r="AP9" s="1">
        <v>28.58</v>
      </c>
      <c r="AQ9" s="1">
        <v>29.452999999999999</v>
      </c>
      <c r="AR9" s="1">
        <v>24.747</v>
      </c>
      <c r="AS9" s="1">
        <v>24.707000000000001</v>
      </c>
      <c r="AT9" s="1">
        <v>22.933</v>
      </c>
      <c r="AU9" s="1">
        <v>26.08</v>
      </c>
      <c r="AV9" s="1">
        <v>27.507000000000001</v>
      </c>
      <c r="AW9" s="1">
        <v>29.12</v>
      </c>
      <c r="AX9" s="1">
        <v>28.733000000000001</v>
      </c>
      <c r="AY9" s="1">
        <v>33.587000000000003</v>
      </c>
      <c r="AZ9" s="1">
        <v>33.633000000000003</v>
      </c>
      <c r="BA9" s="1">
        <v>35.567</v>
      </c>
      <c r="BB9" s="1">
        <v>39.512999999999998</v>
      </c>
      <c r="BC9" s="1">
        <v>43.033000000000001</v>
      </c>
      <c r="BD9" s="1">
        <v>45.972999999999999</v>
      </c>
      <c r="BE9" s="1">
        <v>40.619999999999997</v>
      </c>
      <c r="BF9" s="1">
        <v>38.68</v>
      </c>
      <c r="BG9" s="1">
        <v>37.5</v>
      </c>
      <c r="BH9" s="1">
        <v>42.34</v>
      </c>
      <c r="BI9" s="1">
        <v>43.46</v>
      </c>
      <c r="BJ9" s="1">
        <v>43.57</v>
      </c>
      <c r="BK9" s="1">
        <v>41.35</v>
      </c>
      <c r="BL9" s="1">
        <v>41.7</v>
      </c>
      <c r="BM9" s="1">
        <v>40.277999999999999</v>
      </c>
      <c r="BN9" s="1">
        <v>38.174999999999997</v>
      </c>
      <c r="BO9" s="1">
        <v>28.988</v>
      </c>
      <c r="BP9" s="1">
        <v>30.361999999999998</v>
      </c>
      <c r="BQ9" s="1">
        <v>30.212</v>
      </c>
      <c r="BR9" s="1">
        <v>33.1</v>
      </c>
      <c r="BS9" s="1">
        <v>35.19</v>
      </c>
      <c r="BT9" s="1">
        <v>35.773000000000003</v>
      </c>
      <c r="BU9" s="1">
        <v>35.792000000000002</v>
      </c>
      <c r="BV9" s="1">
        <v>38.198</v>
      </c>
      <c r="BW9" s="1">
        <v>37.896000000000001</v>
      </c>
      <c r="BX9" s="1">
        <v>38.860999999999997</v>
      </c>
      <c r="BY9" s="1">
        <v>41.533000000000001</v>
      </c>
      <c r="BZ9" s="1">
        <v>41.755000000000003</v>
      </c>
      <c r="CA9" s="1">
        <v>40.917000000000002</v>
      </c>
      <c r="CB9" s="1">
        <v>35.101999999999997</v>
      </c>
      <c r="CC9" s="1">
        <v>35.9</v>
      </c>
      <c r="CD9" s="1">
        <v>33.94</v>
      </c>
      <c r="CE9" s="1">
        <v>34.506</v>
      </c>
      <c r="CF9" s="1">
        <v>36.366999999999997</v>
      </c>
      <c r="CG9" s="1">
        <v>38.479999999999997</v>
      </c>
      <c r="CH9" s="1">
        <v>36.241999999999997</v>
      </c>
      <c r="CI9" s="1">
        <v>33.972999999999999</v>
      </c>
      <c r="CJ9" s="1">
        <v>34.552999999999997</v>
      </c>
      <c r="CK9" s="1">
        <v>35.192</v>
      </c>
      <c r="CL9" s="1">
        <v>40.895000000000003</v>
      </c>
      <c r="CM9" s="1">
        <v>39.462000000000003</v>
      </c>
      <c r="CN9" s="1">
        <v>41.759</v>
      </c>
      <c r="CO9" s="1">
        <v>43.741</v>
      </c>
      <c r="CP9" s="1">
        <v>40.369</v>
      </c>
      <c r="CQ9" s="1">
        <v>31.757999999999999</v>
      </c>
      <c r="CR9" s="1">
        <v>30.902999999999999</v>
      </c>
      <c r="CS9" s="1">
        <v>34.317999999999998</v>
      </c>
      <c r="CT9" s="1">
        <v>33.380000000000003</v>
      </c>
      <c r="CU9" s="1">
        <v>39.01</v>
      </c>
      <c r="CV9" s="1">
        <v>41.959000000000003</v>
      </c>
      <c r="CW9" s="1">
        <v>44.686</v>
      </c>
      <c r="CX9" s="1">
        <v>43.500999999999998</v>
      </c>
      <c r="CY9" s="1">
        <v>42.439</v>
      </c>
      <c r="CZ9" s="1">
        <v>47.287999999999997</v>
      </c>
      <c r="DA9" s="1">
        <v>43.268000000000001</v>
      </c>
      <c r="DB9" s="1">
        <v>40.241</v>
      </c>
      <c r="DC9" s="1">
        <v>38.171999999999997</v>
      </c>
      <c r="DD9" s="1">
        <v>40.262</v>
      </c>
      <c r="DE9" s="1">
        <v>41.530999999999999</v>
      </c>
      <c r="DF9" s="1">
        <v>40.473999999999997</v>
      </c>
      <c r="DG9" s="1">
        <v>41.859000000000002</v>
      </c>
      <c r="DH9" s="1">
        <v>43.067</v>
      </c>
      <c r="DI9" s="1">
        <v>46.334000000000003</v>
      </c>
      <c r="DJ9" s="1">
        <v>53.177</v>
      </c>
      <c r="DK9" s="1">
        <v>51.613999999999997</v>
      </c>
      <c r="DL9" s="1">
        <v>55.06</v>
      </c>
      <c r="DM9" s="1">
        <v>56.027000000000001</v>
      </c>
      <c r="DN9" s="1">
        <v>60.417999999999999</v>
      </c>
      <c r="DO9" s="1">
        <v>66.903999999999996</v>
      </c>
      <c r="DP9" s="1">
        <v>67.944000000000003</v>
      </c>
      <c r="DQ9" s="1">
        <v>68.17</v>
      </c>
      <c r="DR9" s="1">
        <v>65.893000000000001</v>
      </c>
      <c r="DS9" s="1">
        <v>64.593999999999994</v>
      </c>
      <c r="DT9" s="1">
        <v>67.686000000000007</v>
      </c>
      <c r="DU9" s="1">
        <v>67.521000000000001</v>
      </c>
      <c r="DV9" s="1">
        <v>64.055000000000007</v>
      </c>
      <c r="DW9" s="1">
        <v>60.393000000000001</v>
      </c>
      <c r="DX9" s="1">
        <v>56.759</v>
      </c>
      <c r="DY9" s="1">
        <v>62.695999999999998</v>
      </c>
      <c r="DZ9" s="1">
        <v>60.051000000000002</v>
      </c>
      <c r="EA9" s="1">
        <v>67.254999999999995</v>
      </c>
      <c r="EB9" s="1">
        <v>71.543999999999997</v>
      </c>
      <c r="EC9" s="1">
        <v>72.031000000000006</v>
      </c>
      <c r="ED9" s="1">
        <v>79.283000000000001</v>
      </c>
      <c r="EE9" s="1">
        <v>88.313999999999993</v>
      </c>
      <c r="EF9" s="1">
        <v>91.686000000000007</v>
      </c>
      <c r="EG9" s="1">
        <v>95.028999999999996</v>
      </c>
      <c r="EH9" s="1">
        <v>75.506</v>
      </c>
      <c r="EI9" s="1">
        <v>70.680999999999997</v>
      </c>
      <c r="EJ9" s="1">
        <v>72.680999999999997</v>
      </c>
      <c r="EK9" s="1">
        <v>73.686000000000007</v>
      </c>
      <c r="EL9" s="1">
        <v>70.971999999999994</v>
      </c>
      <c r="EM9" s="1">
        <v>73.563999999999993</v>
      </c>
      <c r="EN9" s="1">
        <v>75.855999999999995</v>
      </c>
      <c r="EO9" s="1">
        <v>75.088999999999999</v>
      </c>
      <c r="EP9" s="1">
        <v>76.302999999999997</v>
      </c>
      <c r="EQ9" s="1">
        <v>79.23</v>
      </c>
      <c r="ER9" s="1">
        <v>85.843000000000004</v>
      </c>
      <c r="ES9" s="1">
        <v>87.12</v>
      </c>
      <c r="ET9" s="1">
        <v>84.668999999999997</v>
      </c>
      <c r="EU9" s="1">
        <v>84.366</v>
      </c>
      <c r="EV9" s="1">
        <v>85.738</v>
      </c>
      <c r="EW9" s="1">
        <v>83.221999999999994</v>
      </c>
      <c r="EX9" s="1">
        <v>85.998999999999995</v>
      </c>
      <c r="EY9" s="1">
        <v>103.16200000000001</v>
      </c>
      <c r="EZ9" s="1">
        <v>105.065</v>
      </c>
      <c r="FA9" s="1">
        <v>115.187</v>
      </c>
      <c r="FB9" s="1">
        <v>119.485</v>
      </c>
      <c r="FC9" s="1">
        <v>132.54599999999999</v>
      </c>
      <c r="FD9" s="1">
        <v>131.714</v>
      </c>
      <c r="FE9" s="1">
        <v>126.289</v>
      </c>
      <c r="FF9" s="1">
        <v>129.28800000000001</v>
      </c>
      <c r="FG9" s="1">
        <v>140.54900000000001</v>
      </c>
      <c r="FH9" s="1">
        <v>126.163</v>
      </c>
      <c r="FI9" s="1">
        <v>142.11099999999999</v>
      </c>
      <c r="FJ9" s="1">
        <v>135.797</v>
      </c>
      <c r="FK9" s="1">
        <v>153.15899999999999</v>
      </c>
      <c r="FL9" s="1">
        <v>153.28399999999999</v>
      </c>
      <c r="FM9" s="1">
        <v>166.06100000000001</v>
      </c>
      <c r="FN9" s="1">
        <v>165.76900000000001</v>
      </c>
      <c r="FO9" s="1">
        <v>161.52600000000001</v>
      </c>
      <c r="FP9" s="1">
        <v>156.125</v>
      </c>
      <c r="FQ9" s="1">
        <v>149.148</v>
      </c>
      <c r="FR9" s="1">
        <v>159.80699999999999</v>
      </c>
      <c r="FS9" s="1">
        <v>166.20099999999999</v>
      </c>
      <c r="FT9" s="1">
        <v>181.768</v>
      </c>
      <c r="FU9" s="1">
        <v>182.85300000000001</v>
      </c>
      <c r="FV9" s="1">
        <v>197.81899999999999</v>
      </c>
      <c r="FW9" s="1">
        <v>207.10900000000001</v>
      </c>
      <c r="FX9" s="1">
        <v>169.84700000000001</v>
      </c>
      <c r="FY9" s="1">
        <v>157.15600000000001</v>
      </c>
      <c r="FZ9" s="1">
        <v>158.76400000000001</v>
      </c>
      <c r="GA9" s="1">
        <v>154.995</v>
      </c>
      <c r="GB9" s="1">
        <v>167.48400000000001</v>
      </c>
      <c r="GC9" s="1">
        <v>163.05500000000001</v>
      </c>
      <c r="GD9" s="1">
        <v>160.69399999999999</v>
      </c>
      <c r="GE9" s="1">
        <v>168.89699999999999</v>
      </c>
      <c r="GF9" s="1">
        <v>177.49700000000001</v>
      </c>
      <c r="GG9" s="1">
        <v>164.45599999999999</v>
      </c>
      <c r="GH9" s="1">
        <v>155.88900000000001</v>
      </c>
      <c r="GI9" s="1">
        <v>146.43799999999999</v>
      </c>
      <c r="GJ9" s="1">
        <v>177.42400000000001</v>
      </c>
      <c r="GK9" s="1">
        <v>176.858</v>
      </c>
      <c r="GL9" s="1">
        <v>171.75399999999999</v>
      </c>
      <c r="GM9" s="1">
        <v>163.77500000000001</v>
      </c>
      <c r="GN9" s="1">
        <v>155.10499999999999</v>
      </c>
      <c r="GO9" s="1">
        <v>148.702</v>
      </c>
      <c r="GP9" s="1">
        <v>139.79900000000001</v>
      </c>
      <c r="GQ9" s="1">
        <v>122.033</v>
      </c>
      <c r="GR9" s="1">
        <v>117.24</v>
      </c>
      <c r="GS9" s="1">
        <v>102.471</v>
      </c>
      <c r="GT9" s="1">
        <v>103.898</v>
      </c>
      <c r="GU9" s="1">
        <v>85.611000000000004</v>
      </c>
      <c r="GV9" s="1">
        <v>105.783</v>
      </c>
      <c r="GW9" s="1">
        <v>104.474</v>
      </c>
      <c r="GX9" s="1">
        <v>122.604</v>
      </c>
      <c r="GY9" s="1">
        <v>119.733</v>
      </c>
      <c r="GZ9" s="1">
        <v>124.306</v>
      </c>
      <c r="HA9" s="1">
        <v>120.00700000000001</v>
      </c>
      <c r="HB9" s="1">
        <v>134.864</v>
      </c>
      <c r="HC9" s="1">
        <v>142.34899999999999</v>
      </c>
      <c r="HD9" s="1">
        <v>148.15</v>
      </c>
      <c r="HE9" s="1">
        <v>172.06800000000001</v>
      </c>
      <c r="HF9" s="1">
        <v>176.64099999999999</v>
      </c>
      <c r="HG9" s="1">
        <v>167.648</v>
      </c>
      <c r="HH9" s="1">
        <v>186.48400000000001</v>
      </c>
      <c r="HI9" s="1">
        <v>165.29900000000001</v>
      </c>
    </row>
    <row r="10" spans="1:5839" x14ac:dyDescent="0.25">
      <c r="A10" s="5" t="str">
        <f>IF(StockList!C10="","",StockList!C10)</f>
        <v>007903107</v>
      </c>
      <c r="B10" s="10" t="e">
        <f ca="1">IF(A10="","",_xll.BDH(CONCATENATE($A10," CUSIP"),$A$1,StockList!$K$2,StockList!$K$3,"Dir=H","Dts=H","Sort=A","Quote=C","QtTyp=Y","Days=A","Per=CM","DtFmt=D","Fill=P","UseDPDF=Y","cols=216;rows=1"))</f>
        <v>#NAME?</v>
      </c>
      <c r="C10" s="1">
        <v>21.5</v>
      </c>
      <c r="D10" s="1">
        <v>26.54</v>
      </c>
      <c r="E10" s="1">
        <v>31</v>
      </c>
      <c r="F10" s="1">
        <v>28.25</v>
      </c>
      <c r="G10" s="1">
        <v>28.9</v>
      </c>
      <c r="H10" s="1">
        <v>18.260000000000002</v>
      </c>
      <c r="I10" s="1">
        <v>13.55</v>
      </c>
      <c r="J10" s="1">
        <v>8.15</v>
      </c>
      <c r="K10" s="1">
        <v>9.84</v>
      </c>
      <c r="L10" s="1">
        <v>13.56</v>
      </c>
      <c r="M10" s="1">
        <v>15.86</v>
      </c>
      <c r="N10" s="1">
        <v>16.05</v>
      </c>
      <c r="O10" s="1">
        <v>13.5</v>
      </c>
      <c r="P10" s="1">
        <v>14.71</v>
      </c>
      <c r="Q10" s="1">
        <v>11.18</v>
      </c>
      <c r="R10" s="1">
        <v>11.43</v>
      </c>
      <c r="S10" s="1">
        <v>9.7200000000000006</v>
      </c>
      <c r="T10" s="1">
        <v>8.0299999999999994</v>
      </c>
      <c r="U10" s="1">
        <v>8.85</v>
      </c>
      <c r="V10" s="1">
        <v>5.34</v>
      </c>
      <c r="W10" s="1">
        <v>6.14</v>
      </c>
      <c r="X10" s="1">
        <v>9</v>
      </c>
      <c r="Y10" s="1">
        <v>6.46</v>
      </c>
      <c r="Z10" s="1">
        <v>5.24</v>
      </c>
      <c r="AA10" s="1">
        <v>5.49</v>
      </c>
      <c r="AB10" s="1">
        <v>6.18</v>
      </c>
      <c r="AC10" s="1">
        <v>7.44</v>
      </c>
      <c r="AD10" s="1">
        <v>7.28</v>
      </c>
      <c r="AE10" s="1">
        <v>6.41</v>
      </c>
      <c r="AF10" s="1">
        <v>7.3</v>
      </c>
      <c r="AG10" s="1">
        <v>11.29</v>
      </c>
      <c r="AH10" s="1">
        <v>11.11</v>
      </c>
      <c r="AI10" s="1">
        <v>15.2</v>
      </c>
      <c r="AJ10" s="1">
        <v>17.97</v>
      </c>
      <c r="AK10" s="1">
        <v>14.9</v>
      </c>
      <c r="AL10" s="1">
        <v>14.86</v>
      </c>
      <c r="AM10" s="1">
        <v>15</v>
      </c>
      <c r="AN10" s="1">
        <v>16.23</v>
      </c>
      <c r="AO10" s="1">
        <v>14.22</v>
      </c>
      <c r="AP10" s="1">
        <v>15.55</v>
      </c>
      <c r="AQ10" s="1">
        <v>15.9</v>
      </c>
      <c r="AR10" s="1">
        <v>12.49</v>
      </c>
      <c r="AS10" s="1">
        <v>11.43</v>
      </c>
      <c r="AT10" s="1">
        <v>13</v>
      </c>
      <c r="AU10" s="1">
        <v>16.82</v>
      </c>
      <c r="AV10" s="1">
        <v>21.28</v>
      </c>
      <c r="AW10" s="1">
        <v>22.02</v>
      </c>
      <c r="AX10" s="1">
        <v>15.8</v>
      </c>
      <c r="AY10" s="1">
        <v>17.45</v>
      </c>
      <c r="AZ10" s="1">
        <v>16.12</v>
      </c>
      <c r="BA10" s="1">
        <v>14.23</v>
      </c>
      <c r="BB10" s="1">
        <v>16.399999999999999</v>
      </c>
      <c r="BC10" s="1">
        <v>17.34</v>
      </c>
      <c r="BD10" s="1">
        <v>20.079999999999998</v>
      </c>
      <c r="BE10" s="1">
        <v>20.77</v>
      </c>
      <c r="BF10" s="1">
        <v>25.2</v>
      </c>
      <c r="BG10" s="1">
        <v>23.22</v>
      </c>
      <c r="BH10" s="1">
        <v>26.18</v>
      </c>
      <c r="BI10" s="1">
        <v>30.6</v>
      </c>
      <c r="BJ10" s="1">
        <v>41.8</v>
      </c>
      <c r="BK10" s="1">
        <v>38.67</v>
      </c>
      <c r="BL10" s="1">
        <v>33.159999999999997</v>
      </c>
      <c r="BM10" s="1">
        <v>32.35</v>
      </c>
      <c r="BN10" s="1">
        <v>30.89</v>
      </c>
      <c r="BO10" s="1">
        <v>24.42</v>
      </c>
      <c r="BP10" s="1">
        <v>19.39</v>
      </c>
      <c r="BQ10" s="1">
        <v>24.99</v>
      </c>
      <c r="BR10" s="1">
        <v>24.85</v>
      </c>
      <c r="BS10" s="1">
        <v>21.27</v>
      </c>
      <c r="BT10" s="1">
        <v>21.57</v>
      </c>
      <c r="BU10" s="1">
        <v>20.350000000000001</v>
      </c>
      <c r="BV10" s="1">
        <v>15.55</v>
      </c>
      <c r="BW10" s="1">
        <v>15.07</v>
      </c>
      <c r="BX10" s="1">
        <v>13.06</v>
      </c>
      <c r="BY10" s="1">
        <v>13.82</v>
      </c>
      <c r="BZ10" s="1">
        <v>14.27</v>
      </c>
      <c r="CA10" s="1">
        <v>14.3</v>
      </c>
      <c r="CB10" s="1">
        <v>13.54</v>
      </c>
      <c r="CC10" s="1">
        <v>13</v>
      </c>
      <c r="CD10" s="1">
        <v>13.2</v>
      </c>
      <c r="CE10" s="1">
        <v>13.08</v>
      </c>
      <c r="CF10" s="1">
        <v>9.76</v>
      </c>
      <c r="CG10" s="1">
        <v>7.5</v>
      </c>
      <c r="CH10" s="1">
        <v>7.59</v>
      </c>
      <c r="CI10" s="1">
        <v>7.21</v>
      </c>
      <c r="CJ10" s="1">
        <v>5.89</v>
      </c>
      <c r="CK10" s="1">
        <v>5.96</v>
      </c>
      <c r="CL10" s="1">
        <v>6.88</v>
      </c>
      <c r="CM10" s="1">
        <v>5.83</v>
      </c>
      <c r="CN10" s="1">
        <v>4.21</v>
      </c>
      <c r="CO10" s="1">
        <v>6.29</v>
      </c>
      <c r="CP10" s="1">
        <v>5.25</v>
      </c>
      <c r="CQ10" s="1">
        <v>3.5</v>
      </c>
      <c r="CR10" s="1">
        <v>2.36</v>
      </c>
      <c r="CS10" s="1">
        <v>2.16</v>
      </c>
      <c r="CT10" s="1">
        <v>2.19</v>
      </c>
      <c r="CU10" s="1">
        <v>2.1800000000000002</v>
      </c>
      <c r="CV10" s="1">
        <v>3.05</v>
      </c>
      <c r="CW10" s="1">
        <v>3.61</v>
      </c>
      <c r="CX10" s="1">
        <v>4.54</v>
      </c>
      <c r="CY10" s="1">
        <v>3.87</v>
      </c>
      <c r="CZ10" s="1">
        <v>3.66</v>
      </c>
      <c r="DA10" s="1">
        <v>4.3600000000000003</v>
      </c>
      <c r="DB10" s="1">
        <v>5.66</v>
      </c>
      <c r="DC10" s="1">
        <v>4.5999999999999996</v>
      </c>
      <c r="DD10" s="1">
        <v>7.01</v>
      </c>
      <c r="DE10" s="1">
        <v>9.68</v>
      </c>
      <c r="DF10" s="1">
        <v>7.46</v>
      </c>
      <c r="DG10" s="1">
        <v>7.91</v>
      </c>
      <c r="DH10" s="1">
        <v>9.27</v>
      </c>
      <c r="DI10" s="1">
        <v>9.07</v>
      </c>
      <c r="DJ10" s="1">
        <v>8.57</v>
      </c>
      <c r="DK10" s="1">
        <v>7.32</v>
      </c>
      <c r="DL10" s="1">
        <v>7.49</v>
      </c>
      <c r="DM10" s="1">
        <v>5.61</v>
      </c>
      <c r="DN10" s="1">
        <v>7.11</v>
      </c>
      <c r="DO10" s="1">
        <v>7.335</v>
      </c>
      <c r="DP10" s="1">
        <v>7.29</v>
      </c>
      <c r="DQ10" s="1">
        <v>8.18</v>
      </c>
      <c r="DR10" s="1">
        <v>7.83</v>
      </c>
      <c r="DS10" s="1">
        <v>9.2100000000000009</v>
      </c>
      <c r="DT10" s="1">
        <v>8.6</v>
      </c>
      <c r="DU10" s="1">
        <v>9.1</v>
      </c>
      <c r="DV10" s="1">
        <v>8.68</v>
      </c>
      <c r="DW10" s="1">
        <v>6.99</v>
      </c>
      <c r="DX10" s="1">
        <v>7.34</v>
      </c>
      <c r="DY10" s="1">
        <v>6.83</v>
      </c>
      <c r="DZ10" s="1">
        <v>5.08</v>
      </c>
      <c r="EA10" s="1">
        <v>5.83</v>
      </c>
      <c r="EB10" s="1">
        <v>5.6899999999999995</v>
      </c>
      <c r="EC10" s="1">
        <v>5.4</v>
      </c>
      <c r="ED10" s="1">
        <v>6.71</v>
      </c>
      <c r="EE10" s="1">
        <v>7.35</v>
      </c>
      <c r="EF10" s="1">
        <v>8.02</v>
      </c>
      <c r="EG10" s="1">
        <v>7.36</v>
      </c>
      <c r="EH10" s="1">
        <v>6.08</v>
      </c>
      <c r="EI10" s="1">
        <v>5.73</v>
      </c>
      <c r="EJ10" s="1">
        <v>4.0599999999999996</v>
      </c>
      <c r="EK10" s="1">
        <v>3.7199999999999998</v>
      </c>
      <c r="EL10" s="1">
        <v>3.37</v>
      </c>
      <c r="EM10" s="1">
        <v>2.0499999999999998</v>
      </c>
      <c r="EN10" s="1">
        <v>2.2000000000000002</v>
      </c>
      <c r="EO10" s="1">
        <v>2.4</v>
      </c>
      <c r="EP10" s="1">
        <v>2.6</v>
      </c>
      <c r="EQ10" s="1">
        <v>2.4900000000000002</v>
      </c>
      <c r="ER10" s="1">
        <v>2.5499999999999998</v>
      </c>
      <c r="ES10" s="1">
        <v>2.82</v>
      </c>
      <c r="ET10" s="1">
        <v>4</v>
      </c>
      <c r="EU10" s="1">
        <v>4.08</v>
      </c>
      <c r="EV10" s="1">
        <v>3.77</v>
      </c>
      <c r="EW10" s="1">
        <v>3.27</v>
      </c>
      <c r="EX10" s="1">
        <v>3.81</v>
      </c>
      <c r="EY10" s="1">
        <v>3.34</v>
      </c>
      <c r="EZ10" s="1">
        <v>3.64</v>
      </c>
      <c r="FA10" s="1">
        <v>3.87</v>
      </c>
      <c r="FB10" s="1">
        <v>3.43</v>
      </c>
      <c r="FC10" s="1">
        <v>3.71</v>
      </c>
      <c r="FD10" s="1">
        <v>4.01</v>
      </c>
      <c r="FE10" s="1">
        <v>4.09</v>
      </c>
      <c r="FF10" s="1">
        <v>4</v>
      </c>
      <c r="FG10" s="1">
        <v>4.1900000000000004</v>
      </c>
      <c r="FH10" s="1">
        <v>3.91</v>
      </c>
      <c r="FI10" s="1">
        <v>4.17</v>
      </c>
      <c r="FJ10" s="1">
        <v>3.41</v>
      </c>
      <c r="FK10" s="1">
        <v>2.8</v>
      </c>
      <c r="FL10" s="1">
        <v>2.79</v>
      </c>
      <c r="FM10" s="1">
        <v>2.67</v>
      </c>
      <c r="FN10" s="1">
        <v>2.57</v>
      </c>
      <c r="FO10" s="1">
        <v>3.11</v>
      </c>
      <c r="FP10" s="1">
        <v>2.68</v>
      </c>
      <c r="FQ10" s="1">
        <v>2.2599999999999998</v>
      </c>
      <c r="FR10" s="1">
        <v>2.2800000000000002</v>
      </c>
      <c r="FS10" s="1">
        <v>2.4</v>
      </c>
      <c r="FT10" s="1">
        <v>1.9300000000000002</v>
      </c>
      <c r="FU10" s="1">
        <v>1.81</v>
      </c>
      <c r="FV10" s="1">
        <v>1.72</v>
      </c>
      <c r="FW10" s="1">
        <v>2.12</v>
      </c>
      <c r="FX10" s="1">
        <v>2.36</v>
      </c>
      <c r="FY10" s="1">
        <v>2.87</v>
      </c>
      <c r="FZ10" s="1">
        <v>2.2000000000000002</v>
      </c>
      <c r="GA10" s="1">
        <v>2.14</v>
      </c>
      <c r="GB10" s="1">
        <v>2.85</v>
      </c>
      <c r="GC10" s="1">
        <v>3.55</v>
      </c>
      <c r="GD10" s="1">
        <v>4.57</v>
      </c>
      <c r="GE10" s="1">
        <v>5.14</v>
      </c>
      <c r="GF10" s="1">
        <v>6.86</v>
      </c>
      <c r="GG10" s="1">
        <v>7.4</v>
      </c>
      <c r="GH10" s="1">
        <v>6.91</v>
      </c>
      <c r="GI10" s="1">
        <v>7.23</v>
      </c>
      <c r="GJ10" s="1">
        <v>8.91</v>
      </c>
      <c r="GK10" s="1">
        <v>11.34</v>
      </c>
      <c r="GL10" s="1">
        <v>10.37</v>
      </c>
      <c r="GM10" s="1">
        <v>14.46</v>
      </c>
      <c r="GN10" s="1">
        <v>14.55</v>
      </c>
      <c r="GO10" s="1">
        <v>13.3</v>
      </c>
      <c r="GP10" s="1">
        <v>11.19</v>
      </c>
      <c r="GQ10" s="1">
        <v>12.48</v>
      </c>
      <c r="GR10" s="1">
        <v>13.61</v>
      </c>
      <c r="GS10" s="1">
        <v>13</v>
      </c>
      <c r="GT10" s="1">
        <v>12.75</v>
      </c>
      <c r="GU10" s="1">
        <v>10.984999999999999</v>
      </c>
      <c r="GV10" s="1">
        <v>10.89</v>
      </c>
      <c r="GW10" s="1">
        <v>10.28</v>
      </c>
      <c r="GX10" s="1">
        <v>13.74</v>
      </c>
      <c r="GY10" s="1">
        <v>12.11</v>
      </c>
      <c r="GZ10" s="1">
        <v>10.050000000000001</v>
      </c>
      <c r="HA10" s="1">
        <v>10.88</v>
      </c>
      <c r="HB10" s="1">
        <v>13.73</v>
      </c>
      <c r="HC10" s="1">
        <v>14.99</v>
      </c>
      <c r="HD10" s="1">
        <v>18.329999999999998</v>
      </c>
      <c r="HE10" s="1">
        <v>25.17</v>
      </c>
      <c r="HF10" s="1">
        <v>30.89</v>
      </c>
      <c r="HG10" s="1">
        <v>18.21</v>
      </c>
      <c r="HH10" s="1">
        <v>21.3</v>
      </c>
      <c r="HI10" s="1">
        <v>18.46</v>
      </c>
    </row>
    <row r="11" spans="1:5839" x14ac:dyDescent="0.25">
      <c r="A11" s="5" t="str">
        <f>IF(StockList!C11="","",StockList!C11)</f>
        <v>00130H105</v>
      </c>
      <c r="B11" s="10" t="e">
        <f ca="1">IF(A11="","",_xll.BDH(CONCATENATE($A11," CUSIP"),$A$1,StockList!$K$2,StockList!$K$3,"Dir=H","Dts=H","Sort=A","Quote=C","QtTyp=Y","Days=A","Per=CM","DtFmt=D","Fill=P","UseDPDF=Y","cols=216;rows=1"))</f>
        <v>#NAME?</v>
      </c>
      <c r="C11" s="1">
        <v>53.97</v>
      </c>
      <c r="D11" s="1">
        <v>49.96</v>
      </c>
      <c r="E11" s="1">
        <v>47.67</v>
      </c>
      <c r="F11" s="1">
        <v>45.4</v>
      </c>
      <c r="G11" s="1">
        <v>43.05</v>
      </c>
      <c r="H11" s="1">
        <v>38.299999999999997</v>
      </c>
      <c r="I11" s="1">
        <v>33.119999999999997</v>
      </c>
      <c r="J11" s="1">
        <v>12.82</v>
      </c>
      <c r="K11" s="1">
        <v>13.85</v>
      </c>
      <c r="L11" s="1">
        <v>16.52</v>
      </c>
      <c r="M11" s="1">
        <v>16.350000000000001</v>
      </c>
      <c r="N11" s="1">
        <v>13.55</v>
      </c>
      <c r="O11" s="1">
        <v>5.16</v>
      </c>
      <c r="P11" s="1">
        <v>9</v>
      </c>
      <c r="Q11" s="1">
        <v>8.02</v>
      </c>
      <c r="R11" s="1">
        <v>6.55</v>
      </c>
      <c r="S11" s="1">
        <v>5.42</v>
      </c>
      <c r="T11" s="1">
        <v>2.0499999999999998</v>
      </c>
      <c r="U11" s="1">
        <v>3.02</v>
      </c>
      <c r="V11" s="1">
        <v>2.5099999999999998</v>
      </c>
      <c r="W11" s="1">
        <v>1.77</v>
      </c>
      <c r="X11" s="1">
        <v>2.12</v>
      </c>
      <c r="Y11" s="1">
        <v>3.02</v>
      </c>
      <c r="Z11" s="1">
        <v>3.4699999999999998</v>
      </c>
      <c r="AA11" s="1">
        <v>3.32</v>
      </c>
      <c r="AB11" s="1">
        <v>3.62</v>
      </c>
      <c r="AC11" s="1">
        <v>6.01</v>
      </c>
      <c r="AD11" s="1">
        <v>7.92</v>
      </c>
      <c r="AE11" s="1">
        <v>6.35</v>
      </c>
      <c r="AF11" s="1">
        <v>6.29</v>
      </c>
      <c r="AG11" s="1">
        <v>6.48</v>
      </c>
      <c r="AH11" s="1">
        <v>7.42</v>
      </c>
      <c r="AI11" s="1">
        <v>8.75</v>
      </c>
      <c r="AJ11" s="1">
        <v>8.8699999999999992</v>
      </c>
      <c r="AK11" s="1">
        <v>9.44</v>
      </c>
      <c r="AL11" s="1">
        <v>9.76</v>
      </c>
      <c r="AM11" s="1">
        <v>9.06</v>
      </c>
      <c r="AN11" s="1">
        <v>8.5299999999999994</v>
      </c>
      <c r="AO11" s="1">
        <v>8.67</v>
      </c>
      <c r="AP11" s="1">
        <v>9.34</v>
      </c>
      <c r="AQ11" s="1">
        <v>9.93</v>
      </c>
      <c r="AR11" s="1">
        <v>9.65</v>
      </c>
      <c r="AS11" s="1">
        <v>10.09</v>
      </c>
      <c r="AT11" s="1">
        <v>9.99</v>
      </c>
      <c r="AU11" s="1">
        <v>10.9</v>
      </c>
      <c r="AV11" s="1">
        <v>12.24</v>
      </c>
      <c r="AW11" s="1">
        <v>13.67</v>
      </c>
      <c r="AX11" s="1">
        <v>14.05</v>
      </c>
      <c r="AY11" s="1">
        <v>16.739999999999998</v>
      </c>
      <c r="AZ11" s="1">
        <v>16.38</v>
      </c>
      <c r="BA11" s="1">
        <v>16.079999999999998</v>
      </c>
      <c r="BB11" s="1">
        <v>14.89</v>
      </c>
      <c r="BC11" s="1">
        <v>16.38</v>
      </c>
      <c r="BD11" s="1">
        <v>16.05</v>
      </c>
      <c r="BE11" s="1">
        <v>15.74</v>
      </c>
      <c r="BF11" s="1">
        <v>16.43</v>
      </c>
      <c r="BG11" s="1">
        <v>15.89</v>
      </c>
      <c r="BH11" s="1">
        <v>15.77</v>
      </c>
      <c r="BI11" s="1">
        <v>15.83</v>
      </c>
      <c r="BJ11" s="1">
        <v>17.04</v>
      </c>
      <c r="BK11" s="1">
        <v>17.3</v>
      </c>
      <c r="BL11" s="1">
        <v>17.059999999999999</v>
      </c>
      <c r="BM11" s="1">
        <v>16.97</v>
      </c>
      <c r="BN11" s="1">
        <v>18.399999999999999</v>
      </c>
      <c r="BO11" s="1">
        <v>18.45</v>
      </c>
      <c r="BP11" s="1">
        <v>19.86</v>
      </c>
      <c r="BQ11" s="1">
        <v>21.24</v>
      </c>
      <c r="BR11" s="1">
        <v>20.39</v>
      </c>
      <c r="BS11" s="1">
        <v>21.99</v>
      </c>
      <c r="BT11" s="1">
        <v>23.37</v>
      </c>
      <c r="BU11" s="1">
        <v>22.04</v>
      </c>
      <c r="BV11" s="1">
        <v>20.79</v>
      </c>
      <c r="BW11" s="1">
        <v>21.32</v>
      </c>
      <c r="BX11" s="1">
        <v>21.52</v>
      </c>
      <c r="BY11" s="1">
        <v>21.99</v>
      </c>
      <c r="BZ11" s="1">
        <v>23.73</v>
      </c>
      <c r="CA11" s="1">
        <v>21.88</v>
      </c>
      <c r="CB11" s="1">
        <v>19.649999999999999</v>
      </c>
      <c r="CC11" s="1">
        <v>18.11</v>
      </c>
      <c r="CD11" s="1">
        <v>20.04</v>
      </c>
      <c r="CE11" s="1">
        <v>21.41</v>
      </c>
      <c r="CF11" s="1">
        <v>21.85</v>
      </c>
      <c r="CG11" s="1">
        <v>21.39</v>
      </c>
      <c r="CH11" s="1">
        <v>19.09</v>
      </c>
      <c r="CI11" s="1">
        <v>17.98</v>
      </c>
      <c r="CJ11" s="1">
        <v>16.670000000000002</v>
      </c>
      <c r="CK11" s="1">
        <v>17.36</v>
      </c>
      <c r="CL11" s="1">
        <v>19.48</v>
      </c>
      <c r="CM11" s="1">
        <v>19.21</v>
      </c>
      <c r="CN11" s="1">
        <v>16.14</v>
      </c>
      <c r="CO11" s="1">
        <v>15.26</v>
      </c>
      <c r="CP11" s="1">
        <v>11.69</v>
      </c>
      <c r="CQ11" s="1">
        <v>7.97</v>
      </c>
      <c r="CR11" s="1">
        <v>7.6899999999999995</v>
      </c>
      <c r="CS11" s="1">
        <v>8.24</v>
      </c>
      <c r="CT11" s="1">
        <v>7.91</v>
      </c>
      <c r="CU11" s="1">
        <v>6.3</v>
      </c>
      <c r="CV11" s="1">
        <v>5.8100000000000005</v>
      </c>
      <c r="CW11" s="1">
        <v>7.07</v>
      </c>
      <c r="CX11" s="1">
        <v>9.99</v>
      </c>
      <c r="CY11" s="1">
        <v>11.61</v>
      </c>
      <c r="CZ11" s="1">
        <v>12.79</v>
      </c>
      <c r="DA11" s="1">
        <v>13.67</v>
      </c>
      <c r="DB11" s="1">
        <v>14.82</v>
      </c>
      <c r="DC11" s="1">
        <v>13.07</v>
      </c>
      <c r="DD11" s="1">
        <v>12.74</v>
      </c>
      <c r="DE11" s="1">
        <v>13.31</v>
      </c>
      <c r="DF11" s="1">
        <v>12.63</v>
      </c>
      <c r="DG11" s="1">
        <v>11.69</v>
      </c>
      <c r="DH11" s="1">
        <v>11</v>
      </c>
      <c r="DI11" s="1">
        <v>11.54</v>
      </c>
      <c r="DJ11" s="1">
        <v>10.27</v>
      </c>
      <c r="DK11" s="1">
        <v>9.24</v>
      </c>
      <c r="DL11" s="1">
        <v>10.31</v>
      </c>
      <c r="DM11" s="1">
        <v>10.24</v>
      </c>
      <c r="DN11" s="1">
        <v>11.35</v>
      </c>
      <c r="DO11" s="1">
        <v>11.94</v>
      </c>
      <c r="DP11" s="1">
        <v>10.81</v>
      </c>
      <c r="DQ11" s="1">
        <v>12.18</v>
      </c>
      <c r="DR11" s="1">
        <v>12.4</v>
      </c>
      <c r="DS11" s="1">
        <v>12.37</v>
      </c>
      <c r="DT11" s="1">
        <v>13</v>
      </c>
      <c r="DU11" s="1">
        <v>13.24</v>
      </c>
      <c r="DV11" s="1">
        <v>12.96</v>
      </c>
      <c r="DW11" s="1">
        <v>12.74</v>
      </c>
      <c r="DX11" s="1">
        <v>12.31</v>
      </c>
      <c r="DY11" s="1">
        <v>10.86</v>
      </c>
      <c r="DZ11" s="1">
        <v>9.76</v>
      </c>
      <c r="EA11" s="1">
        <v>11.22</v>
      </c>
      <c r="EB11" s="1">
        <v>12.08</v>
      </c>
      <c r="EC11" s="1">
        <v>11.84</v>
      </c>
      <c r="ED11" s="1">
        <v>12.76</v>
      </c>
      <c r="EE11" s="1">
        <v>13.56</v>
      </c>
      <c r="EF11" s="1">
        <v>13.07</v>
      </c>
      <c r="EG11" s="1">
        <v>12.52</v>
      </c>
      <c r="EH11" s="1">
        <v>12.09</v>
      </c>
      <c r="EI11" s="1">
        <v>12.83</v>
      </c>
      <c r="EJ11" s="1">
        <v>12.06</v>
      </c>
      <c r="EK11" s="1">
        <v>11.39</v>
      </c>
      <c r="EL11" s="1">
        <v>10.97</v>
      </c>
      <c r="EM11" s="1">
        <v>10.49</v>
      </c>
      <c r="EN11" s="1">
        <v>10.710800000000001</v>
      </c>
      <c r="EO11" s="1">
        <v>10.741</v>
      </c>
      <c r="EP11" s="1">
        <v>10.9215</v>
      </c>
      <c r="EQ11" s="1">
        <v>11.7074</v>
      </c>
      <c r="ER11" s="1">
        <v>12.6645</v>
      </c>
      <c r="ES11" s="1">
        <v>14.005100000000001</v>
      </c>
      <c r="ET11" s="1">
        <v>12.3277</v>
      </c>
      <c r="EU11" s="1">
        <v>12.115500000000001</v>
      </c>
      <c r="EV11" s="1">
        <v>12.610799999999999</v>
      </c>
      <c r="EW11" s="1">
        <v>12.884600000000001</v>
      </c>
      <c r="EX11" s="1">
        <v>13.4725</v>
      </c>
      <c r="EY11" s="1">
        <v>14.323600000000001</v>
      </c>
      <c r="EZ11" s="1">
        <v>14.8116</v>
      </c>
      <c r="FA11" s="1">
        <v>14.7506</v>
      </c>
      <c r="FB11" s="1">
        <v>14.3444</v>
      </c>
      <c r="FC11" s="1">
        <v>13.9261</v>
      </c>
      <c r="FD11" s="1">
        <v>14.5688</v>
      </c>
      <c r="FE11" s="1">
        <v>14.793699999999999</v>
      </c>
      <c r="FF11" s="1">
        <v>14.4354</v>
      </c>
      <c r="FG11" s="1">
        <v>15.9199</v>
      </c>
      <c r="FH11" s="1">
        <v>15.007400000000001</v>
      </c>
      <c r="FI11" s="1">
        <v>15.5929</v>
      </c>
      <c r="FJ11" s="1">
        <v>14.5657</v>
      </c>
      <c r="FK11" s="1">
        <v>14.5045</v>
      </c>
      <c r="FL11" s="1">
        <v>14.298400000000001</v>
      </c>
      <c r="FM11" s="1">
        <v>14.1953</v>
      </c>
      <c r="FN11" s="1">
        <v>12.7005</v>
      </c>
      <c r="FO11" s="1">
        <v>13.48</v>
      </c>
      <c r="FP11" s="1">
        <v>13.3553</v>
      </c>
      <c r="FQ11" s="1">
        <v>13.771000000000001</v>
      </c>
      <c r="FR11" s="1">
        <v>14.241300000000001</v>
      </c>
      <c r="FS11" s="1">
        <v>13.885199999999999</v>
      </c>
      <c r="FT11" s="1">
        <v>13.5092</v>
      </c>
      <c r="FU11" s="1">
        <v>12.6648</v>
      </c>
      <c r="FV11" s="1">
        <v>10.3324</v>
      </c>
      <c r="FW11" s="1">
        <v>11.6617</v>
      </c>
      <c r="FX11" s="1">
        <v>10.6393</v>
      </c>
      <c r="FY11" s="1">
        <v>10.192</v>
      </c>
      <c r="FZ11" s="1">
        <v>10.2346</v>
      </c>
      <c r="GA11" s="1">
        <v>10.5578</v>
      </c>
      <c r="GB11" s="1">
        <v>12.7125</v>
      </c>
      <c r="GC11" s="1">
        <v>12.1419</v>
      </c>
      <c r="GD11" s="1">
        <v>12.065799999999999</v>
      </c>
      <c r="GE11" s="1">
        <v>13.578099999999999</v>
      </c>
      <c r="GF11" s="1">
        <v>13.5573</v>
      </c>
      <c r="GG11" s="1">
        <v>13.2499</v>
      </c>
      <c r="GH11" s="1">
        <v>14.106199999999999</v>
      </c>
      <c r="GI11" s="1">
        <v>13.0426</v>
      </c>
      <c r="GJ11" s="1">
        <v>12.688000000000001</v>
      </c>
      <c r="GK11" s="1">
        <v>12.8764</v>
      </c>
      <c r="GL11" s="1">
        <v>12.8126</v>
      </c>
      <c r="GM11" s="1">
        <v>12.902200000000001</v>
      </c>
      <c r="GN11" s="1">
        <v>12.5214</v>
      </c>
      <c r="GO11" s="1">
        <v>12.801600000000001</v>
      </c>
      <c r="GP11" s="1">
        <v>13.2204</v>
      </c>
      <c r="GQ11" s="1">
        <v>12.5753</v>
      </c>
      <c r="GR11" s="1">
        <v>12.654500000000001</v>
      </c>
      <c r="GS11" s="1">
        <v>12.629899999999999</v>
      </c>
      <c r="GT11" s="1">
        <v>12.606999999999999</v>
      </c>
      <c r="GU11" s="1">
        <v>12.2982</v>
      </c>
      <c r="GV11" s="1">
        <v>12.2403</v>
      </c>
      <c r="GW11" s="1">
        <v>12.529500000000001</v>
      </c>
      <c r="GX11" s="1">
        <v>13.5245</v>
      </c>
      <c r="GY11" s="1">
        <v>12.7172</v>
      </c>
      <c r="GZ11" s="1">
        <v>13.302199999999999</v>
      </c>
      <c r="HA11" s="1">
        <v>14.472200000000001</v>
      </c>
      <c r="HB11" s="1">
        <v>15.075200000000001</v>
      </c>
      <c r="HC11" s="1">
        <v>15.855499999999999</v>
      </c>
      <c r="HD11" s="1">
        <v>15.7964</v>
      </c>
      <c r="HE11" s="1">
        <v>16.067299999999999</v>
      </c>
      <c r="HF11" s="1">
        <v>16.7119</v>
      </c>
      <c r="HG11" s="1">
        <v>17.5595</v>
      </c>
      <c r="HH11" s="1">
        <v>18.6554</v>
      </c>
      <c r="HI11" s="1">
        <v>17.414899999999999</v>
      </c>
    </row>
    <row r="12" spans="1:5839" x14ac:dyDescent="0.25">
      <c r="A12" s="5" t="str">
        <f>IF(StockList!C12="","",StockList!C12)</f>
        <v>008252108</v>
      </c>
      <c r="B12" s="10" t="e">
        <f ca="1">IF(A12="","",_xll.BDH(CONCATENATE($A12," CUSIP"),$A$1,StockList!$K$2,StockList!$K$3,"Dir=H","Dts=H","Sort=A","Quote=C","QtTyp=Y","Days=A","Per=CM","DtFmt=D","Fill=P","UseDPDF=Y","cols=216;rows=1"))</f>
        <v>#NAME?</v>
      </c>
      <c r="C12" s="1">
        <v>34.333300000000001</v>
      </c>
      <c r="D12" s="1">
        <v>31.333300000000001</v>
      </c>
      <c r="E12" s="1">
        <v>37.479999999999997</v>
      </c>
      <c r="F12" s="1">
        <v>37.346699999999998</v>
      </c>
      <c r="G12" s="1">
        <v>41</v>
      </c>
      <c r="H12" s="1">
        <v>45.16</v>
      </c>
      <c r="I12" s="1">
        <v>47.2667</v>
      </c>
      <c r="J12" s="1">
        <v>37.8733</v>
      </c>
      <c r="K12" s="1">
        <v>41.133299999999998</v>
      </c>
      <c r="L12" s="1">
        <v>45.2333</v>
      </c>
      <c r="M12" s="1">
        <v>46.986699999999999</v>
      </c>
      <c r="N12" s="1">
        <v>45.853299999999997</v>
      </c>
      <c r="O12" s="1">
        <v>44.42</v>
      </c>
      <c r="P12" s="1">
        <v>47.886699999999998</v>
      </c>
      <c r="Q12" s="1">
        <v>42.4</v>
      </c>
      <c r="R12" s="1">
        <v>46.2667</v>
      </c>
      <c r="S12" s="1">
        <v>41</v>
      </c>
      <c r="T12" s="1">
        <v>31.48</v>
      </c>
      <c r="U12" s="1">
        <v>34.933300000000003</v>
      </c>
      <c r="V12" s="1">
        <v>29.74</v>
      </c>
      <c r="W12" s="1">
        <v>34.613300000000002</v>
      </c>
      <c r="X12" s="1">
        <v>36.340000000000003</v>
      </c>
      <c r="Y12" s="1">
        <v>33.533299999999997</v>
      </c>
      <c r="Z12" s="1">
        <v>30.96</v>
      </c>
      <c r="AA12" s="1">
        <v>28.273299999999999</v>
      </c>
      <c r="AB12" s="1">
        <v>27.7133</v>
      </c>
      <c r="AC12" s="1">
        <v>30.8733</v>
      </c>
      <c r="AD12" s="1">
        <v>36.666699999999999</v>
      </c>
      <c r="AE12" s="1">
        <v>40.633299999999998</v>
      </c>
      <c r="AF12" s="1">
        <v>43.613300000000002</v>
      </c>
      <c r="AG12" s="1">
        <v>45.2</v>
      </c>
      <c r="AH12" s="1">
        <v>41.866700000000002</v>
      </c>
      <c r="AI12" s="1">
        <v>48.333300000000001</v>
      </c>
      <c r="AJ12" s="1">
        <v>44.333300000000001</v>
      </c>
      <c r="AK12" s="1">
        <v>46.393299999999996</v>
      </c>
      <c r="AL12" s="1">
        <v>56.533299999999997</v>
      </c>
      <c r="AM12" s="1">
        <v>56.333300000000001</v>
      </c>
      <c r="AN12" s="1">
        <v>54.58</v>
      </c>
      <c r="AO12" s="1">
        <v>48.7</v>
      </c>
      <c r="AP12" s="1">
        <v>48.75</v>
      </c>
      <c r="AQ12" s="1">
        <v>50.37</v>
      </c>
      <c r="AR12" s="1">
        <v>45.91</v>
      </c>
      <c r="AS12" s="1">
        <v>49.05</v>
      </c>
      <c r="AT12" s="1">
        <v>53.54</v>
      </c>
      <c r="AU12" s="1">
        <v>55.84</v>
      </c>
      <c r="AV12" s="1">
        <v>63.38</v>
      </c>
      <c r="AW12" s="1">
        <v>67.739999999999995</v>
      </c>
      <c r="AX12" s="1">
        <v>63.41</v>
      </c>
      <c r="AY12" s="1">
        <v>64.760000000000005</v>
      </c>
      <c r="AZ12" s="1">
        <v>62.03</v>
      </c>
      <c r="BA12" s="1">
        <v>62.53</v>
      </c>
      <c r="BB12" s="1">
        <v>66.7</v>
      </c>
      <c r="BC12" s="1">
        <v>68.33</v>
      </c>
      <c r="BD12" s="1">
        <v>71.3</v>
      </c>
      <c r="BE12" s="1">
        <v>72.61</v>
      </c>
      <c r="BF12" s="1">
        <v>72.42</v>
      </c>
      <c r="BG12" s="1">
        <v>76.75</v>
      </c>
      <c r="BH12" s="1">
        <v>78.84</v>
      </c>
      <c r="BI12" s="1">
        <v>80.25</v>
      </c>
      <c r="BJ12" s="1">
        <v>92.8</v>
      </c>
      <c r="BK12" s="1">
        <v>98.43</v>
      </c>
      <c r="BL12" s="1">
        <v>106.61</v>
      </c>
      <c r="BM12" s="1">
        <v>101.3</v>
      </c>
      <c r="BN12" s="1">
        <v>90.2</v>
      </c>
      <c r="BO12" s="1">
        <v>86.89</v>
      </c>
      <c r="BP12" s="1">
        <v>91.55</v>
      </c>
      <c r="BQ12" s="1">
        <v>92.53</v>
      </c>
      <c r="BR12" s="1">
        <v>100.11</v>
      </c>
      <c r="BS12" s="1">
        <v>100.14</v>
      </c>
      <c r="BT12" s="1">
        <v>102.11</v>
      </c>
      <c r="BU12" s="1">
        <v>105.13</v>
      </c>
      <c r="BV12" s="1">
        <v>111.4</v>
      </c>
      <c r="BW12" s="1">
        <v>113.49</v>
      </c>
      <c r="BX12" s="1">
        <v>108.35</v>
      </c>
      <c r="BY12" s="1">
        <v>117.63</v>
      </c>
      <c r="BZ12" s="1">
        <v>130.19999999999999</v>
      </c>
      <c r="CA12" s="1">
        <v>128.76</v>
      </c>
      <c r="CB12" s="1">
        <v>113</v>
      </c>
      <c r="CC12" s="1">
        <v>113.25</v>
      </c>
      <c r="CD12" s="1">
        <v>127.51</v>
      </c>
      <c r="CE12" s="1">
        <v>131.55000000000001</v>
      </c>
      <c r="CF12" s="1">
        <v>124.25</v>
      </c>
      <c r="CG12" s="1">
        <v>117.46</v>
      </c>
      <c r="CH12" s="1">
        <v>98.39</v>
      </c>
      <c r="CI12" s="1">
        <v>96.35</v>
      </c>
      <c r="CJ12" s="1">
        <v>90.74</v>
      </c>
      <c r="CK12" s="1">
        <v>99.34</v>
      </c>
      <c r="CL12" s="1">
        <v>102.5</v>
      </c>
      <c r="CM12" s="1">
        <v>90.06</v>
      </c>
      <c r="CN12" s="1">
        <v>86.4</v>
      </c>
      <c r="CO12" s="1">
        <v>95.22</v>
      </c>
      <c r="CP12" s="1">
        <v>82.85</v>
      </c>
      <c r="CQ12" s="1">
        <v>46.38</v>
      </c>
      <c r="CR12" s="1">
        <v>28</v>
      </c>
      <c r="CS12" s="1">
        <v>41.92</v>
      </c>
      <c r="CT12" s="1">
        <v>40.19</v>
      </c>
      <c r="CU12" s="1">
        <v>35.979999999999997</v>
      </c>
      <c r="CV12" s="1">
        <v>41.71</v>
      </c>
      <c r="CW12" s="1">
        <v>56.85</v>
      </c>
      <c r="CX12" s="1">
        <v>56.11</v>
      </c>
      <c r="CY12" s="1">
        <v>58.19</v>
      </c>
      <c r="CZ12" s="1">
        <v>66.02</v>
      </c>
      <c r="DA12" s="1">
        <v>65.33</v>
      </c>
      <c r="DB12" s="1">
        <v>65.010000000000005</v>
      </c>
      <c r="DC12" s="1">
        <v>63.49</v>
      </c>
      <c r="DD12" s="1">
        <v>65.209999999999994</v>
      </c>
      <c r="DE12" s="1">
        <v>67.349999999999994</v>
      </c>
      <c r="DF12" s="1">
        <v>60.57</v>
      </c>
      <c r="DG12" s="1">
        <v>71.13</v>
      </c>
      <c r="DH12" s="1">
        <v>79</v>
      </c>
      <c r="DI12" s="1">
        <v>84.18</v>
      </c>
      <c r="DJ12" s="1">
        <v>71.650000000000006</v>
      </c>
      <c r="DK12" s="1">
        <v>60.77</v>
      </c>
      <c r="DL12" s="1">
        <v>70.83</v>
      </c>
      <c r="DM12" s="1">
        <v>64.209999999999994</v>
      </c>
      <c r="DN12" s="1">
        <v>78.010000000000005</v>
      </c>
      <c r="DO12" s="1">
        <v>85.61</v>
      </c>
      <c r="DP12" s="1">
        <v>87.41</v>
      </c>
      <c r="DQ12" s="1">
        <v>99.22</v>
      </c>
      <c r="DR12" s="1">
        <v>101.83</v>
      </c>
      <c r="DS12" s="1">
        <v>106.75</v>
      </c>
      <c r="DT12" s="1">
        <v>109.37</v>
      </c>
      <c r="DU12" s="1">
        <v>109.08</v>
      </c>
      <c r="DV12" s="1">
        <v>105.73</v>
      </c>
      <c r="DW12" s="1">
        <v>101.45</v>
      </c>
      <c r="DX12" s="1">
        <v>104.33</v>
      </c>
      <c r="DY12" s="1">
        <v>87.16</v>
      </c>
      <c r="DZ12" s="1">
        <v>78.05</v>
      </c>
      <c r="EA12" s="1">
        <v>92.61</v>
      </c>
      <c r="EB12" s="1">
        <v>94.57</v>
      </c>
      <c r="EC12" s="1">
        <v>95.95</v>
      </c>
      <c r="ED12" s="1">
        <v>100.51</v>
      </c>
      <c r="EE12" s="1">
        <v>106.39</v>
      </c>
      <c r="EF12" s="1">
        <v>111.81</v>
      </c>
      <c r="EG12" s="1">
        <v>113.62</v>
      </c>
      <c r="EH12" s="1">
        <v>103.07</v>
      </c>
      <c r="EI12" s="1">
        <v>109.45</v>
      </c>
      <c r="EJ12" s="1">
        <v>111.59</v>
      </c>
      <c r="EK12" s="1">
        <v>117.62</v>
      </c>
      <c r="EL12" s="1">
        <v>123</v>
      </c>
      <c r="EM12" s="1">
        <v>126.5</v>
      </c>
      <c r="EN12" s="1">
        <v>128.87</v>
      </c>
      <c r="EO12" s="1">
        <v>130.15</v>
      </c>
      <c r="EP12" s="1">
        <v>143.93</v>
      </c>
      <c r="EQ12" s="1">
        <v>146.22999999999999</v>
      </c>
      <c r="ER12" s="1">
        <v>153.57</v>
      </c>
      <c r="ES12" s="1">
        <v>155.68</v>
      </c>
      <c r="ET12" s="1">
        <v>164</v>
      </c>
      <c r="EU12" s="1">
        <v>163.94</v>
      </c>
      <c r="EV12" s="1">
        <v>180.35</v>
      </c>
      <c r="EW12" s="1">
        <v>174.32</v>
      </c>
      <c r="EX12" s="1">
        <v>182.64</v>
      </c>
      <c r="EY12" s="1">
        <v>197.44</v>
      </c>
      <c r="EZ12" s="1">
        <v>200.25</v>
      </c>
      <c r="FA12" s="1">
        <v>216.88</v>
      </c>
      <c r="FB12" s="1">
        <v>199.24</v>
      </c>
      <c r="FC12" s="1">
        <v>188.05</v>
      </c>
      <c r="FD12" s="1">
        <v>200.05</v>
      </c>
      <c r="FE12" s="1">
        <v>198.2</v>
      </c>
      <c r="FF12" s="1">
        <v>188.6</v>
      </c>
      <c r="FG12" s="1">
        <v>205.4</v>
      </c>
      <c r="FH12" s="1">
        <v>199.25</v>
      </c>
      <c r="FI12" s="1">
        <v>211.15</v>
      </c>
      <c r="FJ12" s="1">
        <v>200.36</v>
      </c>
      <c r="FK12" s="1">
        <v>199.79</v>
      </c>
      <c r="FL12" s="1">
        <v>203.59</v>
      </c>
      <c r="FM12" s="1">
        <v>212.24</v>
      </c>
      <c r="FN12" s="1">
        <v>205.52</v>
      </c>
      <c r="FO12" s="1">
        <v>216.42</v>
      </c>
      <c r="FP12" s="1">
        <v>214.78</v>
      </c>
      <c r="FQ12" s="1">
        <v>226.13</v>
      </c>
      <c r="FR12" s="1">
        <v>223.66</v>
      </c>
      <c r="FS12" s="1">
        <v>218.6</v>
      </c>
      <c r="FT12" s="1">
        <v>207.9</v>
      </c>
      <c r="FU12" s="1">
        <v>186.44</v>
      </c>
      <c r="FV12" s="1">
        <v>170.99</v>
      </c>
      <c r="FW12" s="1">
        <v>180.26</v>
      </c>
      <c r="FX12" s="1">
        <v>177.23</v>
      </c>
      <c r="FY12" s="1">
        <v>159.76</v>
      </c>
      <c r="FZ12" s="1">
        <v>134.19</v>
      </c>
      <c r="GA12" s="1">
        <v>138.69</v>
      </c>
      <c r="GB12" s="1">
        <v>162.4</v>
      </c>
      <c r="GC12" s="1">
        <v>170.32</v>
      </c>
      <c r="GD12" s="1">
        <v>173.52</v>
      </c>
      <c r="GE12" s="1">
        <v>140.77000000000001</v>
      </c>
      <c r="GF12" s="1">
        <v>146.78</v>
      </c>
      <c r="GG12" s="1">
        <v>142.05000000000001</v>
      </c>
      <c r="GH12" s="1">
        <v>144.69999999999999</v>
      </c>
      <c r="GI12" s="1">
        <v>132.66</v>
      </c>
      <c r="GJ12" s="1">
        <v>148.1</v>
      </c>
      <c r="GK12" s="1">
        <v>145.30000000000001</v>
      </c>
      <c r="GL12" s="1">
        <v>152.36000000000001</v>
      </c>
      <c r="GM12" s="1">
        <v>168.13919999999999</v>
      </c>
      <c r="GN12" s="1">
        <v>164.14420000000001</v>
      </c>
      <c r="GO12" s="1">
        <v>165.7963</v>
      </c>
      <c r="GP12" s="1">
        <v>154.24170000000001</v>
      </c>
      <c r="GQ12" s="1">
        <v>166.28229999999999</v>
      </c>
      <c r="GR12" s="1">
        <v>186.3031</v>
      </c>
      <c r="GS12" s="1">
        <v>177.33500000000001</v>
      </c>
      <c r="GT12" s="1">
        <v>190.523</v>
      </c>
      <c r="GU12" s="1">
        <v>187.1808</v>
      </c>
      <c r="GV12" s="1">
        <v>199.6097</v>
      </c>
      <c r="GW12" s="1">
        <v>206.2208</v>
      </c>
      <c r="GX12" s="1">
        <v>200.57419999999999</v>
      </c>
      <c r="GY12" s="1">
        <v>190.55950000000001</v>
      </c>
      <c r="GZ12" s="1">
        <v>190.7809</v>
      </c>
      <c r="HA12" s="1">
        <v>165.90430000000001</v>
      </c>
      <c r="HB12" s="1">
        <v>160.56280000000001</v>
      </c>
      <c r="HC12" s="1">
        <v>149.8862</v>
      </c>
      <c r="HD12" s="1">
        <v>161.31899999999999</v>
      </c>
      <c r="HE12" s="1">
        <v>147.5763</v>
      </c>
      <c r="HF12" s="1">
        <v>138.11099999999999</v>
      </c>
      <c r="HG12" s="1">
        <v>114.8164</v>
      </c>
      <c r="HH12" s="1">
        <v>112.5368</v>
      </c>
      <c r="HI12" s="1">
        <v>98.682299999999998</v>
      </c>
    </row>
    <row r="13" spans="1:5839" x14ac:dyDescent="0.25">
      <c r="A13" s="5" t="str">
        <f>IF(StockList!C13="","",StockList!C13)</f>
        <v>001055102</v>
      </c>
      <c r="B13" s="10" t="e">
        <f ca="1">IF(A13="","",_xll.BDH(CONCATENATE($A13," CUSIP"),$A$1,StockList!$K$2,StockList!$K$3,"Dir=H","Dts=H","Sort=A","Quote=C","QtTyp=Y","Days=A","Per=CM","DtFmt=D","Fill=P","UseDPDF=Y","cols=216;rows=1"))</f>
        <v>#NAME?</v>
      </c>
      <c r="C13" s="1">
        <v>15.0603</v>
      </c>
      <c r="D13" s="1">
        <v>13.788600000000001</v>
      </c>
      <c r="E13" s="1">
        <v>15.9215</v>
      </c>
      <c r="F13" s="1">
        <v>16.262899999999998</v>
      </c>
      <c r="G13" s="1">
        <v>15.791499999999999</v>
      </c>
      <c r="H13" s="1">
        <v>14.8337</v>
      </c>
      <c r="I13" s="1">
        <v>13.8262</v>
      </c>
      <c r="J13" s="1">
        <v>13.5649</v>
      </c>
      <c r="K13" s="1">
        <v>12.2888</v>
      </c>
      <c r="L13" s="1">
        <v>13.7935</v>
      </c>
      <c r="M13" s="1">
        <v>12.363799999999999</v>
      </c>
      <c r="N13" s="1">
        <v>13.1492</v>
      </c>
      <c r="O13" s="1">
        <v>12.963699999999999</v>
      </c>
      <c r="P13" s="1">
        <v>14.8805</v>
      </c>
      <c r="Q13" s="1">
        <v>15.0823</v>
      </c>
      <c r="R13" s="1">
        <v>16.255099999999999</v>
      </c>
      <c r="S13" s="1">
        <v>16.174199999999999</v>
      </c>
      <c r="T13" s="1">
        <v>15.875999999999999</v>
      </c>
      <c r="U13" s="1">
        <v>15.5024</v>
      </c>
      <c r="V13" s="1">
        <v>15.542899999999999</v>
      </c>
      <c r="W13" s="1">
        <v>15.4163</v>
      </c>
      <c r="X13" s="1">
        <v>15.6534</v>
      </c>
      <c r="Y13" s="1">
        <v>15.282999999999999</v>
      </c>
      <c r="Z13" s="1">
        <v>16.434799999999999</v>
      </c>
      <c r="AA13" s="1">
        <v>15.892300000000001</v>
      </c>
      <c r="AB13" s="1">
        <v>16.299099999999999</v>
      </c>
      <c r="AC13" s="1">
        <v>16.634799999999998</v>
      </c>
      <c r="AD13" s="1">
        <v>16.772200000000002</v>
      </c>
      <c r="AE13" s="1">
        <v>15.6714</v>
      </c>
      <c r="AF13" s="1">
        <v>16.3492</v>
      </c>
      <c r="AG13" s="1">
        <v>16.354299999999999</v>
      </c>
      <c r="AH13" s="1">
        <v>16.502500000000001</v>
      </c>
      <c r="AI13" s="1">
        <v>18.638100000000001</v>
      </c>
      <c r="AJ13" s="1">
        <v>18.419</v>
      </c>
      <c r="AK13" s="1">
        <v>18.526499999999999</v>
      </c>
      <c r="AL13" s="1">
        <v>18.885000000000002</v>
      </c>
      <c r="AM13" s="1">
        <v>20.843499999999999</v>
      </c>
      <c r="AN13" s="1">
        <v>20.6023</v>
      </c>
      <c r="AO13" s="1">
        <v>21.675000000000001</v>
      </c>
      <c r="AP13" s="1">
        <v>20.888200000000001</v>
      </c>
      <c r="AQ13" s="1">
        <v>20.996200000000002</v>
      </c>
      <c r="AR13" s="1">
        <v>20.394300000000001</v>
      </c>
      <c r="AS13" s="1">
        <v>20.681999999999999</v>
      </c>
      <c r="AT13" s="1">
        <v>20.222999999999999</v>
      </c>
      <c r="AU13" s="1">
        <v>18.505500000000001</v>
      </c>
      <c r="AV13" s="1">
        <v>19.4527</v>
      </c>
      <c r="AW13" s="1">
        <v>20.6007</v>
      </c>
      <c r="AX13" s="1">
        <v>20.43</v>
      </c>
      <c r="AY13" s="1">
        <v>19.875800000000002</v>
      </c>
      <c r="AZ13" s="1">
        <v>19.320900000000002</v>
      </c>
      <c r="BA13" s="1">
        <v>21.078800000000001</v>
      </c>
      <c r="BB13" s="1">
        <v>21.604600000000001</v>
      </c>
      <c r="BC13" s="1">
        <v>22.504200000000001</v>
      </c>
      <c r="BD13" s="1">
        <v>23.450500000000002</v>
      </c>
      <c r="BE13" s="1">
        <v>22.529800000000002</v>
      </c>
      <c r="BF13" s="1">
        <v>23.614000000000001</v>
      </c>
      <c r="BG13" s="1">
        <v>24.9068</v>
      </c>
      <c r="BH13" s="1">
        <v>25.0776</v>
      </c>
      <c r="BI13" s="1">
        <v>24.252199999999998</v>
      </c>
      <c r="BJ13" s="1">
        <v>24.5291</v>
      </c>
      <c r="BK13" s="1">
        <v>24.2288</v>
      </c>
      <c r="BL13" s="1">
        <v>23.641999999999999</v>
      </c>
      <c r="BM13" s="1">
        <v>24.904499999999999</v>
      </c>
      <c r="BN13" s="1">
        <v>24.584099999999999</v>
      </c>
      <c r="BO13" s="1">
        <v>24.3477</v>
      </c>
      <c r="BP13" s="1">
        <v>23.186800000000002</v>
      </c>
      <c r="BQ13" s="1">
        <v>23.746300000000002</v>
      </c>
      <c r="BR13" s="1">
        <v>24.1099</v>
      </c>
      <c r="BS13" s="1">
        <v>23.667300000000001</v>
      </c>
      <c r="BT13" s="1">
        <v>23.340399999999999</v>
      </c>
      <c r="BU13" s="1">
        <v>24.323899999999998</v>
      </c>
      <c r="BV13" s="1">
        <v>25.1752</v>
      </c>
      <c r="BW13" s="1">
        <v>25.0761</v>
      </c>
      <c r="BX13" s="1">
        <v>24.980499999999999</v>
      </c>
      <c r="BY13" s="1">
        <v>27.252400000000002</v>
      </c>
      <c r="BZ13" s="1">
        <v>28.169699999999999</v>
      </c>
      <c r="CA13" s="1">
        <v>27.3916</v>
      </c>
      <c r="CB13" s="1">
        <v>27.775300000000001</v>
      </c>
      <c r="CC13" s="1">
        <v>28.521999999999998</v>
      </c>
      <c r="CD13" s="1">
        <v>30.517700000000001</v>
      </c>
      <c r="CE13" s="1">
        <v>33.588700000000003</v>
      </c>
      <c r="CF13" s="1">
        <v>33.631100000000004</v>
      </c>
      <c r="CG13" s="1">
        <v>33.625700000000002</v>
      </c>
      <c r="CH13" s="1">
        <v>32.798900000000003</v>
      </c>
      <c r="CI13" s="1">
        <v>33.636899999999997</v>
      </c>
      <c r="CJ13" s="1">
        <v>35.005899999999997</v>
      </c>
      <c r="CK13" s="1">
        <v>35.932899999999997</v>
      </c>
      <c r="CL13" s="1">
        <v>36.3095</v>
      </c>
      <c r="CM13" s="1">
        <v>33.967500000000001</v>
      </c>
      <c r="CN13" s="1">
        <v>30.078600000000002</v>
      </c>
      <c r="CO13" s="1">
        <v>30.802299999999999</v>
      </c>
      <c r="CP13" s="1">
        <v>31.915900000000001</v>
      </c>
      <c r="CQ13" s="1">
        <v>24.055099999999999</v>
      </c>
      <c r="CR13" s="1">
        <v>25.308499999999999</v>
      </c>
      <c r="CS13" s="1">
        <v>25.057099999999998</v>
      </c>
      <c r="CT13" s="1">
        <v>12.687100000000001</v>
      </c>
      <c r="CU13" s="1">
        <v>9.2864000000000004</v>
      </c>
      <c r="CV13" s="1">
        <v>10.727</v>
      </c>
      <c r="CW13" s="1">
        <v>16.0075</v>
      </c>
      <c r="CX13" s="1">
        <v>19.824999999999999</v>
      </c>
      <c r="CY13" s="1">
        <v>17.362200000000001</v>
      </c>
      <c r="CZ13" s="1">
        <v>21.142900000000001</v>
      </c>
      <c r="DA13" s="1">
        <v>22.8443</v>
      </c>
      <c r="DB13" s="1">
        <v>24.0366</v>
      </c>
      <c r="DC13" s="1">
        <v>23.333600000000001</v>
      </c>
      <c r="DD13" s="1">
        <v>26.046600000000002</v>
      </c>
      <c r="DE13" s="1">
        <v>26.171099999999999</v>
      </c>
      <c r="DF13" s="1">
        <v>27.404699999999998</v>
      </c>
      <c r="DG13" s="1">
        <v>28.147300000000001</v>
      </c>
      <c r="DH13" s="1">
        <v>30.9023</v>
      </c>
      <c r="DI13" s="1">
        <v>29.006799999999998</v>
      </c>
      <c r="DJ13" s="1">
        <v>25.369499999999999</v>
      </c>
      <c r="DK13" s="1">
        <v>24.436</v>
      </c>
      <c r="DL13" s="1">
        <v>28.169899999999998</v>
      </c>
      <c r="DM13" s="1">
        <v>27.2182</v>
      </c>
      <c r="DN13" s="1">
        <v>29.787299999999998</v>
      </c>
      <c r="DO13" s="1">
        <v>32.1952</v>
      </c>
      <c r="DP13" s="1">
        <v>29.829799999999999</v>
      </c>
      <c r="DQ13" s="1">
        <v>32.685400000000001</v>
      </c>
      <c r="DR13" s="1">
        <v>33.351500000000001</v>
      </c>
      <c r="DS13" s="1">
        <v>34.271599999999999</v>
      </c>
      <c r="DT13" s="1">
        <v>30.7315</v>
      </c>
      <c r="DU13" s="1">
        <v>32.716999999999999</v>
      </c>
      <c r="DV13" s="1">
        <v>27.981999999999999</v>
      </c>
      <c r="DW13" s="1">
        <v>27.332000000000001</v>
      </c>
      <c r="DX13" s="1">
        <v>26.969000000000001</v>
      </c>
      <c r="DY13" s="1">
        <v>22.259900000000002</v>
      </c>
      <c r="DZ13" s="1">
        <v>20.6252</v>
      </c>
      <c r="EA13" s="1">
        <v>26.609200000000001</v>
      </c>
      <c r="EB13" s="1">
        <v>25.8264</v>
      </c>
      <c r="EC13" s="1">
        <v>25.7194</v>
      </c>
      <c r="ED13" s="1">
        <v>28.674199999999999</v>
      </c>
      <c r="EE13" s="1">
        <v>28.281099999999999</v>
      </c>
      <c r="EF13" s="1">
        <v>27.527000000000001</v>
      </c>
      <c r="EG13" s="1">
        <v>26.958300000000001</v>
      </c>
      <c r="EH13" s="1">
        <v>24.174800000000001</v>
      </c>
      <c r="EI13" s="1">
        <v>25.688800000000001</v>
      </c>
      <c r="EJ13" s="1">
        <v>26.406600000000001</v>
      </c>
      <c r="EK13" s="1">
        <v>28.055900000000001</v>
      </c>
      <c r="EL13" s="1">
        <v>29.088699999999999</v>
      </c>
      <c r="EM13" s="1">
        <v>30.242999999999999</v>
      </c>
      <c r="EN13" s="1">
        <v>32.420299999999997</v>
      </c>
      <c r="EO13" s="1">
        <v>32.4998</v>
      </c>
      <c r="EP13" s="1">
        <v>32.463099999999997</v>
      </c>
      <c r="EQ13" s="1">
        <v>30.780200000000001</v>
      </c>
      <c r="ER13" s="1">
        <v>32.055799999999998</v>
      </c>
      <c r="ES13" s="1">
        <v>33.546999999999997</v>
      </c>
      <c r="ET13" s="1">
        <v>34.5334</v>
      </c>
      <c r="EU13" s="1">
        <v>36.040300000000002</v>
      </c>
      <c r="EV13" s="1">
        <v>38.247799999999998</v>
      </c>
      <c r="EW13" s="1">
        <v>36.046500000000002</v>
      </c>
      <c r="EX13" s="1">
        <v>38.666200000000003</v>
      </c>
      <c r="EY13" s="1">
        <v>40.531199999999998</v>
      </c>
      <c r="EZ13" s="1">
        <v>41.627200000000002</v>
      </c>
      <c r="FA13" s="1">
        <v>41.896900000000002</v>
      </c>
      <c r="FB13" s="1">
        <v>39.375500000000002</v>
      </c>
      <c r="FC13" s="1">
        <v>40.427900000000001</v>
      </c>
      <c r="FD13" s="1">
        <v>39.771799999999999</v>
      </c>
      <c r="FE13" s="1">
        <v>39.569899999999997</v>
      </c>
      <c r="FF13" s="1">
        <v>38.8598</v>
      </c>
      <c r="FG13" s="1">
        <v>39.507199999999997</v>
      </c>
      <c r="FH13" s="1">
        <v>37.914200000000001</v>
      </c>
      <c r="FI13" s="1">
        <v>39.102200000000003</v>
      </c>
      <c r="FJ13" s="1">
        <v>37.193100000000001</v>
      </c>
      <c r="FK13" s="1">
        <v>38.138100000000001</v>
      </c>
      <c r="FL13" s="1">
        <v>38.389600000000002</v>
      </c>
      <c r="FM13" s="1">
        <v>39.2637</v>
      </c>
      <c r="FN13" s="1">
        <v>36.686399999999999</v>
      </c>
      <c r="FO13" s="1">
        <v>40.261699999999998</v>
      </c>
      <c r="FP13" s="1">
        <v>41.400100000000002</v>
      </c>
      <c r="FQ13" s="1">
        <v>40.7727</v>
      </c>
      <c r="FR13" s="1">
        <v>40.4878</v>
      </c>
      <c r="FS13" s="1">
        <v>40.474800000000002</v>
      </c>
      <c r="FT13" s="1">
        <v>41.678699999999999</v>
      </c>
      <c r="FU13" s="1">
        <v>38.362699999999997</v>
      </c>
      <c r="FV13" s="1">
        <v>38.055</v>
      </c>
      <c r="FW13" s="1">
        <v>41.734200000000001</v>
      </c>
      <c r="FX13" s="1">
        <v>42.9846</v>
      </c>
      <c r="FY13" s="1">
        <v>39.466299999999997</v>
      </c>
      <c r="FZ13" s="1">
        <v>38.188000000000002</v>
      </c>
      <c r="GA13" s="1">
        <v>39.505099999999999</v>
      </c>
      <c r="GB13" s="1">
        <v>41.907800000000002</v>
      </c>
      <c r="GC13" s="1">
        <v>45.777299999999997</v>
      </c>
      <c r="GD13" s="1">
        <v>46.376399999999997</v>
      </c>
      <c r="GE13" s="1">
        <v>48.179099999999998</v>
      </c>
      <c r="GF13" s="1">
        <v>48.2592</v>
      </c>
      <c r="GG13" s="1">
        <v>49.807299999999998</v>
      </c>
      <c r="GH13" s="1">
        <v>48.256300000000003</v>
      </c>
      <c r="GI13" s="1">
        <v>46.241999999999997</v>
      </c>
      <c r="GJ13" s="1">
        <v>48.212400000000002</v>
      </c>
      <c r="GK13" s="1">
        <v>47.010199999999998</v>
      </c>
      <c r="GL13" s="1">
        <v>47.273600000000002</v>
      </c>
      <c r="GM13" s="1">
        <v>49.163600000000002</v>
      </c>
      <c r="GN13" s="1">
        <v>49.211199999999998</v>
      </c>
      <c r="GO13" s="1">
        <v>50.882800000000003</v>
      </c>
      <c r="GP13" s="1">
        <v>51.520600000000002</v>
      </c>
      <c r="GQ13" s="1">
        <v>53.092599999999997</v>
      </c>
      <c r="GR13" s="1">
        <v>54.5075</v>
      </c>
      <c r="GS13" s="1">
        <v>56.7256</v>
      </c>
      <c r="GT13" s="1">
        <v>55.928400000000003</v>
      </c>
      <c r="GU13" s="1">
        <v>57.6464</v>
      </c>
      <c r="GV13" s="1">
        <v>60.544800000000002</v>
      </c>
      <c r="GW13" s="1">
        <v>60.641500000000001</v>
      </c>
      <c r="GX13" s="1">
        <v>60.931699999999999</v>
      </c>
      <c r="GY13" s="1">
        <v>61.7605</v>
      </c>
      <c r="GZ13" s="1">
        <v>60.8155</v>
      </c>
      <c r="HA13" s="1">
        <v>63.331000000000003</v>
      </c>
      <c r="HB13" s="1">
        <v>62.979399999999998</v>
      </c>
      <c r="HC13" s="1">
        <v>60.128100000000003</v>
      </c>
      <c r="HD13" s="1">
        <v>65.048000000000002</v>
      </c>
      <c r="HE13" s="1">
        <v>64.986800000000002</v>
      </c>
      <c r="HF13" s="1">
        <v>66.153300000000002</v>
      </c>
      <c r="HG13" s="1">
        <v>60.531599999999997</v>
      </c>
      <c r="HH13" s="1">
        <v>64.6614</v>
      </c>
      <c r="HI13" s="1">
        <v>64.406999999999996</v>
      </c>
    </row>
    <row r="14" spans="1:5839" x14ac:dyDescent="0.25">
      <c r="A14" s="5" t="str">
        <f>IF(StockList!C14="","",StockList!C14)</f>
        <v>00846U101</v>
      </c>
      <c r="B14" s="10" t="e">
        <f ca="1">IF(A14="","",_xll.BDH(CONCATENATE($A14," CUSIP"),$A$1,StockList!$K$2,StockList!$K$3,"Dir=H","Dts=H","Sort=A","Quote=C","QtTyp=Y","Days=A","Per=CM","DtFmt=D","Fill=P","UseDPDF=Y","cols=216;rows=1"))</f>
        <v>#NAME?</v>
      </c>
      <c r="C14" s="1">
        <v>24.255700000000001</v>
      </c>
      <c r="D14" s="1">
        <v>20.704999999999998</v>
      </c>
      <c r="E14" s="1">
        <v>26.283799999999999</v>
      </c>
      <c r="F14" s="1">
        <v>22.598300000000002</v>
      </c>
      <c r="G14" s="1">
        <v>21.897500000000001</v>
      </c>
      <c r="H14" s="1">
        <v>19.276599999999998</v>
      </c>
      <c r="I14" s="1">
        <v>17.854900000000001</v>
      </c>
      <c r="J14" s="1">
        <v>13.1722</v>
      </c>
      <c r="K14" s="1">
        <v>15.004899999999999</v>
      </c>
      <c r="L14" s="1">
        <v>18.373699999999999</v>
      </c>
      <c r="M14" s="1">
        <v>19.209199999999999</v>
      </c>
      <c r="N14" s="1">
        <v>20.448899999999998</v>
      </c>
      <c r="O14" s="1">
        <v>20.9879</v>
      </c>
      <c r="P14" s="1">
        <v>23.555</v>
      </c>
      <c r="Q14" s="1">
        <v>20.2468</v>
      </c>
      <c r="R14" s="1">
        <v>17.767299999999999</v>
      </c>
      <c r="S14" s="1">
        <v>15.934699999999999</v>
      </c>
      <c r="T14" s="1">
        <v>12.720800000000001</v>
      </c>
      <c r="U14" s="1">
        <v>9.0487000000000002</v>
      </c>
      <c r="V14" s="1">
        <v>8.7994000000000003</v>
      </c>
      <c r="W14" s="1">
        <v>9.2643000000000004</v>
      </c>
      <c r="X14" s="1">
        <v>13.0779</v>
      </c>
      <c r="Y14" s="1">
        <v>12.100899999999999</v>
      </c>
      <c r="Z14" s="1">
        <v>11.1037</v>
      </c>
      <c r="AA14" s="1">
        <v>8.8938000000000006</v>
      </c>
      <c r="AB14" s="1">
        <v>8.8600999999999992</v>
      </c>
      <c r="AC14" s="1">
        <v>10.793799999999999</v>
      </c>
      <c r="AD14" s="1">
        <v>12.2155</v>
      </c>
      <c r="AE14" s="1">
        <v>13.1722</v>
      </c>
      <c r="AF14" s="1">
        <v>14.641</v>
      </c>
      <c r="AG14" s="1">
        <v>16.386099999999999</v>
      </c>
      <c r="AH14" s="1">
        <v>14.8971</v>
      </c>
      <c r="AI14" s="1">
        <v>16.790399999999998</v>
      </c>
      <c r="AJ14" s="1">
        <v>19.054200000000002</v>
      </c>
      <c r="AK14" s="1">
        <v>19.701000000000001</v>
      </c>
      <c r="AL14" s="1">
        <v>24.8352</v>
      </c>
      <c r="AM14" s="1">
        <v>23.036200000000001</v>
      </c>
      <c r="AN14" s="1">
        <v>21.311399999999999</v>
      </c>
      <c r="AO14" s="1">
        <v>18.198499999999999</v>
      </c>
      <c r="AP14" s="1">
        <v>17.315899999999999</v>
      </c>
      <c r="AQ14" s="1">
        <v>19.728000000000002</v>
      </c>
      <c r="AR14" s="1">
        <v>16.0425</v>
      </c>
      <c r="AS14" s="1">
        <v>13.8123</v>
      </c>
      <c r="AT14" s="1">
        <v>14.533200000000001</v>
      </c>
      <c r="AU14" s="1">
        <v>16.884699999999999</v>
      </c>
      <c r="AV14" s="1">
        <v>15.422599999999999</v>
      </c>
      <c r="AW14" s="1">
        <v>16.2379</v>
      </c>
      <c r="AX14" s="1">
        <v>14.8971</v>
      </c>
      <c r="AY14" s="1">
        <v>16.170500000000001</v>
      </c>
      <c r="AZ14" s="1">
        <v>14.957699999999999</v>
      </c>
      <c r="BA14" s="1">
        <v>13.980700000000001</v>
      </c>
      <c r="BB14" s="1">
        <v>16.177199999999999</v>
      </c>
      <c r="BC14" s="1">
        <v>15.510199999999999</v>
      </c>
      <c r="BD14" s="1">
        <v>17.6797</v>
      </c>
      <c r="BE14" s="1">
        <v>21.668500000000002</v>
      </c>
      <c r="BF14" s="1">
        <v>22.065999999999999</v>
      </c>
      <c r="BG14" s="1">
        <v>21.567399999999999</v>
      </c>
      <c r="BH14" s="1">
        <v>24.026599999999998</v>
      </c>
      <c r="BI14" s="1">
        <v>22.4298</v>
      </c>
      <c r="BJ14" s="1">
        <v>22.8476</v>
      </c>
      <c r="BK14" s="1">
        <v>24.255700000000001</v>
      </c>
      <c r="BL14" s="1">
        <v>25.3001</v>
      </c>
      <c r="BM14" s="1">
        <v>25.886299999999999</v>
      </c>
      <c r="BN14" s="1">
        <v>23.5078</v>
      </c>
      <c r="BO14" s="1">
        <v>21.264199999999999</v>
      </c>
      <c r="BP14" s="1">
        <v>19.161999999999999</v>
      </c>
      <c r="BQ14" s="1">
        <v>21.668500000000002</v>
      </c>
      <c r="BR14" s="1">
        <v>22.025600000000001</v>
      </c>
      <c r="BS14" s="1">
        <v>23.9862</v>
      </c>
      <c r="BT14" s="1">
        <v>22.7684</v>
      </c>
      <c r="BU14" s="1">
        <v>24.9208</v>
      </c>
      <c r="BV14" s="1">
        <v>22.8828</v>
      </c>
      <c r="BW14" s="1">
        <v>22.704000000000001</v>
      </c>
      <c r="BX14" s="1">
        <v>24.0913</v>
      </c>
      <c r="BY14" s="1">
        <v>24.577500000000001</v>
      </c>
      <c r="BZ14" s="1">
        <v>27.294899999999998</v>
      </c>
      <c r="CA14" s="1">
        <v>27.4879</v>
      </c>
      <c r="CB14" s="1">
        <v>27.2806</v>
      </c>
      <c r="CC14" s="1">
        <v>26.029199999999999</v>
      </c>
      <c r="CD14" s="1">
        <v>26.372399999999999</v>
      </c>
      <c r="CE14" s="1">
        <v>26.350899999999999</v>
      </c>
      <c r="CF14" s="1">
        <v>27.0517</v>
      </c>
      <c r="CG14" s="1">
        <v>26.272300000000001</v>
      </c>
      <c r="CH14" s="1">
        <v>24.212800000000001</v>
      </c>
      <c r="CI14" s="1">
        <v>21.8888</v>
      </c>
      <c r="CJ14" s="1">
        <v>21.331</v>
      </c>
      <c r="CK14" s="1">
        <v>21.602799999999998</v>
      </c>
      <c r="CL14" s="1">
        <v>26.737100000000002</v>
      </c>
      <c r="CM14" s="1">
        <v>25.414200000000001</v>
      </c>
      <c r="CN14" s="1">
        <v>25.786000000000001</v>
      </c>
      <c r="CO14" s="1">
        <v>24.856400000000001</v>
      </c>
      <c r="CP14" s="1">
        <v>21.209499999999998</v>
      </c>
      <c r="CQ14" s="1">
        <v>15.867800000000001</v>
      </c>
      <c r="CR14" s="1">
        <v>13.4651</v>
      </c>
      <c r="CS14" s="1">
        <v>11.1768</v>
      </c>
      <c r="CT14" s="1">
        <v>12.928800000000001</v>
      </c>
      <c r="CU14" s="1">
        <v>9.9183000000000003</v>
      </c>
      <c r="CV14" s="1">
        <v>10.9909</v>
      </c>
      <c r="CW14" s="1">
        <v>13.057499999999999</v>
      </c>
      <c r="CX14" s="1">
        <v>13.036</v>
      </c>
      <c r="CY14" s="1">
        <v>14.523400000000001</v>
      </c>
      <c r="CZ14" s="1">
        <v>16.604299999999999</v>
      </c>
      <c r="DA14" s="1">
        <v>18.363399999999999</v>
      </c>
      <c r="DB14" s="1">
        <v>19.9009</v>
      </c>
      <c r="DC14" s="1">
        <v>17.691199999999998</v>
      </c>
      <c r="DD14" s="1">
        <v>20.680299999999999</v>
      </c>
      <c r="DE14" s="1">
        <v>22.217700000000001</v>
      </c>
      <c r="DF14" s="1">
        <v>20.043900000000001</v>
      </c>
      <c r="DG14" s="1">
        <v>22.496600000000001</v>
      </c>
      <c r="DH14" s="1">
        <v>24.591799999999999</v>
      </c>
      <c r="DI14" s="1">
        <v>25.928999999999998</v>
      </c>
      <c r="DJ14" s="1">
        <v>23.1402</v>
      </c>
      <c r="DK14" s="1">
        <v>20.329899999999999</v>
      </c>
      <c r="DL14" s="1">
        <v>19.9724</v>
      </c>
      <c r="DM14" s="1">
        <v>19.285900000000002</v>
      </c>
      <c r="DN14" s="1">
        <v>23.862400000000001</v>
      </c>
      <c r="DO14" s="1">
        <v>24.885000000000002</v>
      </c>
      <c r="DP14" s="1">
        <v>25.042300000000001</v>
      </c>
      <c r="DQ14" s="1">
        <v>29.626000000000001</v>
      </c>
      <c r="DR14" s="1">
        <v>29.912099999999999</v>
      </c>
      <c r="DS14" s="1">
        <v>30.090900000000001</v>
      </c>
      <c r="DT14" s="1">
        <v>32.021599999999999</v>
      </c>
      <c r="DU14" s="1">
        <v>35.69</v>
      </c>
      <c r="DV14" s="1">
        <v>35.6614</v>
      </c>
      <c r="DW14" s="1">
        <v>36.548099999999998</v>
      </c>
      <c r="DX14" s="1">
        <v>30.148099999999999</v>
      </c>
      <c r="DY14" s="1">
        <v>26.365300000000001</v>
      </c>
      <c r="DZ14" s="1">
        <v>22.346499999999999</v>
      </c>
      <c r="EA14" s="1">
        <v>26.508299999999998</v>
      </c>
      <c r="EB14" s="1">
        <v>26.815799999999999</v>
      </c>
      <c r="EC14" s="1">
        <v>24.978000000000002</v>
      </c>
      <c r="ED14" s="1">
        <v>30.369700000000002</v>
      </c>
      <c r="EE14" s="1">
        <v>31.1921</v>
      </c>
      <c r="EF14" s="1">
        <v>31.9</v>
      </c>
      <c r="EG14" s="1">
        <v>30.2301</v>
      </c>
      <c r="EH14" s="1">
        <v>29.140799999999999</v>
      </c>
      <c r="EI14" s="1">
        <v>28.194700000000001</v>
      </c>
      <c r="EJ14" s="1">
        <v>27.5121</v>
      </c>
      <c r="EK14" s="1">
        <v>26.700199999999999</v>
      </c>
      <c r="EL14" s="1">
        <v>27.698899999999998</v>
      </c>
      <c r="EM14" s="1">
        <v>25.9268</v>
      </c>
      <c r="EN14" s="1">
        <v>27.5837</v>
      </c>
      <c r="EO14" s="1">
        <v>29.565300000000001</v>
      </c>
      <c r="EP14" s="1">
        <v>32.3384</v>
      </c>
      <c r="EQ14" s="1">
        <v>29.955200000000001</v>
      </c>
      <c r="ER14" s="1">
        <v>30.395800000000001</v>
      </c>
      <c r="ES14" s="1">
        <v>30.011900000000001</v>
      </c>
      <c r="ET14" s="1">
        <v>32.9161</v>
      </c>
      <c r="EU14" s="1">
        <v>31.0548</v>
      </c>
      <c r="EV14" s="1">
        <v>32.485500000000002</v>
      </c>
      <c r="EW14" s="1">
        <v>33.872700000000002</v>
      </c>
      <c r="EX14" s="1">
        <v>37.307299999999998</v>
      </c>
      <c r="EY14" s="1">
        <v>36.950600000000001</v>
      </c>
      <c r="EZ14" s="1">
        <v>38.996099999999998</v>
      </c>
      <c r="FA14" s="1">
        <v>41.727400000000003</v>
      </c>
      <c r="FB14" s="1">
        <v>42.427799999999998</v>
      </c>
      <c r="FC14" s="1">
        <v>41.537700000000001</v>
      </c>
      <c r="FD14" s="1">
        <v>40.800699999999999</v>
      </c>
      <c r="FE14" s="1">
        <v>39.5227</v>
      </c>
      <c r="FF14" s="1">
        <v>41.643700000000003</v>
      </c>
      <c r="FG14" s="1">
        <v>42.105800000000002</v>
      </c>
      <c r="FH14" s="1">
        <v>41.116199999999999</v>
      </c>
      <c r="FI14" s="1">
        <v>41.900500000000001</v>
      </c>
      <c r="FJ14" s="1">
        <v>41.866199999999999</v>
      </c>
      <c r="FK14" s="1">
        <v>40.617100000000001</v>
      </c>
      <c r="FL14" s="1">
        <v>43.915399999999998</v>
      </c>
      <c r="FM14" s="1">
        <v>42.065899999999999</v>
      </c>
      <c r="FN14" s="1">
        <v>38.904400000000003</v>
      </c>
      <c r="FO14" s="1">
        <v>43.477699999999999</v>
      </c>
      <c r="FP14" s="1">
        <v>42.902000000000001</v>
      </c>
      <c r="FQ14" s="1">
        <v>42.716099999999997</v>
      </c>
      <c r="FR14" s="1">
        <v>42.530299999999997</v>
      </c>
      <c r="FS14" s="1">
        <v>39.934899999999999</v>
      </c>
      <c r="FT14" s="1">
        <v>42.388100000000001</v>
      </c>
      <c r="FU14" s="1">
        <v>37.5852</v>
      </c>
      <c r="FV14" s="1">
        <v>35.638800000000003</v>
      </c>
      <c r="FW14" s="1">
        <v>39.199599999999997</v>
      </c>
      <c r="FX14" s="1">
        <v>43.414299999999997</v>
      </c>
      <c r="FY14" s="1">
        <v>43.523299999999999</v>
      </c>
      <c r="FZ14" s="1">
        <v>39.192900000000002</v>
      </c>
      <c r="GA14" s="1">
        <v>38.880600000000001</v>
      </c>
      <c r="GB14" s="1">
        <v>41.482999999999997</v>
      </c>
      <c r="GC14" s="1">
        <v>42.718400000000003</v>
      </c>
      <c r="GD14" s="1">
        <v>47.906799999999997</v>
      </c>
      <c r="GE14" s="1">
        <v>46.429600000000001</v>
      </c>
      <c r="GF14" s="1">
        <v>50.354599999999998</v>
      </c>
      <c r="GG14" s="1">
        <v>49.171900000000001</v>
      </c>
      <c r="GH14" s="1">
        <v>49.407400000000003</v>
      </c>
      <c r="GI14" s="1">
        <v>45.714100000000002</v>
      </c>
      <c r="GJ14" s="1">
        <v>46.144300000000001</v>
      </c>
      <c r="GK14" s="1">
        <v>47.940300000000001</v>
      </c>
      <c r="GL14" s="1">
        <v>51.528500000000001</v>
      </c>
      <c r="GM14" s="1">
        <v>53.980199999999996</v>
      </c>
      <c r="GN14" s="1">
        <v>55.771099999999997</v>
      </c>
      <c r="GO14" s="1">
        <v>58.070799999999998</v>
      </c>
      <c r="GP14" s="1">
        <v>63.651000000000003</v>
      </c>
      <c r="GQ14" s="1">
        <v>62.704999999999998</v>
      </c>
      <c r="GR14" s="1">
        <v>63.212400000000002</v>
      </c>
      <c r="GS14" s="1">
        <v>68.424599999999998</v>
      </c>
      <c r="GT14" s="1">
        <v>67.874899999999997</v>
      </c>
      <c r="GU14" s="1">
        <v>72.070499999999996</v>
      </c>
      <c r="GV14" s="1">
        <v>73.3523</v>
      </c>
      <c r="GW14" s="1">
        <v>71.105400000000003</v>
      </c>
      <c r="GX14" s="1">
        <v>77.964299999999994</v>
      </c>
      <c r="GY14" s="1">
        <v>72.825400000000002</v>
      </c>
      <c r="GZ14" s="1">
        <v>71.031000000000006</v>
      </c>
      <c r="HA14" s="1">
        <v>69.960800000000006</v>
      </c>
      <c r="HB14" s="1">
        <v>65.895600000000002</v>
      </c>
      <c r="HC14" s="1">
        <v>65.810400000000001</v>
      </c>
      <c r="HD14" s="1">
        <v>70.450400000000002</v>
      </c>
      <c r="HE14" s="1">
        <v>72.050600000000003</v>
      </c>
      <c r="HF14" s="1">
        <v>75.251000000000005</v>
      </c>
      <c r="HG14" s="1">
        <v>69.261499999999998</v>
      </c>
      <c r="HH14" s="1">
        <v>77.343199999999996</v>
      </c>
      <c r="HI14" s="1">
        <v>72.295100000000005</v>
      </c>
    </row>
    <row r="15" spans="1:5839" x14ac:dyDescent="0.25">
      <c r="A15" s="5" t="str">
        <f>IF(StockList!C15="","",StockList!C15)</f>
        <v>009158106</v>
      </c>
      <c r="B15" s="10" t="e">
        <f ca="1">IF(A15="","",_xll.BDH(CONCATENATE($A15," CUSIP"),$A$1,StockList!$K$2,StockList!$K$3,"Dir=H","Dts=H","Sort=A","Quote=C","QtTyp=Y","Days=A","Per=CM","DtFmt=D","Fill=P","UseDPDF=Y","cols=216;rows=1"))</f>
        <v>#NAME?</v>
      </c>
      <c r="C15" s="1">
        <v>37.488700000000001</v>
      </c>
      <c r="D15" s="1">
        <v>35.679200000000002</v>
      </c>
      <c r="E15" s="1">
        <v>39.944000000000003</v>
      </c>
      <c r="F15" s="1">
        <v>43.456099999999999</v>
      </c>
      <c r="G15" s="1">
        <v>42.695399999999999</v>
      </c>
      <c r="H15" s="1">
        <v>38.103900000000003</v>
      </c>
      <c r="I15" s="1">
        <v>39.569000000000003</v>
      </c>
      <c r="J15" s="1">
        <v>36.196899999999999</v>
      </c>
      <c r="K15" s="1">
        <v>37.566699999999997</v>
      </c>
      <c r="L15" s="1">
        <v>42.895800000000001</v>
      </c>
      <c r="M15" s="1">
        <v>44.1997</v>
      </c>
      <c r="N15" s="1">
        <v>43.5779</v>
      </c>
      <c r="O15" s="1">
        <v>45.697899999999997</v>
      </c>
      <c r="P15" s="1">
        <v>48.853499999999997</v>
      </c>
      <c r="Q15" s="1">
        <v>45.448399999999999</v>
      </c>
      <c r="R15" s="1">
        <v>47.434699999999999</v>
      </c>
      <c r="S15" s="1">
        <v>47.938899999999997</v>
      </c>
      <c r="T15" s="1">
        <v>42.030799999999999</v>
      </c>
      <c r="U15" s="1">
        <v>44.557400000000001</v>
      </c>
      <c r="V15" s="1">
        <v>40.101700000000001</v>
      </c>
      <c r="W15" s="1">
        <v>42.1922</v>
      </c>
      <c r="X15" s="1">
        <v>42.211300000000001</v>
      </c>
      <c r="Y15" s="1">
        <v>41.008899999999997</v>
      </c>
      <c r="Z15" s="1">
        <v>39.761800000000001</v>
      </c>
      <c r="AA15" s="1">
        <v>37.181399999999996</v>
      </c>
      <c r="AB15" s="1">
        <v>39.943100000000001</v>
      </c>
      <c r="AC15" s="1">
        <v>41.5242</v>
      </c>
      <c r="AD15" s="1">
        <v>42.025500000000001</v>
      </c>
      <c r="AE15" s="1">
        <v>40.331600000000002</v>
      </c>
      <c r="AF15" s="1">
        <v>45.062800000000003</v>
      </c>
      <c r="AG15" s="1">
        <v>45.877200000000002</v>
      </c>
      <c r="AH15" s="1">
        <v>43.945300000000003</v>
      </c>
      <c r="AI15" s="1">
        <v>44.247399999999999</v>
      </c>
      <c r="AJ15" s="1">
        <v>46.712600000000002</v>
      </c>
      <c r="AK15" s="1">
        <v>51.702300000000001</v>
      </c>
      <c r="AL15" s="1">
        <v>48.844700000000003</v>
      </c>
      <c r="AM15" s="1">
        <v>47.210299999999997</v>
      </c>
      <c r="AN15" s="1">
        <v>49.275799999999997</v>
      </c>
      <c r="AO15" s="1">
        <v>48.970999999999997</v>
      </c>
      <c r="AP15" s="1">
        <v>49.128300000000003</v>
      </c>
      <c r="AQ15" s="1">
        <v>51.853700000000003</v>
      </c>
      <c r="AR15" s="1">
        <v>51.161700000000003</v>
      </c>
      <c r="AS15" s="1">
        <v>51.784500000000001</v>
      </c>
      <c r="AT15" s="1">
        <v>54.046900000000001</v>
      </c>
      <c r="AU15" s="1">
        <v>52.854300000000002</v>
      </c>
      <c r="AV15" s="1">
        <v>56.899299999999997</v>
      </c>
      <c r="AW15" s="1">
        <v>57.901800000000001</v>
      </c>
      <c r="AX15" s="1">
        <v>58.840600000000002</v>
      </c>
      <c r="AY15" s="1">
        <v>62.546300000000002</v>
      </c>
      <c r="AZ15" s="1">
        <v>63.5381</v>
      </c>
      <c r="BA15" s="1">
        <v>58.9602</v>
      </c>
      <c r="BB15" s="1">
        <v>60.466099999999997</v>
      </c>
      <c r="BC15" s="1">
        <v>60.857700000000001</v>
      </c>
      <c r="BD15" s="1">
        <v>60.3127</v>
      </c>
      <c r="BE15" s="1">
        <v>55.912300000000002</v>
      </c>
      <c r="BF15" s="1">
        <v>55.976700000000001</v>
      </c>
      <c r="BG15" s="1">
        <v>58.108600000000003</v>
      </c>
      <c r="BH15" s="1">
        <v>60.067900000000002</v>
      </c>
      <c r="BI15" s="1">
        <v>60.410899999999998</v>
      </c>
      <c r="BJ15" s="1">
        <v>62.962499999999999</v>
      </c>
      <c r="BK15" s="1">
        <v>65.483500000000006</v>
      </c>
      <c r="BL15" s="1">
        <v>68.928299999999993</v>
      </c>
      <c r="BM15" s="1">
        <v>70.292699999999996</v>
      </c>
      <c r="BN15" s="1">
        <v>66.527699999999996</v>
      </c>
      <c r="BO15" s="1">
        <v>65.926299999999998</v>
      </c>
      <c r="BP15" s="1">
        <v>65.936599999999999</v>
      </c>
      <c r="BQ15" s="1">
        <v>68.370699999999999</v>
      </c>
      <c r="BR15" s="1">
        <v>68.799199999999999</v>
      </c>
      <c r="BS15" s="1">
        <v>72.219899999999996</v>
      </c>
      <c r="BT15" s="1">
        <v>71.670500000000004</v>
      </c>
      <c r="BU15" s="1">
        <v>73.199600000000004</v>
      </c>
      <c r="BV15" s="1">
        <v>77.761600000000001</v>
      </c>
      <c r="BW15" s="1">
        <v>77.9178</v>
      </c>
      <c r="BX15" s="1">
        <v>77.429400000000001</v>
      </c>
      <c r="BY15" s="1">
        <v>80.0886</v>
      </c>
      <c r="BZ15" s="1">
        <v>81.648399999999995</v>
      </c>
      <c r="CA15" s="1">
        <v>84.539900000000003</v>
      </c>
      <c r="CB15" s="1">
        <v>90.851200000000006</v>
      </c>
      <c r="CC15" s="1">
        <v>94.68</v>
      </c>
      <c r="CD15" s="1">
        <v>103.2316</v>
      </c>
      <c r="CE15" s="1">
        <v>103.3266</v>
      </c>
      <c r="CF15" s="1">
        <v>104.58320000000001</v>
      </c>
      <c r="CG15" s="1">
        <v>104.5408</v>
      </c>
      <c r="CH15" s="1">
        <v>95.043800000000005</v>
      </c>
      <c r="CI15" s="1">
        <v>96.803299999999993</v>
      </c>
      <c r="CJ15" s="1">
        <v>97.985100000000003</v>
      </c>
      <c r="CK15" s="1">
        <v>104.8334</v>
      </c>
      <c r="CL15" s="1">
        <v>108.5504</v>
      </c>
      <c r="CM15" s="1">
        <v>105.7611</v>
      </c>
      <c r="CN15" s="1">
        <v>101.8563</v>
      </c>
      <c r="CO15" s="1">
        <v>98.261799999999994</v>
      </c>
      <c r="CP15" s="1">
        <v>73.756500000000003</v>
      </c>
      <c r="CQ15" s="1">
        <v>62.599899999999998</v>
      </c>
      <c r="CR15" s="1">
        <v>51.432499999999997</v>
      </c>
      <c r="CS15" s="1">
        <v>54.619799999999998</v>
      </c>
      <c r="CT15" s="1">
        <v>54.6524</v>
      </c>
      <c r="CU15" s="1">
        <v>50.252000000000002</v>
      </c>
      <c r="CV15" s="1">
        <v>61.613599999999998</v>
      </c>
      <c r="CW15" s="1">
        <v>72.183800000000005</v>
      </c>
      <c r="CX15" s="1">
        <v>70.956999999999994</v>
      </c>
      <c r="CY15" s="1">
        <v>71.234399999999994</v>
      </c>
      <c r="CZ15" s="1">
        <v>82.274199999999993</v>
      </c>
      <c r="DA15" s="1">
        <v>82.748400000000004</v>
      </c>
      <c r="DB15" s="1">
        <v>86.053700000000006</v>
      </c>
      <c r="DC15" s="1">
        <v>85.554500000000004</v>
      </c>
      <c r="DD15" s="1">
        <v>91.988</v>
      </c>
      <c r="DE15" s="1">
        <v>90.405699999999996</v>
      </c>
      <c r="DF15" s="1">
        <v>84.717699999999994</v>
      </c>
      <c r="DG15" s="1">
        <v>76.486900000000006</v>
      </c>
      <c r="DH15" s="1">
        <v>83.021500000000003</v>
      </c>
      <c r="DI15" s="1">
        <v>86.198599999999999</v>
      </c>
      <c r="DJ15" s="1">
        <v>77.531599999999997</v>
      </c>
      <c r="DK15" s="1">
        <v>73.304400000000001</v>
      </c>
      <c r="DL15" s="1">
        <v>82.092799999999997</v>
      </c>
      <c r="DM15" s="1">
        <v>83.732799999999997</v>
      </c>
      <c r="DN15" s="1">
        <v>94.228899999999996</v>
      </c>
      <c r="DO15" s="1">
        <v>96.6751</v>
      </c>
      <c r="DP15" s="1">
        <v>98.097300000000004</v>
      </c>
      <c r="DQ15" s="1">
        <v>104.0364</v>
      </c>
      <c r="DR15" s="1">
        <v>99.804000000000002</v>
      </c>
      <c r="DS15" s="1">
        <v>105.2375</v>
      </c>
      <c r="DT15" s="1">
        <v>103.819</v>
      </c>
      <c r="DU15" s="1">
        <v>109.9666</v>
      </c>
      <c r="DV15" s="1">
        <v>109.4716</v>
      </c>
      <c r="DW15" s="1">
        <v>110.714</v>
      </c>
      <c r="DX15" s="1">
        <v>102.7794</v>
      </c>
      <c r="DY15" s="1">
        <v>94.833200000000005</v>
      </c>
      <c r="DZ15" s="1">
        <v>89.109399999999994</v>
      </c>
      <c r="EA15" s="1">
        <v>100.5091</v>
      </c>
      <c r="EB15" s="1">
        <v>97.720500000000001</v>
      </c>
      <c r="EC15" s="1">
        <v>100.07899999999999</v>
      </c>
      <c r="ED15" s="1">
        <v>103.41540000000001</v>
      </c>
      <c r="EE15" s="1">
        <v>106.0116</v>
      </c>
      <c r="EF15" s="1">
        <v>108.59739999999999</v>
      </c>
      <c r="EG15" s="1">
        <v>101.1328</v>
      </c>
      <c r="EH15" s="1">
        <v>93.502600000000001</v>
      </c>
      <c r="EI15" s="1">
        <v>96.284899999999993</v>
      </c>
      <c r="EJ15" s="1">
        <v>95.927099999999996</v>
      </c>
      <c r="EK15" s="1">
        <v>98.491299999999995</v>
      </c>
      <c r="EL15" s="1">
        <v>99.398200000000003</v>
      </c>
      <c r="EM15" s="1">
        <v>93.184399999999997</v>
      </c>
      <c r="EN15" s="1">
        <v>99.686700000000002</v>
      </c>
      <c r="EO15" s="1">
        <v>101.7641</v>
      </c>
      <c r="EP15" s="1">
        <v>105.8943</v>
      </c>
      <c r="EQ15" s="1">
        <v>104.5741</v>
      </c>
      <c r="ER15" s="1">
        <v>106.3871</v>
      </c>
      <c r="ES15" s="1">
        <v>106.1917</v>
      </c>
      <c r="ET15" s="1">
        <v>115.2893</v>
      </c>
      <c r="EU15" s="1">
        <v>112.67700000000001</v>
      </c>
      <c r="EV15" s="1">
        <v>133.6816</v>
      </c>
      <c r="EW15" s="1">
        <v>125.68340000000001</v>
      </c>
      <c r="EX15" s="1">
        <v>132.00460000000001</v>
      </c>
      <c r="EY15" s="1">
        <v>135.02699999999999</v>
      </c>
      <c r="EZ15" s="1">
        <v>134.804</v>
      </c>
      <c r="FA15" s="1">
        <v>139.3312</v>
      </c>
      <c r="FB15" s="1">
        <v>131.05459999999999</v>
      </c>
      <c r="FC15" s="1">
        <v>151.2226</v>
      </c>
      <c r="FD15" s="1">
        <v>149.3546</v>
      </c>
      <c r="FE15" s="1">
        <v>147.44759999999999</v>
      </c>
      <c r="FF15" s="1">
        <v>150.5215</v>
      </c>
      <c r="FG15" s="1">
        <v>162.34039999999999</v>
      </c>
      <c r="FH15" s="1">
        <v>166.54349999999999</v>
      </c>
      <c r="FI15" s="1">
        <v>168.13380000000001</v>
      </c>
      <c r="FJ15" s="1">
        <v>165.25980000000001</v>
      </c>
      <c r="FK15" s="1">
        <v>170.947</v>
      </c>
      <c r="FL15" s="1">
        <v>182.5881</v>
      </c>
      <c r="FM15" s="1">
        <v>184.05860000000001</v>
      </c>
      <c r="FN15" s="1">
        <v>185.81970000000001</v>
      </c>
      <c r="FO15" s="1">
        <v>199.25749999999999</v>
      </c>
      <c r="FP15" s="1">
        <v>194.07220000000001</v>
      </c>
      <c r="FQ15" s="1">
        <v>184.0016</v>
      </c>
      <c r="FR15" s="1">
        <v>188.27359999999999</v>
      </c>
      <c r="FS15" s="1">
        <v>176.57159999999999</v>
      </c>
      <c r="FT15" s="1">
        <v>183.90129999999999</v>
      </c>
      <c r="FU15" s="1">
        <v>180.0558</v>
      </c>
      <c r="FV15" s="1">
        <v>165.69479999999999</v>
      </c>
      <c r="FW15" s="1">
        <v>180.50059999999999</v>
      </c>
      <c r="FX15" s="1">
        <v>177.78620000000001</v>
      </c>
      <c r="FY15" s="1">
        <v>170.01560000000001</v>
      </c>
      <c r="FZ15" s="1">
        <v>165.5728</v>
      </c>
      <c r="GA15" s="1">
        <v>173.0994</v>
      </c>
      <c r="GB15" s="1">
        <v>189.34549999999999</v>
      </c>
      <c r="GC15" s="1">
        <v>191.76410000000001</v>
      </c>
      <c r="GD15" s="1">
        <v>187.4922</v>
      </c>
      <c r="GE15" s="1">
        <v>187.85650000000001</v>
      </c>
      <c r="GF15" s="1">
        <v>197.61699999999999</v>
      </c>
      <c r="GG15" s="1">
        <v>205.8169</v>
      </c>
      <c r="GH15" s="1">
        <v>198.8338</v>
      </c>
      <c r="GI15" s="1">
        <v>192.0634</v>
      </c>
      <c r="GJ15" s="1">
        <v>207.95590000000001</v>
      </c>
      <c r="GK15" s="1">
        <v>208.2679</v>
      </c>
      <c r="GL15" s="1">
        <v>202.38849999999999</v>
      </c>
      <c r="GM15" s="1">
        <v>203.41669999999999</v>
      </c>
      <c r="GN15" s="1">
        <v>197.28800000000001</v>
      </c>
      <c r="GO15" s="1">
        <v>204.88560000000001</v>
      </c>
      <c r="GP15" s="1">
        <v>210.077</v>
      </c>
      <c r="GQ15" s="1">
        <v>210.01669999999999</v>
      </c>
      <c r="GR15" s="1">
        <v>208.6808</v>
      </c>
      <c r="GS15" s="1">
        <v>213.40780000000001</v>
      </c>
      <c r="GT15" s="1">
        <v>221.9958</v>
      </c>
      <c r="GU15" s="1">
        <v>235.49870000000001</v>
      </c>
      <c r="GV15" s="1">
        <v>240.8312</v>
      </c>
      <c r="GW15" s="1">
        <v>243.77070000000001</v>
      </c>
      <c r="GX15" s="1">
        <v>250.14420000000001</v>
      </c>
      <c r="GY15" s="1">
        <v>238.8828</v>
      </c>
      <c r="GZ15" s="1">
        <v>237.90219999999999</v>
      </c>
      <c r="HA15" s="1">
        <v>242.7791</v>
      </c>
      <c r="HB15" s="1">
        <v>241.46260000000001</v>
      </c>
      <c r="HC15" s="1">
        <v>234.61109999999999</v>
      </c>
      <c r="HD15" s="1">
        <v>247.3262</v>
      </c>
      <c r="HE15" s="1">
        <v>250.52</v>
      </c>
      <c r="HF15" s="1">
        <v>253.32220000000001</v>
      </c>
      <c r="HG15" s="1">
        <v>234.0633</v>
      </c>
      <c r="HH15" s="1">
        <v>243.95050000000001</v>
      </c>
      <c r="HI15" s="1">
        <v>244.3751</v>
      </c>
    </row>
    <row r="16" spans="1:5839" x14ac:dyDescent="0.25">
      <c r="A16" s="5" t="str">
        <f>IF(StockList!C16="","",StockList!C16)</f>
        <v>00971T101</v>
      </c>
      <c r="B16" s="10" t="e">
        <f ca="1">IF(A16="","",_xll.BDH(CONCATENATE($A16," CUSIP"),$A$1,StockList!$K$2,StockList!$K$3,"Dir=H","Dts=H","Sort=A","Quote=C","QtTyp=Y","Days=A","Per=CM","DtFmt=D","Fill=P","UseDPDF=Y","cols=216;rows=1"))</f>
        <v>#NAME?</v>
      </c>
      <c r="C16" s="1">
        <v>16.9375</v>
      </c>
      <c r="D16" s="1">
        <v>8.5625</v>
      </c>
      <c r="E16" s="1">
        <v>9.4499999999999993</v>
      </c>
      <c r="F16" s="1">
        <v>10.33</v>
      </c>
      <c r="G16" s="1">
        <v>9.1750000000000007</v>
      </c>
      <c r="H16" s="1">
        <v>7.75</v>
      </c>
      <c r="I16" s="1">
        <v>4.21</v>
      </c>
      <c r="J16" s="1">
        <v>2.91</v>
      </c>
      <c r="K16" s="1">
        <v>3.16</v>
      </c>
      <c r="L16" s="1">
        <v>5.76</v>
      </c>
      <c r="M16" s="1">
        <v>5.9399999999999995</v>
      </c>
      <c r="N16" s="1">
        <v>4.6100000000000003</v>
      </c>
      <c r="O16" s="1">
        <v>3.11</v>
      </c>
      <c r="P16" s="1">
        <v>4.0010000000000003</v>
      </c>
      <c r="Q16" s="1">
        <v>2.29</v>
      </c>
      <c r="R16" s="1">
        <v>2</v>
      </c>
      <c r="S16" s="1">
        <v>1.3</v>
      </c>
      <c r="T16" s="1">
        <v>1.06</v>
      </c>
      <c r="U16" s="1">
        <v>0.95</v>
      </c>
      <c r="V16" s="1">
        <v>0.83</v>
      </c>
      <c r="W16" s="1">
        <v>0.97</v>
      </c>
      <c r="X16" s="1">
        <v>2.06</v>
      </c>
      <c r="Y16" s="1">
        <v>1.73</v>
      </c>
      <c r="Z16" s="1">
        <v>1.33</v>
      </c>
      <c r="AA16" s="1">
        <v>1.53</v>
      </c>
      <c r="AB16" s="1">
        <v>1.41</v>
      </c>
      <c r="AC16" s="1">
        <v>2.42</v>
      </c>
      <c r="AD16" s="1">
        <v>3.6619999999999999</v>
      </c>
      <c r="AE16" s="1">
        <v>4.78</v>
      </c>
      <c r="AF16" s="1">
        <v>4.58</v>
      </c>
      <c r="AG16" s="1">
        <v>4.16</v>
      </c>
      <c r="AH16" s="1">
        <v>4.29</v>
      </c>
      <c r="AI16" s="1">
        <v>7.9</v>
      </c>
      <c r="AJ16" s="1">
        <v>13.4</v>
      </c>
      <c r="AK16" s="1">
        <v>10.76</v>
      </c>
      <c r="AL16" s="1">
        <v>12.95</v>
      </c>
      <c r="AM16" s="1">
        <v>15.08</v>
      </c>
      <c r="AN16" s="1">
        <v>13.14</v>
      </c>
      <c r="AO16" s="1">
        <v>11.84</v>
      </c>
      <c r="AP16" s="1">
        <v>14.86</v>
      </c>
      <c r="AQ16" s="1">
        <v>17.95</v>
      </c>
      <c r="AR16" s="1">
        <v>14.93</v>
      </c>
      <c r="AS16" s="1">
        <v>13.45</v>
      </c>
      <c r="AT16" s="1">
        <v>14.05</v>
      </c>
      <c r="AU16" s="1">
        <v>13.85</v>
      </c>
      <c r="AV16" s="1">
        <v>12.95</v>
      </c>
      <c r="AW16" s="1">
        <v>13.03</v>
      </c>
      <c r="AX16" s="1">
        <v>13.1</v>
      </c>
      <c r="AY16" s="1">
        <v>11.01</v>
      </c>
      <c r="AZ16" s="1">
        <v>12.73</v>
      </c>
      <c r="BA16" s="1">
        <v>11.81</v>
      </c>
      <c r="BB16" s="1">
        <v>14.04</v>
      </c>
      <c r="BC16" s="1">
        <v>13.13</v>
      </c>
      <c r="BD16" s="1">
        <v>15.27</v>
      </c>
      <c r="BE16" s="1">
        <v>13.84</v>
      </c>
      <c r="BF16" s="1">
        <v>15.95</v>
      </c>
      <c r="BG16" s="1">
        <v>17.34</v>
      </c>
      <c r="BH16" s="1">
        <v>19.96</v>
      </c>
      <c r="BI16" s="1">
        <v>19.93</v>
      </c>
      <c r="BJ16" s="1">
        <v>21.879899999999999</v>
      </c>
      <c r="BK16" s="1">
        <v>26.5</v>
      </c>
      <c r="BL16" s="1">
        <v>32.89</v>
      </c>
      <c r="BM16" s="1">
        <v>33.69</v>
      </c>
      <c r="BN16" s="1">
        <v>31.29</v>
      </c>
      <c r="BO16" s="1">
        <v>36.19</v>
      </c>
      <c r="BP16" s="1">
        <v>39.630000000000003</v>
      </c>
      <c r="BQ16" s="1">
        <v>39.200000000000003</v>
      </c>
      <c r="BR16" s="1">
        <v>49.99</v>
      </c>
      <c r="BS16" s="1">
        <v>46.86</v>
      </c>
      <c r="BT16" s="1">
        <v>48.87</v>
      </c>
      <c r="BU16" s="1">
        <v>53.12</v>
      </c>
      <c r="BV16" s="1">
        <v>56.18</v>
      </c>
      <c r="BW16" s="1">
        <v>51.57</v>
      </c>
      <c r="BX16" s="1">
        <v>49.92</v>
      </c>
      <c r="BY16" s="1">
        <v>44.08</v>
      </c>
      <c r="BZ16" s="1">
        <v>44.21</v>
      </c>
      <c r="CA16" s="1">
        <v>48.64</v>
      </c>
      <c r="CB16" s="1">
        <v>33.96</v>
      </c>
      <c r="CC16" s="1">
        <v>32.22</v>
      </c>
      <c r="CD16" s="1">
        <v>28.73</v>
      </c>
      <c r="CE16" s="1">
        <v>39.19</v>
      </c>
      <c r="CF16" s="1">
        <v>38.06</v>
      </c>
      <c r="CG16" s="1">
        <v>34.6</v>
      </c>
      <c r="CH16" s="1">
        <v>30.2</v>
      </c>
      <c r="CI16" s="1">
        <v>35.159999999999997</v>
      </c>
      <c r="CJ16" s="1">
        <v>28.16</v>
      </c>
      <c r="CK16" s="1">
        <v>35.770000000000003</v>
      </c>
      <c r="CL16" s="1">
        <v>39.049999999999997</v>
      </c>
      <c r="CM16" s="1">
        <v>34.79</v>
      </c>
      <c r="CN16" s="1">
        <v>23.34</v>
      </c>
      <c r="CO16" s="1">
        <v>22.9</v>
      </c>
      <c r="CP16" s="1">
        <v>17.440000000000001</v>
      </c>
      <c r="CQ16" s="1">
        <v>14.38</v>
      </c>
      <c r="CR16" s="1">
        <v>12.27</v>
      </c>
      <c r="CS16" s="1">
        <v>15.09</v>
      </c>
      <c r="CT16" s="1">
        <v>13.48</v>
      </c>
      <c r="CU16" s="1">
        <v>18.09</v>
      </c>
      <c r="CV16" s="1">
        <v>19.399999999999999</v>
      </c>
      <c r="CW16" s="1">
        <v>22.02</v>
      </c>
      <c r="CX16" s="1">
        <v>22.27</v>
      </c>
      <c r="CY16" s="1">
        <v>19.18</v>
      </c>
      <c r="CZ16" s="1">
        <v>16.440000000000001</v>
      </c>
      <c r="DA16" s="1">
        <v>17.64</v>
      </c>
      <c r="DB16" s="1">
        <v>19.68</v>
      </c>
      <c r="DC16" s="1">
        <v>22</v>
      </c>
      <c r="DD16" s="1">
        <v>24</v>
      </c>
      <c r="DE16" s="1">
        <v>25.34</v>
      </c>
      <c r="DF16" s="1">
        <v>24.7</v>
      </c>
      <c r="DG16" s="1">
        <v>26.3</v>
      </c>
      <c r="DH16" s="1">
        <v>31.42</v>
      </c>
      <c r="DI16" s="1">
        <v>38.83</v>
      </c>
      <c r="DJ16" s="1">
        <v>39.72</v>
      </c>
      <c r="DK16" s="1">
        <v>40.57</v>
      </c>
      <c r="DL16" s="1">
        <v>38.36</v>
      </c>
      <c r="DM16" s="1">
        <v>46.07</v>
      </c>
      <c r="DN16" s="1">
        <v>50.18</v>
      </c>
      <c r="DO16" s="1">
        <v>51.67</v>
      </c>
      <c r="DP16" s="1">
        <v>52.19</v>
      </c>
      <c r="DQ16" s="1">
        <v>47.05</v>
      </c>
      <c r="DR16" s="1">
        <v>48.32</v>
      </c>
      <c r="DS16" s="1">
        <v>37.53</v>
      </c>
      <c r="DT16" s="1">
        <v>38</v>
      </c>
      <c r="DU16" s="1">
        <v>34.43</v>
      </c>
      <c r="DV16" s="1">
        <v>33.935000000000002</v>
      </c>
      <c r="DW16" s="1">
        <v>31.47</v>
      </c>
      <c r="DX16" s="1">
        <v>24.22</v>
      </c>
      <c r="DY16" s="1">
        <v>21.94</v>
      </c>
      <c r="DZ16" s="1">
        <v>19.88</v>
      </c>
      <c r="EA16" s="1">
        <v>26.94</v>
      </c>
      <c r="EB16" s="1">
        <v>28.91</v>
      </c>
      <c r="EC16" s="1">
        <v>32.28</v>
      </c>
      <c r="ED16" s="1">
        <v>32.229999999999997</v>
      </c>
      <c r="EE16" s="1">
        <v>36</v>
      </c>
      <c r="EF16" s="1">
        <v>36.700000000000003</v>
      </c>
      <c r="EG16" s="1">
        <v>32.590000000000003</v>
      </c>
      <c r="EH16" s="1">
        <v>29.34</v>
      </c>
      <c r="EI16" s="1">
        <v>31.75</v>
      </c>
      <c r="EJ16" s="1">
        <v>35.18</v>
      </c>
      <c r="EK16" s="1">
        <v>37.51</v>
      </c>
      <c r="EL16" s="1">
        <v>38.26</v>
      </c>
      <c r="EM16" s="1">
        <v>37.99</v>
      </c>
      <c r="EN16" s="1">
        <v>36.619999999999997</v>
      </c>
      <c r="EO16" s="1">
        <v>40.909999999999997</v>
      </c>
      <c r="EP16" s="1">
        <v>40.71</v>
      </c>
      <c r="EQ16" s="1">
        <v>36.96</v>
      </c>
      <c r="ER16" s="1">
        <v>35.32</v>
      </c>
      <c r="ES16" s="1">
        <v>43.91</v>
      </c>
      <c r="ET16" s="1">
        <v>46.12</v>
      </c>
      <c r="EU16" s="1">
        <v>42.55</v>
      </c>
      <c r="EV16" s="1">
        <v>47.2</v>
      </c>
      <c r="EW16" s="1">
        <v>45.98</v>
      </c>
      <c r="EX16" s="1">
        <v>51.7</v>
      </c>
      <c r="EY16" s="1">
        <v>44.755000000000003</v>
      </c>
      <c r="EZ16" s="1">
        <v>44.72</v>
      </c>
      <c r="FA16" s="1">
        <v>47.18</v>
      </c>
      <c r="FB16" s="1">
        <v>47.68</v>
      </c>
      <c r="FC16" s="1">
        <v>61.13</v>
      </c>
      <c r="FD16" s="1">
        <v>58.21</v>
      </c>
      <c r="FE16" s="1">
        <v>53.07</v>
      </c>
      <c r="FF16" s="1">
        <v>54.34</v>
      </c>
      <c r="FG16" s="1">
        <v>61.06</v>
      </c>
      <c r="FH16" s="1">
        <v>59.02</v>
      </c>
      <c r="FI16" s="1">
        <v>60.42</v>
      </c>
      <c r="FJ16" s="1">
        <v>59.8</v>
      </c>
      <c r="FK16" s="1">
        <v>60.3</v>
      </c>
      <c r="FL16" s="1">
        <v>64.61</v>
      </c>
      <c r="FM16" s="1">
        <v>62.96</v>
      </c>
      <c r="FN16" s="1">
        <v>58.155000000000001</v>
      </c>
      <c r="FO16" s="1">
        <v>69.510000000000005</v>
      </c>
      <c r="FP16" s="1">
        <v>71.045000000000002</v>
      </c>
      <c r="FQ16" s="1">
        <v>73.78</v>
      </c>
      <c r="FR16" s="1">
        <v>76.27</v>
      </c>
      <c r="FS16" s="1">
        <v>69.819999999999993</v>
      </c>
      <c r="FT16" s="1">
        <v>76.709999999999994</v>
      </c>
      <c r="FU16" s="1">
        <v>71.31</v>
      </c>
      <c r="FV16" s="1">
        <v>69.06</v>
      </c>
      <c r="FW16" s="1">
        <v>60.82</v>
      </c>
      <c r="FX16" s="1">
        <v>57.61</v>
      </c>
      <c r="FY16" s="1">
        <v>52.63</v>
      </c>
      <c r="FZ16" s="1">
        <v>45.62</v>
      </c>
      <c r="GA16" s="1">
        <v>53.97</v>
      </c>
      <c r="GB16" s="1">
        <v>55.57</v>
      </c>
      <c r="GC16" s="1">
        <v>50.99</v>
      </c>
      <c r="GD16" s="1">
        <v>54.58</v>
      </c>
      <c r="GE16" s="1">
        <v>55.93</v>
      </c>
      <c r="GF16" s="1">
        <v>50.53</v>
      </c>
      <c r="GG16" s="1">
        <v>54.9</v>
      </c>
      <c r="GH16" s="1">
        <v>52.99</v>
      </c>
      <c r="GI16" s="1">
        <v>69.47</v>
      </c>
      <c r="GJ16" s="1">
        <v>66.7</v>
      </c>
      <c r="GK16" s="1">
        <v>66.680000000000007</v>
      </c>
      <c r="GL16" s="1">
        <v>68.59</v>
      </c>
      <c r="GM16" s="1">
        <v>62.6</v>
      </c>
      <c r="GN16" s="1">
        <v>59.7</v>
      </c>
      <c r="GO16" s="1">
        <v>60.94</v>
      </c>
      <c r="GP16" s="1">
        <v>47.15</v>
      </c>
      <c r="GQ16" s="1">
        <v>49.81</v>
      </c>
      <c r="GR16" s="1">
        <v>47.14</v>
      </c>
      <c r="GS16" s="1">
        <v>47.15</v>
      </c>
      <c r="GT16" s="1">
        <v>48.72</v>
      </c>
      <c r="GU16" s="1">
        <v>52.25</v>
      </c>
      <c r="GV16" s="1">
        <v>55.78</v>
      </c>
      <c r="GW16" s="1">
        <v>65.040000000000006</v>
      </c>
      <c r="GX16" s="1">
        <v>66.989999999999995</v>
      </c>
      <c r="GY16" s="1">
        <v>67.459999999999994</v>
      </c>
      <c r="GZ16" s="1">
        <v>70.98</v>
      </c>
      <c r="HA16" s="1">
        <v>71.650000000000006</v>
      </c>
      <c r="HB16" s="1">
        <v>75.38</v>
      </c>
      <c r="HC16" s="1">
        <v>73.23</v>
      </c>
      <c r="HD16" s="1">
        <v>75.260000000000005</v>
      </c>
      <c r="HE16" s="1">
        <v>75.14</v>
      </c>
      <c r="HF16" s="1">
        <v>73.150000000000006</v>
      </c>
      <c r="HG16" s="1">
        <v>72.25</v>
      </c>
      <c r="HH16" s="1">
        <v>68.75</v>
      </c>
      <c r="HI16" s="1">
        <v>61.08</v>
      </c>
    </row>
    <row r="17" spans="1:217" x14ac:dyDescent="0.25">
      <c r="A17" s="5" t="str">
        <f>IF(StockList!C17="","",StockList!C17)</f>
        <v>011659109</v>
      </c>
      <c r="B17" s="10" t="e">
        <f ca="1">IF(A17="","",_xll.BDH(CONCATENATE($A17," CUSIP"),$A$1,StockList!$K$2,StockList!$K$3,"Dir=H","Dts=H","Sort=A","Quote=C","QtTyp=Y","Days=A","Per=CM","DtFmt=D","Fill=P","UseDPDF=Y","cols=216;rows=1"))</f>
        <v>#NAME?</v>
      </c>
      <c r="C17" s="1">
        <v>7.1449999999999996</v>
      </c>
      <c r="D17" s="1">
        <v>6.4249999999999998</v>
      </c>
      <c r="E17" s="1">
        <v>7.0374999999999996</v>
      </c>
      <c r="F17" s="1">
        <v>7.1825000000000001</v>
      </c>
      <c r="G17" s="1">
        <v>7.2249999999999996</v>
      </c>
      <c r="H17" s="1">
        <v>7.91</v>
      </c>
      <c r="I17" s="1">
        <v>8.16</v>
      </c>
      <c r="J17" s="1">
        <v>4.9924999999999997</v>
      </c>
      <c r="K17" s="1">
        <v>6.1</v>
      </c>
      <c r="L17" s="1">
        <v>7.1624999999999996</v>
      </c>
      <c r="M17" s="1">
        <v>7.2750000000000004</v>
      </c>
      <c r="N17" s="1">
        <v>7.665</v>
      </c>
      <c r="O17" s="1">
        <v>7.7625000000000002</v>
      </c>
      <c r="P17" s="1">
        <v>8.3224999999999998</v>
      </c>
      <c r="Q17" s="1">
        <v>7.6574999999999998</v>
      </c>
      <c r="R17" s="1">
        <v>6.9625000000000004</v>
      </c>
      <c r="S17" s="1">
        <v>6.5250000000000004</v>
      </c>
      <c r="T17" s="1">
        <v>5.875</v>
      </c>
      <c r="U17" s="1">
        <v>6.1074999999999999</v>
      </c>
      <c r="V17" s="1">
        <v>4.4249999999999998</v>
      </c>
      <c r="W17" s="1">
        <v>5.41</v>
      </c>
      <c r="X17" s="1">
        <v>5.2925000000000004</v>
      </c>
      <c r="Y17" s="1">
        <v>5.4124999999999996</v>
      </c>
      <c r="Z17" s="1">
        <v>4.9424999999999999</v>
      </c>
      <c r="AA17" s="1">
        <v>4.5374999999999996</v>
      </c>
      <c r="AB17" s="1">
        <v>3.915</v>
      </c>
      <c r="AC17" s="1">
        <v>4.4574999999999996</v>
      </c>
      <c r="AD17" s="1">
        <v>4.7524999999999995</v>
      </c>
      <c r="AE17" s="1">
        <v>5.3624999999999998</v>
      </c>
      <c r="AF17" s="1">
        <v>6.1150000000000002</v>
      </c>
      <c r="AG17" s="1">
        <v>6.8975</v>
      </c>
      <c r="AH17" s="1">
        <v>6.9550000000000001</v>
      </c>
      <c r="AI17" s="1">
        <v>7.1974999999999998</v>
      </c>
      <c r="AJ17" s="1">
        <v>7.19</v>
      </c>
      <c r="AK17" s="1">
        <v>6.8224999999999998</v>
      </c>
      <c r="AL17" s="1">
        <v>6.95</v>
      </c>
      <c r="AM17" s="1">
        <v>6.4349999999999996</v>
      </c>
      <c r="AN17" s="1">
        <v>6.165</v>
      </c>
      <c r="AO17" s="1">
        <v>5.5324999999999998</v>
      </c>
      <c r="AP17" s="1">
        <v>5.15</v>
      </c>
      <c r="AQ17" s="1">
        <v>5.9675000000000002</v>
      </c>
      <c r="AR17" s="1">
        <v>5.2074999999999996</v>
      </c>
      <c r="AS17" s="1">
        <v>5.8849999999999998</v>
      </c>
      <c r="AT17" s="1">
        <v>6.1950000000000003</v>
      </c>
      <c r="AU17" s="1">
        <v>6.585</v>
      </c>
      <c r="AV17" s="1">
        <v>7.8075000000000001</v>
      </c>
      <c r="AW17" s="1">
        <v>8.3725000000000005</v>
      </c>
      <c r="AX17" s="1">
        <v>7.4474999999999998</v>
      </c>
      <c r="AY17" s="1">
        <v>7.09</v>
      </c>
      <c r="AZ17" s="1">
        <v>7.36</v>
      </c>
      <c r="BA17" s="1">
        <v>6.6675000000000004</v>
      </c>
      <c r="BB17" s="1">
        <v>7.38</v>
      </c>
      <c r="BC17" s="1">
        <v>7.4375</v>
      </c>
      <c r="BD17" s="1">
        <v>8.7449999999999992</v>
      </c>
      <c r="BE17" s="1">
        <v>8.43</v>
      </c>
      <c r="BF17" s="1">
        <v>7.2649999999999997</v>
      </c>
      <c r="BG17" s="1">
        <v>7.8825000000000003</v>
      </c>
      <c r="BH17" s="1">
        <v>8.8074999999999992</v>
      </c>
      <c r="BI17" s="1">
        <v>8.93</v>
      </c>
      <c r="BJ17" s="1">
        <v>7.9824999999999999</v>
      </c>
      <c r="BK17" s="1">
        <v>8.0124999999999993</v>
      </c>
      <c r="BL17" s="1">
        <v>8.8625000000000007</v>
      </c>
      <c r="BM17" s="1">
        <v>9.49</v>
      </c>
      <c r="BN17" s="1">
        <v>9.6850000000000005</v>
      </c>
      <c r="BO17" s="1">
        <v>9.8550000000000004</v>
      </c>
      <c r="BP17" s="1">
        <v>9.2825000000000006</v>
      </c>
      <c r="BQ17" s="1">
        <v>9.4674999999999994</v>
      </c>
      <c r="BR17" s="1">
        <v>9.51</v>
      </c>
      <c r="BS17" s="1">
        <v>10.0375</v>
      </c>
      <c r="BT17" s="1">
        <v>10.282500000000001</v>
      </c>
      <c r="BU17" s="1">
        <v>9.875</v>
      </c>
      <c r="BV17" s="1">
        <v>10.7125</v>
      </c>
      <c r="BW17" s="1">
        <v>10.25</v>
      </c>
      <c r="BX17" s="1">
        <v>9.5250000000000004</v>
      </c>
      <c r="BY17" s="1">
        <v>7.4</v>
      </c>
      <c r="BZ17" s="1">
        <v>7.29</v>
      </c>
      <c r="CA17" s="1">
        <v>6.9649999999999999</v>
      </c>
      <c r="CB17" s="1">
        <v>5.8324999999999996</v>
      </c>
      <c r="CC17" s="1">
        <v>6.2050000000000001</v>
      </c>
      <c r="CD17" s="1">
        <v>5.7725</v>
      </c>
      <c r="CE17" s="1">
        <v>6.35</v>
      </c>
      <c r="CF17" s="1">
        <v>6.3324999999999996</v>
      </c>
      <c r="CG17" s="1">
        <v>6.2525000000000004</v>
      </c>
      <c r="CH17" s="1">
        <v>6.3250000000000002</v>
      </c>
      <c r="CI17" s="1">
        <v>6.1</v>
      </c>
      <c r="CJ17" s="1">
        <v>4.9050000000000002</v>
      </c>
      <c r="CK17" s="1">
        <v>5.37</v>
      </c>
      <c r="CL17" s="1">
        <v>4.8825000000000003</v>
      </c>
      <c r="CM17" s="1">
        <v>3.835</v>
      </c>
      <c r="CN17" s="1">
        <v>4.47</v>
      </c>
      <c r="CO17" s="1">
        <v>5.2525000000000004</v>
      </c>
      <c r="CP17" s="1">
        <v>5.0975000000000001</v>
      </c>
      <c r="CQ17" s="1">
        <v>6.1749999999999998</v>
      </c>
      <c r="CR17" s="1">
        <v>5.7374999999999998</v>
      </c>
      <c r="CS17" s="1">
        <v>7.3125</v>
      </c>
      <c r="CT17" s="1">
        <v>6.59</v>
      </c>
      <c r="CU17" s="1">
        <v>5.4775</v>
      </c>
      <c r="CV17" s="1">
        <v>4.3925000000000001</v>
      </c>
      <c r="CW17" s="1">
        <v>4.1950000000000003</v>
      </c>
      <c r="CX17" s="1">
        <v>3.8925000000000001</v>
      </c>
      <c r="CY17" s="1">
        <v>4.5649999999999995</v>
      </c>
      <c r="CZ17" s="1">
        <v>5.7649999999999997</v>
      </c>
      <c r="DA17" s="1">
        <v>6.3075000000000001</v>
      </c>
      <c r="DB17" s="1">
        <v>6.6974999999999998</v>
      </c>
      <c r="DC17" s="1">
        <v>6.43</v>
      </c>
      <c r="DD17" s="1">
        <v>7.4749999999999996</v>
      </c>
      <c r="DE17" s="1">
        <v>8.64</v>
      </c>
      <c r="DF17" s="1">
        <v>7.835</v>
      </c>
      <c r="DG17" s="1">
        <v>8.75</v>
      </c>
      <c r="DH17" s="1">
        <v>10.307499999999999</v>
      </c>
      <c r="DI17" s="1">
        <v>10.352499999999999</v>
      </c>
      <c r="DJ17" s="1">
        <v>11.675000000000001</v>
      </c>
      <c r="DK17" s="1">
        <v>11.237500000000001</v>
      </c>
      <c r="DL17" s="1">
        <v>12.897500000000001</v>
      </c>
      <c r="DM17" s="1">
        <v>11.057499999999999</v>
      </c>
      <c r="DN17" s="1">
        <v>12.7575</v>
      </c>
      <c r="DO17" s="1">
        <v>13.2</v>
      </c>
      <c r="DP17" s="1">
        <v>13.75</v>
      </c>
      <c r="DQ17" s="1">
        <v>14.172499999999999</v>
      </c>
      <c r="DR17" s="1">
        <v>14.81</v>
      </c>
      <c r="DS17" s="1">
        <v>14.862500000000001</v>
      </c>
      <c r="DT17" s="1">
        <v>15.855</v>
      </c>
      <c r="DU17" s="1">
        <v>16.467500000000001</v>
      </c>
      <c r="DV17" s="1">
        <v>16.885000000000002</v>
      </c>
      <c r="DW17" s="1">
        <v>17.114999999999998</v>
      </c>
      <c r="DX17" s="1">
        <v>15.28</v>
      </c>
      <c r="DY17" s="1">
        <v>14.432499999999999</v>
      </c>
      <c r="DZ17" s="1">
        <v>14.0725</v>
      </c>
      <c r="EA17" s="1">
        <v>16.6325</v>
      </c>
      <c r="EB17" s="1">
        <v>17.355</v>
      </c>
      <c r="EC17" s="1">
        <v>18.772500000000001</v>
      </c>
      <c r="ED17" s="1">
        <v>19.032499999999999</v>
      </c>
      <c r="EE17" s="1">
        <v>17.142499999999998</v>
      </c>
      <c r="EF17" s="1">
        <v>17.91</v>
      </c>
      <c r="EG17" s="1">
        <v>16.899999999999999</v>
      </c>
      <c r="EH17" s="1">
        <v>17.149999999999999</v>
      </c>
      <c r="EI17" s="1">
        <v>17.95</v>
      </c>
      <c r="EJ17" s="1">
        <v>17.425000000000001</v>
      </c>
      <c r="EK17" s="1">
        <v>16.774999999999999</v>
      </c>
      <c r="EL17" s="1">
        <v>17.53</v>
      </c>
      <c r="EM17" s="1">
        <v>19.12</v>
      </c>
      <c r="EN17" s="1">
        <v>21.375</v>
      </c>
      <c r="EO17" s="1">
        <v>21.545000000000002</v>
      </c>
      <c r="EP17" s="1">
        <v>23.065000000000001</v>
      </c>
      <c r="EQ17" s="1">
        <v>25.774999999999999</v>
      </c>
      <c r="ER17" s="1">
        <v>31.98</v>
      </c>
      <c r="ES17" s="1">
        <v>30.82</v>
      </c>
      <c r="ET17" s="1">
        <v>28.41</v>
      </c>
      <c r="EU17" s="1">
        <v>26</v>
      </c>
      <c r="EV17" s="1">
        <v>30.585000000000001</v>
      </c>
      <c r="EW17" s="1">
        <v>28.399699999999999</v>
      </c>
      <c r="EX17" s="1">
        <v>31.409199999999998</v>
      </c>
      <c r="EY17" s="1">
        <v>35.441899999999997</v>
      </c>
      <c r="EZ17" s="1">
        <v>39.096299999999999</v>
      </c>
      <c r="FA17" s="1">
        <v>36.898600000000002</v>
      </c>
      <c r="FB17" s="1">
        <v>39.7652</v>
      </c>
      <c r="FC17" s="1">
        <v>43.705799999999996</v>
      </c>
      <c r="FD17" s="1">
        <v>47.070500000000003</v>
      </c>
      <c r="FE17" s="1">
        <v>47.459000000000003</v>
      </c>
      <c r="FF17" s="1">
        <v>49.798000000000002</v>
      </c>
      <c r="FG17" s="1">
        <v>48.073300000000003</v>
      </c>
      <c r="FH17" s="1">
        <v>44.4773</v>
      </c>
      <c r="FI17" s="1">
        <v>47.003500000000003</v>
      </c>
      <c r="FJ17" s="1">
        <v>44.163400000000003</v>
      </c>
      <c r="FK17" s="1">
        <v>53.992199999999997</v>
      </c>
      <c r="FL17" s="1">
        <v>60.0105</v>
      </c>
      <c r="FM17" s="1">
        <v>60.752600000000001</v>
      </c>
      <c r="FN17" s="1">
        <v>68.997299999999996</v>
      </c>
      <c r="FO17" s="1">
        <v>64.909000000000006</v>
      </c>
      <c r="FP17" s="1">
        <v>67.489000000000004</v>
      </c>
      <c r="FQ17" s="1">
        <v>65.327100000000002</v>
      </c>
      <c r="FR17" s="1">
        <v>66.115399999999994</v>
      </c>
      <c r="FS17" s="1">
        <v>65.900599999999997</v>
      </c>
      <c r="FT17" s="1">
        <v>77.478899999999996</v>
      </c>
      <c r="FU17" s="1">
        <v>76.760999999999996</v>
      </c>
      <c r="FV17" s="1">
        <v>81.467600000000004</v>
      </c>
      <c r="FW17" s="1">
        <v>78.186300000000003</v>
      </c>
      <c r="FX17" s="1">
        <v>81.969899999999996</v>
      </c>
      <c r="FY17" s="1">
        <v>82.771900000000002</v>
      </c>
      <c r="FZ17" s="1">
        <v>72.377799999999993</v>
      </c>
      <c r="GA17" s="1">
        <v>76.265000000000001</v>
      </c>
      <c r="GB17" s="1">
        <v>84.644800000000004</v>
      </c>
      <c r="GC17" s="1">
        <v>72.683899999999994</v>
      </c>
      <c r="GD17" s="1">
        <v>68.813900000000004</v>
      </c>
      <c r="GE17" s="1">
        <v>60.409100000000002</v>
      </c>
      <c r="GF17" s="1">
        <v>69.663700000000006</v>
      </c>
      <c r="GG17" s="1">
        <v>70.276600000000002</v>
      </c>
      <c r="GH17" s="1">
        <v>68.538700000000006</v>
      </c>
      <c r="GI17" s="1">
        <v>75.157399999999996</v>
      </c>
      <c r="GJ17" s="1">
        <v>85.930199999999999</v>
      </c>
      <c r="GK17" s="1">
        <v>92.677599999999998</v>
      </c>
      <c r="GL17" s="1">
        <v>97.994</v>
      </c>
      <c r="GM17" s="1">
        <v>102.489</v>
      </c>
      <c r="GN17" s="1">
        <v>96.621700000000004</v>
      </c>
      <c r="GO17" s="1">
        <v>89.151399999999995</v>
      </c>
      <c r="GP17" s="1">
        <v>91.528499999999994</v>
      </c>
      <c r="GQ17" s="1">
        <v>94.377899999999997</v>
      </c>
      <c r="GR17" s="1">
        <v>89.614900000000006</v>
      </c>
      <c r="GS17" s="1">
        <v>78.801299999999998</v>
      </c>
      <c r="GT17" s="1">
        <v>80.500600000000006</v>
      </c>
      <c r="GU17" s="1">
        <v>69.692599999999999</v>
      </c>
      <c r="GV17" s="1">
        <v>73.338099999999997</v>
      </c>
      <c r="GW17" s="1">
        <v>77.939599999999999</v>
      </c>
      <c r="GX17" s="1">
        <v>69.690799999999996</v>
      </c>
      <c r="GY17" s="1">
        <v>68.723500000000001</v>
      </c>
      <c r="GZ17" s="1">
        <v>66.017200000000003</v>
      </c>
      <c r="HA17" s="1">
        <v>69.181700000000006</v>
      </c>
      <c r="HB17" s="1">
        <v>65.149699999999996</v>
      </c>
      <c r="HC17" s="1">
        <v>64.699700000000007</v>
      </c>
      <c r="HD17" s="1">
        <v>67.313900000000004</v>
      </c>
      <c r="HE17" s="1">
        <v>72.652600000000007</v>
      </c>
      <c r="HF17" s="1">
        <v>74.127399999999994</v>
      </c>
      <c r="HG17" s="1">
        <v>66.118300000000005</v>
      </c>
      <c r="HH17" s="1">
        <v>79.239000000000004</v>
      </c>
      <c r="HI17" s="1">
        <v>65.816199999999995</v>
      </c>
    </row>
    <row r="18" spans="1:217" x14ac:dyDescent="0.25">
      <c r="A18" s="5" t="str">
        <f>IF(StockList!C18="","",StockList!C18)</f>
        <v>012653101</v>
      </c>
      <c r="B18" s="10" t="e">
        <f ca="1">IF(A18="","",_xll.BDH(CONCATENATE($A18," CUSIP"),$A$1,StockList!$K$2,StockList!$K$3,"Dir=H","Dts=H","Sort=A","Quote=C","QtTyp=Y","Days=A","Per=CM","DtFmt=D","Fill=P","UseDPDF=Y","cols=216;rows=1"))</f>
        <v>#NAME?</v>
      </c>
      <c r="C18" s="1">
        <v>11.925000000000001</v>
      </c>
      <c r="D18" s="1">
        <v>11.287800000000001</v>
      </c>
      <c r="E18" s="1">
        <v>11.7453</v>
      </c>
      <c r="F18" s="1">
        <v>11.513999999999999</v>
      </c>
      <c r="G18" s="1">
        <v>11.716799999999999</v>
      </c>
      <c r="H18" s="1">
        <v>10.498100000000001</v>
      </c>
      <c r="I18" s="1">
        <v>10.690200000000001</v>
      </c>
      <c r="J18" s="1">
        <v>9.6218000000000004</v>
      </c>
      <c r="K18" s="1">
        <v>10.151199999999999</v>
      </c>
      <c r="L18" s="1">
        <v>11.337400000000001</v>
      </c>
      <c r="M18" s="1">
        <v>12.286300000000001</v>
      </c>
      <c r="N18" s="1">
        <v>12.0047</v>
      </c>
      <c r="O18" s="1">
        <v>12.1378</v>
      </c>
      <c r="P18" s="1">
        <v>14.180099999999999</v>
      </c>
      <c r="Q18" s="1">
        <v>15.2554</v>
      </c>
      <c r="R18" s="1">
        <v>16.402799999999999</v>
      </c>
      <c r="S18" s="1">
        <v>15.885899999999999</v>
      </c>
      <c r="T18" s="1">
        <v>15.2712</v>
      </c>
      <c r="U18" s="1">
        <v>15.927300000000001</v>
      </c>
      <c r="V18" s="1">
        <v>13.1272</v>
      </c>
      <c r="W18" s="1">
        <v>14.5961</v>
      </c>
      <c r="X18" s="1">
        <v>16.168900000000001</v>
      </c>
      <c r="Y18" s="1">
        <v>14.835900000000001</v>
      </c>
      <c r="Z18" s="1">
        <v>13.688599999999999</v>
      </c>
      <c r="AA18" s="1">
        <v>12.770799999999999</v>
      </c>
      <c r="AB18" s="1">
        <v>12.7776</v>
      </c>
      <c r="AC18" s="1">
        <v>14.168200000000001</v>
      </c>
      <c r="AD18" s="1">
        <v>14.047499999999999</v>
      </c>
      <c r="AE18" s="1">
        <v>14.7537</v>
      </c>
      <c r="AF18" s="1">
        <v>14.395</v>
      </c>
      <c r="AG18" s="1">
        <v>14.7431</v>
      </c>
      <c r="AH18" s="1">
        <v>14.5511</v>
      </c>
      <c r="AI18" s="1">
        <v>14.2171</v>
      </c>
      <c r="AJ18" s="1">
        <v>15.0017</v>
      </c>
      <c r="AK18" s="1">
        <v>15.9648</v>
      </c>
      <c r="AL18" s="1">
        <v>15.7624</v>
      </c>
      <c r="AM18" s="1">
        <v>15.0486</v>
      </c>
      <c r="AN18" s="1">
        <v>15.5281</v>
      </c>
      <c r="AO18" s="1">
        <v>15.662000000000001</v>
      </c>
      <c r="AP18" s="1">
        <v>15.410299999999999</v>
      </c>
      <c r="AQ18" s="1">
        <v>17.032499999999999</v>
      </c>
      <c r="AR18" s="1">
        <v>16.575099999999999</v>
      </c>
      <c r="AS18" s="1">
        <v>17.898900000000001</v>
      </c>
      <c r="AT18" s="1">
        <v>18.964300000000001</v>
      </c>
      <c r="AU18" s="1">
        <v>19.375</v>
      </c>
      <c r="AV18" s="1">
        <v>21.531400000000001</v>
      </c>
      <c r="AW18" s="1">
        <v>21.000599999999999</v>
      </c>
      <c r="AX18" s="1">
        <v>19.047499999999999</v>
      </c>
      <c r="AY18" s="1">
        <v>20.615400000000001</v>
      </c>
      <c r="AZ18" s="1">
        <v>19.805299999999999</v>
      </c>
      <c r="BA18" s="1">
        <v>19.941500000000001</v>
      </c>
      <c r="BB18" s="1">
        <v>20.720400000000001</v>
      </c>
      <c r="BC18" s="1">
        <v>19.9483</v>
      </c>
      <c r="BD18" s="1">
        <v>20.8399</v>
      </c>
      <c r="BE18" s="1">
        <v>19.860800000000001</v>
      </c>
      <c r="BF18" s="1">
        <v>20.7134</v>
      </c>
      <c r="BG18" s="1">
        <v>19.279399999999999</v>
      </c>
      <c r="BH18" s="1">
        <v>20.218900000000001</v>
      </c>
      <c r="BI18" s="1">
        <v>21.1586</v>
      </c>
      <c r="BJ18" s="1">
        <v>24.149000000000001</v>
      </c>
      <c r="BK18" s="1">
        <v>23.4207</v>
      </c>
      <c r="BL18" s="1">
        <v>25.1191</v>
      </c>
      <c r="BM18" s="1">
        <v>26.487200000000001</v>
      </c>
      <c r="BN18" s="1">
        <v>26.5869</v>
      </c>
      <c r="BO18" s="1">
        <v>26.6187</v>
      </c>
      <c r="BP18" s="1">
        <v>28.030799999999999</v>
      </c>
      <c r="BQ18" s="1">
        <v>30.5214</v>
      </c>
      <c r="BR18" s="1">
        <v>30.306699999999999</v>
      </c>
      <c r="BS18" s="1">
        <v>36.275500000000001</v>
      </c>
      <c r="BT18" s="1">
        <v>38.902799999999999</v>
      </c>
      <c r="BU18" s="1">
        <v>40.150799999999997</v>
      </c>
      <c r="BV18" s="1">
        <v>43.606700000000004</v>
      </c>
      <c r="BW18" s="1">
        <v>45.832300000000004</v>
      </c>
      <c r="BX18" s="1">
        <v>46.353099999999998</v>
      </c>
      <c r="BY18" s="1">
        <v>47.597700000000003</v>
      </c>
      <c r="BZ18" s="1">
        <v>45.568300000000001</v>
      </c>
      <c r="CA18" s="1">
        <v>43.316499999999998</v>
      </c>
      <c r="CB18" s="1">
        <v>45.227699999999999</v>
      </c>
      <c r="CC18" s="1">
        <v>45.497500000000002</v>
      </c>
      <c r="CD18" s="1">
        <v>49.826000000000001</v>
      </c>
      <c r="CE18" s="1">
        <v>53.839100000000002</v>
      </c>
      <c r="CF18" s="1">
        <v>49.758299999999998</v>
      </c>
      <c r="CG18" s="1">
        <v>46.6143</v>
      </c>
      <c r="CH18" s="1">
        <v>40.964100000000002</v>
      </c>
      <c r="CI18" s="1">
        <v>42.873899999999999</v>
      </c>
      <c r="CJ18" s="1">
        <v>41.402700000000003</v>
      </c>
      <c r="CK18" s="1">
        <v>42.411700000000003</v>
      </c>
      <c r="CL18" s="1">
        <v>50.415599999999998</v>
      </c>
      <c r="CM18" s="1">
        <v>45.373399999999997</v>
      </c>
      <c r="CN18" s="1">
        <v>44.259300000000003</v>
      </c>
      <c r="CO18" s="1">
        <v>45.180199999999999</v>
      </c>
      <c r="CP18" s="1">
        <v>35.180500000000002</v>
      </c>
      <c r="CQ18" s="1">
        <v>27.777100000000001</v>
      </c>
      <c r="CR18" s="1">
        <v>23.191299999999998</v>
      </c>
      <c r="CS18" s="1">
        <v>25.595700000000001</v>
      </c>
      <c r="CT18" s="1">
        <v>25.5383</v>
      </c>
      <c r="CU18" s="1">
        <v>22.209700000000002</v>
      </c>
      <c r="CV18" s="1">
        <v>25.1647</v>
      </c>
      <c r="CW18" s="1">
        <v>31.002199999999998</v>
      </c>
      <c r="CX18" s="1">
        <v>32.6205</v>
      </c>
      <c r="CY18" s="1">
        <v>29.6861</v>
      </c>
      <c r="CZ18" s="1">
        <v>34.492600000000003</v>
      </c>
      <c r="DA18" s="1">
        <v>37.418199999999999</v>
      </c>
      <c r="DB18" s="1">
        <v>40.318399999999997</v>
      </c>
      <c r="DC18" s="1">
        <v>36.799300000000002</v>
      </c>
      <c r="DD18" s="1">
        <v>39.3279</v>
      </c>
      <c r="DE18" s="1">
        <v>42.527700000000003</v>
      </c>
      <c r="DF18" s="1">
        <v>41.767600000000002</v>
      </c>
      <c r="DG18" s="1">
        <v>43.837299999999999</v>
      </c>
      <c r="DH18" s="1">
        <v>50.016100000000002</v>
      </c>
      <c r="DI18" s="1">
        <v>53.571100000000001</v>
      </c>
      <c r="DJ18" s="1">
        <v>50.520600000000002</v>
      </c>
      <c r="DK18" s="1">
        <v>46.744900000000001</v>
      </c>
      <c r="DL18" s="1">
        <v>51.347499999999997</v>
      </c>
      <c r="DM18" s="1">
        <v>47.1922</v>
      </c>
      <c r="DN18" s="1">
        <v>55.285800000000002</v>
      </c>
      <c r="DO18" s="1">
        <v>59.206899999999997</v>
      </c>
      <c r="DP18" s="1">
        <v>63.883899999999997</v>
      </c>
      <c r="DQ18" s="1">
        <v>66.047499999999999</v>
      </c>
      <c r="DR18" s="1">
        <v>66.497399999999999</v>
      </c>
      <c r="DS18" s="1">
        <v>68.155100000000004</v>
      </c>
      <c r="DT18" s="1">
        <v>70.9846</v>
      </c>
      <c r="DU18" s="1">
        <v>83.787300000000002</v>
      </c>
      <c r="DV18" s="1">
        <v>84.131699999999995</v>
      </c>
      <c r="DW18" s="1">
        <v>82.392499999999998</v>
      </c>
      <c r="DX18" s="1">
        <v>79.272999999999996</v>
      </c>
      <c r="DY18" s="1">
        <v>60.377499999999998</v>
      </c>
      <c r="DZ18" s="1">
        <v>48.276000000000003</v>
      </c>
      <c r="EA18" s="1">
        <v>63.678899999999999</v>
      </c>
      <c r="EB18" s="1">
        <v>65.160600000000002</v>
      </c>
      <c r="EC18" s="1">
        <v>61.7652</v>
      </c>
      <c r="ED18" s="1">
        <v>77.113600000000005</v>
      </c>
      <c r="EE18" s="1">
        <v>79.763599999999997</v>
      </c>
      <c r="EF18" s="1">
        <v>76.886700000000005</v>
      </c>
      <c r="EG18" s="1">
        <v>78.546700000000001</v>
      </c>
      <c r="EH18" s="1">
        <v>73.013499999999993</v>
      </c>
      <c r="EI18" s="1">
        <v>71.986999999999995</v>
      </c>
      <c r="EJ18" s="1">
        <v>70.272999999999996</v>
      </c>
      <c r="EK18" s="1">
        <v>66.060500000000005</v>
      </c>
      <c r="EL18" s="1">
        <v>63.8187</v>
      </c>
      <c r="EM18" s="1">
        <v>66.762500000000003</v>
      </c>
      <c r="EN18" s="1">
        <v>72.432000000000002</v>
      </c>
      <c r="EO18" s="1">
        <v>75.508099999999999</v>
      </c>
      <c r="EP18" s="1">
        <v>74.523499999999999</v>
      </c>
      <c r="EQ18" s="1">
        <v>79.105999999999995</v>
      </c>
      <c r="ER18" s="1">
        <v>76.275000000000006</v>
      </c>
      <c r="ES18" s="1">
        <v>74.7256</v>
      </c>
      <c r="ET18" s="1">
        <v>81.643000000000001</v>
      </c>
      <c r="EU18" s="1">
        <v>76.289100000000005</v>
      </c>
      <c r="EV18" s="1">
        <v>75.946200000000005</v>
      </c>
      <c r="EW18" s="1">
        <v>76.387100000000004</v>
      </c>
      <c r="EX18" s="1">
        <v>77.376400000000004</v>
      </c>
      <c r="EY18" s="1">
        <v>81.371899999999997</v>
      </c>
      <c r="EZ18" s="1">
        <v>84.469899999999996</v>
      </c>
      <c r="FA18" s="1">
        <v>78.203999999999994</v>
      </c>
      <c r="FB18" s="1">
        <v>79.178700000000006</v>
      </c>
      <c r="FC18" s="1">
        <v>81.411600000000007</v>
      </c>
      <c r="FD18" s="1">
        <v>82.288799999999995</v>
      </c>
      <c r="FE18" s="1">
        <v>83.056899999999999</v>
      </c>
      <c r="FF18" s="1">
        <v>85.720600000000005</v>
      </c>
      <c r="FG18" s="1">
        <v>88.922700000000006</v>
      </c>
      <c r="FH18" s="1">
        <v>76.286900000000003</v>
      </c>
      <c r="FI18" s="1">
        <v>79.072800000000001</v>
      </c>
      <c r="FJ18" s="1">
        <v>73.565399999999997</v>
      </c>
      <c r="FK18" s="1">
        <v>72.915999999999997</v>
      </c>
      <c r="FL18" s="1">
        <v>73.740300000000005</v>
      </c>
      <c r="FM18" s="1">
        <v>75.458600000000004</v>
      </c>
      <c r="FN18" s="1">
        <v>60.562600000000003</v>
      </c>
      <c r="FO18" s="1">
        <v>70.991</v>
      </c>
      <c r="FP18" s="1">
        <v>66.668599999999998</v>
      </c>
      <c r="FQ18" s="1">
        <v>75.323899999999995</v>
      </c>
      <c r="FR18" s="1">
        <v>75.8917</v>
      </c>
      <c r="FS18" s="1">
        <v>70.072800000000001</v>
      </c>
      <c r="FT18" s="1">
        <v>68.716300000000004</v>
      </c>
      <c r="FU18" s="1">
        <v>57.3185</v>
      </c>
      <c r="FV18" s="1">
        <v>56.298400000000001</v>
      </c>
      <c r="FW18" s="1">
        <v>68.323999999999998</v>
      </c>
      <c r="FX18" s="1">
        <v>68.375100000000003</v>
      </c>
      <c r="FY18" s="1">
        <v>71.935199999999995</v>
      </c>
      <c r="FZ18" s="1">
        <v>67.606999999999999</v>
      </c>
      <c r="GA18" s="1">
        <v>72.204899999999995</v>
      </c>
      <c r="GB18" s="1">
        <v>82.524299999999997</v>
      </c>
      <c r="GC18" s="1">
        <v>85.402900000000002</v>
      </c>
      <c r="GD18" s="1">
        <v>101.3321</v>
      </c>
      <c r="GE18" s="1">
        <v>102.77719999999999</v>
      </c>
      <c r="GF18" s="1">
        <v>109.0753</v>
      </c>
      <c r="GG18" s="1">
        <v>103.63249999999999</v>
      </c>
      <c r="GH18" s="1">
        <v>111.2299</v>
      </c>
      <c r="GI18" s="1">
        <v>108.7058</v>
      </c>
      <c r="GJ18" s="1">
        <v>114.2094</v>
      </c>
      <c r="GK18" s="1">
        <v>112.3724</v>
      </c>
      <c r="GL18" s="1">
        <v>120.9361</v>
      </c>
      <c r="GM18" s="1">
        <v>132.5154</v>
      </c>
      <c r="GN18" s="1">
        <v>138.32919999999999</v>
      </c>
      <c r="GO18" s="1">
        <v>142.61099999999999</v>
      </c>
      <c r="GP18" s="1">
        <v>148.75229999999999</v>
      </c>
      <c r="GQ18" s="1">
        <v>138.5908</v>
      </c>
      <c r="GR18" s="1">
        <v>152.06379999999999</v>
      </c>
      <c r="GS18" s="1">
        <v>152.6678</v>
      </c>
      <c r="GT18" s="1">
        <v>179.4513</v>
      </c>
      <c r="GU18" s="1">
        <v>185.48079999999999</v>
      </c>
      <c r="GV18" s="1">
        <v>176.8314</v>
      </c>
      <c r="GW18" s="1">
        <v>168.78870000000001</v>
      </c>
      <c r="GX18" s="1">
        <v>147.27600000000001</v>
      </c>
      <c r="GY18" s="1">
        <v>132.5471</v>
      </c>
      <c r="GZ18" s="1">
        <v>122.8065</v>
      </c>
      <c r="HA18" s="1">
        <v>128.3947</v>
      </c>
      <c r="HB18" s="1">
        <v>123.7732</v>
      </c>
      <c r="HC18" s="1">
        <v>125.3588</v>
      </c>
      <c r="HD18" s="1">
        <v>125.18600000000001</v>
      </c>
      <c r="HE18" s="1">
        <v>126.9402</v>
      </c>
      <c r="HF18" s="1">
        <v>133.04300000000001</v>
      </c>
      <c r="HG18" s="1">
        <v>132.29640000000001</v>
      </c>
      <c r="HH18" s="1">
        <v>128.42959999999999</v>
      </c>
      <c r="HI18" s="1">
        <v>103.1538</v>
      </c>
    </row>
    <row r="19" spans="1:217" x14ac:dyDescent="0.25">
      <c r="A19" s="5" t="str">
        <f>IF(StockList!C19="","",StockList!C19)</f>
        <v>015271109</v>
      </c>
      <c r="B19" s="10" t="e">
        <f ca="1">IF(A19="","",_xll.BDH(CONCATENATE($A19," CUSIP"),$A$1,StockList!$K$2,StockList!$K$3,"Dir=H","Dts=H","Sort=A","Quote=C","QtTyp=Y","Days=A","Per=CM","DtFmt=D","Fill=P","UseDPDF=Y","cols=216;rows=1"))</f>
        <v>#NAME?</v>
      </c>
      <c r="C19" s="1">
        <v>38.416600000000003</v>
      </c>
      <c r="D19" s="1">
        <v>38.194000000000003</v>
      </c>
      <c r="E19" s="1">
        <v>38.018500000000003</v>
      </c>
      <c r="F19" s="1">
        <v>37.2913</v>
      </c>
      <c r="G19" s="1">
        <v>40.763399999999997</v>
      </c>
      <c r="H19" s="1">
        <v>40.728099999999998</v>
      </c>
      <c r="I19" s="1">
        <v>41.443199999999997</v>
      </c>
      <c r="J19" s="1">
        <v>40.883499999999998</v>
      </c>
      <c r="K19" s="1">
        <v>42.1447</v>
      </c>
      <c r="L19" s="1">
        <v>43.486600000000003</v>
      </c>
      <c r="M19" s="1">
        <v>43.088299999999997</v>
      </c>
      <c r="N19" s="1">
        <v>42.883899999999997</v>
      </c>
      <c r="O19" s="1">
        <v>43.838000000000001</v>
      </c>
      <c r="P19" s="1">
        <v>47.2836</v>
      </c>
      <c r="Q19" s="1">
        <v>49</v>
      </c>
      <c r="R19" s="1">
        <v>49.857700000000001</v>
      </c>
      <c r="S19" s="1">
        <v>52.902799999999999</v>
      </c>
      <c r="T19" s="1">
        <v>46.753799999999998</v>
      </c>
      <c r="U19" s="1">
        <v>47.5989</v>
      </c>
      <c r="V19" s="1">
        <v>46.027799999999999</v>
      </c>
      <c r="W19" s="1">
        <v>46.055999999999997</v>
      </c>
      <c r="X19" s="1">
        <v>44.729199999999999</v>
      </c>
      <c r="Y19" s="1">
        <v>47.2622</v>
      </c>
      <c r="Z19" s="1">
        <v>45.875399999999999</v>
      </c>
      <c r="AA19" s="1">
        <v>46.097299999999997</v>
      </c>
      <c r="AB19" s="1">
        <v>47.243400000000001</v>
      </c>
      <c r="AC19" s="1">
        <v>47.524299999999997</v>
      </c>
      <c r="AD19" s="1">
        <v>49.771299999999997</v>
      </c>
      <c r="AE19" s="1">
        <v>50.5578</v>
      </c>
      <c r="AF19" s="1">
        <v>52.004399999999997</v>
      </c>
      <c r="AG19" s="1">
        <v>53.141100000000002</v>
      </c>
      <c r="AH19" s="1">
        <v>55.2331</v>
      </c>
      <c r="AI19" s="1">
        <v>58.648499999999999</v>
      </c>
      <c r="AJ19" s="1">
        <v>64.513400000000004</v>
      </c>
      <c r="AK19" s="1">
        <v>67.239000000000004</v>
      </c>
      <c r="AL19" s="1">
        <v>71.826099999999997</v>
      </c>
      <c r="AM19" s="1">
        <v>71.280299999999997</v>
      </c>
      <c r="AN19" s="1">
        <v>73.8583</v>
      </c>
      <c r="AO19" s="1">
        <v>66.613200000000006</v>
      </c>
      <c r="AP19" s="1">
        <v>64.420900000000003</v>
      </c>
      <c r="AQ19" s="1">
        <v>67.293199999999999</v>
      </c>
      <c r="AR19" s="1">
        <v>71.215999999999994</v>
      </c>
      <c r="AS19" s="1">
        <v>76.798100000000005</v>
      </c>
      <c r="AT19" s="1">
        <v>78.6571</v>
      </c>
      <c r="AU19" s="1">
        <v>79.052099999999996</v>
      </c>
      <c r="AV19" s="1">
        <v>85.933999999999997</v>
      </c>
      <c r="AW19" s="1">
        <v>89.862099999999998</v>
      </c>
      <c r="AX19" s="1">
        <v>80.371200000000002</v>
      </c>
      <c r="AY19" s="1">
        <v>80.878299999999996</v>
      </c>
      <c r="AZ19" s="1">
        <v>78.536100000000005</v>
      </c>
      <c r="BA19" s="1">
        <v>83.952399999999997</v>
      </c>
      <c r="BB19" s="1">
        <v>84.537999999999997</v>
      </c>
      <c r="BC19" s="1">
        <v>90.431100000000001</v>
      </c>
      <c r="BD19" s="1">
        <v>99.049499999999995</v>
      </c>
      <c r="BE19" s="1">
        <v>100.8963</v>
      </c>
      <c r="BF19" s="1">
        <v>102.645</v>
      </c>
      <c r="BG19" s="1">
        <v>100.3609</v>
      </c>
      <c r="BH19" s="1">
        <v>104.2711</v>
      </c>
      <c r="BI19" s="1">
        <v>100.79</v>
      </c>
      <c r="BJ19" s="1">
        <v>110.49339999999999</v>
      </c>
      <c r="BK19" s="1">
        <v>110.2055</v>
      </c>
      <c r="BL19" s="1">
        <v>120.2351</v>
      </c>
      <c r="BM19" s="1">
        <v>114.2694</v>
      </c>
      <c r="BN19" s="1">
        <v>105.8947</v>
      </c>
      <c r="BO19" s="1">
        <v>112.73260000000001</v>
      </c>
      <c r="BP19" s="1">
        <v>120.0294</v>
      </c>
      <c r="BQ19" s="1">
        <v>124.6058</v>
      </c>
      <c r="BR19" s="1">
        <v>120.1523</v>
      </c>
      <c r="BS19" s="1">
        <v>127.7098</v>
      </c>
      <c r="BT19" s="1">
        <v>132.0394</v>
      </c>
      <c r="BU19" s="1">
        <v>129.55449999999999</v>
      </c>
      <c r="BV19" s="1">
        <v>139.82589999999999</v>
      </c>
      <c r="BW19" s="1">
        <v>135.7354</v>
      </c>
      <c r="BX19" s="1">
        <v>130.47810000000001</v>
      </c>
      <c r="BY19" s="1">
        <v>137.602</v>
      </c>
      <c r="BZ19" s="1">
        <v>136.75700000000001</v>
      </c>
      <c r="CA19" s="1">
        <v>126.84439999999999</v>
      </c>
      <c r="CB19" s="1">
        <v>112.8394</v>
      </c>
      <c r="CC19" s="1">
        <v>122.27209999999999</v>
      </c>
      <c r="CD19" s="1">
        <v>127.1087</v>
      </c>
      <c r="CE19" s="1">
        <v>136.1936</v>
      </c>
      <c r="CF19" s="1">
        <v>129.71</v>
      </c>
      <c r="CG19" s="1">
        <v>135.29220000000001</v>
      </c>
      <c r="CH19" s="1">
        <v>130.51490000000001</v>
      </c>
      <c r="CI19" s="1">
        <v>122.15819999999999</v>
      </c>
      <c r="CJ19" s="1">
        <v>124.4289</v>
      </c>
      <c r="CK19" s="1">
        <v>140.94880000000001</v>
      </c>
      <c r="CL19" s="1">
        <v>139.9691</v>
      </c>
      <c r="CM19" s="1">
        <v>131.69409999999999</v>
      </c>
      <c r="CN19" s="1">
        <v>139.70339999999999</v>
      </c>
      <c r="CO19" s="1">
        <v>145.72389999999999</v>
      </c>
      <c r="CP19" s="1">
        <v>153.28200000000001</v>
      </c>
      <c r="CQ19" s="1">
        <v>94.721500000000006</v>
      </c>
      <c r="CR19" s="1">
        <v>60.331800000000001</v>
      </c>
      <c r="CS19" s="1">
        <v>83.338300000000004</v>
      </c>
      <c r="CT19" s="1">
        <v>81.9572</v>
      </c>
      <c r="CU19" s="1">
        <v>55.190600000000003</v>
      </c>
      <c r="CV19" s="1">
        <v>51.4559</v>
      </c>
      <c r="CW19" s="1">
        <v>51.569000000000003</v>
      </c>
      <c r="CX19" s="1">
        <v>50.749099999999999</v>
      </c>
      <c r="CY19" s="1">
        <v>51.0899</v>
      </c>
      <c r="CZ19" s="1">
        <v>54.401699999999998</v>
      </c>
      <c r="DA19" s="1">
        <v>79.525499999999994</v>
      </c>
      <c r="DB19" s="1">
        <v>78.075000000000003</v>
      </c>
      <c r="DC19" s="1">
        <v>77.816400000000002</v>
      </c>
      <c r="DD19" s="1">
        <v>80.976799999999997</v>
      </c>
      <c r="DE19" s="1">
        <v>92.845200000000006</v>
      </c>
      <c r="DF19" s="1">
        <v>86.259799999999998</v>
      </c>
      <c r="DG19" s="1">
        <v>88.9893</v>
      </c>
      <c r="DH19" s="1">
        <v>98.126599999999996</v>
      </c>
      <c r="DI19" s="1">
        <v>102.78619999999999</v>
      </c>
      <c r="DJ19" s="1">
        <v>95.194400000000002</v>
      </c>
      <c r="DK19" s="1">
        <v>92.491200000000006</v>
      </c>
      <c r="DL19" s="1">
        <v>102.97069999999999</v>
      </c>
      <c r="DM19" s="1">
        <v>101.24850000000001</v>
      </c>
      <c r="DN19" s="1">
        <v>102.6816</v>
      </c>
      <c r="DO19" s="1">
        <v>107.7864</v>
      </c>
      <c r="DP19" s="1">
        <v>97.914299999999997</v>
      </c>
      <c r="DQ19" s="1">
        <v>108.12649999999999</v>
      </c>
      <c r="DR19" s="1">
        <v>113.7055</v>
      </c>
      <c r="DS19" s="1">
        <v>118.3694</v>
      </c>
      <c r="DT19" s="1">
        <v>115.7557</v>
      </c>
      <c r="DU19" s="1">
        <v>121.9614</v>
      </c>
      <c r="DV19" s="1">
        <v>122.54040000000001</v>
      </c>
      <c r="DW19" s="1">
        <v>115.6131</v>
      </c>
      <c r="DX19" s="1">
        <v>122.4525</v>
      </c>
      <c r="DY19" s="1">
        <v>108.7289</v>
      </c>
      <c r="DZ19" s="1">
        <v>92.387699999999995</v>
      </c>
      <c r="EA19" s="1">
        <v>99.460800000000006</v>
      </c>
      <c r="EB19" s="1">
        <v>98.663200000000003</v>
      </c>
      <c r="EC19" s="1">
        <v>104.5393</v>
      </c>
      <c r="ED19" s="1">
        <v>109.7534</v>
      </c>
      <c r="EE19" s="1">
        <v>108.6621</v>
      </c>
      <c r="EF19" s="1">
        <v>111.5945</v>
      </c>
      <c r="EG19" s="1">
        <v>114.32599999999999</v>
      </c>
      <c r="EH19" s="1">
        <v>104.4682</v>
      </c>
      <c r="EI19" s="1">
        <v>111.7839</v>
      </c>
      <c r="EJ19" s="1">
        <v>112.9521</v>
      </c>
      <c r="EK19" s="1">
        <v>113.59780000000001</v>
      </c>
      <c r="EL19" s="1">
        <v>113.8322</v>
      </c>
      <c r="EM19" s="1">
        <v>109.0479</v>
      </c>
      <c r="EN19" s="1">
        <v>105.1617</v>
      </c>
      <c r="EO19" s="1">
        <v>108.208</v>
      </c>
      <c r="EP19" s="1">
        <v>113.172</v>
      </c>
      <c r="EQ19" s="1">
        <v>111.04900000000001</v>
      </c>
      <c r="ER19" s="1">
        <v>111.72920000000001</v>
      </c>
      <c r="ES19" s="1">
        <v>114.5468</v>
      </c>
      <c r="ET19" s="1">
        <v>107.8254</v>
      </c>
      <c r="EU19" s="1">
        <v>104.5022</v>
      </c>
      <c r="EV19" s="1">
        <v>108.9228</v>
      </c>
      <c r="EW19" s="1">
        <v>98.062299999999993</v>
      </c>
      <c r="EX19" s="1">
        <v>102.59269999999999</v>
      </c>
      <c r="EY19" s="1">
        <v>105.6938</v>
      </c>
      <c r="EZ19" s="1">
        <v>101.6447</v>
      </c>
      <c r="FA19" s="1">
        <v>103.31659999999999</v>
      </c>
      <c r="FB19" s="1">
        <v>113.8886</v>
      </c>
      <c r="FC19" s="1">
        <v>117.6562</v>
      </c>
      <c r="FD19" s="1">
        <v>118.992</v>
      </c>
      <c r="FE19" s="1">
        <v>121.0583</v>
      </c>
      <c r="FF19" s="1">
        <v>124.7809</v>
      </c>
      <c r="FG19" s="1">
        <v>128.5239</v>
      </c>
      <c r="FH19" s="1">
        <v>130.1131</v>
      </c>
      <c r="FI19" s="1">
        <v>130.87459999999999</v>
      </c>
      <c r="FJ19" s="1">
        <v>123.26690000000001</v>
      </c>
      <c r="FK19" s="1">
        <v>138.72749999999999</v>
      </c>
      <c r="FL19" s="1">
        <v>143.608</v>
      </c>
      <c r="FM19" s="1">
        <v>149.54390000000001</v>
      </c>
      <c r="FN19" s="1">
        <v>164.3399</v>
      </c>
      <c r="FO19" s="1">
        <v>161.6268</v>
      </c>
      <c r="FP19" s="1">
        <v>166.47149999999999</v>
      </c>
      <c r="FQ19" s="1">
        <v>156.86080000000001</v>
      </c>
      <c r="FR19" s="1">
        <v>157.45509999999999</v>
      </c>
      <c r="FS19" s="1">
        <v>149.7963</v>
      </c>
      <c r="FT19" s="1">
        <v>158.78819999999999</v>
      </c>
      <c r="FU19" s="1">
        <v>147.27860000000001</v>
      </c>
      <c r="FV19" s="1">
        <v>146.3245</v>
      </c>
      <c r="FW19" s="1">
        <v>155.0864</v>
      </c>
      <c r="FX19" s="1">
        <v>159.14760000000001</v>
      </c>
      <c r="FY19" s="1">
        <v>157.4648</v>
      </c>
      <c r="FZ19" s="1">
        <v>137.9821</v>
      </c>
      <c r="GA19" s="1">
        <v>137.94730000000001</v>
      </c>
      <c r="GB19" s="1">
        <v>159.78270000000001</v>
      </c>
      <c r="GC19" s="1">
        <v>163.4041</v>
      </c>
      <c r="GD19" s="1">
        <v>170.34809999999999</v>
      </c>
      <c r="GE19" s="1">
        <v>183.44390000000001</v>
      </c>
      <c r="GF19" s="1">
        <v>199.0026</v>
      </c>
      <c r="GG19" s="1">
        <v>195.08629999999999</v>
      </c>
      <c r="GH19" s="1">
        <v>194.11420000000001</v>
      </c>
      <c r="GI19" s="1">
        <v>192.40090000000001</v>
      </c>
      <c r="GJ19" s="1">
        <v>195.57759999999999</v>
      </c>
      <c r="GK19" s="1">
        <v>199.8425</v>
      </c>
      <c r="GL19" s="1">
        <v>199.285</v>
      </c>
      <c r="GM19" s="1">
        <v>214.55240000000001</v>
      </c>
      <c r="GN19" s="1">
        <v>200.24760000000001</v>
      </c>
      <c r="GO19" s="1">
        <v>203.85329999999999</v>
      </c>
      <c r="GP19" s="1">
        <v>211.40880000000001</v>
      </c>
      <c r="GQ19" s="1">
        <v>219.83320000000001</v>
      </c>
      <c r="GR19" s="1">
        <v>221.25649999999999</v>
      </c>
      <c r="GS19" s="1">
        <v>221.36600000000001</v>
      </c>
      <c r="GT19" s="1">
        <v>218.68520000000001</v>
      </c>
      <c r="GU19" s="1">
        <v>227.85759999999999</v>
      </c>
      <c r="GV19" s="1">
        <v>233.55590000000001</v>
      </c>
      <c r="GW19" s="1">
        <v>241.6979</v>
      </c>
      <c r="GX19" s="1">
        <v>240.0506</v>
      </c>
      <c r="GY19" s="1">
        <v>224.5223</v>
      </c>
      <c r="GZ19" s="1">
        <v>232.83189999999999</v>
      </c>
      <c r="HA19" s="1">
        <v>232.2353</v>
      </c>
      <c r="HB19" s="1">
        <v>232.8878</v>
      </c>
      <c r="HC19" s="1">
        <v>236.94970000000001</v>
      </c>
      <c r="HD19" s="1">
        <v>239.3347</v>
      </c>
      <c r="HE19" s="1">
        <v>241.0437</v>
      </c>
      <c r="HF19" s="1">
        <v>238.02610000000001</v>
      </c>
      <c r="HG19" s="1">
        <v>231.28970000000001</v>
      </c>
      <c r="HH19" s="1">
        <v>235.58510000000001</v>
      </c>
      <c r="HI19" s="1">
        <v>219.91929999999999</v>
      </c>
    </row>
    <row r="20" spans="1:217" x14ac:dyDescent="0.25">
      <c r="A20" s="5" t="str">
        <f>IF(StockList!C20="","",StockList!C20)</f>
        <v>015351109</v>
      </c>
      <c r="B20" s="10" t="e">
        <f ca="1">IF(A20="","",_xll.BDH(CONCATENATE($A20," CUSIP"),$A$1,StockList!$K$2,StockList!$K$3,"Dir=H","Dts=H","Sort=A","Quote=C","QtTyp=Y","Days=A","Per=CM","DtFmt=D","Fill=P","UseDPDF=Y","cols=216;rows=1"))</f>
        <v>#NAME?</v>
      </c>
      <c r="C20" s="1">
        <v>7.3437999999999999</v>
      </c>
      <c r="D20" s="1">
        <v>5.7031000000000001</v>
      </c>
      <c r="E20" s="1">
        <v>5.8324999999999996</v>
      </c>
      <c r="F20" s="1">
        <v>6.5</v>
      </c>
      <c r="G20" s="1">
        <v>6</v>
      </c>
      <c r="H20" s="1">
        <v>4.6274999999999995</v>
      </c>
      <c r="I20" s="1">
        <v>4.7125000000000004</v>
      </c>
      <c r="J20" s="1">
        <v>4.2549999999999999</v>
      </c>
      <c r="K20" s="1">
        <v>4.3025000000000002</v>
      </c>
      <c r="L20" s="1">
        <v>5.3324999999999996</v>
      </c>
      <c r="M20" s="1">
        <v>6.11</v>
      </c>
      <c r="N20" s="1">
        <v>5.5750000000000002</v>
      </c>
      <c r="O20" s="1">
        <v>5.3525</v>
      </c>
      <c r="P20" s="1">
        <v>5.8774999999999995</v>
      </c>
      <c r="Q20" s="1">
        <v>4.62</v>
      </c>
      <c r="R20" s="1">
        <v>3.9350000000000001</v>
      </c>
      <c r="S20" s="1">
        <v>3.7875000000000001</v>
      </c>
      <c r="T20" s="1">
        <v>3.8774999999999999</v>
      </c>
      <c r="U20" s="1">
        <v>2.9675000000000002</v>
      </c>
      <c r="V20" s="1">
        <v>2.8975</v>
      </c>
      <c r="W20" s="1">
        <v>2.5474999999999999</v>
      </c>
      <c r="X20" s="1">
        <v>4.3825000000000003</v>
      </c>
      <c r="Y20" s="1">
        <v>3.5300000000000002</v>
      </c>
      <c r="Z20" s="1">
        <v>3.1475</v>
      </c>
      <c r="AA20" s="1">
        <v>2.7524999999999999</v>
      </c>
      <c r="AB20" s="1">
        <v>3.04</v>
      </c>
      <c r="AC20" s="1">
        <v>3.2875000000000001</v>
      </c>
      <c r="AD20" s="1">
        <v>3.5024999999999999</v>
      </c>
      <c r="AE20" s="1">
        <v>4.2975000000000003</v>
      </c>
      <c r="AF20" s="1">
        <v>4.2024999999999997</v>
      </c>
      <c r="AG20" s="1">
        <v>3.5225</v>
      </c>
      <c r="AH20" s="1">
        <v>4.2324999999999999</v>
      </c>
      <c r="AI20" s="1">
        <v>4.625</v>
      </c>
      <c r="AJ20" s="1">
        <v>4.6899999999999995</v>
      </c>
      <c r="AK20" s="1">
        <v>4.2525000000000004</v>
      </c>
      <c r="AL20" s="1">
        <v>4.54</v>
      </c>
      <c r="AM20" s="1">
        <v>5.7175000000000002</v>
      </c>
      <c r="AN20" s="1">
        <v>5.9424999999999999</v>
      </c>
      <c r="AO20" s="1">
        <v>5.63</v>
      </c>
      <c r="AP20" s="1">
        <v>5.0125000000000002</v>
      </c>
      <c r="AQ20" s="1">
        <v>4.6500000000000004</v>
      </c>
      <c r="AR20" s="1">
        <v>3.98</v>
      </c>
      <c r="AS20" s="1">
        <v>4.09</v>
      </c>
      <c r="AT20" s="1">
        <v>4.5</v>
      </c>
      <c r="AU20" s="1">
        <v>4.4612999999999996</v>
      </c>
      <c r="AV20" s="1">
        <v>5.17</v>
      </c>
      <c r="AW20" s="1">
        <v>6.3</v>
      </c>
      <c r="AX20" s="1">
        <v>6.1849999999999996</v>
      </c>
      <c r="AY20" s="1">
        <v>5.8375000000000004</v>
      </c>
      <c r="AZ20" s="1">
        <v>5.4162999999999997</v>
      </c>
      <c r="BA20" s="1">
        <v>5.1849999999999996</v>
      </c>
      <c r="BB20" s="1">
        <v>5.6875</v>
      </c>
      <c r="BC20" s="1">
        <v>5.76</v>
      </c>
      <c r="BD20" s="1">
        <v>6.51</v>
      </c>
      <c r="BE20" s="1">
        <v>7.15</v>
      </c>
      <c r="BF20" s="1">
        <v>6.9124999999999996</v>
      </c>
      <c r="BG20" s="1">
        <v>6.8475000000000001</v>
      </c>
      <c r="BH20" s="1">
        <v>4.8774999999999995</v>
      </c>
      <c r="BI20" s="1">
        <v>5.0625</v>
      </c>
      <c r="BJ20" s="1">
        <v>7.2050000000000001</v>
      </c>
      <c r="BK20" s="1">
        <v>9.3949999999999996</v>
      </c>
      <c r="BL20" s="1">
        <v>8.8550000000000004</v>
      </c>
      <c r="BM20" s="1">
        <v>8.4975000000000005</v>
      </c>
      <c r="BN20" s="1">
        <v>8.1274999999999995</v>
      </c>
      <c r="BO20" s="1">
        <v>9.0299999999999994</v>
      </c>
      <c r="BP20" s="1">
        <v>8.59</v>
      </c>
      <c r="BQ20" s="1">
        <v>9.3874999999999993</v>
      </c>
      <c r="BR20" s="1">
        <v>8.4949999999999992</v>
      </c>
      <c r="BS20" s="1">
        <v>9.34</v>
      </c>
      <c r="BT20" s="1">
        <v>10.805</v>
      </c>
      <c r="BU20" s="1">
        <v>10.0975</v>
      </c>
      <c r="BV20" s="1">
        <v>10.3925</v>
      </c>
      <c r="BW20" s="1">
        <v>9.2200000000000006</v>
      </c>
      <c r="BX20" s="1">
        <v>10.81</v>
      </c>
      <c r="BY20" s="1">
        <v>10.465</v>
      </c>
      <c r="BZ20" s="1">
        <v>12.1425</v>
      </c>
      <c r="CA20" s="1">
        <v>11.265000000000001</v>
      </c>
      <c r="CB20" s="1">
        <v>14.54</v>
      </c>
      <c r="CC20" s="1">
        <v>15.1175</v>
      </c>
      <c r="CD20" s="1">
        <v>16.287500000000001</v>
      </c>
      <c r="CE20" s="1">
        <v>19.125</v>
      </c>
      <c r="CF20" s="1">
        <v>18.18</v>
      </c>
      <c r="CG20" s="1">
        <v>18.7575</v>
      </c>
      <c r="CH20" s="1">
        <v>16.329999999999998</v>
      </c>
      <c r="CI20" s="1">
        <v>15.1525</v>
      </c>
      <c r="CJ20" s="1">
        <v>14.824999999999999</v>
      </c>
      <c r="CK20" s="1">
        <v>17.594999999999999</v>
      </c>
      <c r="CL20" s="1">
        <v>17.837499999999999</v>
      </c>
      <c r="CM20" s="1">
        <v>18.125</v>
      </c>
      <c r="CN20" s="1">
        <v>23.4375</v>
      </c>
      <c r="CO20" s="1">
        <v>22.54</v>
      </c>
      <c r="CP20" s="1">
        <v>19.649999999999999</v>
      </c>
      <c r="CQ20" s="1">
        <v>20.375</v>
      </c>
      <c r="CR20" s="1">
        <v>16.829999999999998</v>
      </c>
      <c r="CS20" s="1">
        <v>18.094999999999999</v>
      </c>
      <c r="CT20" s="1">
        <v>18.434999999999999</v>
      </c>
      <c r="CU20" s="1">
        <v>17.100000000000001</v>
      </c>
      <c r="CV20" s="1">
        <v>18.829999999999998</v>
      </c>
      <c r="CW20" s="1">
        <v>16.71</v>
      </c>
      <c r="CX20" s="1">
        <v>18.25</v>
      </c>
      <c r="CY20" s="1">
        <v>20.555</v>
      </c>
      <c r="CZ20" s="1">
        <v>22.024999999999999</v>
      </c>
      <c r="DA20" s="1">
        <v>22.565000000000001</v>
      </c>
      <c r="DB20" s="1">
        <v>22.27</v>
      </c>
      <c r="DC20" s="1">
        <v>22.204999999999998</v>
      </c>
      <c r="DD20" s="1">
        <v>22.69</v>
      </c>
      <c r="DE20" s="1">
        <v>24.41</v>
      </c>
      <c r="DF20" s="1">
        <v>23.184999999999999</v>
      </c>
      <c r="DG20" s="1">
        <v>24.76</v>
      </c>
      <c r="DH20" s="1">
        <v>27.184999999999999</v>
      </c>
      <c r="DI20" s="1">
        <v>27.44</v>
      </c>
      <c r="DJ20" s="1">
        <v>25.015000000000001</v>
      </c>
      <c r="DK20" s="1">
        <v>25.594999999999999</v>
      </c>
      <c r="DL20" s="1">
        <v>27.18</v>
      </c>
      <c r="DM20" s="1">
        <v>28.234999999999999</v>
      </c>
      <c r="DN20" s="1">
        <v>32.18</v>
      </c>
      <c r="DO20" s="1">
        <v>34.15</v>
      </c>
      <c r="DP20" s="1">
        <v>38.225000000000001</v>
      </c>
      <c r="DQ20" s="1">
        <v>40.274999999999999</v>
      </c>
      <c r="DR20" s="1">
        <v>41.91</v>
      </c>
      <c r="DS20" s="1">
        <v>48.14</v>
      </c>
      <c r="DT20" s="1">
        <v>49.34</v>
      </c>
      <c r="DU20" s="1">
        <v>48.435000000000002</v>
      </c>
      <c r="DV20" s="1">
        <v>47.42</v>
      </c>
      <c r="DW20" s="1">
        <v>47.03</v>
      </c>
      <c r="DX20" s="1">
        <v>56.8</v>
      </c>
      <c r="DY20" s="1">
        <v>57.945</v>
      </c>
      <c r="DZ20" s="1">
        <v>64.06</v>
      </c>
      <c r="EA20" s="1">
        <v>67.510000000000005</v>
      </c>
      <c r="EB20" s="1">
        <v>68.66</v>
      </c>
      <c r="EC20" s="1">
        <v>71.5</v>
      </c>
      <c r="ED20" s="1">
        <v>76.760000000000005</v>
      </c>
      <c r="EE20" s="1">
        <v>83.73</v>
      </c>
      <c r="EF20" s="1">
        <v>92.86</v>
      </c>
      <c r="EG20" s="1">
        <v>90.32</v>
      </c>
      <c r="EH20" s="1">
        <v>90.57</v>
      </c>
      <c r="EI20" s="1">
        <v>99.3</v>
      </c>
      <c r="EJ20" s="1">
        <v>104.85</v>
      </c>
      <c r="EK20" s="1">
        <v>107.21</v>
      </c>
      <c r="EL20" s="1">
        <v>114.4</v>
      </c>
      <c r="EM20" s="1">
        <v>90.38</v>
      </c>
      <c r="EN20" s="1">
        <v>96.02</v>
      </c>
      <c r="EO20" s="1">
        <v>93.74</v>
      </c>
      <c r="EP20" s="1">
        <v>93.99</v>
      </c>
      <c r="EQ20" s="1">
        <v>86.74</v>
      </c>
      <c r="ER20" s="1">
        <v>92.14</v>
      </c>
      <c r="ES20" s="1">
        <v>98</v>
      </c>
      <c r="ET20" s="1">
        <v>97.58</v>
      </c>
      <c r="EU20" s="1">
        <v>92.24</v>
      </c>
      <c r="EV20" s="1">
        <v>116.19</v>
      </c>
      <c r="EW20" s="1">
        <v>107.76</v>
      </c>
      <c r="EX20" s="1">
        <v>116.16</v>
      </c>
      <c r="EY20" s="1">
        <v>122.95</v>
      </c>
      <c r="EZ20" s="1">
        <v>124.5</v>
      </c>
      <c r="FA20" s="1">
        <v>132.88399999999999</v>
      </c>
      <c r="FB20" s="1">
        <v>158.72999999999999</v>
      </c>
      <c r="FC20" s="1">
        <v>176.8</v>
      </c>
      <c r="FD20" s="1">
        <v>152.13</v>
      </c>
      <c r="FE20" s="1">
        <v>158.19999999999999</v>
      </c>
      <c r="FF20" s="1">
        <v>166.32</v>
      </c>
      <c r="FG20" s="1">
        <v>156.25</v>
      </c>
      <c r="FH20" s="1">
        <v>158.99</v>
      </c>
      <c r="FI20" s="1">
        <v>169.29</v>
      </c>
      <c r="FJ20" s="1">
        <v>165.82</v>
      </c>
      <c r="FK20" s="1">
        <v>191.36</v>
      </c>
      <c r="FL20" s="1">
        <v>194.9</v>
      </c>
      <c r="FM20" s="1">
        <v>185.03</v>
      </c>
      <c r="FN20" s="1">
        <v>183.24</v>
      </c>
      <c r="FO20" s="1">
        <v>180.37</v>
      </c>
      <c r="FP20" s="1">
        <v>173.3</v>
      </c>
      <c r="FQ20" s="1">
        <v>169.23</v>
      </c>
      <c r="FR20" s="1">
        <v>163.84</v>
      </c>
      <c r="FS20" s="1">
        <v>180.77</v>
      </c>
      <c r="FT20" s="1">
        <v>197.44</v>
      </c>
      <c r="FU20" s="1">
        <v>172.19</v>
      </c>
      <c r="FV20" s="1">
        <v>156.38999999999999</v>
      </c>
      <c r="FW20" s="1">
        <v>176</v>
      </c>
      <c r="FX20" s="1">
        <v>178.44</v>
      </c>
      <c r="FY20" s="1">
        <v>190.75</v>
      </c>
      <c r="FZ20" s="1">
        <v>145.93</v>
      </c>
      <c r="GA20" s="1">
        <v>140.80000000000001</v>
      </c>
      <c r="GB20" s="1">
        <v>139.22</v>
      </c>
      <c r="GC20" s="1">
        <v>139.28</v>
      </c>
      <c r="GD20" s="1">
        <v>150.9</v>
      </c>
      <c r="GE20" s="1">
        <v>116.76</v>
      </c>
      <c r="GF20" s="1">
        <v>128.6</v>
      </c>
      <c r="GG20" s="1">
        <v>125.86</v>
      </c>
      <c r="GH20" s="1">
        <v>122.54</v>
      </c>
      <c r="GI20" s="1">
        <v>130.5</v>
      </c>
      <c r="GJ20" s="1">
        <v>122.59</v>
      </c>
      <c r="GK20" s="1">
        <v>122.35</v>
      </c>
      <c r="GL20" s="1">
        <v>130.68</v>
      </c>
      <c r="GM20" s="1">
        <v>131.25</v>
      </c>
      <c r="GN20" s="1">
        <v>121.24</v>
      </c>
      <c r="GO20" s="1">
        <v>127.78</v>
      </c>
      <c r="GP20" s="1">
        <v>98.03</v>
      </c>
      <c r="GQ20" s="1">
        <v>121.67</v>
      </c>
      <c r="GR20" s="1">
        <v>137.34</v>
      </c>
      <c r="GS20" s="1">
        <v>142.41</v>
      </c>
      <c r="GT20" s="1">
        <v>140.29</v>
      </c>
      <c r="GU20" s="1">
        <v>119.66</v>
      </c>
      <c r="GV20" s="1">
        <v>109.81</v>
      </c>
      <c r="GW20" s="1">
        <v>119.59</v>
      </c>
      <c r="GX20" s="1">
        <v>119.32</v>
      </c>
      <c r="GY20" s="1">
        <v>117.45</v>
      </c>
      <c r="GZ20" s="1">
        <v>111.46</v>
      </c>
      <c r="HA20" s="1">
        <v>117.63</v>
      </c>
      <c r="HB20" s="1">
        <v>116.13</v>
      </c>
      <c r="HC20" s="1">
        <v>124.15</v>
      </c>
      <c r="HD20" s="1">
        <v>132.96</v>
      </c>
      <c r="HE20" s="1">
        <v>122.24</v>
      </c>
      <c r="HF20" s="1">
        <v>139.01</v>
      </c>
      <c r="HG20" s="1">
        <v>112.07</v>
      </c>
      <c r="HH20" s="1">
        <v>123.15</v>
      </c>
      <c r="HI20" s="1">
        <v>97.36</v>
      </c>
    </row>
    <row r="21" spans="1:217" x14ac:dyDescent="0.25">
      <c r="A21" s="5" t="str">
        <f>IF(StockList!C21="","",StockList!C21)</f>
        <v>016255101</v>
      </c>
      <c r="B21" s="10" t="e">
        <f ca="1">IF(A21="","",_xll.BDH(CONCATENATE($A21," CUSIP"),$A$1,StockList!$K$2,StockList!$K$3,"Dir=H","Dts=H","Sort=A","Quote=C","QtTyp=Y","Days=A","Per=CM","DtFmt=D","Fill=P","UseDPDF=Y","cols=216;rows=1"))</f>
        <v>#NAME?</v>
      </c>
      <c r="C21" s="1">
        <v>7.5</v>
      </c>
      <c r="D21" s="1">
        <v>7.25</v>
      </c>
      <c r="E21" s="1">
        <v>8.75</v>
      </c>
      <c r="F21" s="1">
        <v>10</v>
      </c>
      <c r="G21" s="1">
        <v>7.84</v>
      </c>
      <c r="H21" s="1">
        <v>7.46</v>
      </c>
      <c r="I21" s="1">
        <v>6.6</v>
      </c>
      <c r="J21" s="1">
        <v>2.1800000000000002</v>
      </c>
      <c r="K21" s="1">
        <v>4.3600000000000003</v>
      </c>
      <c r="L21" s="1">
        <v>4</v>
      </c>
      <c r="M21" s="1">
        <v>4.5</v>
      </c>
      <c r="N21" s="1">
        <v>4.88</v>
      </c>
      <c r="O21" s="1">
        <v>4.25</v>
      </c>
      <c r="P21" s="1">
        <v>5.3</v>
      </c>
      <c r="Q21" s="1">
        <v>3.85</v>
      </c>
      <c r="R21" s="1">
        <v>3.85</v>
      </c>
      <c r="S21" s="1">
        <v>3.92</v>
      </c>
      <c r="T21" s="1">
        <v>2.35</v>
      </c>
      <c r="U21" s="1">
        <v>3</v>
      </c>
      <c r="V21" s="1">
        <v>2.7589999999999999</v>
      </c>
      <c r="W21" s="1">
        <v>1.77</v>
      </c>
      <c r="X21" s="1">
        <v>3.59</v>
      </c>
      <c r="Y21" s="1">
        <v>2.7610000000000001</v>
      </c>
      <c r="Z21" s="1">
        <v>3.3</v>
      </c>
      <c r="AA21" s="1">
        <v>4.71</v>
      </c>
      <c r="AB21" s="1">
        <v>6.05</v>
      </c>
      <c r="AC21" s="1">
        <v>7.52</v>
      </c>
      <c r="AD21" s="1">
        <v>10.130000000000001</v>
      </c>
      <c r="AE21" s="1">
        <v>12.6</v>
      </c>
      <c r="AF21" s="1">
        <v>13</v>
      </c>
      <c r="AG21" s="1">
        <v>11.07</v>
      </c>
      <c r="AH21" s="1">
        <v>12.51</v>
      </c>
      <c r="AI21" s="1">
        <v>15.41</v>
      </c>
      <c r="AJ21" s="1">
        <v>17.939</v>
      </c>
      <c r="AK21" s="1">
        <v>16.510000000000002</v>
      </c>
      <c r="AL21" s="1">
        <v>20.75</v>
      </c>
      <c r="AM21" s="1">
        <v>19.670000000000002</v>
      </c>
      <c r="AN21" s="1">
        <v>19.010000000000002</v>
      </c>
      <c r="AO21" s="1">
        <v>17.36</v>
      </c>
      <c r="AP21" s="1">
        <v>19.059999999999999</v>
      </c>
      <c r="AQ21" s="1">
        <v>19</v>
      </c>
      <c r="AR21" s="1">
        <v>17.18</v>
      </c>
      <c r="AS21" s="1">
        <v>15.32</v>
      </c>
      <c r="AT21" s="1">
        <v>15.28</v>
      </c>
      <c r="AU21" s="1">
        <v>10.375</v>
      </c>
      <c r="AV21" s="1">
        <v>10.57</v>
      </c>
      <c r="AW21" s="1">
        <v>10.75</v>
      </c>
      <c r="AX21" s="1">
        <v>8.66</v>
      </c>
      <c r="AY21" s="1">
        <v>7.57</v>
      </c>
      <c r="AZ21" s="1">
        <v>6.24</v>
      </c>
      <c r="BA21" s="1">
        <v>8.42</v>
      </c>
      <c r="BB21" s="1">
        <v>7.27</v>
      </c>
      <c r="BC21" s="1">
        <v>7.37</v>
      </c>
      <c r="BD21" s="1">
        <v>6.52</v>
      </c>
      <c r="BE21" s="1">
        <v>6.8100000000000005</v>
      </c>
      <c r="BF21" s="1">
        <v>6.72</v>
      </c>
      <c r="BG21" s="1">
        <v>7.38</v>
      </c>
      <c r="BH21" s="1">
        <v>6.92</v>
      </c>
      <c r="BI21" s="1">
        <v>6.47</v>
      </c>
      <c r="BJ21" s="1">
        <v>8.18</v>
      </c>
      <c r="BK21" s="1">
        <v>8.16</v>
      </c>
      <c r="BL21" s="1">
        <v>9.17</v>
      </c>
      <c r="BM21" s="1">
        <v>8.7899999999999991</v>
      </c>
      <c r="BN21" s="1">
        <v>7.39</v>
      </c>
      <c r="BO21" s="1">
        <v>7.39</v>
      </c>
      <c r="BP21" s="1">
        <v>6.76</v>
      </c>
      <c r="BQ21" s="1">
        <v>6.25</v>
      </c>
      <c r="BR21" s="1">
        <v>11.38</v>
      </c>
      <c r="BS21" s="1">
        <v>13.86</v>
      </c>
      <c r="BT21" s="1">
        <v>13.12</v>
      </c>
      <c r="BU21" s="1">
        <v>13.97</v>
      </c>
      <c r="BV21" s="1">
        <v>16.559999999999999</v>
      </c>
      <c r="BW21" s="1">
        <v>16.420000000000002</v>
      </c>
      <c r="BX21" s="1">
        <v>15.86</v>
      </c>
      <c r="BY21" s="1">
        <v>22.66</v>
      </c>
      <c r="BZ21" s="1">
        <v>22.79</v>
      </c>
      <c r="CA21" s="1">
        <v>24.16</v>
      </c>
      <c r="CB21" s="1">
        <v>26.1</v>
      </c>
      <c r="CC21" s="1">
        <v>22.73</v>
      </c>
      <c r="CD21" s="1">
        <v>25.33</v>
      </c>
      <c r="CE21" s="1">
        <v>20.7</v>
      </c>
      <c r="CF21" s="1">
        <v>16.89</v>
      </c>
      <c r="CG21" s="1">
        <v>16.68</v>
      </c>
      <c r="CH21" s="1">
        <v>11.78</v>
      </c>
      <c r="CI21" s="1">
        <v>12.35</v>
      </c>
      <c r="CJ21" s="1">
        <v>11.11</v>
      </c>
      <c r="CK21" s="1">
        <v>12.28</v>
      </c>
      <c r="CL21" s="1">
        <v>13.17</v>
      </c>
      <c r="CM21" s="1">
        <v>10.49</v>
      </c>
      <c r="CN21" s="1">
        <v>10.01</v>
      </c>
      <c r="CO21" s="1">
        <v>13.04</v>
      </c>
      <c r="CP21" s="1">
        <v>10.83</v>
      </c>
      <c r="CQ21" s="1">
        <v>6.93</v>
      </c>
      <c r="CR21" s="1">
        <v>7</v>
      </c>
      <c r="CS21" s="1">
        <v>8.75</v>
      </c>
      <c r="CT21" s="1">
        <v>7.88</v>
      </c>
      <c r="CU21" s="1">
        <v>6.85</v>
      </c>
      <c r="CV21" s="1">
        <v>7.93</v>
      </c>
      <c r="CW21" s="1">
        <v>12.41</v>
      </c>
      <c r="CX21" s="1">
        <v>11.83</v>
      </c>
      <c r="CY21" s="1">
        <v>10.6</v>
      </c>
      <c r="CZ21" s="1">
        <v>10.91</v>
      </c>
      <c r="DA21" s="1">
        <v>13.4</v>
      </c>
      <c r="DB21" s="1">
        <v>14.22</v>
      </c>
      <c r="DC21" s="1">
        <v>15.72</v>
      </c>
      <c r="DD21" s="1">
        <v>16.36</v>
      </c>
      <c r="DE21" s="1">
        <v>17.82</v>
      </c>
      <c r="DF21" s="1">
        <v>18.75</v>
      </c>
      <c r="DG21" s="1">
        <v>18.100000000000001</v>
      </c>
      <c r="DH21" s="1">
        <v>19.34</v>
      </c>
      <c r="DI21" s="1">
        <v>17</v>
      </c>
      <c r="DJ21" s="1">
        <v>14.92</v>
      </c>
      <c r="DK21" s="1">
        <v>14.87</v>
      </c>
      <c r="DL21" s="1">
        <v>17.350000000000001</v>
      </c>
      <c r="DM21" s="1">
        <v>15.99</v>
      </c>
      <c r="DN21" s="1">
        <v>19.579999999999998</v>
      </c>
      <c r="DO21" s="1">
        <v>17.02</v>
      </c>
      <c r="DP21" s="1">
        <v>17.489999999999998</v>
      </c>
      <c r="DQ21" s="1">
        <v>19.54</v>
      </c>
      <c r="DR21" s="1">
        <v>20.83</v>
      </c>
      <c r="DS21" s="1">
        <v>20.85</v>
      </c>
      <c r="DT21" s="1">
        <v>20.48</v>
      </c>
      <c r="DU21" s="1">
        <v>24.14</v>
      </c>
      <c r="DV21" s="1">
        <v>24.5</v>
      </c>
      <c r="DW21" s="1">
        <v>22.8</v>
      </c>
      <c r="DX21" s="1">
        <v>21.99</v>
      </c>
      <c r="DY21" s="1">
        <v>19.100000000000001</v>
      </c>
      <c r="DZ21" s="1">
        <v>15.17</v>
      </c>
      <c r="EA21" s="1">
        <v>23.03</v>
      </c>
      <c r="EB21" s="1">
        <v>24.5</v>
      </c>
      <c r="EC21" s="1">
        <v>23.725000000000001</v>
      </c>
      <c r="ED21" s="1">
        <v>23.56</v>
      </c>
      <c r="EE21" s="1">
        <v>25.61</v>
      </c>
      <c r="EF21" s="1">
        <v>27.55</v>
      </c>
      <c r="EG21" s="1">
        <v>31.71</v>
      </c>
      <c r="EH21" s="1">
        <v>31.23</v>
      </c>
      <c r="EI21" s="1">
        <v>33.46</v>
      </c>
      <c r="EJ21" s="1">
        <v>33.96</v>
      </c>
      <c r="EK21" s="1">
        <v>33.950000000000003</v>
      </c>
      <c r="EL21" s="1">
        <v>36.97</v>
      </c>
      <c r="EM21" s="1">
        <v>26.565000000000001</v>
      </c>
      <c r="EN21" s="1">
        <v>27.39</v>
      </c>
      <c r="EO21" s="1">
        <v>27.75</v>
      </c>
      <c r="EP21" s="1">
        <v>31.36</v>
      </c>
      <c r="EQ21" s="1">
        <v>31.44</v>
      </c>
      <c r="ER21" s="1">
        <v>33.51</v>
      </c>
      <c r="ES21" s="1">
        <v>33.119999999999997</v>
      </c>
      <c r="ET21" s="1">
        <v>35.75</v>
      </c>
      <c r="EU21" s="1">
        <v>37.04</v>
      </c>
      <c r="EV21" s="1">
        <v>43.04</v>
      </c>
      <c r="EW21" s="1">
        <v>43.55</v>
      </c>
      <c r="EX21" s="1">
        <v>48.1</v>
      </c>
      <c r="EY21" s="1">
        <v>57.06</v>
      </c>
      <c r="EZ21" s="1">
        <v>54.64</v>
      </c>
      <c r="FA21" s="1">
        <v>57.14</v>
      </c>
      <c r="FB21" s="1">
        <v>59.42</v>
      </c>
      <c r="FC21" s="1">
        <v>52.33</v>
      </c>
      <c r="FD21" s="1">
        <v>51.79</v>
      </c>
      <c r="FE21" s="1">
        <v>50.39</v>
      </c>
      <c r="FF21" s="1">
        <v>54.61</v>
      </c>
      <c r="FG21" s="1">
        <v>56.04</v>
      </c>
      <c r="FH21" s="1">
        <v>54.21</v>
      </c>
      <c r="FI21" s="1">
        <v>54.46</v>
      </c>
      <c r="FJ21" s="1">
        <v>51.68</v>
      </c>
      <c r="FK21" s="1">
        <v>52.62</v>
      </c>
      <c r="FL21" s="1">
        <v>56.9</v>
      </c>
      <c r="FM21" s="1">
        <v>55.91</v>
      </c>
      <c r="FN21" s="1">
        <v>53.05</v>
      </c>
      <c r="FO21" s="1">
        <v>57.35</v>
      </c>
      <c r="FP21" s="1">
        <v>53.784999999999997</v>
      </c>
      <c r="FQ21" s="1">
        <v>58.84</v>
      </c>
      <c r="FR21" s="1">
        <v>60.67</v>
      </c>
      <c r="FS21" s="1">
        <v>62.71</v>
      </c>
      <c r="FT21" s="1">
        <v>62.7</v>
      </c>
      <c r="FU21" s="1">
        <v>56.6</v>
      </c>
      <c r="FV21" s="1">
        <v>56.76</v>
      </c>
      <c r="FW21" s="1">
        <v>65.459999999999994</v>
      </c>
      <c r="FX21" s="1">
        <v>66.739999999999995</v>
      </c>
      <c r="FY21" s="1">
        <v>65.849999999999994</v>
      </c>
      <c r="FZ21" s="1">
        <v>66.14</v>
      </c>
      <c r="GA21" s="1">
        <v>66.03</v>
      </c>
      <c r="GB21" s="1">
        <v>72.69</v>
      </c>
      <c r="GC21" s="1">
        <v>72.19</v>
      </c>
      <c r="GD21" s="1">
        <v>78.83</v>
      </c>
      <c r="GE21" s="1">
        <v>80.55</v>
      </c>
      <c r="GF21" s="1">
        <v>89.15</v>
      </c>
      <c r="GG21" s="1">
        <v>92.9</v>
      </c>
      <c r="GH21" s="1">
        <v>93.75</v>
      </c>
      <c r="GI21" s="1">
        <v>85.92</v>
      </c>
      <c r="GJ21" s="1">
        <v>93.05</v>
      </c>
      <c r="GK21" s="1">
        <v>96.13</v>
      </c>
      <c r="GL21" s="1">
        <v>91.69</v>
      </c>
      <c r="GM21" s="1">
        <v>102.76</v>
      </c>
      <c r="GN21" s="1">
        <v>114.71</v>
      </c>
      <c r="GO21" s="1">
        <v>134.62</v>
      </c>
      <c r="GP21" s="1">
        <v>145.19999999999999</v>
      </c>
      <c r="GQ21" s="1">
        <v>150.12</v>
      </c>
      <c r="GR21" s="1">
        <v>167.23</v>
      </c>
      <c r="GS21" s="1">
        <v>176.74</v>
      </c>
      <c r="GT21" s="1">
        <v>186.27</v>
      </c>
      <c r="GU21" s="1">
        <v>238.98</v>
      </c>
      <c r="GV21" s="1">
        <v>260.88</v>
      </c>
      <c r="GW21" s="1">
        <v>222.19</v>
      </c>
      <c r="GX21" s="1">
        <v>262</v>
      </c>
      <c r="GY21" s="1">
        <v>262.52</v>
      </c>
      <c r="GZ21" s="1">
        <v>251.13</v>
      </c>
      <c r="HA21" s="1">
        <v>249.85</v>
      </c>
      <c r="HB21" s="1">
        <v>331.95</v>
      </c>
      <c r="HC21" s="1">
        <v>342.14</v>
      </c>
      <c r="HD21" s="1">
        <v>356.65</v>
      </c>
      <c r="HE21" s="1">
        <v>386.49</v>
      </c>
      <c r="HF21" s="1">
        <v>391.22</v>
      </c>
      <c r="HG21" s="1">
        <v>221.2</v>
      </c>
      <c r="HH21" s="1">
        <v>229.89</v>
      </c>
      <c r="HI21" s="1">
        <v>209.43</v>
      </c>
    </row>
    <row r="22" spans="1:217" x14ac:dyDescent="0.25">
      <c r="A22" s="5" t="str">
        <f>IF(StockList!C22="","",StockList!C22)</f>
        <v>G0176J109</v>
      </c>
      <c r="B22" s="10" t="e">
        <f ca="1">IF(A22="","",_xll.BDH(CONCATENATE($A22," CUSIP"),$A$1,StockList!$K$2,StockList!$K$3,"Dir=H","Dts=H","Sort=A","Quote=C","QtTyp=Y","Days=A","Per=CM","DtFmt=D","Fill=P","UseDPDF=Y","cols=216;rows=1"))</f>
        <v>#NAME?</v>
      </c>
      <c r="C22" s="1" t="s">
        <v>2109</v>
      </c>
      <c r="D22" s="1" t="s">
        <v>2109</v>
      </c>
      <c r="E22" s="1" t="s">
        <v>2109</v>
      </c>
      <c r="F22" s="1" t="s">
        <v>2109</v>
      </c>
      <c r="G22" s="1" t="s">
        <v>2109</v>
      </c>
      <c r="H22" s="1" t="s">
        <v>2109</v>
      </c>
      <c r="I22" s="1" t="s">
        <v>2109</v>
      </c>
      <c r="J22" s="1" t="s">
        <v>2109</v>
      </c>
      <c r="K22" s="1" t="s">
        <v>2109</v>
      </c>
      <c r="L22" s="1" t="s">
        <v>2109</v>
      </c>
      <c r="M22" s="1" t="s">
        <v>2109</v>
      </c>
      <c r="N22" s="1" t="s">
        <v>2109</v>
      </c>
      <c r="O22" s="1" t="s">
        <v>2109</v>
      </c>
      <c r="P22" s="1" t="s">
        <v>2109</v>
      </c>
      <c r="Q22" s="1" t="s">
        <v>2109</v>
      </c>
      <c r="R22" s="1" t="s">
        <v>2109</v>
      </c>
      <c r="S22" s="1" t="s">
        <v>2109</v>
      </c>
      <c r="T22" s="1" t="s">
        <v>2109</v>
      </c>
      <c r="U22" s="1" t="s">
        <v>2109</v>
      </c>
      <c r="V22" s="1" t="s">
        <v>2109</v>
      </c>
      <c r="W22" s="1" t="s">
        <v>2109</v>
      </c>
      <c r="X22" s="1" t="s">
        <v>2109</v>
      </c>
      <c r="Y22" s="1" t="s">
        <v>2109</v>
      </c>
      <c r="Z22" s="1" t="s">
        <v>2109</v>
      </c>
      <c r="AA22" s="1" t="s">
        <v>2109</v>
      </c>
      <c r="AB22" s="1" t="s">
        <v>2109</v>
      </c>
      <c r="AC22" s="1" t="s">
        <v>2109</v>
      </c>
      <c r="AD22" s="1" t="s">
        <v>2109</v>
      </c>
      <c r="AE22" s="1" t="s">
        <v>2109</v>
      </c>
      <c r="AF22" s="1" t="s">
        <v>2109</v>
      </c>
      <c r="AG22" s="1" t="s">
        <v>2109</v>
      </c>
      <c r="AH22" s="1" t="s">
        <v>2109</v>
      </c>
      <c r="AI22" s="1" t="s">
        <v>2109</v>
      </c>
      <c r="AJ22" s="1" t="s">
        <v>2109</v>
      </c>
      <c r="AK22" s="1" t="s">
        <v>2109</v>
      </c>
      <c r="AL22" s="1" t="s">
        <v>2109</v>
      </c>
      <c r="AM22" s="1" t="s">
        <v>2109</v>
      </c>
      <c r="AN22" s="1" t="s">
        <v>2109</v>
      </c>
      <c r="AO22" s="1" t="s">
        <v>2109</v>
      </c>
      <c r="AP22" s="1" t="s">
        <v>2109</v>
      </c>
      <c r="AQ22" s="1" t="s">
        <v>2109</v>
      </c>
      <c r="AR22" s="1" t="s">
        <v>2109</v>
      </c>
      <c r="AS22" s="1" t="s">
        <v>2109</v>
      </c>
      <c r="AT22" s="1" t="s">
        <v>2109</v>
      </c>
      <c r="AU22" s="1" t="s">
        <v>2109</v>
      </c>
      <c r="AV22" s="1" t="s">
        <v>2109</v>
      </c>
      <c r="AW22" s="1" t="s">
        <v>2109</v>
      </c>
      <c r="AX22" s="1" t="s">
        <v>2109</v>
      </c>
      <c r="AY22" s="1" t="s">
        <v>2109</v>
      </c>
      <c r="AZ22" s="1" t="s">
        <v>2109</v>
      </c>
      <c r="BA22" s="1" t="s">
        <v>2109</v>
      </c>
      <c r="BB22" s="1" t="s">
        <v>2109</v>
      </c>
      <c r="BC22" s="1" t="s">
        <v>2109</v>
      </c>
      <c r="BD22" s="1" t="s">
        <v>2109</v>
      </c>
      <c r="BE22" s="1" t="s">
        <v>2109</v>
      </c>
      <c r="BF22" s="1" t="s">
        <v>2109</v>
      </c>
      <c r="BG22" s="1" t="s">
        <v>2109</v>
      </c>
      <c r="BH22" s="1" t="s">
        <v>2109</v>
      </c>
      <c r="BI22" s="1" t="s">
        <v>2109</v>
      </c>
      <c r="BJ22" s="1" t="s">
        <v>2109</v>
      </c>
      <c r="BK22" s="1" t="s">
        <v>2109</v>
      </c>
      <c r="BL22" s="1" t="s">
        <v>2109</v>
      </c>
      <c r="BM22" s="1" t="s">
        <v>2109</v>
      </c>
      <c r="BN22" s="1" t="s">
        <v>2109</v>
      </c>
      <c r="BO22" s="1" t="s">
        <v>2109</v>
      </c>
      <c r="BP22" s="1" t="s">
        <v>2109</v>
      </c>
      <c r="BQ22" s="1" t="s">
        <v>2109</v>
      </c>
      <c r="BR22" s="1" t="s">
        <v>2109</v>
      </c>
      <c r="BS22" s="1" t="s">
        <v>2109</v>
      </c>
      <c r="BT22" s="1" t="s">
        <v>2109</v>
      </c>
      <c r="BU22" s="1" t="s">
        <v>2109</v>
      </c>
      <c r="BV22" s="1" t="s">
        <v>2109</v>
      </c>
      <c r="BW22" s="1" t="s">
        <v>2109</v>
      </c>
      <c r="BX22" s="1" t="s">
        <v>2109</v>
      </c>
      <c r="BY22" s="1" t="s">
        <v>2109</v>
      </c>
      <c r="BZ22" s="1" t="s">
        <v>2109</v>
      </c>
      <c r="CA22" s="1" t="s">
        <v>2109</v>
      </c>
      <c r="CB22" s="1" t="s">
        <v>2109</v>
      </c>
      <c r="CC22" s="1" t="s">
        <v>2109</v>
      </c>
      <c r="CD22" s="1" t="s">
        <v>2109</v>
      </c>
      <c r="CE22" s="1" t="s">
        <v>2109</v>
      </c>
      <c r="CF22" s="1" t="s">
        <v>2109</v>
      </c>
      <c r="CG22" s="1" t="s">
        <v>2109</v>
      </c>
      <c r="CH22" s="1" t="s">
        <v>2109</v>
      </c>
      <c r="CI22" s="1" t="s">
        <v>2109</v>
      </c>
      <c r="CJ22" s="1" t="s">
        <v>2109</v>
      </c>
      <c r="CK22" s="1" t="s">
        <v>2109</v>
      </c>
      <c r="CL22" s="1" t="s">
        <v>2109</v>
      </c>
      <c r="CM22" s="1" t="s">
        <v>2109</v>
      </c>
      <c r="CN22" s="1" t="s">
        <v>2109</v>
      </c>
      <c r="CO22" s="1" t="s">
        <v>2109</v>
      </c>
      <c r="CP22" s="1" t="s">
        <v>2109</v>
      </c>
      <c r="CQ22" s="1" t="s">
        <v>2109</v>
      </c>
      <c r="CR22" s="1" t="s">
        <v>2109</v>
      </c>
      <c r="CS22" s="1" t="s">
        <v>2109</v>
      </c>
      <c r="CT22" s="1" t="s">
        <v>2109</v>
      </c>
      <c r="CU22" s="1" t="s">
        <v>2109</v>
      </c>
      <c r="CV22" s="1" t="s">
        <v>2109</v>
      </c>
      <c r="CW22" s="1" t="s">
        <v>2109</v>
      </c>
      <c r="CX22" s="1" t="s">
        <v>2109</v>
      </c>
      <c r="CY22" s="1" t="s">
        <v>2109</v>
      </c>
      <c r="CZ22" s="1" t="s">
        <v>2109</v>
      </c>
      <c r="DA22" s="1" t="s">
        <v>2109</v>
      </c>
      <c r="DB22" s="1" t="s">
        <v>2109</v>
      </c>
      <c r="DC22" s="1" t="s">
        <v>2109</v>
      </c>
      <c r="DD22" s="1" t="s">
        <v>2109</v>
      </c>
      <c r="DE22" s="1" t="s">
        <v>2109</v>
      </c>
      <c r="DF22" s="1" t="s">
        <v>2109</v>
      </c>
      <c r="DG22" s="1" t="s">
        <v>2109</v>
      </c>
      <c r="DH22" s="1" t="s">
        <v>2109</v>
      </c>
      <c r="DI22" s="1" t="s">
        <v>2109</v>
      </c>
      <c r="DJ22" s="1" t="s">
        <v>2109</v>
      </c>
      <c r="DK22" s="1" t="s">
        <v>2109</v>
      </c>
      <c r="DL22" s="1" t="s">
        <v>2109</v>
      </c>
      <c r="DM22" s="1" t="s">
        <v>2109</v>
      </c>
      <c r="DN22" s="1" t="s">
        <v>2109</v>
      </c>
      <c r="DO22" s="1" t="s">
        <v>2109</v>
      </c>
      <c r="DP22" s="1" t="s">
        <v>2109</v>
      </c>
      <c r="DQ22" s="1" t="s">
        <v>2109</v>
      </c>
      <c r="DR22" s="1" t="s">
        <v>2109</v>
      </c>
      <c r="DS22" s="1" t="s">
        <v>2109</v>
      </c>
      <c r="DT22" s="1" t="s">
        <v>2109</v>
      </c>
      <c r="DU22" s="1" t="s">
        <v>2109</v>
      </c>
      <c r="DV22" s="1" t="s">
        <v>2109</v>
      </c>
      <c r="DW22" s="1" t="s">
        <v>2109</v>
      </c>
      <c r="DX22" s="1" t="s">
        <v>2109</v>
      </c>
      <c r="DY22" s="1" t="s">
        <v>2109</v>
      </c>
      <c r="DZ22" s="1" t="s">
        <v>2109</v>
      </c>
      <c r="EA22" s="1" t="s">
        <v>2109</v>
      </c>
      <c r="EB22" s="1" t="s">
        <v>2109</v>
      </c>
      <c r="EC22" s="1" t="s">
        <v>2109</v>
      </c>
      <c r="ED22" s="1" t="s">
        <v>2109</v>
      </c>
      <c r="EE22" s="1" t="s">
        <v>2109</v>
      </c>
      <c r="EF22" s="1" t="s">
        <v>2109</v>
      </c>
      <c r="EG22" s="1" t="s">
        <v>2109</v>
      </c>
      <c r="EH22" s="1" t="s">
        <v>2109</v>
      </c>
      <c r="EI22" s="1" t="s">
        <v>2109</v>
      </c>
      <c r="EJ22" s="1" t="s">
        <v>2109</v>
      </c>
      <c r="EK22" s="1" t="s">
        <v>2109</v>
      </c>
      <c r="EL22" s="1" t="s">
        <v>2109</v>
      </c>
      <c r="EM22" s="1" t="s">
        <v>2109</v>
      </c>
      <c r="EN22" s="1" t="s">
        <v>2109</v>
      </c>
      <c r="EO22" s="1" t="s">
        <v>2109</v>
      </c>
      <c r="EP22" s="1" t="s">
        <v>2109</v>
      </c>
      <c r="EQ22" s="1" t="s">
        <v>2109</v>
      </c>
      <c r="ER22" s="1" t="s">
        <v>2109</v>
      </c>
      <c r="ES22" s="1" t="s">
        <v>2109</v>
      </c>
      <c r="ET22" s="1" t="s">
        <v>2109</v>
      </c>
      <c r="EU22" s="1" t="s">
        <v>2109</v>
      </c>
      <c r="EV22" s="1" t="s">
        <v>2109</v>
      </c>
      <c r="EW22" s="1" t="s">
        <v>2109</v>
      </c>
      <c r="EX22" s="1" t="s">
        <v>2109</v>
      </c>
      <c r="EY22" s="1" t="s">
        <v>2109</v>
      </c>
      <c r="EZ22" s="1">
        <v>43.24</v>
      </c>
      <c r="FA22" s="1">
        <v>44.19</v>
      </c>
      <c r="FB22" s="1">
        <v>49.35</v>
      </c>
      <c r="FC22" s="1">
        <v>54.35</v>
      </c>
      <c r="FD22" s="1">
        <v>52.247900000000001</v>
      </c>
      <c r="FE22" s="1">
        <v>49.423699999999997</v>
      </c>
      <c r="FF22" s="1">
        <v>52.468200000000003</v>
      </c>
      <c r="FG22" s="1">
        <v>56.845500000000001</v>
      </c>
      <c r="FH22" s="1">
        <v>51.580199999999998</v>
      </c>
      <c r="FI22" s="1">
        <v>51.580199999999998</v>
      </c>
      <c r="FJ22" s="1">
        <v>47.854300000000002</v>
      </c>
      <c r="FK22" s="1">
        <v>53.328800000000001</v>
      </c>
      <c r="FL22" s="1">
        <v>54.092199999999998</v>
      </c>
      <c r="FM22" s="1">
        <v>55.792299999999997</v>
      </c>
      <c r="FN22" s="1">
        <v>54.333599999999997</v>
      </c>
      <c r="FO22" s="1">
        <v>58.075800000000001</v>
      </c>
      <c r="FP22" s="1">
        <v>61.642299999999999</v>
      </c>
      <c r="FQ22" s="1">
        <v>61.622100000000003</v>
      </c>
      <c r="FR22" s="1">
        <v>62.9221</v>
      </c>
      <c r="FS22" s="1">
        <v>60.703499999999998</v>
      </c>
      <c r="FT22" s="1">
        <v>63.812399999999997</v>
      </c>
      <c r="FU22" s="1">
        <v>60.168500000000002</v>
      </c>
      <c r="FV22" s="1">
        <v>58.296100000000003</v>
      </c>
      <c r="FW22" s="1">
        <v>65.888999999999996</v>
      </c>
      <c r="FX22" s="1">
        <v>67.951499999999996</v>
      </c>
      <c r="FY22" s="1">
        <v>66.749899999999997</v>
      </c>
      <c r="FZ22" s="1">
        <v>61.322400000000002</v>
      </c>
      <c r="GA22" s="1">
        <v>63.793199999999999</v>
      </c>
      <c r="GB22" s="1">
        <v>64.6327</v>
      </c>
      <c r="GC22" s="1">
        <v>66.397900000000007</v>
      </c>
      <c r="GD22" s="1">
        <v>68.619699999999995</v>
      </c>
      <c r="GE22" s="1">
        <v>70.5608</v>
      </c>
      <c r="GF22" s="1">
        <v>73.569000000000003</v>
      </c>
      <c r="GG22" s="1">
        <v>72.38</v>
      </c>
      <c r="GH22" s="1">
        <v>70.158600000000007</v>
      </c>
      <c r="GI22" s="1">
        <v>64.996700000000004</v>
      </c>
      <c r="GJ22" s="1">
        <v>68.122299999999996</v>
      </c>
      <c r="GK22" s="1">
        <v>65.278700000000001</v>
      </c>
      <c r="GL22" s="1">
        <v>66.982100000000003</v>
      </c>
      <c r="GM22" s="1">
        <v>74.040300000000002</v>
      </c>
      <c r="GN22" s="1">
        <v>77.377700000000004</v>
      </c>
      <c r="GO22" s="1">
        <v>80.382900000000006</v>
      </c>
      <c r="GP22" s="1">
        <v>80.372699999999995</v>
      </c>
      <c r="GQ22" s="1">
        <v>83.0852</v>
      </c>
      <c r="GR22" s="1">
        <v>83.208100000000002</v>
      </c>
      <c r="GS22" s="1">
        <v>80.616799999999998</v>
      </c>
      <c r="GT22" s="1">
        <v>88.736000000000004</v>
      </c>
      <c r="GU22" s="1">
        <v>85.575299999999999</v>
      </c>
      <c r="GV22" s="1">
        <v>86.344899999999996</v>
      </c>
      <c r="GW22" s="1">
        <v>81.803700000000006</v>
      </c>
      <c r="GX22" s="1">
        <v>88.538399999999996</v>
      </c>
      <c r="GY22" s="1">
        <v>86.481999999999999</v>
      </c>
      <c r="GZ22" s="1">
        <v>87.911000000000001</v>
      </c>
      <c r="HA22" s="1">
        <v>79.5518</v>
      </c>
      <c r="HB22" s="1">
        <v>78.778700000000001</v>
      </c>
      <c r="HC22" s="1">
        <v>79.941999999999993</v>
      </c>
      <c r="HD22" s="1">
        <v>84.261600000000001</v>
      </c>
      <c r="HE22" s="1">
        <v>90.131100000000004</v>
      </c>
      <c r="HF22" s="1">
        <v>93.816800000000001</v>
      </c>
      <c r="HG22" s="1">
        <v>88.803299999999993</v>
      </c>
      <c r="HH22" s="1">
        <v>94.8733</v>
      </c>
      <c r="HI22" s="1">
        <v>82.768299999999996</v>
      </c>
    </row>
    <row r="23" spans="1:217" x14ac:dyDescent="0.25">
      <c r="A23" s="5" t="str">
        <f>IF(StockList!C23="","",StockList!C23)</f>
        <v>G0177J108</v>
      </c>
      <c r="B23" s="10" t="e">
        <f ca="1">IF(A23="","",_xll.BDH(CONCATENATE($A23," CUSIP"),$A$1,StockList!$K$2,StockList!$K$3,"Dir=H","Dts=H","Sort=A","Quote=C","QtTyp=Y","Days=A","Per=CM","DtFmt=D","Fill=P","UseDPDF=Y","cols=216;rows=1"))</f>
        <v>#NAME?</v>
      </c>
      <c r="C23" s="1">
        <v>55.5</v>
      </c>
      <c r="D23" s="1">
        <v>52.6</v>
      </c>
      <c r="E23" s="1">
        <v>49.8</v>
      </c>
      <c r="F23" s="1">
        <v>60.1</v>
      </c>
      <c r="G23" s="1">
        <v>61.64</v>
      </c>
      <c r="H23" s="1">
        <v>65.849999999999994</v>
      </c>
      <c r="I23" s="1">
        <v>56.1</v>
      </c>
      <c r="J23" s="1">
        <v>54.71</v>
      </c>
      <c r="K23" s="1">
        <v>47.68</v>
      </c>
      <c r="L23" s="1">
        <v>29.93</v>
      </c>
      <c r="M23" s="1">
        <v>31.39</v>
      </c>
      <c r="N23" s="1">
        <v>29.3</v>
      </c>
      <c r="O23" s="1">
        <v>29.28</v>
      </c>
      <c r="P23" s="1">
        <v>27.09</v>
      </c>
      <c r="Q23" s="1">
        <v>24.6</v>
      </c>
      <c r="R23" s="1">
        <v>26</v>
      </c>
      <c r="S23" s="1">
        <v>25.27</v>
      </c>
      <c r="T23" s="1">
        <v>21.07</v>
      </c>
      <c r="U23" s="1">
        <v>23.32</v>
      </c>
      <c r="V23" s="1">
        <v>24.51</v>
      </c>
      <c r="W23" s="1">
        <v>27.49</v>
      </c>
      <c r="X23" s="1">
        <v>29.99</v>
      </c>
      <c r="Y23" s="1">
        <v>28.27</v>
      </c>
      <c r="Z23" s="1">
        <v>30.28</v>
      </c>
      <c r="AA23" s="1">
        <v>30.93</v>
      </c>
      <c r="AB23" s="1">
        <v>28.77</v>
      </c>
      <c r="AC23" s="1">
        <v>29.07</v>
      </c>
      <c r="AD23" s="1">
        <v>37.020000000000003</v>
      </c>
      <c r="AE23" s="1">
        <v>40.369999999999997</v>
      </c>
      <c r="AF23" s="1">
        <v>39.94</v>
      </c>
      <c r="AG23" s="1">
        <v>41.1</v>
      </c>
      <c r="AH23" s="1">
        <v>41.69</v>
      </c>
      <c r="AI23" s="1">
        <v>39.270000000000003</v>
      </c>
      <c r="AJ23" s="1">
        <v>47.14</v>
      </c>
      <c r="AK23" s="1">
        <v>46</v>
      </c>
      <c r="AL23" s="1">
        <v>46.51</v>
      </c>
      <c r="AM23" s="1">
        <v>45.92</v>
      </c>
      <c r="AN23" s="1">
        <v>42.79</v>
      </c>
      <c r="AO23" s="1">
        <v>35.61</v>
      </c>
      <c r="AP23" s="1">
        <v>37.35</v>
      </c>
      <c r="AQ23" s="1">
        <v>26.9</v>
      </c>
      <c r="AR23" s="1">
        <v>25.21</v>
      </c>
      <c r="AS23" s="1">
        <v>27.54</v>
      </c>
      <c r="AT23" s="1">
        <v>29.46</v>
      </c>
      <c r="AU23" s="1">
        <v>28.03</v>
      </c>
      <c r="AV23" s="1">
        <v>29.05</v>
      </c>
      <c r="AW23" s="1">
        <v>32.81</v>
      </c>
      <c r="AX23" s="1">
        <v>29.83</v>
      </c>
      <c r="AY23" s="1">
        <v>31.74</v>
      </c>
      <c r="AZ23" s="1">
        <v>30.73</v>
      </c>
      <c r="BA23" s="1">
        <v>30</v>
      </c>
      <c r="BB23" s="1">
        <v>30.06</v>
      </c>
      <c r="BC23" s="1">
        <v>29.56</v>
      </c>
      <c r="BD23" s="1">
        <v>33.4</v>
      </c>
      <c r="BE23" s="1">
        <v>34.69</v>
      </c>
      <c r="BF23" s="1">
        <v>36.61</v>
      </c>
      <c r="BG23" s="1">
        <v>34.56</v>
      </c>
      <c r="BH23" s="1">
        <v>33.36</v>
      </c>
      <c r="BI23" s="1">
        <v>32.51</v>
      </c>
      <c r="BJ23" s="1">
        <v>33.090000000000003</v>
      </c>
      <c r="BK23" s="1">
        <v>29.98</v>
      </c>
      <c r="BL23" s="1">
        <v>28.74</v>
      </c>
      <c r="BM23" s="1">
        <v>28.44</v>
      </c>
      <c r="BN23" s="1">
        <v>25.33</v>
      </c>
      <c r="BO23" s="1">
        <v>23.28</v>
      </c>
      <c r="BP23" s="1">
        <v>22.39</v>
      </c>
      <c r="BQ23" s="1">
        <v>25.64</v>
      </c>
      <c r="BR23" s="1">
        <v>26.17</v>
      </c>
      <c r="BS23" s="1">
        <v>26.91</v>
      </c>
      <c r="BT23" s="1">
        <v>25.67</v>
      </c>
      <c r="BU23" s="1">
        <v>26.03</v>
      </c>
      <c r="BV23" s="1">
        <v>27.22</v>
      </c>
      <c r="BW23" s="1">
        <v>26.36</v>
      </c>
      <c r="BX23" s="1">
        <v>26.43</v>
      </c>
      <c r="BY23" s="1">
        <v>27.3</v>
      </c>
      <c r="BZ23" s="1">
        <v>30.86</v>
      </c>
      <c r="CA23" s="1">
        <v>32.53</v>
      </c>
      <c r="CB23" s="1">
        <v>30.42</v>
      </c>
      <c r="CC23" s="1">
        <v>29.82</v>
      </c>
      <c r="CD23" s="1">
        <v>32.4</v>
      </c>
      <c r="CE23" s="1">
        <v>30.56</v>
      </c>
      <c r="CF23" s="1">
        <v>29.31</v>
      </c>
      <c r="CG23" s="1">
        <v>27.14</v>
      </c>
      <c r="CH23" s="1">
        <v>26.11</v>
      </c>
      <c r="CI23" s="1">
        <v>27.81</v>
      </c>
      <c r="CJ23" s="1">
        <v>29.32</v>
      </c>
      <c r="CK23" s="1">
        <v>31.04</v>
      </c>
      <c r="CL23" s="1">
        <v>28.56</v>
      </c>
      <c r="CM23" s="1">
        <v>27.17</v>
      </c>
      <c r="CN23" s="1">
        <v>28.91</v>
      </c>
      <c r="CO23" s="1">
        <v>30.31</v>
      </c>
      <c r="CP23" s="1">
        <v>28.5</v>
      </c>
      <c r="CQ23" s="1">
        <v>26.17</v>
      </c>
      <c r="CR23" s="1">
        <v>23.75</v>
      </c>
      <c r="CS23" s="1">
        <v>26.57</v>
      </c>
      <c r="CT23" s="1">
        <v>27.28</v>
      </c>
      <c r="CU23" s="1">
        <v>28.27</v>
      </c>
      <c r="CV23" s="1">
        <v>31.11</v>
      </c>
      <c r="CW23" s="1">
        <v>30.94</v>
      </c>
      <c r="CX23" s="1">
        <v>30.25</v>
      </c>
      <c r="CY23" s="1">
        <v>33.69</v>
      </c>
      <c r="CZ23" s="1">
        <v>34.729999999999997</v>
      </c>
      <c r="DA23" s="1">
        <v>35.29</v>
      </c>
      <c r="DB23" s="1">
        <v>36.64</v>
      </c>
      <c r="DC23" s="1">
        <v>34.42</v>
      </c>
      <c r="DD23" s="1">
        <v>37.090000000000003</v>
      </c>
      <c r="DE23" s="1">
        <v>39.61</v>
      </c>
      <c r="DF23" s="1">
        <v>38.369999999999997</v>
      </c>
      <c r="DG23" s="1">
        <v>39.79</v>
      </c>
      <c r="DH23" s="1">
        <v>41.77</v>
      </c>
      <c r="DI23" s="1">
        <v>42.82</v>
      </c>
      <c r="DJ23" s="1">
        <v>44.16</v>
      </c>
      <c r="DK23" s="1">
        <v>40.57</v>
      </c>
      <c r="DL23" s="1">
        <v>40.5</v>
      </c>
      <c r="DM23" s="1">
        <v>43.07</v>
      </c>
      <c r="DN23" s="1">
        <v>42.31</v>
      </c>
      <c r="DO23" s="1">
        <v>46.65</v>
      </c>
      <c r="DP23" s="1">
        <v>48.74</v>
      </c>
      <c r="DQ23" s="1">
        <v>51.65</v>
      </c>
      <c r="DR23" s="1">
        <v>54.52</v>
      </c>
      <c r="DS23" s="1">
        <v>55.99</v>
      </c>
      <c r="DT23" s="1">
        <v>56.01</v>
      </c>
      <c r="DU23" s="1">
        <v>62.02</v>
      </c>
      <c r="DV23" s="1">
        <v>64.349999999999994</v>
      </c>
      <c r="DW23" s="1">
        <v>68.73</v>
      </c>
      <c r="DX23" s="1">
        <v>67.13</v>
      </c>
      <c r="DY23" s="1">
        <v>67.12</v>
      </c>
      <c r="DZ23" s="1">
        <v>68.25</v>
      </c>
      <c r="EA23" s="1">
        <v>67.16</v>
      </c>
      <c r="EB23" s="1">
        <v>64.62</v>
      </c>
      <c r="EC23" s="1">
        <v>60.34</v>
      </c>
      <c r="ED23" s="1">
        <v>58.63</v>
      </c>
      <c r="EE23" s="1">
        <v>58.32</v>
      </c>
      <c r="EF23" s="1">
        <v>67.06</v>
      </c>
      <c r="EG23" s="1">
        <v>75.36</v>
      </c>
      <c r="EH23" s="1">
        <v>71.290000000000006</v>
      </c>
      <c r="EI23" s="1">
        <v>73.989999999999995</v>
      </c>
      <c r="EJ23" s="1">
        <v>77.83</v>
      </c>
      <c r="EK23" s="1">
        <v>81.349999999999994</v>
      </c>
      <c r="EL23" s="1">
        <v>85.16</v>
      </c>
      <c r="EM23" s="1">
        <v>85.95</v>
      </c>
      <c r="EN23" s="1">
        <v>88.01</v>
      </c>
      <c r="EO23" s="1">
        <v>86</v>
      </c>
      <c r="EP23" s="1">
        <v>86.39</v>
      </c>
      <c r="EQ23" s="1">
        <v>85.16</v>
      </c>
      <c r="ER23" s="1">
        <v>92.11</v>
      </c>
      <c r="ES23" s="1">
        <v>105.73</v>
      </c>
      <c r="ET23" s="1">
        <v>123.29</v>
      </c>
      <c r="EU23" s="1">
        <v>126.22</v>
      </c>
      <c r="EV23" s="1">
        <v>134.27000000000001</v>
      </c>
      <c r="EW23" s="1">
        <v>135.18</v>
      </c>
      <c r="EX23" s="1">
        <v>144</v>
      </c>
      <c r="EY23" s="1">
        <v>154.58000000000001</v>
      </c>
      <c r="EZ23" s="1">
        <v>163.07</v>
      </c>
      <c r="FA23" s="1">
        <v>168</v>
      </c>
      <c r="FB23" s="1">
        <v>188.98</v>
      </c>
      <c r="FC23" s="1">
        <v>220.82</v>
      </c>
      <c r="FD23" s="1">
        <v>205.85</v>
      </c>
      <c r="FE23" s="1">
        <v>204.33</v>
      </c>
      <c r="FF23" s="1">
        <v>211.54</v>
      </c>
      <c r="FG23" s="1">
        <v>223.05</v>
      </c>
      <c r="FH23" s="1">
        <v>214.26</v>
      </c>
      <c r="FI23" s="1">
        <v>226.98</v>
      </c>
      <c r="FJ23" s="1">
        <v>241.28</v>
      </c>
      <c r="FK23" s="1">
        <v>242.74</v>
      </c>
      <c r="FL23" s="1">
        <v>270.61</v>
      </c>
      <c r="FM23" s="1">
        <v>257.41000000000003</v>
      </c>
      <c r="FN23" s="1">
        <v>266.54000000000002</v>
      </c>
      <c r="FO23" s="1">
        <v>291.36</v>
      </c>
      <c r="FP23" s="1">
        <v>297.62</v>
      </c>
      <c r="FQ23" s="1">
        <v>282.86</v>
      </c>
      <c r="FR23" s="1">
        <v>306.81</v>
      </c>
      <c r="FS23" s="1">
        <v>303.45999999999998</v>
      </c>
      <c r="FT23" s="1">
        <v>331.15</v>
      </c>
      <c r="FU23" s="1">
        <v>303.74</v>
      </c>
      <c r="FV23" s="1">
        <v>271.81</v>
      </c>
      <c r="FW23" s="1">
        <v>308.47000000000003</v>
      </c>
      <c r="FX23" s="1">
        <v>313.89</v>
      </c>
      <c r="FY23" s="1">
        <v>312.5</v>
      </c>
      <c r="FZ23" s="1">
        <v>284.43</v>
      </c>
      <c r="GA23" s="1">
        <v>290.11</v>
      </c>
      <c r="GB23" s="1">
        <v>268.02999999999997</v>
      </c>
      <c r="GC23" s="1">
        <v>216.56</v>
      </c>
      <c r="GD23" s="1">
        <v>235.75</v>
      </c>
      <c r="GE23" s="1">
        <v>231.09</v>
      </c>
      <c r="GF23" s="1">
        <v>252.95</v>
      </c>
      <c r="GG23" s="1">
        <v>234.54</v>
      </c>
      <c r="GH23" s="1">
        <v>230.31</v>
      </c>
      <c r="GI23" s="1">
        <v>208.94</v>
      </c>
      <c r="GJ23" s="1">
        <v>194.3</v>
      </c>
      <c r="GK23" s="1">
        <v>210.01</v>
      </c>
      <c r="GL23" s="1">
        <v>218.89</v>
      </c>
      <c r="GM23" s="1">
        <v>245.518</v>
      </c>
      <c r="GN23" s="1">
        <v>239.602</v>
      </c>
      <c r="GO23" s="1">
        <v>244.55600000000001</v>
      </c>
      <c r="GP23" s="1">
        <v>225.08799999999999</v>
      </c>
      <c r="GQ23" s="1">
        <v>244.54300000000001</v>
      </c>
      <c r="GR23" s="1">
        <v>253.839</v>
      </c>
      <c r="GS23" s="1">
        <v>231.56100000000001</v>
      </c>
      <c r="GT23" s="1">
        <v>206.80799999999999</v>
      </c>
      <c r="GU23" s="1">
        <v>178.83699999999999</v>
      </c>
      <c r="GV23" s="1">
        <v>176.10900000000001</v>
      </c>
      <c r="GW23" s="1">
        <v>165.72399999999999</v>
      </c>
      <c r="GX23" s="1">
        <v>182.62299999999999</v>
      </c>
      <c r="GY23" s="1">
        <v>156.94499999999999</v>
      </c>
      <c r="GZ23" s="1">
        <v>171.26400000000001</v>
      </c>
      <c r="HA23" s="1">
        <v>156.36500000000001</v>
      </c>
      <c r="HB23" s="1">
        <v>154.154</v>
      </c>
      <c r="HC23" s="1">
        <v>170.428</v>
      </c>
      <c r="HD23" s="1">
        <v>188.185</v>
      </c>
      <c r="HE23" s="1">
        <v>196.74</v>
      </c>
      <c r="HF23" s="1">
        <v>195.47800000000001</v>
      </c>
      <c r="HG23" s="1">
        <v>162.15600000000001</v>
      </c>
      <c r="HH23" s="1">
        <v>161.40799999999999</v>
      </c>
      <c r="HI23" s="1">
        <v>137.76400000000001</v>
      </c>
    </row>
    <row r="24" spans="1:217" x14ac:dyDescent="0.25">
      <c r="A24" s="5" t="str">
        <f>IF(StockList!C24="","",StockList!C24)</f>
        <v>018581108</v>
      </c>
      <c r="B24" s="10" t="e">
        <f ca="1">IF(A24="","",_xll.BDH(CONCATENATE($A24," CUSIP"),$A$1,StockList!$K$2,StockList!$K$3,"Dir=H","Dts=H","Sort=A","Quote=C","QtTyp=Y","Days=A","Per=CM","DtFmt=D","Fill=P","UseDPDF=Y","cols=216;rows=1"))</f>
        <v>#NAME?</v>
      </c>
      <c r="C24" s="1" t="s">
        <v>2109</v>
      </c>
      <c r="D24" s="1" t="s">
        <v>2109</v>
      </c>
      <c r="E24" s="1" t="s">
        <v>2109</v>
      </c>
      <c r="F24" s="1" t="s">
        <v>2109</v>
      </c>
      <c r="G24" s="1">
        <v>15</v>
      </c>
      <c r="H24" s="1">
        <v>15</v>
      </c>
      <c r="I24" s="1">
        <v>15.25</v>
      </c>
      <c r="J24" s="1">
        <v>16.25</v>
      </c>
      <c r="K24" s="1">
        <v>16</v>
      </c>
      <c r="L24" s="1">
        <v>16.5</v>
      </c>
      <c r="M24" s="1">
        <v>19.149999999999999</v>
      </c>
      <c r="N24" s="1">
        <v>21.5</v>
      </c>
      <c r="O24" s="1">
        <v>21.2</v>
      </c>
      <c r="P24" s="1">
        <v>25.14</v>
      </c>
      <c r="Q24" s="1">
        <v>24.65</v>
      </c>
      <c r="R24" s="1">
        <v>21.73</v>
      </c>
      <c r="S24" s="1">
        <v>25.55</v>
      </c>
      <c r="T24" s="1">
        <v>20.8</v>
      </c>
      <c r="U24" s="1">
        <v>18.010000000000002</v>
      </c>
      <c r="V24" s="1">
        <v>15.15</v>
      </c>
      <c r="W24" s="1">
        <v>17</v>
      </c>
      <c r="X24" s="1">
        <v>19.010000000000002</v>
      </c>
      <c r="Y24" s="1">
        <v>17.72</v>
      </c>
      <c r="Z24" s="1">
        <v>17.489999999999998</v>
      </c>
      <c r="AA24" s="1">
        <v>16.600000000000001</v>
      </c>
      <c r="AB24" s="1">
        <v>17</v>
      </c>
      <c r="AC24" s="1">
        <v>21</v>
      </c>
      <c r="AD24" s="1">
        <v>24.53</v>
      </c>
      <c r="AE24" s="1">
        <v>23.4</v>
      </c>
      <c r="AF24" s="1">
        <v>27.4</v>
      </c>
      <c r="AG24" s="1">
        <v>29.6</v>
      </c>
      <c r="AH24" s="1">
        <v>26.4</v>
      </c>
      <c r="AI24" s="1">
        <v>27.78</v>
      </c>
      <c r="AJ24" s="1">
        <v>29.98</v>
      </c>
      <c r="AK24" s="1">
        <v>27.68</v>
      </c>
      <c r="AL24" s="1">
        <v>31.8</v>
      </c>
      <c r="AM24" s="1">
        <v>29.95</v>
      </c>
      <c r="AN24" s="1">
        <v>33.549999999999997</v>
      </c>
      <c r="AO24" s="1">
        <v>34.770000000000003</v>
      </c>
      <c r="AP24" s="1">
        <v>37.01</v>
      </c>
      <c r="AQ24" s="1">
        <v>42.25</v>
      </c>
      <c r="AR24" s="1">
        <v>39.71</v>
      </c>
      <c r="AS24" s="1">
        <v>38.200000000000003</v>
      </c>
      <c r="AT24" s="1">
        <v>40.56</v>
      </c>
      <c r="AU24" s="1">
        <v>42.28</v>
      </c>
      <c r="AV24" s="1">
        <v>42.9</v>
      </c>
      <c r="AW24" s="1">
        <v>47.48</v>
      </c>
      <c r="AX24" s="1">
        <v>43.42</v>
      </c>
      <c r="AY24" s="1">
        <v>39.450000000000003</v>
      </c>
      <c r="AZ24" s="1">
        <v>40.4</v>
      </c>
      <c r="BA24" s="1">
        <v>40.4</v>
      </c>
      <c r="BB24" s="1">
        <v>37.72</v>
      </c>
      <c r="BC24" s="1">
        <v>40.56</v>
      </c>
      <c r="BD24" s="1">
        <v>42.57</v>
      </c>
      <c r="BE24" s="1">
        <v>42.07</v>
      </c>
      <c r="BF24" s="1">
        <v>39.15</v>
      </c>
      <c r="BG24" s="1">
        <v>35.56</v>
      </c>
      <c r="BH24" s="1">
        <v>38.57</v>
      </c>
      <c r="BI24" s="1">
        <v>35.6</v>
      </c>
      <c r="BJ24" s="1">
        <v>42.25</v>
      </c>
      <c r="BK24" s="1">
        <v>43.26</v>
      </c>
      <c r="BL24" s="1">
        <v>46.77</v>
      </c>
      <c r="BM24" s="1">
        <v>55</v>
      </c>
      <c r="BN24" s="1">
        <v>53.07</v>
      </c>
      <c r="BO24" s="1">
        <v>58.82</v>
      </c>
      <c r="BP24" s="1">
        <v>51.32</v>
      </c>
      <c r="BQ24" s="1">
        <v>50.54</v>
      </c>
      <c r="BR24" s="1">
        <v>55.19</v>
      </c>
      <c r="BS24" s="1">
        <v>60.72</v>
      </c>
      <c r="BT24" s="1">
        <v>64.709999999999994</v>
      </c>
      <c r="BU24" s="1">
        <v>62.47</v>
      </c>
      <c r="BV24" s="1">
        <v>67.930000000000007</v>
      </c>
      <c r="BW24" s="1">
        <v>59.7</v>
      </c>
      <c r="BX24" s="1">
        <v>61.62</v>
      </c>
      <c r="BY24" s="1">
        <v>63.66</v>
      </c>
      <c r="BZ24" s="1">
        <v>77.92</v>
      </c>
      <c r="CA24" s="1">
        <v>77.28</v>
      </c>
      <c r="CB24" s="1">
        <v>76.8</v>
      </c>
      <c r="CC24" s="1">
        <v>78.45</v>
      </c>
      <c r="CD24" s="1">
        <v>77.44</v>
      </c>
      <c r="CE24" s="1">
        <v>80.400000000000006</v>
      </c>
      <c r="CF24" s="1">
        <v>77.7</v>
      </c>
      <c r="CG24" s="1">
        <v>74.989999999999995</v>
      </c>
      <c r="CH24" s="1">
        <v>50.57</v>
      </c>
      <c r="CI24" s="1">
        <v>50.63</v>
      </c>
      <c r="CJ24" s="1">
        <v>47.51</v>
      </c>
      <c r="CK24" s="1">
        <v>57.41</v>
      </c>
      <c r="CL24" s="1">
        <v>60.04</v>
      </c>
      <c r="CM24" s="1">
        <v>56.55</v>
      </c>
      <c r="CN24" s="1">
        <v>64.150000000000006</v>
      </c>
      <c r="CO24" s="1">
        <v>64.239999999999995</v>
      </c>
      <c r="CP24" s="1">
        <v>63.38</v>
      </c>
      <c r="CQ24" s="1">
        <v>50.16</v>
      </c>
      <c r="CR24" s="1">
        <v>43.31</v>
      </c>
      <c r="CS24" s="1">
        <v>46.53</v>
      </c>
      <c r="CT24" s="1">
        <v>41.59</v>
      </c>
      <c r="CU24" s="1">
        <v>29.6</v>
      </c>
      <c r="CV24" s="1">
        <v>36.950000000000003</v>
      </c>
      <c r="CW24" s="1">
        <v>41.87</v>
      </c>
      <c r="CX24" s="1">
        <v>40.5</v>
      </c>
      <c r="CY24" s="1">
        <v>41.19</v>
      </c>
      <c r="CZ24" s="1">
        <v>51</v>
      </c>
      <c r="DA24" s="1">
        <v>55.56</v>
      </c>
      <c r="DB24" s="1">
        <v>61.08</v>
      </c>
      <c r="DC24" s="1">
        <v>54.98</v>
      </c>
      <c r="DD24" s="1">
        <v>60.99</v>
      </c>
      <c r="DE24" s="1">
        <v>64.59</v>
      </c>
      <c r="DF24" s="1">
        <v>59.46</v>
      </c>
      <c r="DG24" s="1">
        <v>55.44</v>
      </c>
      <c r="DH24" s="1">
        <v>63.99</v>
      </c>
      <c r="DI24" s="1">
        <v>75.06</v>
      </c>
      <c r="DJ24" s="1">
        <v>70.66</v>
      </c>
      <c r="DK24" s="1">
        <v>59.52</v>
      </c>
      <c r="DL24" s="1">
        <v>57.48</v>
      </c>
      <c r="DM24" s="1">
        <v>56.19</v>
      </c>
      <c r="DN24" s="1">
        <v>65.260000000000005</v>
      </c>
      <c r="DO24" s="1">
        <v>60.72</v>
      </c>
      <c r="DP24" s="1">
        <v>63.08</v>
      </c>
      <c r="DQ24" s="1">
        <v>71.03</v>
      </c>
      <c r="DR24" s="1">
        <v>70.739999999999995</v>
      </c>
      <c r="DS24" s="1">
        <v>78.739999999999995</v>
      </c>
      <c r="DT24" s="1">
        <v>85.89</v>
      </c>
      <c r="DU24" s="1">
        <v>95</v>
      </c>
      <c r="DV24" s="1">
        <v>93.93</v>
      </c>
      <c r="DW24" s="1">
        <v>94.07</v>
      </c>
      <c r="DX24" s="1">
        <v>98.34</v>
      </c>
      <c r="DY24" s="1">
        <v>93.41</v>
      </c>
      <c r="DZ24" s="1">
        <v>92.7</v>
      </c>
      <c r="EA24" s="1">
        <v>102.44</v>
      </c>
      <c r="EB24" s="1">
        <v>102.41</v>
      </c>
      <c r="EC24" s="1">
        <v>103.84</v>
      </c>
      <c r="ED24" s="1">
        <v>110.8</v>
      </c>
      <c r="EE24" s="1">
        <v>121.36</v>
      </c>
      <c r="EF24" s="1">
        <v>125.96</v>
      </c>
      <c r="EG24" s="1">
        <v>128.49</v>
      </c>
      <c r="EH24" s="1">
        <v>126</v>
      </c>
      <c r="EI24" s="1">
        <v>135</v>
      </c>
      <c r="EJ24" s="1">
        <v>130</v>
      </c>
      <c r="EK24" s="1">
        <v>137.65</v>
      </c>
      <c r="EL24" s="1">
        <v>141.94999999999999</v>
      </c>
      <c r="EM24" s="1">
        <v>143.05000000000001</v>
      </c>
      <c r="EN24" s="1">
        <v>142.49</v>
      </c>
      <c r="EO24" s="1">
        <v>144.76</v>
      </c>
      <c r="EP24" s="1">
        <v>157.6</v>
      </c>
      <c r="EQ24" s="1">
        <v>158.69</v>
      </c>
      <c r="ER24" s="1">
        <v>161.88999999999999</v>
      </c>
      <c r="ES24" s="1">
        <v>171.77</v>
      </c>
      <c r="ET24" s="1">
        <v>177.09</v>
      </c>
      <c r="EU24" s="1">
        <v>181.03</v>
      </c>
      <c r="EV24" s="1">
        <v>197.78</v>
      </c>
      <c r="EW24" s="1">
        <v>195.7</v>
      </c>
      <c r="EX24" s="1">
        <v>211.47</v>
      </c>
      <c r="EY24" s="1">
        <v>237.06</v>
      </c>
      <c r="EZ24" s="1">
        <v>242.26</v>
      </c>
      <c r="FA24" s="1">
        <v>262.93</v>
      </c>
      <c r="FB24" s="1">
        <v>239.66</v>
      </c>
      <c r="FC24" s="1">
        <v>285.11</v>
      </c>
      <c r="FD24" s="1">
        <v>272.45</v>
      </c>
      <c r="FE24" s="1">
        <v>241.9</v>
      </c>
      <c r="FF24" s="1">
        <v>256.05</v>
      </c>
      <c r="FG24" s="1">
        <v>281.25</v>
      </c>
      <c r="FH24" s="1">
        <v>262.29000000000002</v>
      </c>
      <c r="FI24" s="1">
        <v>264.64</v>
      </c>
      <c r="FJ24" s="1">
        <v>248.27</v>
      </c>
      <c r="FK24" s="1">
        <v>283.35000000000002</v>
      </c>
      <c r="FL24" s="1">
        <v>285.87</v>
      </c>
      <c r="FM24" s="1">
        <v>286.05</v>
      </c>
      <c r="FN24" s="1">
        <v>288.83</v>
      </c>
      <c r="FO24" s="1">
        <v>278.51</v>
      </c>
      <c r="FP24" s="1">
        <v>296.25</v>
      </c>
      <c r="FQ24" s="1">
        <v>297.31</v>
      </c>
      <c r="FR24" s="1">
        <v>298.02999999999997</v>
      </c>
      <c r="FS24" s="1">
        <v>291.94</v>
      </c>
      <c r="FT24" s="1">
        <v>275.04000000000002</v>
      </c>
      <c r="FU24" s="1">
        <v>257.19</v>
      </c>
      <c r="FV24" s="1">
        <v>258.98</v>
      </c>
      <c r="FW24" s="1">
        <v>297.31</v>
      </c>
      <c r="FX24" s="1">
        <v>286.85000000000002</v>
      </c>
      <c r="FY24" s="1">
        <v>276.57</v>
      </c>
      <c r="FZ24" s="1">
        <v>199.79</v>
      </c>
      <c r="GA24" s="1">
        <v>210.13</v>
      </c>
      <c r="GB24" s="1">
        <v>220</v>
      </c>
      <c r="GC24" s="1">
        <v>203.31</v>
      </c>
      <c r="GD24" s="1">
        <v>222.19</v>
      </c>
      <c r="GE24" s="1">
        <v>195.92</v>
      </c>
      <c r="GF24" s="1">
        <v>231.62</v>
      </c>
      <c r="GG24" s="1">
        <v>204.58</v>
      </c>
      <c r="GH24" s="1">
        <v>214.53</v>
      </c>
      <c r="GI24" s="1">
        <v>204.47</v>
      </c>
      <c r="GJ24" s="1">
        <v>229.37</v>
      </c>
      <c r="GK24" s="1">
        <v>229.089</v>
      </c>
      <c r="GL24" s="1">
        <v>228.96899999999999</v>
      </c>
      <c r="GM24" s="1">
        <v>244.16200000000001</v>
      </c>
      <c r="GN24" s="1">
        <v>250.21199999999999</v>
      </c>
      <c r="GO24" s="1">
        <v>250.845</v>
      </c>
      <c r="GP24" s="1">
        <v>242.80500000000001</v>
      </c>
      <c r="GQ24" s="1">
        <v>258.47300000000001</v>
      </c>
      <c r="GR24" s="1">
        <v>243.107</v>
      </c>
      <c r="GS24" s="1">
        <v>227.59800000000001</v>
      </c>
      <c r="GT24" s="1">
        <v>223.61099999999999</v>
      </c>
      <c r="GU24" s="1">
        <v>225.81100000000001</v>
      </c>
      <c r="GV24" s="1">
        <v>242.05600000000001</v>
      </c>
      <c r="GW24" s="1">
        <v>256.43200000000002</v>
      </c>
      <c r="GX24" s="1">
        <v>259.649</v>
      </c>
      <c r="GY24" s="1">
        <v>244.33</v>
      </c>
      <c r="GZ24" s="1">
        <v>215.83699999999999</v>
      </c>
      <c r="HA24" s="1">
        <v>205.89</v>
      </c>
      <c r="HB24" s="1">
        <v>214.35400000000001</v>
      </c>
      <c r="HC24" s="1">
        <v>237.10900000000001</v>
      </c>
      <c r="HD24" s="1">
        <v>228.65</v>
      </c>
      <c r="HE24" s="1">
        <v>243.18799999999999</v>
      </c>
      <c r="HF24" s="1">
        <v>240.721</v>
      </c>
      <c r="HG24" s="1">
        <v>210.16200000000001</v>
      </c>
      <c r="HH24" s="1">
        <v>204.797</v>
      </c>
      <c r="HI24" s="1">
        <v>153.40299999999999</v>
      </c>
    </row>
    <row r="25" spans="1:217" x14ac:dyDescent="0.25">
      <c r="A25" s="5" t="str">
        <f>IF(StockList!C25="","",StockList!C25)</f>
        <v>018802108</v>
      </c>
      <c r="B25" s="10" t="e">
        <f ca="1">IF(A25="","",_xll.BDH(CONCATENATE($A25," CUSIP"),$A$1,StockList!$K$2,StockList!$K$3,"Dir=H","Dts=H","Sort=A","Quote=C","QtTyp=Y","Days=A","Per=CM","DtFmt=D","Fill=P","UseDPDF=Y","cols=216;rows=1"))</f>
        <v>#NAME?</v>
      </c>
      <c r="C25" s="1">
        <v>16.7639</v>
      </c>
      <c r="D25" s="1">
        <v>16.1645</v>
      </c>
      <c r="E25" s="1">
        <v>16.104700000000001</v>
      </c>
      <c r="F25" s="1">
        <v>15.8725</v>
      </c>
      <c r="G25" s="1">
        <v>15.0466</v>
      </c>
      <c r="H25" s="1">
        <v>15.007300000000001</v>
      </c>
      <c r="I25" s="1">
        <v>15.958</v>
      </c>
      <c r="J25" s="1">
        <v>16.441299999999998</v>
      </c>
      <c r="K25" s="1">
        <v>15.7082</v>
      </c>
      <c r="L25" s="1">
        <v>15.0136</v>
      </c>
      <c r="M25" s="1">
        <v>16.2211</v>
      </c>
      <c r="N25" s="1">
        <v>16.1951</v>
      </c>
      <c r="O25" s="1">
        <v>15.7605</v>
      </c>
      <c r="P25" s="1">
        <v>16.4178</v>
      </c>
      <c r="Q25" s="1">
        <v>15.621</v>
      </c>
      <c r="R25" s="1">
        <v>15.2173</v>
      </c>
      <c r="S25" s="1">
        <v>14.210900000000001</v>
      </c>
      <c r="T25" s="1">
        <v>10.863799999999999</v>
      </c>
      <c r="U25" s="1">
        <v>11.8405</v>
      </c>
      <c r="V25" s="1">
        <v>10.931900000000001</v>
      </c>
      <c r="W25" s="1">
        <v>9.3755000000000006</v>
      </c>
      <c r="X25" s="1">
        <v>9.5275999999999996</v>
      </c>
      <c r="Y25" s="1">
        <v>9.6857000000000006</v>
      </c>
      <c r="Z25" s="1">
        <v>9.6229999999999993</v>
      </c>
      <c r="AA25" s="1">
        <v>9.3673999999999999</v>
      </c>
      <c r="AB25" s="1">
        <v>9.5517000000000003</v>
      </c>
      <c r="AC25" s="1">
        <v>10.585800000000001</v>
      </c>
      <c r="AD25" s="1">
        <v>12.044600000000001</v>
      </c>
      <c r="AE25" s="1">
        <v>11.4719</v>
      </c>
      <c r="AF25" s="1">
        <v>12.3977</v>
      </c>
      <c r="AG25" s="1">
        <v>12.776199999999999</v>
      </c>
      <c r="AH25" s="1">
        <v>13.429399999999999</v>
      </c>
      <c r="AI25" s="1">
        <v>14.8439</v>
      </c>
      <c r="AJ25" s="1">
        <v>15.0845</v>
      </c>
      <c r="AK25" s="1">
        <v>15.3621</v>
      </c>
      <c r="AL25" s="1">
        <v>16.1296</v>
      </c>
      <c r="AM25" s="1">
        <v>16.042400000000001</v>
      </c>
      <c r="AN25" s="1">
        <v>16.235499999999998</v>
      </c>
      <c r="AO25" s="1">
        <v>15.639200000000001</v>
      </c>
      <c r="AP25" s="1">
        <v>15.714700000000001</v>
      </c>
      <c r="AQ25" s="1">
        <v>16.406700000000001</v>
      </c>
      <c r="AR25" s="1">
        <v>16.457100000000001</v>
      </c>
      <c r="AS25" s="1">
        <v>16.507899999999999</v>
      </c>
      <c r="AT25" s="1">
        <v>15.802899999999999</v>
      </c>
      <c r="AU25" s="1">
        <v>16.9236</v>
      </c>
      <c r="AV25" s="1">
        <v>17.501000000000001</v>
      </c>
      <c r="AW25" s="1">
        <v>18.347799999999999</v>
      </c>
      <c r="AX25" s="1">
        <v>17.805900000000001</v>
      </c>
      <c r="AY25" s="1">
        <v>17.3203</v>
      </c>
      <c r="AZ25" s="1">
        <v>17.339700000000001</v>
      </c>
      <c r="BA25" s="1">
        <v>17.223500000000001</v>
      </c>
      <c r="BB25" s="1">
        <v>18.0474</v>
      </c>
      <c r="BC25" s="1">
        <v>18.4071</v>
      </c>
      <c r="BD25" s="1">
        <v>19.202100000000002</v>
      </c>
      <c r="BE25" s="1">
        <v>19.829000000000001</v>
      </c>
      <c r="BF25" s="1">
        <v>19.221900000000002</v>
      </c>
      <c r="BG25" s="1">
        <v>17.630500000000001</v>
      </c>
      <c r="BH25" s="1">
        <v>18.896999999999998</v>
      </c>
      <c r="BI25" s="1">
        <v>18.690300000000001</v>
      </c>
      <c r="BJ25" s="1">
        <v>19.964700000000001</v>
      </c>
      <c r="BK25" s="1">
        <v>22.280200000000001</v>
      </c>
      <c r="BL25" s="1">
        <v>21.183</v>
      </c>
      <c r="BM25" s="1">
        <v>21.711500000000001</v>
      </c>
      <c r="BN25" s="1">
        <v>23.369</v>
      </c>
      <c r="BO25" s="1">
        <v>23.301100000000002</v>
      </c>
      <c r="BP25" s="1">
        <v>24.775700000000001</v>
      </c>
      <c r="BQ25" s="1">
        <v>25.0565</v>
      </c>
      <c r="BR25" s="1">
        <v>24.467600000000001</v>
      </c>
      <c r="BS25" s="1">
        <v>26.456199999999999</v>
      </c>
      <c r="BT25" s="1">
        <v>26.835699999999999</v>
      </c>
      <c r="BU25" s="1">
        <v>26.056100000000001</v>
      </c>
      <c r="BV25" s="1">
        <v>25.295000000000002</v>
      </c>
      <c r="BW25" s="1">
        <v>29.101400000000002</v>
      </c>
      <c r="BX25" s="1">
        <v>31.189</v>
      </c>
      <c r="BY25" s="1">
        <v>30.694900000000001</v>
      </c>
      <c r="BZ25" s="1">
        <v>30.2744</v>
      </c>
      <c r="CA25" s="1">
        <v>27.225999999999999</v>
      </c>
      <c r="CB25" s="1">
        <v>26.1145</v>
      </c>
      <c r="CC25" s="1">
        <v>26.771699999999999</v>
      </c>
      <c r="CD25" s="1">
        <v>27.082699999999999</v>
      </c>
      <c r="CE25" s="1">
        <v>28.498999999999999</v>
      </c>
      <c r="CF25" s="1">
        <v>29.581900000000001</v>
      </c>
      <c r="CG25" s="1">
        <v>28.990600000000001</v>
      </c>
      <c r="CH25" s="1">
        <v>26.542400000000001</v>
      </c>
      <c r="CI25" s="1">
        <v>24.988700000000001</v>
      </c>
      <c r="CJ25" s="1">
        <v>25.1829</v>
      </c>
      <c r="CK25" s="1">
        <v>27.35</v>
      </c>
      <c r="CL25" s="1">
        <v>27.255700000000001</v>
      </c>
      <c r="CM25" s="1">
        <v>24.874199999999998</v>
      </c>
      <c r="CN25" s="1">
        <v>23.656500000000001</v>
      </c>
      <c r="CO25" s="1">
        <v>25.652899999999999</v>
      </c>
      <c r="CP25" s="1">
        <v>23.6418</v>
      </c>
      <c r="CQ25" s="1">
        <v>21.820399999999999</v>
      </c>
      <c r="CR25" s="1">
        <v>23.669699999999999</v>
      </c>
      <c r="CS25" s="1">
        <v>21.671800000000001</v>
      </c>
      <c r="CT25" s="1">
        <v>21.684799999999999</v>
      </c>
      <c r="CU25" s="1">
        <v>17.397500000000001</v>
      </c>
      <c r="CV25" s="1">
        <v>18.570900000000002</v>
      </c>
      <c r="CW25" s="1">
        <v>17.096399999999999</v>
      </c>
      <c r="CX25" s="1">
        <v>18.143899999999999</v>
      </c>
      <c r="CY25" s="1">
        <v>19.978899999999999</v>
      </c>
      <c r="CZ25" s="1">
        <v>20.2911</v>
      </c>
      <c r="DA25" s="1">
        <v>20.430800000000001</v>
      </c>
      <c r="DB25" s="1">
        <v>21.602</v>
      </c>
      <c r="DC25" s="1">
        <v>20.891100000000002</v>
      </c>
      <c r="DD25" s="1">
        <v>21.614699999999999</v>
      </c>
      <c r="DE25" s="1">
        <v>23.801400000000001</v>
      </c>
      <c r="DF25" s="1">
        <v>24.852499999999999</v>
      </c>
      <c r="DG25" s="1">
        <v>25.195</v>
      </c>
      <c r="DH25" s="1">
        <v>26.493400000000001</v>
      </c>
      <c r="DI25" s="1">
        <v>27.560400000000001</v>
      </c>
      <c r="DJ25" s="1">
        <v>25.900300000000001</v>
      </c>
      <c r="DK25" s="1">
        <v>25.5779</v>
      </c>
      <c r="DL25" s="1">
        <v>28.161100000000001</v>
      </c>
      <c r="DM25" s="1">
        <v>28.536000000000001</v>
      </c>
      <c r="DN25" s="1">
        <v>29.619700000000002</v>
      </c>
      <c r="DO25" s="1">
        <v>30.090299999999999</v>
      </c>
      <c r="DP25" s="1">
        <v>29.909099999999999</v>
      </c>
      <c r="DQ25" s="1">
        <v>30.288</v>
      </c>
      <c r="DR25" s="1">
        <v>30.9587</v>
      </c>
      <c r="DS25" s="1">
        <v>32.808300000000003</v>
      </c>
      <c r="DT25" s="1">
        <v>32.433399999999999</v>
      </c>
      <c r="DU25" s="1">
        <v>33.296999999999997</v>
      </c>
      <c r="DV25" s="1">
        <v>34.636000000000003</v>
      </c>
      <c r="DW25" s="1">
        <v>34.240200000000002</v>
      </c>
      <c r="DX25" s="1">
        <v>33.541800000000002</v>
      </c>
      <c r="DY25" s="1">
        <v>34.5291</v>
      </c>
      <c r="DZ25" s="1">
        <v>32.920499999999997</v>
      </c>
      <c r="EA25" s="1">
        <v>35.066899999999997</v>
      </c>
      <c r="EB25" s="1">
        <v>36.296599999999998</v>
      </c>
      <c r="EC25" s="1">
        <v>37.930399999999999</v>
      </c>
      <c r="ED25" s="1">
        <v>36.837200000000003</v>
      </c>
      <c r="EE25" s="1">
        <v>37.054499999999997</v>
      </c>
      <c r="EF25" s="1">
        <v>37.645400000000002</v>
      </c>
      <c r="EG25" s="1">
        <v>39.709000000000003</v>
      </c>
      <c r="EH25" s="1">
        <v>38.348500000000001</v>
      </c>
      <c r="EI25" s="1">
        <v>39.998600000000003</v>
      </c>
      <c r="EJ25" s="1">
        <v>41.392299999999999</v>
      </c>
      <c r="EK25" s="1">
        <v>39.061700000000002</v>
      </c>
      <c r="EL25" s="1">
        <v>38.450299999999999</v>
      </c>
      <c r="EM25" s="1">
        <v>40.015900000000002</v>
      </c>
      <c r="EN25" s="1">
        <v>40.1233</v>
      </c>
      <c r="EO25" s="1">
        <v>39.308599999999998</v>
      </c>
      <c r="EP25" s="1">
        <v>41.458799999999997</v>
      </c>
      <c r="EQ25" s="1">
        <v>43.131999999999998</v>
      </c>
      <c r="ER25" s="1">
        <v>45.384</v>
      </c>
      <c r="ES25" s="1">
        <v>48.833399999999997</v>
      </c>
      <c r="ET25" s="1">
        <v>44.954900000000002</v>
      </c>
      <c r="EU25" s="1">
        <v>46.013500000000001</v>
      </c>
      <c r="EV25" s="1">
        <v>48.770899999999997</v>
      </c>
      <c r="EW25" s="1">
        <v>45.677300000000002</v>
      </c>
      <c r="EX25" s="1">
        <v>45.622</v>
      </c>
      <c r="EY25" s="1">
        <v>48.510300000000001</v>
      </c>
      <c r="EZ25" s="1">
        <v>47.841500000000003</v>
      </c>
      <c r="FA25" s="1">
        <v>47.934399999999997</v>
      </c>
      <c r="FB25" s="1">
        <v>48.753700000000002</v>
      </c>
      <c r="FC25" s="1">
        <v>50.893000000000001</v>
      </c>
      <c r="FD25" s="1">
        <v>53.304400000000001</v>
      </c>
      <c r="FE25" s="1">
        <v>55.3508</v>
      </c>
      <c r="FF25" s="1">
        <v>55.180500000000002</v>
      </c>
      <c r="FG25" s="1">
        <v>57.603499999999997</v>
      </c>
      <c r="FH25" s="1">
        <v>53.942399999999999</v>
      </c>
      <c r="FI25" s="1">
        <v>55.842399999999998</v>
      </c>
      <c r="FJ25" s="1">
        <v>52.901800000000001</v>
      </c>
      <c r="FK25" s="1">
        <v>59.6066</v>
      </c>
      <c r="FL25" s="1">
        <v>60.530900000000003</v>
      </c>
      <c r="FM25" s="1">
        <v>63.948799999999999</v>
      </c>
      <c r="FN25" s="1">
        <v>66.582400000000007</v>
      </c>
      <c r="FO25" s="1">
        <v>61.720399999999998</v>
      </c>
      <c r="FP25" s="1">
        <v>61.138199999999998</v>
      </c>
      <c r="FQ25" s="1">
        <v>59.201700000000002</v>
      </c>
      <c r="FR25" s="1">
        <v>60.014299999999999</v>
      </c>
      <c r="FS25" s="1">
        <v>56.509300000000003</v>
      </c>
      <c r="FT25" s="1">
        <v>60.768000000000001</v>
      </c>
      <c r="FU25" s="1">
        <v>55.986400000000003</v>
      </c>
      <c r="FV25" s="1">
        <v>57.784500000000001</v>
      </c>
      <c r="FW25" s="1">
        <v>58.8489</v>
      </c>
      <c r="FX25" s="1">
        <v>60.015500000000003</v>
      </c>
      <c r="FY25" s="1">
        <v>62.268900000000002</v>
      </c>
      <c r="FZ25" s="1">
        <v>65.765100000000004</v>
      </c>
      <c r="GA25" s="1">
        <v>68.392099999999999</v>
      </c>
      <c r="GB25" s="1">
        <v>74.763300000000001</v>
      </c>
      <c r="GC25" s="1">
        <v>71.580500000000001</v>
      </c>
      <c r="GD25" s="1">
        <v>75.214299999999994</v>
      </c>
      <c r="GE25" s="1">
        <v>80.593999999999994</v>
      </c>
      <c r="GF25" s="1">
        <v>82.319000000000003</v>
      </c>
      <c r="GG25" s="1">
        <v>77.614999999999995</v>
      </c>
      <c r="GH25" s="1">
        <v>78.351299999999995</v>
      </c>
      <c r="GI25" s="1">
        <v>78.436999999999998</v>
      </c>
      <c r="GJ25" s="1">
        <v>74.046199999999999</v>
      </c>
      <c r="GK25" s="1">
        <v>78.107200000000006</v>
      </c>
      <c r="GL25" s="1">
        <v>78.275199999999998</v>
      </c>
      <c r="GM25" s="1">
        <v>82.079800000000006</v>
      </c>
      <c r="GN25" s="1">
        <v>82.350099999999998</v>
      </c>
      <c r="GO25" s="1">
        <v>82.3994</v>
      </c>
      <c r="GP25" s="1">
        <v>86.905000000000001</v>
      </c>
      <c r="GQ25" s="1">
        <v>84.180700000000002</v>
      </c>
      <c r="GR25" s="1">
        <v>85.591999999999999</v>
      </c>
      <c r="GS25" s="1">
        <v>90.259100000000004</v>
      </c>
      <c r="GT25" s="1">
        <v>87.788300000000007</v>
      </c>
      <c r="GU25" s="1">
        <v>92.023700000000005</v>
      </c>
      <c r="GV25" s="1">
        <v>95.959000000000003</v>
      </c>
      <c r="GW25" s="1">
        <v>90.641000000000005</v>
      </c>
      <c r="GX25" s="1">
        <v>85.279700000000005</v>
      </c>
      <c r="GY25" s="1">
        <v>82.919799999999995</v>
      </c>
      <c r="GZ25" s="1">
        <v>87.661100000000005</v>
      </c>
      <c r="HA25" s="1">
        <v>92.861900000000006</v>
      </c>
      <c r="HB25" s="1">
        <v>89.553899999999999</v>
      </c>
      <c r="HC25" s="1">
        <v>91.499799999999993</v>
      </c>
      <c r="HD25" s="1">
        <v>93.640699999999995</v>
      </c>
      <c r="HE25" s="1">
        <v>93.357399999999998</v>
      </c>
      <c r="HF25" s="1">
        <v>92.769000000000005</v>
      </c>
      <c r="HG25" s="1">
        <v>94.383700000000005</v>
      </c>
      <c r="HH25" s="1">
        <v>99.676000000000002</v>
      </c>
      <c r="HI25" s="1">
        <v>92.780600000000007</v>
      </c>
    </row>
    <row r="26" spans="1:217" x14ac:dyDescent="0.25">
      <c r="A26" s="5" t="str">
        <f>IF(StockList!C26="","",StockList!C26)</f>
        <v>020002101</v>
      </c>
      <c r="B26" s="10" t="e">
        <f ca="1">IF(A26="","",_xll.BDH(CONCATENATE($A26," CUSIP"),$A$1,StockList!$K$2,StockList!$K$3,"Dir=H","Dts=H","Sort=A","Quote=C","QtTyp=Y","Days=A","Per=CM","DtFmt=D","Fill=P","UseDPDF=Y","cols=216;rows=1"))</f>
        <v>#NAME?</v>
      </c>
      <c r="C26" s="1">
        <v>40.048200000000001</v>
      </c>
      <c r="D26" s="1">
        <v>42.137999999999998</v>
      </c>
      <c r="E26" s="1">
        <v>41.947099999999999</v>
      </c>
      <c r="F26" s="1">
        <v>45.424100000000003</v>
      </c>
      <c r="G26" s="1">
        <v>44.384900000000002</v>
      </c>
      <c r="H26" s="1">
        <v>35.273800000000001</v>
      </c>
      <c r="I26" s="1">
        <v>34.424500000000002</v>
      </c>
      <c r="J26" s="1">
        <v>37.894399999999997</v>
      </c>
      <c r="K26" s="1">
        <v>31.837299999999999</v>
      </c>
      <c r="L26" s="1">
        <v>34.9375</v>
      </c>
      <c r="M26" s="1">
        <v>34.386499999999998</v>
      </c>
      <c r="N26" s="1">
        <v>32.917099999999998</v>
      </c>
      <c r="O26" s="1">
        <v>35.947699999999998</v>
      </c>
      <c r="P26" s="1">
        <v>38.770600000000002</v>
      </c>
      <c r="Q26" s="1">
        <v>40.792699999999996</v>
      </c>
      <c r="R26" s="1">
        <v>39.715200000000003</v>
      </c>
      <c r="S26" s="1">
        <v>38.167099999999998</v>
      </c>
      <c r="T26" s="1">
        <v>39.2301</v>
      </c>
      <c r="U26" s="1">
        <v>38.632399999999997</v>
      </c>
      <c r="V26" s="1">
        <v>36.899099999999997</v>
      </c>
      <c r="W26" s="1">
        <v>41.2896</v>
      </c>
      <c r="X26" s="1">
        <v>40.732799999999997</v>
      </c>
      <c r="Y26" s="1">
        <v>38.6038</v>
      </c>
      <c r="Z26" s="1">
        <v>36.725299999999997</v>
      </c>
      <c r="AA26" s="1">
        <v>33.250999999999998</v>
      </c>
      <c r="AB26" s="1">
        <v>34.869900000000001</v>
      </c>
      <c r="AC26" s="1">
        <v>39.726700000000001</v>
      </c>
      <c r="AD26" s="1">
        <v>38.080500000000001</v>
      </c>
      <c r="AE26" s="1">
        <v>37.720799999999997</v>
      </c>
      <c r="AF26" s="1">
        <v>40.238999999999997</v>
      </c>
      <c r="AG26" s="1">
        <v>38.071599999999997</v>
      </c>
      <c r="AH26" s="1">
        <v>38.902299999999997</v>
      </c>
      <c r="AI26" s="1">
        <v>42.065100000000001</v>
      </c>
      <c r="AJ26" s="1">
        <v>43.257800000000003</v>
      </c>
      <c r="AK26" s="1">
        <v>46.085999999999999</v>
      </c>
      <c r="AL26" s="1">
        <v>48.6999</v>
      </c>
      <c r="AM26" s="1">
        <v>49.182600000000001</v>
      </c>
      <c r="AN26" s="1">
        <v>48.999400000000001</v>
      </c>
      <c r="AO26" s="1">
        <v>49.473700000000001</v>
      </c>
      <c r="AP26" s="1">
        <v>47.7059</v>
      </c>
      <c r="AQ26" s="1">
        <v>50.493600000000001</v>
      </c>
      <c r="AR26" s="1">
        <v>51.0685</v>
      </c>
      <c r="AS26" s="1">
        <v>51.510199999999998</v>
      </c>
      <c r="AT26" s="1">
        <v>52.3613</v>
      </c>
      <c r="AU26" s="1">
        <v>52.470399999999998</v>
      </c>
      <c r="AV26" s="1">
        <v>55.4024</v>
      </c>
      <c r="AW26" s="1">
        <v>56.7408</v>
      </c>
      <c r="AX26" s="1">
        <v>55.336599999999997</v>
      </c>
      <c r="AY26" s="1">
        <v>58.891100000000002</v>
      </c>
      <c r="AZ26" s="1">
        <v>59.659500000000001</v>
      </c>
      <c r="BA26" s="1">
        <v>61.976999999999997</v>
      </c>
      <c r="BB26" s="1">
        <v>64.58</v>
      </c>
      <c r="BC26" s="1">
        <v>66.299899999999994</v>
      </c>
      <c r="BD26" s="1">
        <v>67.975499999999997</v>
      </c>
      <c r="BE26" s="1">
        <v>62.7209</v>
      </c>
      <c r="BF26" s="1">
        <v>61.694400000000002</v>
      </c>
      <c r="BG26" s="1">
        <v>58.904800000000002</v>
      </c>
      <c r="BH26" s="1">
        <v>62.950899999999997</v>
      </c>
      <c r="BI26" s="1">
        <v>60.673000000000002</v>
      </c>
      <c r="BJ26" s="1">
        <v>58.406300000000002</v>
      </c>
      <c r="BK26" s="1">
        <v>61.469700000000003</v>
      </c>
      <c r="BL26" s="1">
        <v>58.850200000000001</v>
      </c>
      <c r="BM26" s="1">
        <v>63.796799999999998</v>
      </c>
      <c r="BN26" s="1">
        <v>62.520600000000002</v>
      </c>
      <c r="BO26" s="1">
        <v>62.202399999999997</v>
      </c>
      <c r="BP26" s="1">
        <v>64.577699999999993</v>
      </c>
      <c r="BQ26" s="1">
        <v>66.2517</v>
      </c>
      <c r="BR26" s="1">
        <v>71.728800000000007</v>
      </c>
      <c r="BS26" s="1">
        <v>70.162300000000002</v>
      </c>
      <c r="BT26" s="1">
        <v>72.985399999999998</v>
      </c>
      <c r="BU26" s="1">
        <v>74.859499999999997</v>
      </c>
      <c r="BV26" s="1">
        <v>69.168300000000002</v>
      </c>
      <c r="BW26" s="1">
        <v>69.110799999999998</v>
      </c>
      <c r="BX26" s="1">
        <v>69.498599999999996</v>
      </c>
      <c r="BY26" s="1">
        <v>72.113699999999994</v>
      </c>
      <c r="BZ26" s="1">
        <v>71.603200000000001</v>
      </c>
      <c r="CA26" s="1">
        <v>71.614900000000006</v>
      </c>
      <c r="CB26" s="1">
        <v>61.881500000000003</v>
      </c>
      <c r="CC26" s="1">
        <v>64.185299999999998</v>
      </c>
      <c r="CD26" s="1">
        <v>67.0458</v>
      </c>
      <c r="CE26" s="1">
        <v>61.430300000000003</v>
      </c>
      <c r="CF26" s="1">
        <v>60.369399999999999</v>
      </c>
      <c r="CG26" s="1">
        <v>61.680199999999999</v>
      </c>
      <c r="CH26" s="1">
        <v>58.125599999999999</v>
      </c>
      <c r="CI26" s="1">
        <v>56.366</v>
      </c>
      <c r="CJ26" s="1">
        <v>57.253900000000002</v>
      </c>
      <c r="CK26" s="1">
        <v>59.993899999999996</v>
      </c>
      <c r="CL26" s="1">
        <v>61.178100000000001</v>
      </c>
      <c r="CM26" s="1">
        <v>54.752899999999997</v>
      </c>
      <c r="CN26" s="1">
        <v>55.509500000000003</v>
      </c>
      <c r="CO26" s="1">
        <v>54.695</v>
      </c>
      <c r="CP26" s="1">
        <v>55.894800000000004</v>
      </c>
      <c r="CQ26" s="1">
        <v>31.9832</v>
      </c>
      <c r="CR26" s="1">
        <v>31.350999999999999</v>
      </c>
      <c r="CS26" s="1">
        <v>40.3718</v>
      </c>
      <c r="CT26" s="1">
        <v>26.704999999999998</v>
      </c>
      <c r="CU26" s="1">
        <v>20.740400000000001</v>
      </c>
      <c r="CV26" s="1">
        <v>23.9054</v>
      </c>
      <c r="CW26" s="1">
        <v>29.1234</v>
      </c>
      <c r="CX26" s="1">
        <v>32.377800000000001</v>
      </c>
      <c r="CY26" s="1">
        <v>30.7041</v>
      </c>
      <c r="CZ26" s="1">
        <v>33.8626</v>
      </c>
      <c r="DA26" s="1">
        <v>37.236899999999999</v>
      </c>
      <c r="DB26" s="1">
        <v>38.795299999999997</v>
      </c>
      <c r="DC26" s="1">
        <v>37.4649</v>
      </c>
      <c r="DD26" s="1">
        <v>36.242600000000003</v>
      </c>
      <c r="DE26" s="1">
        <v>38.322000000000003</v>
      </c>
      <c r="DF26" s="1">
        <v>38.181699999999999</v>
      </c>
      <c r="DG26" s="1">
        <v>39.865600000000001</v>
      </c>
      <c r="DH26" s="1">
        <v>41.478700000000003</v>
      </c>
      <c r="DI26" s="1">
        <v>41.940899999999999</v>
      </c>
      <c r="DJ26" s="1">
        <v>39.588299999999997</v>
      </c>
      <c r="DK26" s="1">
        <v>37.132599999999996</v>
      </c>
      <c r="DL26" s="1">
        <v>36.499299999999998</v>
      </c>
      <c r="DM26" s="1">
        <v>35.927</v>
      </c>
      <c r="DN26" s="1">
        <v>41.0687</v>
      </c>
      <c r="DO26" s="1">
        <v>39.688899999999997</v>
      </c>
      <c r="DP26" s="1">
        <v>38.151000000000003</v>
      </c>
      <c r="DQ26" s="1">
        <v>41.781300000000002</v>
      </c>
      <c r="DR26" s="1">
        <v>40.811399999999999</v>
      </c>
      <c r="DS26" s="1">
        <v>41.650199999999998</v>
      </c>
      <c r="DT26" s="1">
        <v>41.922899999999998</v>
      </c>
      <c r="DU26" s="1">
        <v>44.6404</v>
      </c>
      <c r="DV26" s="1">
        <v>41.674300000000002</v>
      </c>
      <c r="DW26" s="1">
        <v>40.545499999999997</v>
      </c>
      <c r="DX26" s="1">
        <v>36.813699999999997</v>
      </c>
      <c r="DY26" s="1">
        <v>35.113</v>
      </c>
      <c r="DZ26" s="1">
        <v>31.712800000000001</v>
      </c>
      <c r="EA26" s="1">
        <v>35.260300000000001</v>
      </c>
      <c r="EB26" s="1">
        <v>36.160299999999999</v>
      </c>
      <c r="EC26" s="1">
        <v>36.997199999999999</v>
      </c>
      <c r="ED26" s="1">
        <v>38.940899999999999</v>
      </c>
      <c r="EE26" s="1">
        <v>42.423299999999998</v>
      </c>
      <c r="EF26" s="1">
        <v>44.746899999999997</v>
      </c>
      <c r="EG26" s="1">
        <v>45.304200000000002</v>
      </c>
      <c r="EH26" s="1">
        <v>46.434699999999999</v>
      </c>
      <c r="EI26" s="1">
        <v>48.008099999999999</v>
      </c>
      <c r="EJ26" s="1">
        <v>46.927300000000002</v>
      </c>
      <c r="EK26" s="1">
        <v>51.304900000000004</v>
      </c>
      <c r="EL26" s="1">
        <v>54.511499999999998</v>
      </c>
      <c r="EM26" s="1">
        <v>55.020699999999998</v>
      </c>
      <c r="EN26" s="1">
        <v>56.010399999999997</v>
      </c>
      <c r="EO26" s="1">
        <v>55.581499999999998</v>
      </c>
      <c r="EP26" s="1">
        <v>60.7425</v>
      </c>
      <c r="EQ26" s="1">
        <v>64.025300000000001</v>
      </c>
      <c r="ER26" s="1">
        <v>68.268600000000006</v>
      </c>
      <c r="ES26" s="1">
        <v>68.532899999999998</v>
      </c>
      <c r="ET26" s="1">
        <v>67.459400000000002</v>
      </c>
      <c r="EU26" s="1">
        <v>67.291600000000003</v>
      </c>
      <c r="EV26" s="1">
        <v>71.2911</v>
      </c>
      <c r="EW26" s="1">
        <v>67.362799999999993</v>
      </c>
      <c r="EX26" s="1">
        <v>71.059899999999999</v>
      </c>
      <c r="EY26" s="1">
        <v>74.588300000000004</v>
      </c>
      <c r="EZ26" s="1">
        <v>76.639200000000002</v>
      </c>
      <c r="FA26" s="1">
        <v>77.020499999999998</v>
      </c>
      <c r="FB26" s="1">
        <v>72.303799999999995</v>
      </c>
      <c r="FC26" s="1">
        <v>77.020700000000005</v>
      </c>
      <c r="FD26" s="1">
        <v>80.313900000000004</v>
      </c>
      <c r="FE26" s="1">
        <v>80.839100000000002</v>
      </c>
      <c r="FF26" s="1">
        <v>83.096599999999995</v>
      </c>
      <c r="FG26" s="1">
        <v>83.752700000000004</v>
      </c>
      <c r="FH26" s="1">
        <v>83.367599999999996</v>
      </c>
      <c r="FI26" s="1">
        <v>88.102699999999999</v>
      </c>
      <c r="FJ26" s="1">
        <v>87.930800000000005</v>
      </c>
      <c r="FK26" s="1">
        <v>92.916899999999998</v>
      </c>
      <c r="FL26" s="1">
        <v>98.049700000000001</v>
      </c>
      <c r="FM26" s="1">
        <v>101.0711</v>
      </c>
      <c r="FN26" s="1">
        <v>100.4092</v>
      </c>
      <c r="FO26" s="1">
        <v>102.00190000000001</v>
      </c>
      <c r="FP26" s="1">
        <v>102.82550000000001</v>
      </c>
      <c r="FQ26" s="1">
        <v>100.6438</v>
      </c>
      <c r="FR26" s="1">
        <v>97.694599999999994</v>
      </c>
      <c r="FS26" s="1">
        <v>94.139200000000002</v>
      </c>
      <c r="FT26" s="1">
        <v>100.06010000000001</v>
      </c>
      <c r="FU26" s="1">
        <v>85.0077</v>
      </c>
      <c r="FV26" s="1">
        <v>84.949399999999997</v>
      </c>
      <c r="FW26" s="1">
        <v>90.258700000000005</v>
      </c>
      <c r="FX26" s="1">
        <v>91.982200000000006</v>
      </c>
      <c r="FY26" s="1">
        <v>91.000200000000007</v>
      </c>
      <c r="FZ26" s="1">
        <v>88.816500000000005</v>
      </c>
      <c r="GA26" s="1">
        <v>93.484700000000004</v>
      </c>
      <c r="GB26" s="1">
        <v>99.244600000000005</v>
      </c>
      <c r="GC26" s="1">
        <v>95.826899999999995</v>
      </c>
      <c r="GD26" s="1">
        <v>99.450800000000001</v>
      </c>
      <c r="GE26" s="1">
        <v>103.54949999999999</v>
      </c>
      <c r="GF26" s="1">
        <v>101.15130000000001</v>
      </c>
      <c r="GG26" s="1">
        <v>102.574</v>
      </c>
      <c r="GH26" s="1">
        <v>102.90130000000001</v>
      </c>
      <c r="GI26" s="1">
        <v>100.9973</v>
      </c>
      <c r="GJ26" s="1">
        <v>104.47839999999999</v>
      </c>
      <c r="GK26" s="1">
        <v>110.7543</v>
      </c>
      <c r="GL26" s="1">
        <v>112.383</v>
      </c>
      <c r="GM26" s="1">
        <v>123.3295</v>
      </c>
      <c r="GN26" s="1">
        <v>122.32380000000001</v>
      </c>
      <c r="GO26" s="1">
        <v>122.0235</v>
      </c>
      <c r="GP26" s="1">
        <v>129.60400000000001</v>
      </c>
      <c r="GQ26" s="1">
        <v>133.32130000000001</v>
      </c>
      <c r="GR26" s="1">
        <v>137.18049999999999</v>
      </c>
      <c r="GS26" s="1">
        <v>136.98249999999999</v>
      </c>
      <c r="GT26" s="1">
        <v>139.11670000000001</v>
      </c>
      <c r="GU26" s="1">
        <v>142.06829999999999</v>
      </c>
      <c r="GV26" s="1">
        <v>155.952</v>
      </c>
      <c r="GW26" s="1">
        <v>159.06620000000001</v>
      </c>
      <c r="GX26" s="1">
        <v>150.0427</v>
      </c>
      <c r="GY26" s="1">
        <v>140.1532</v>
      </c>
      <c r="GZ26" s="1">
        <v>144.73490000000001</v>
      </c>
      <c r="HA26" s="1">
        <v>149.34569999999999</v>
      </c>
      <c r="HB26" s="1">
        <v>143.4153</v>
      </c>
      <c r="HC26" s="1">
        <v>140.0248</v>
      </c>
      <c r="HD26" s="1">
        <v>145.9314</v>
      </c>
      <c r="HE26" s="1">
        <v>155.00219999999999</v>
      </c>
      <c r="HF26" s="1">
        <v>152.12010000000001</v>
      </c>
      <c r="HG26" s="1">
        <v>147.52719999999999</v>
      </c>
      <c r="HH26" s="1">
        <v>138.17760000000001</v>
      </c>
      <c r="HI26" s="1">
        <v>128.0145</v>
      </c>
    </row>
    <row r="27" spans="1:217" x14ac:dyDescent="0.25">
      <c r="A27" s="5" t="str">
        <f>IF(StockList!C27="","",StockList!C27)</f>
        <v>02079K305</v>
      </c>
      <c r="B27" s="10" t="e">
        <f ca="1">IF(A27="","",_xll.BDH(CONCATENATE($A27," CUSIP"),$A$1,StockList!$K$2,StockList!$K$3,"Dir=H","Dts=H","Sort=A","Quote=C","QtTyp=Y","Days=A","Per=CM","DtFmt=D","Fill=P","UseDPDF=Y","cols=216;rows=1"))</f>
        <v>#NAME?</v>
      </c>
      <c r="C27" s="1" t="s">
        <v>2109</v>
      </c>
      <c r="D27" s="1" t="s">
        <v>2109</v>
      </c>
      <c r="E27" s="1" t="s">
        <v>2109</v>
      </c>
      <c r="F27" s="1" t="s">
        <v>2109</v>
      </c>
      <c r="G27" s="1" t="s">
        <v>2109</v>
      </c>
      <c r="H27" s="1" t="s">
        <v>2109</v>
      </c>
      <c r="I27" s="1" t="s">
        <v>2109</v>
      </c>
      <c r="J27" s="1" t="s">
        <v>2109</v>
      </c>
      <c r="K27" s="1" t="s">
        <v>2109</v>
      </c>
      <c r="L27" s="1" t="s">
        <v>2109</v>
      </c>
      <c r="M27" s="1" t="s">
        <v>2109</v>
      </c>
      <c r="N27" s="1" t="s">
        <v>2109</v>
      </c>
      <c r="O27" s="1" t="s">
        <v>2109</v>
      </c>
      <c r="P27" s="1" t="s">
        <v>2109</v>
      </c>
      <c r="Q27" s="1" t="s">
        <v>2109</v>
      </c>
      <c r="R27" s="1" t="s">
        <v>2109</v>
      </c>
      <c r="S27" s="1" t="s">
        <v>2109</v>
      </c>
      <c r="T27" s="1" t="s">
        <v>2109</v>
      </c>
      <c r="U27" s="1" t="s">
        <v>2109</v>
      </c>
      <c r="V27" s="1" t="s">
        <v>2109</v>
      </c>
      <c r="W27" s="1" t="s">
        <v>2109</v>
      </c>
      <c r="X27" s="1" t="s">
        <v>2109</v>
      </c>
      <c r="Y27" s="1" t="s">
        <v>2109</v>
      </c>
      <c r="Z27" s="1" t="s">
        <v>2109</v>
      </c>
      <c r="AA27" s="1" t="s">
        <v>2109</v>
      </c>
      <c r="AB27" s="1" t="s">
        <v>2109</v>
      </c>
      <c r="AC27" s="1" t="s">
        <v>2109</v>
      </c>
      <c r="AD27" s="1" t="s">
        <v>2109</v>
      </c>
      <c r="AE27" s="1" t="s">
        <v>2109</v>
      </c>
      <c r="AF27" s="1" t="s">
        <v>2109</v>
      </c>
      <c r="AG27" s="1" t="s">
        <v>2109</v>
      </c>
      <c r="AH27" s="1" t="s">
        <v>2109</v>
      </c>
      <c r="AI27" s="1" t="s">
        <v>2109</v>
      </c>
      <c r="AJ27" s="1" t="s">
        <v>2109</v>
      </c>
      <c r="AK27" s="1" t="s">
        <v>2109</v>
      </c>
      <c r="AL27" s="1" t="s">
        <v>2109</v>
      </c>
      <c r="AM27" s="1" t="s">
        <v>2109</v>
      </c>
      <c r="AN27" s="1" t="s">
        <v>2109</v>
      </c>
      <c r="AO27" s="1" t="s">
        <v>2109</v>
      </c>
      <c r="AP27" s="1" t="s">
        <v>2109</v>
      </c>
      <c r="AQ27" s="1" t="s">
        <v>2109</v>
      </c>
      <c r="AR27" s="1" t="s">
        <v>2109</v>
      </c>
      <c r="AS27" s="1">
        <v>51.234999999999999</v>
      </c>
      <c r="AT27" s="1">
        <v>64.863</v>
      </c>
      <c r="AU27" s="1">
        <v>95.412000000000006</v>
      </c>
      <c r="AV27" s="1">
        <v>91.078000000000003</v>
      </c>
      <c r="AW27" s="1">
        <v>96.488</v>
      </c>
      <c r="AX27" s="1">
        <v>97.905000000000001</v>
      </c>
      <c r="AY27" s="1">
        <v>94.085999999999999</v>
      </c>
      <c r="AZ27" s="1">
        <v>90.341999999999999</v>
      </c>
      <c r="BA27" s="1">
        <v>110.107</v>
      </c>
      <c r="BB27" s="1">
        <v>138.76900000000001</v>
      </c>
      <c r="BC27" s="1">
        <v>147.21799999999999</v>
      </c>
      <c r="BD27" s="1">
        <v>144.01900000000001</v>
      </c>
      <c r="BE27" s="1">
        <v>143.13900000000001</v>
      </c>
      <c r="BF27" s="1">
        <v>158.38300000000001</v>
      </c>
      <c r="BG27" s="1">
        <v>186.25</v>
      </c>
      <c r="BH27" s="1">
        <v>202.65199999999999</v>
      </c>
      <c r="BI27" s="1">
        <v>207.631</v>
      </c>
      <c r="BJ27" s="1">
        <v>216.54</v>
      </c>
      <c r="BK27" s="1">
        <v>181.48599999999999</v>
      </c>
      <c r="BL27" s="1">
        <v>195.18899999999999</v>
      </c>
      <c r="BM27" s="1">
        <v>209.172</v>
      </c>
      <c r="BN27" s="1">
        <v>186.09</v>
      </c>
      <c r="BO27" s="1">
        <v>209.86799999999999</v>
      </c>
      <c r="BP27" s="1">
        <v>193.48699999999999</v>
      </c>
      <c r="BQ27" s="1">
        <v>189.44800000000001</v>
      </c>
      <c r="BR27" s="1">
        <v>201.14500000000001</v>
      </c>
      <c r="BS27" s="1">
        <v>238.42599999999999</v>
      </c>
      <c r="BT27" s="1">
        <v>242.64</v>
      </c>
      <c r="BU27" s="1">
        <v>230.46299999999999</v>
      </c>
      <c r="BV27" s="1">
        <v>250.99299999999999</v>
      </c>
      <c r="BW27" s="1">
        <v>224.94300000000001</v>
      </c>
      <c r="BX27" s="1">
        <v>229.30199999999999</v>
      </c>
      <c r="BY27" s="1">
        <v>235.91800000000001</v>
      </c>
      <c r="BZ27" s="1">
        <v>249.196</v>
      </c>
      <c r="CA27" s="1">
        <v>261.60300000000001</v>
      </c>
      <c r="CB27" s="1">
        <v>255.24700000000001</v>
      </c>
      <c r="CC27" s="1">
        <v>257.875</v>
      </c>
      <c r="CD27" s="1">
        <v>283.91000000000003</v>
      </c>
      <c r="CE27" s="1">
        <v>353.84300000000002</v>
      </c>
      <c r="CF27" s="1">
        <v>346.83600000000001</v>
      </c>
      <c r="CG27" s="1">
        <v>346.07499999999999</v>
      </c>
      <c r="CH27" s="1">
        <v>282.423</v>
      </c>
      <c r="CI27" s="1">
        <v>235.81800000000001</v>
      </c>
      <c r="CJ27" s="1">
        <v>220.44800000000001</v>
      </c>
      <c r="CK27" s="1">
        <v>287.423</v>
      </c>
      <c r="CL27" s="1">
        <v>293.18400000000003</v>
      </c>
      <c r="CM27" s="1">
        <v>263.46499999999997</v>
      </c>
      <c r="CN27" s="1">
        <v>237.10499999999999</v>
      </c>
      <c r="CO27" s="1">
        <v>231.869</v>
      </c>
      <c r="CP27" s="1">
        <v>200.45400000000001</v>
      </c>
      <c r="CQ27" s="1">
        <v>179.85400000000001</v>
      </c>
      <c r="CR27" s="1">
        <v>146.62200000000001</v>
      </c>
      <c r="CS27" s="1">
        <v>153.97399999999999</v>
      </c>
      <c r="CT27" s="1">
        <v>169.429</v>
      </c>
      <c r="CU27" s="1">
        <v>169.15899999999999</v>
      </c>
      <c r="CV27" s="1">
        <v>174.19900000000001</v>
      </c>
      <c r="CW27" s="1">
        <v>198.17699999999999</v>
      </c>
      <c r="CX27" s="1">
        <v>208.81700000000001</v>
      </c>
      <c r="CY27" s="1">
        <v>210.999</v>
      </c>
      <c r="CZ27" s="1">
        <v>221.74</v>
      </c>
      <c r="DA27" s="1">
        <v>231.059</v>
      </c>
      <c r="DB27" s="1">
        <v>248.16499999999999</v>
      </c>
      <c r="DC27" s="1">
        <v>268.32</v>
      </c>
      <c r="DD27" s="1">
        <v>291.78199999999998</v>
      </c>
      <c r="DE27" s="1">
        <v>310.29000000000002</v>
      </c>
      <c r="DF27" s="1">
        <v>265.22899999999998</v>
      </c>
      <c r="DG27" s="1">
        <v>263.65499999999997</v>
      </c>
      <c r="DH27" s="1">
        <v>283.83499999999998</v>
      </c>
      <c r="DI27" s="1">
        <v>263.10199999999998</v>
      </c>
      <c r="DJ27" s="1">
        <v>243.05</v>
      </c>
      <c r="DK27" s="1">
        <v>222.691</v>
      </c>
      <c r="DL27" s="1">
        <v>242.66</v>
      </c>
      <c r="DM27" s="1">
        <v>225.22800000000001</v>
      </c>
      <c r="DN27" s="1">
        <v>263.14999999999998</v>
      </c>
      <c r="DO27" s="1">
        <v>307.14699999999999</v>
      </c>
      <c r="DP27" s="1">
        <v>278.12400000000002</v>
      </c>
      <c r="DQ27" s="1">
        <v>297.27300000000002</v>
      </c>
      <c r="DR27" s="1">
        <v>300.471</v>
      </c>
      <c r="DS27" s="1">
        <v>306.99700000000001</v>
      </c>
      <c r="DT27" s="1">
        <v>293.66399999999999</v>
      </c>
      <c r="DU27" s="1">
        <v>272.31400000000002</v>
      </c>
      <c r="DV27" s="1">
        <v>264.76600000000002</v>
      </c>
      <c r="DW27" s="1">
        <v>253.435</v>
      </c>
      <c r="DX27" s="1">
        <v>302.137</v>
      </c>
      <c r="DY27" s="1">
        <v>270.74200000000002</v>
      </c>
      <c r="DZ27" s="1">
        <v>257.77</v>
      </c>
      <c r="EA27" s="1">
        <v>296.60700000000003</v>
      </c>
      <c r="EB27" s="1">
        <v>299.98500000000001</v>
      </c>
      <c r="EC27" s="1">
        <v>323.26299999999998</v>
      </c>
      <c r="ED27" s="1">
        <v>290.33600000000001</v>
      </c>
      <c r="EE27" s="1">
        <v>309.42500000000001</v>
      </c>
      <c r="EF27" s="1">
        <v>320.93099999999998</v>
      </c>
      <c r="EG27" s="1">
        <v>302.71800000000002</v>
      </c>
      <c r="EH27" s="1">
        <v>290.71100000000001</v>
      </c>
      <c r="EI27" s="1">
        <v>290.31599999999997</v>
      </c>
      <c r="EJ27" s="1">
        <v>316.79199999999997</v>
      </c>
      <c r="EK27" s="1">
        <v>342.87700000000001</v>
      </c>
      <c r="EL27" s="1">
        <v>377.61599999999999</v>
      </c>
      <c r="EM27" s="1">
        <v>340.47800000000001</v>
      </c>
      <c r="EN27" s="1">
        <v>349.52300000000002</v>
      </c>
      <c r="EO27" s="1">
        <v>354.03300000000002</v>
      </c>
      <c r="EP27" s="1">
        <v>378.21100000000001</v>
      </c>
      <c r="EQ27" s="1">
        <v>400.988</v>
      </c>
      <c r="ER27" s="1">
        <v>397.47899999999998</v>
      </c>
      <c r="ES27" s="1">
        <v>412.685</v>
      </c>
      <c r="ET27" s="1">
        <v>436.03100000000001</v>
      </c>
      <c r="EU27" s="1">
        <v>440.61200000000002</v>
      </c>
      <c r="EV27" s="1">
        <v>444.30500000000001</v>
      </c>
      <c r="EW27" s="1">
        <v>423.86</v>
      </c>
      <c r="EX27" s="1">
        <v>438.37900000000002</v>
      </c>
      <c r="EY27" s="1">
        <v>515.78899999999999</v>
      </c>
      <c r="EZ27" s="1">
        <v>530.30799999999999</v>
      </c>
      <c r="FA27" s="1">
        <v>560.89800000000002</v>
      </c>
      <c r="FB27" s="1">
        <v>591.05700000000002</v>
      </c>
      <c r="FC27" s="1">
        <v>608.41399999999999</v>
      </c>
      <c r="FD27" s="1">
        <v>557.79499999999996</v>
      </c>
      <c r="FE27" s="1">
        <v>534.88</v>
      </c>
      <c r="FF27" s="1">
        <v>571.65</v>
      </c>
      <c r="FG27" s="1">
        <v>584.66999999999996</v>
      </c>
      <c r="FH27" s="1">
        <v>579.54999999999995</v>
      </c>
      <c r="FI27" s="1">
        <v>582.36</v>
      </c>
      <c r="FJ27" s="1">
        <v>588.41</v>
      </c>
      <c r="FK27" s="1">
        <v>567.87</v>
      </c>
      <c r="FL27" s="1">
        <v>549.08000000000004</v>
      </c>
      <c r="FM27" s="1">
        <v>530.66</v>
      </c>
      <c r="FN27" s="1">
        <v>537.54999999999995</v>
      </c>
      <c r="FO27" s="1">
        <v>562.63</v>
      </c>
      <c r="FP27" s="1">
        <v>554.70000000000005</v>
      </c>
      <c r="FQ27" s="1">
        <v>548.77</v>
      </c>
      <c r="FR27" s="1">
        <v>545.32000000000005</v>
      </c>
      <c r="FS27" s="1">
        <v>540.04</v>
      </c>
      <c r="FT27" s="1">
        <v>657.5</v>
      </c>
      <c r="FU27" s="1">
        <v>647.82000000000005</v>
      </c>
      <c r="FV27" s="1">
        <v>638.37</v>
      </c>
      <c r="FW27" s="1">
        <v>737.39</v>
      </c>
      <c r="FX27" s="1">
        <v>762.85</v>
      </c>
      <c r="FY27" s="1">
        <v>778.01</v>
      </c>
      <c r="FZ27" s="1">
        <v>761.35</v>
      </c>
      <c r="GA27" s="1">
        <v>717.22</v>
      </c>
      <c r="GB27" s="1">
        <v>762.9</v>
      </c>
      <c r="GC27" s="1">
        <v>707.88</v>
      </c>
      <c r="GD27" s="1">
        <v>748.85</v>
      </c>
      <c r="GE27" s="1">
        <v>703.53</v>
      </c>
      <c r="GF27" s="1">
        <v>791.34</v>
      </c>
      <c r="GG27" s="1">
        <v>789.85</v>
      </c>
      <c r="GH27" s="1">
        <v>804.06</v>
      </c>
      <c r="GI27" s="1">
        <v>809.9</v>
      </c>
      <c r="GJ27" s="1">
        <v>775.88</v>
      </c>
      <c r="GK27" s="1">
        <v>792.45</v>
      </c>
      <c r="GL27" s="1">
        <v>820.19</v>
      </c>
      <c r="GM27" s="1">
        <v>844.93</v>
      </c>
      <c r="GN27" s="1">
        <v>847.8</v>
      </c>
      <c r="GO27" s="1">
        <v>924.52</v>
      </c>
      <c r="GP27" s="1">
        <v>987.09</v>
      </c>
      <c r="GQ27" s="1">
        <v>929.68</v>
      </c>
      <c r="GR27" s="1">
        <v>945.5</v>
      </c>
      <c r="GS27" s="1">
        <v>955.24</v>
      </c>
      <c r="GT27" s="1">
        <v>973.72</v>
      </c>
      <c r="GU27" s="1">
        <v>1033.04</v>
      </c>
      <c r="GV27" s="1">
        <v>1036.17</v>
      </c>
      <c r="GW27" s="1">
        <v>1053.4000000000001</v>
      </c>
      <c r="GX27" s="1">
        <v>1182.22</v>
      </c>
      <c r="GY27" s="1">
        <v>1103.92</v>
      </c>
      <c r="GZ27" s="1">
        <v>1037.1400000000001</v>
      </c>
      <c r="HA27" s="1">
        <v>1018.58</v>
      </c>
      <c r="HB27" s="1">
        <v>1100</v>
      </c>
      <c r="HC27" s="1">
        <v>1129.19</v>
      </c>
      <c r="HD27" s="1">
        <v>1227.22</v>
      </c>
      <c r="HE27" s="1">
        <v>1231.8</v>
      </c>
      <c r="HF27" s="1">
        <v>1207.08</v>
      </c>
      <c r="HG27" s="1">
        <v>1090.58</v>
      </c>
      <c r="HH27" s="1">
        <v>1109.6500000000001</v>
      </c>
      <c r="HI27" s="1">
        <v>1044.96</v>
      </c>
    </row>
    <row r="28" spans="1:217" x14ac:dyDescent="0.25">
      <c r="A28" s="5" t="str">
        <f>IF(StockList!C28="","",StockList!C28)</f>
        <v>02079K107</v>
      </c>
      <c r="B28" s="10" t="e">
        <f ca="1">IF(A28="","",_xll.BDH(CONCATENATE($A28," CUSIP"),$A$1,StockList!$K$2,StockList!$K$3,"Dir=H","Dts=H","Sort=A","Quote=C","QtTyp=Y","Days=A","Per=CM","DtFmt=D","Fill=P","UseDPDF=Y","cols=216;rows=1"))</f>
        <v>#NAME?</v>
      </c>
      <c r="C28" s="1" t="s">
        <v>2109</v>
      </c>
      <c r="D28" s="1" t="s">
        <v>2109</v>
      </c>
      <c r="E28" s="1" t="s">
        <v>2109</v>
      </c>
      <c r="F28" s="1" t="s">
        <v>2109</v>
      </c>
      <c r="G28" s="1" t="s">
        <v>2109</v>
      </c>
      <c r="H28" s="1" t="s">
        <v>2109</v>
      </c>
      <c r="I28" s="1" t="s">
        <v>2109</v>
      </c>
      <c r="J28" s="1" t="s">
        <v>2109</v>
      </c>
      <c r="K28" s="1" t="s">
        <v>2109</v>
      </c>
      <c r="L28" s="1" t="s">
        <v>2109</v>
      </c>
      <c r="M28" s="1" t="s">
        <v>2109</v>
      </c>
      <c r="N28" s="1" t="s">
        <v>2109</v>
      </c>
      <c r="O28" s="1" t="s">
        <v>2109</v>
      </c>
      <c r="P28" s="1" t="s">
        <v>2109</v>
      </c>
      <c r="Q28" s="1" t="s">
        <v>2109</v>
      </c>
      <c r="R28" s="1" t="s">
        <v>2109</v>
      </c>
      <c r="S28" s="1" t="s">
        <v>2109</v>
      </c>
      <c r="T28" s="1" t="s">
        <v>2109</v>
      </c>
      <c r="U28" s="1" t="s">
        <v>2109</v>
      </c>
      <c r="V28" s="1" t="s">
        <v>2109</v>
      </c>
      <c r="W28" s="1" t="s">
        <v>2109</v>
      </c>
      <c r="X28" s="1" t="s">
        <v>2109</v>
      </c>
      <c r="Y28" s="1" t="s">
        <v>2109</v>
      </c>
      <c r="Z28" s="1" t="s">
        <v>2109</v>
      </c>
      <c r="AA28" s="1" t="s">
        <v>2109</v>
      </c>
      <c r="AB28" s="1" t="s">
        <v>2109</v>
      </c>
      <c r="AC28" s="1" t="s">
        <v>2109</v>
      </c>
      <c r="AD28" s="1" t="s">
        <v>2109</v>
      </c>
      <c r="AE28" s="1" t="s">
        <v>2109</v>
      </c>
      <c r="AF28" s="1" t="s">
        <v>2109</v>
      </c>
      <c r="AG28" s="1" t="s">
        <v>2109</v>
      </c>
      <c r="AH28" s="1" t="s">
        <v>2109</v>
      </c>
      <c r="AI28" s="1" t="s">
        <v>2109</v>
      </c>
      <c r="AJ28" s="1" t="s">
        <v>2109</v>
      </c>
      <c r="AK28" s="1" t="s">
        <v>2109</v>
      </c>
      <c r="AL28" s="1" t="s">
        <v>2109</v>
      </c>
      <c r="AM28" s="1" t="s">
        <v>2109</v>
      </c>
      <c r="AN28" s="1" t="s">
        <v>2109</v>
      </c>
      <c r="AO28" s="1" t="s">
        <v>2109</v>
      </c>
      <c r="AP28" s="1" t="s">
        <v>2109</v>
      </c>
      <c r="AQ28" s="1" t="s">
        <v>2109</v>
      </c>
      <c r="AR28" s="1" t="s">
        <v>2109</v>
      </c>
      <c r="AS28" s="1" t="s">
        <v>2109</v>
      </c>
      <c r="AT28" s="1" t="s">
        <v>2109</v>
      </c>
      <c r="AU28" s="1" t="s">
        <v>2109</v>
      </c>
      <c r="AV28" s="1" t="s">
        <v>2109</v>
      </c>
      <c r="AW28" s="1" t="s">
        <v>2109</v>
      </c>
      <c r="AX28" s="1" t="s">
        <v>2109</v>
      </c>
      <c r="AY28" s="1" t="s">
        <v>2109</v>
      </c>
      <c r="AZ28" s="1" t="s">
        <v>2109</v>
      </c>
      <c r="BA28" s="1" t="s">
        <v>2109</v>
      </c>
      <c r="BB28" s="1" t="s">
        <v>2109</v>
      </c>
      <c r="BC28" s="1" t="s">
        <v>2109</v>
      </c>
      <c r="BD28" s="1" t="s">
        <v>2109</v>
      </c>
      <c r="BE28" s="1" t="s">
        <v>2109</v>
      </c>
      <c r="BF28" s="1" t="s">
        <v>2109</v>
      </c>
      <c r="BG28" s="1" t="s">
        <v>2109</v>
      </c>
      <c r="BH28" s="1" t="s">
        <v>2109</v>
      </c>
      <c r="BI28" s="1" t="s">
        <v>2109</v>
      </c>
      <c r="BJ28" s="1" t="s">
        <v>2109</v>
      </c>
      <c r="BK28" s="1" t="s">
        <v>2109</v>
      </c>
      <c r="BL28" s="1" t="s">
        <v>2109</v>
      </c>
      <c r="BM28" s="1" t="s">
        <v>2109</v>
      </c>
      <c r="BN28" s="1" t="s">
        <v>2109</v>
      </c>
      <c r="BO28" s="1" t="s">
        <v>2109</v>
      </c>
      <c r="BP28" s="1" t="s">
        <v>2109</v>
      </c>
      <c r="BQ28" s="1" t="s">
        <v>2109</v>
      </c>
      <c r="BR28" s="1" t="s">
        <v>2109</v>
      </c>
      <c r="BS28" s="1" t="s">
        <v>2109</v>
      </c>
      <c r="BT28" s="1" t="s">
        <v>2109</v>
      </c>
      <c r="BU28" s="1" t="s">
        <v>2109</v>
      </c>
      <c r="BV28" s="1" t="s">
        <v>2109</v>
      </c>
      <c r="BW28" s="1" t="s">
        <v>2109</v>
      </c>
      <c r="BX28" s="1" t="s">
        <v>2109</v>
      </c>
      <c r="BY28" s="1" t="s">
        <v>2109</v>
      </c>
      <c r="BZ28" s="1" t="s">
        <v>2109</v>
      </c>
      <c r="CA28" s="1" t="s">
        <v>2109</v>
      </c>
      <c r="CB28" s="1" t="s">
        <v>2109</v>
      </c>
      <c r="CC28" s="1" t="s">
        <v>2109</v>
      </c>
      <c r="CD28" s="1" t="s">
        <v>2109</v>
      </c>
      <c r="CE28" s="1" t="s">
        <v>2109</v>
      </c>
      <c r="CF28" s="1" t="s">
        <v>2109</v>
      </c>
      <c r="CG28" s="1" t="s">
        <v>2109</v>
      </c>
      <c r="CH28" s="1" t="s">
        <v>2109</v>
      </c>
      <c r="CI28" s="1" t="s">
        <v>2109</v>
      </c>
      <c r="CJ28" s="1" t="s">
        <v>2109</v>
      </c>
      <c r="CK28" s="1" t="s">
        <v>2109</v>
      </c>
      <c r="CL28" s="1" t="s">
        <v>2109</v>
      </c>
      <c r="CM28" s="1" t="s">
        <v>2109</v>
      </c>
      <c r="CN28" s="1" t="s">
        <v>2109</v>
      </c>
      <c r="CO28" s="1" t="s">
        <v>2109</v>
      </c>
      <c r="CP28" s="1" t="s">
        <v>2109</v>
      </c>
      <c r="CQ28" s="1" t="s">
        <v>2109</v>
      </c>
      <c r="CR28" s="1" t="s">
        <v>2109</v>
      </c>
      <c r="CS28" s="1" t="s">
        <v>2109</v>
      </c>
      <c r="CT28" s="1" t="s">
        <v>2109</v>
      </c>
      <c r="CU28" s="1" t="s">
        <v>2109</v>
      </c>
      <c r="CV28" s="1" t="s">
        <v>2109</v>
      </c>
      <c r="CW28" s="1" t="s">
        <v>2109</v>
      </c>
      <c r="CX28" s="1" t="s">
        <v>2109</v>
      </c>
      <c r="CY28" s="1" t="s">
        <v>2109</v>
      </c>
      <c r="CZ28" s="1" t="s">
        <v>2109</v>
      </c>
      <c r="DA28" s="1" t="s">
        <v>2109</v>
      </c>
      <c r="DB28" s="1" t="s">
        <v>2109</v>
      </c>
      <c r="DC28" s="1" t="s">
        <v>2109</v>
      </c>
      <c r="DD28" s="1" t="s">
        <v>2109</v>
      </c>
      <c r="DE28" s="1" t="s">
        <v>2109</v>
      </c>
      <c r="DF28" s="1" t="s">
        <v>2109</v>
      </c>
      <c r="DG28" s="1" t="s">
        <v>2109</v>
      </c>
      <c r="DH28" s="1" t="s">
        <v>2109</v>
      </c>
      <c r="DI28" s="1" t="s">
        <v>2109</v>
      </c>
      <c r="DJ28" s="1" t="s">
        <v>2109</v>
      </c>
      <c r="DK28" s="1" t="s">
        <v>2109</v>
      </c>
      <c r="DL28" s="1" t="s">
        <v>2109</v>
      </c>
      <c r="DM28" s="1" t="s">
        <v>2109</v>
      </c>
      <c r="DN28" s="1" t="s">
        <v>2109</v>
      </c>
      <c r="DO28" s="1" t="s">
        <v>2109</v>
      </c>
      <c r="DP28" s="1" t="s">
        <v>2109</v>
      </c>
      <c r="DQ28" s="1" t="s">
        <v>2109</v>
      </c>
      <c r="DR28" s="1" t="s">
        <v>2109</v>
      </c>
      <c r="DS28" s="1" t="s">
        <v>2109</v>
      </c>
      <c r="DT28" s="1" t="s">
        <v>2109</v>
      </c>
      <c r="DU28" s="1" t="s">
        <v>2109</v>
      </c>
      <c r="DV28" s="1" t="s">
        <v>2109</v>
      </c>
      <c r="DW28" s="1" t="s">
        <v>2109</v>
      </c>
      <c r="DX28" s="1" t="s">
        <v>2109</v>
      </c>
      <c r="DY28" s="1" t="s">
        <v>2109</v>
      </c>
      <c r="DZ28" s="1" t="s">
        <v>2109</v>
      </c>
      <c r="EA28" s="1" t="s">
        <v>2109</v>
      </c>
      <c r="EB28" s="1" t="s">
        <v>2109</v>
      </c>
      <c r="EC28" s="1" t="s">
        <v>2109</v>
      </c>
      <c r="ED28" s="1" t="s">
        <v>2109</v>
      </c>
      <c r="EE28" s="1" t="s">
        <v>2109</v>
      </c>
      <c r="EF28" s="1" t="s">
        <v>2109</v>
      </c>
      <c r="EG28" s="1" t="s">
        <v>2109</v>
      </c>
      <c r="EH28" s="1" t="s">
        <v>2109</v>
      </c>
      <c r="EI28" s="1" t="s">
        <v>2109</v>
      </c>
      <c r="EJ28" s="1" t="s">
        <v>2109</v>
      </c>
      <c r="EK28" s="1" t="s">
        <v>2109</v>
      </c>
      <c r="EL28" s="1" t="s">
        <v>2109</v>
      </c>
      <c r="EM28" s="1" t="s">
        <v>2109</v>
      </c>
      <c r="EN28" s="1" t="s">
        <v>2109</v>
      </c>
      <c r="EO28" s="1" t="s">
        <v>2109</v>
      </c>
      <c r="EP28" s="1" t="s">
        <v>2109</v>
      </c>
      <c r="EQ28" s="1" t="s">
        <v>2109</v>
      </c>
      <c r="ER28" s="1" t="s">
        <v>2109</v>
      </c>
      <c r="ES28" s="1" t="s">
        <v>2109</v>
      </c>
      <c r="ET28" s="1" t="s">
        <v>2109</v>
      </c>
      <c r="EU28" s="1" t="s">
        <v>2109</v>
      </c>
      <c r="EV28" s="1" t="s">
        <v>2109</v>
      </c>
      <c r="EW28" s="1" t="s">
        <v>2109</v>
      </c>
      <c r="EX28" s="1" t="s">
        <v>2109</v>
      </c>
      <c r="EY28" s="1" t="s">
        <v>2109</v>
      </c>
      <c r="EZ28" s="1" t="s">
        <v>2109</v>
      </c>
      <c r="FA28" s="1" t="s">
        <v>2109</v>
      </c>
      <c r="FB28" s="1" t="s">
        <v>2109</v>
      </c>
      <c r="FC28" s="1" t="s">
        <v>2109</v>
      </c>
      <c r="FD28" s="1">
        <v>555.44500000000005</v>
      </c>
      <c r="FE28" s="1">
        <v>525.21799999999996</v>
      </c>
      <c r="FF28" s="1">
        <v>558.35699999999997</v>
      </c>
      <c r="FG28" s="1">
        <v>573.70500000000004</v>
      </c>
      <c r="FH28" s="1">
        <v>570.03499999999997</v>
      </c>
      <c r="FI28" s="1">
        <v>570.03499999999997</v>
      </c>
      <c r="FJ28" s="1">
        <v>575.779</v>
      </c>
      <c r="FK28" s="1">
        <v>557.54899999999998</v>
      </c>
      <c r="FL28" s="1">
        <v>540.346</v>
      </c>
      <c r="FM28" s="1">
        <v>524.95799999999997</v>
      </c>
      <c r="FN28" s="1">
        <v>533.05600000000004</v>
      </c>
      <c r="FO28" s="1">
        <v>556.87099999999998</v>
      </c>
      <c r="FP28" s="1">
        <v>546.49900000000002</v>
      </c>
      <c r="FQ28" s="1">
        <v>537.34</v>
      </c>
      <c r="FR28" s="1">
        <v>532.11</v>
      </c>
      <c r="FS28" s="1">
        <v>520.51</v>
      </c>
      <c r="FT28" s="1">
        <v>625.61</v>
      </c>
      <c r="FU28" s="1">
        <v>618.25</v>
      </c>
      <c r="FV28" s="1">
        <v>608.41999999999996</v>
      </c>
      <c r="FW28" s="1">
        <v>710.81</v>
      </c>
      <c r="FX28" s="1">
        <v>742.6</v>
      </c>
      <c r="FY28" s="1">
        <v>758.88</v>
      </c>
      <c r="FZ28" s="1">
        <v>742.95</v>
      </c>
      <c r="GA28" s="1">
        <v>697.77</v>
      </c>
      <c r="GB28" s="1">
        <v>744.95</v>
      </c>
      <c r="GC28" s="1">
        <v>693.01</v>
      </c>
      <c r="GD28" s="1">
        <v>735.72</v>
      </c>
      <c r="GE28" s="1">
        <v>692.1</v>
      </c>
      <c r="GF28" s="1">
        <v>768.79</v>
      </c>
      <c r="GG28" s="1">
        <v>767.05</v>
      </c>
      <c r="GH28" s="1">
        <v>777.29</v>
      </c>
      <c r="GI28" s="1">
        <v>784.54</v>
      </c>
      <c r="GJ28" s="1">
        <v>758.04</v>
      </c>
      <c r="GK28" s="1">
        <v>771.82</v>
      </c>
      <c r="GL28" s="1">
        <v>796.79</v>
      </c>
      <c r="GM28" s="1">
        <v>823.21</v>
      </c>
      <c r="GN28" s="1">
        <v>829.56</v>
      </c>
      <c r="GO28" s="1">
        <v>905.96</v>
      </c>
      <c r="GP28" s="1">
        <v>964.86</v>
      </c>
      <c r="GQ28" s="1">
        <v>908.73</v>
      </c>
      <c r="GR28" s="1">
        <v>930.5</v>
      </c>
      <c r="GS28" s="1">
        <v>939.33</v>
      </c>
      <c r="GT28" s="1">
        <v>959.11</v>
      </c>
      <c r="GU28" s="1">
        <v>1016.64</v>
      </c>
      <c r="GV28" s="1">
        <v>1021.41</v>
      </c>
      <c r="GW28" s="1">
        <v>1046.4000000000001</v>
      </c>
      <c r="GX28" s="1">
        <v>1169.94</v>
      </c>
      <c r="GY28" s="1">
        <v>1104.73</v>
      </c>
      <c r="GZ28" s="1">
        <v>1031.79</v>
      </c>
      <c r="HA28" s="1">
        <v>1017.33</v>
      </c>
      <c r="HB28" s="1">
        <v>1084.99</v>
      </c>
      <c r="HC28" s="1">
        <v>1115.6500000000001</v>
      </c>
      <c r="HD28" s="1">
        <v>1217.26</v>
      </c>
      <c r="HE28" s="1">
        <v>1218.19</v>
      </c>
      <c r="HF28" s="1">
        <v>1193.47</v>
      </c>
      <c r="HG28" s="1">
        <v>1076.77</v>
      </c>
      <c r="HH28" s="1">
        <v>1094.43</v>
      </c>
      <c r="HI28" s="1">
        <v>1035.6099999999999</v>
      </c>
    </row>
    <row r="29" spans="1:217" x14ac:dyDescent="0.25">
      <c r="A29" s="5" t="str">
        <f>IF(StockList!C29="","",StockList!C29)</f>
        <v>02209S103</v>
      </c>
      <c r="B29" s="10" t="e">
        <f ca="1">IF(A29="","",_xll.BDH(CONCATENATE($A29," CUSIP"),$A$1,StockList!$K$2,StockList!$K$3,"Dir=H","Dts=H","Sort=A","Quote=C","QtTyp=Y","Days=A","Per=CM","DtFmt=D","Fill=P","UseDPDF=Y","cols=216;rows=1"))</f>
        <v>#NAME?</v>
      </c>
      <c r="C29" s="1">
        <v>11.1517</v>
      </c>
      <c r="D29" s="1">
        <v>11.100300000000001</v>
      </c>
      <c r="E29" s="1">
        <v>11.7226</v>
      </c>
      <c r="F29" s="1">
        <v>12.0267</v>
      </c>
      <c r="G29" s="1">
        <v>12.004</v>
      </c>
      <c r="H29" s="1">
        <v>10.7622</v>
      </c>
      <c r="I29" s="1">
        <v>11.211600000000001</v>
      </c>
      <c r="J29" s="1">
        <v>11.561400000000001</v>
      </c>
      <c r="K29" s="1">
        <v>11.204599999999999</v>
      </c>
      <c r="L29" s="1">
        <v>11.293200000000001</v>
      </c>
      <c r="M29" s="1">
        <v>11.114800000000001</v>
      </c>
      <c r="N29" s="1">
        <v>12.147500000000001</v>
      </c>
      <c r="O29" s="1">
        <v>12.765599999999999</v>
      </c>
      <c r="P29" s="1">
        <v>12.9095</v>
      </c>
      <c r="Q29" s="1">
        <v>13.3409</v>
      </c>
      <c r="R29" s="1">
        <v>14.0321</v>
      </c>
      <c r="S29" s="1">
        <v>10.844099999999999</v>
      </c>
      <c r="T29" s="1">
        <v>11.432399999999999</v>
      </c>
      <c r="U29" s="1">
        <v>12.4131</v>
      </c>
      <c r="V29" s="1">
        <v>9.7653999999999996</v>
      </c>
      <c r="W29" s="1">
        <v>10.2561</v>
      </c>
      <c r="X29" s="1">
        <v>9.4934999999999992</v>
      </c>
      <c r="Y29" s="1">
        <v>10.361000000000001</v>
      </c>
      <c r="Z29" s="1">
        <v>9.6810000000000009</v>
      </c>
      <c r="AA29" s="1">
        <v>9.8803999999999998</v>
      </c>
      <c r="AB29" s="1">
        <v>7.7961</v>
      </c>
      <c r="AC29" s="1">
        <v>8.0043000000000006</v>
      </c>
      <c r="AD29" s="1">
        <v>10.747</v>
      </c>
      <c r="AE29" s="1">
        <v>11.9976</v>
      </c>
      <c r="AF29" s="1">
        <v>10.5639</v>
      </c>
      <c r="AG29" s="1">
        <v>10.8834</v>
      </c>
      <c r="AH29" s="1">
        <v>11.7563</v>
      </c>
      <c r="AI29" s="1">
        <v>12.481</v>
      </c>
      <c r="AJ29" s="1">
        <v>13.9572</v>
      </c>
      <c r="AK29" s="1">
        <v>14.789099999999999</v>
      </c>
      <c r="AL29" s="1">
        <v>15.107100000000001</v>
      </c>
      <c r="AM29" s="1">
        <v>15.639699999999999</v>
      </c>
      <c r="AN29" s="1">
        <v>14.975899999999999</v>
      </c>
      <c r="AO29" s="1">
        <v>15.2317</v>
      </c>
      <c r="AP29" s="1">
        <v>13.1937</v>
      </c>
      <c r="AQ29" s="1">
        <v>13.962300000000001</v>
      </c>
      <c r="AR29" s="1">
        <v>13.2789</v>
      </c>
      <c r="AS29" s="1">
        <v>13.6555</v>
      </c>
      <c r="AT29" s="1">
        <v>13.3188</v>
      </c>
      <c r="AU29" s="1">
        <v>13.720800000000001</v>
      </c>
      <c r="AV29" s="1">
        <v>16.2776</v>
      </c>
      <c r="AW29" s="1">
        <v>17.506699999999999</v>
      </c>
      <c r="AX29" s="1">
        <v>18.289000000000001</v>
      </c>
      <c r="AY29" s="1">
        <v>18.810400000000001</v>
      </c>
      <c r="AZ29" s="1">
        <v>18.945900000000002</v>
      </c>
      <c r="BA29" s="1">
        <v>18.829999999999998</v>
      </c>
      <c r="BB29" s="1">
        <v>19.452999999999999</v>
      </c>
      <c r="BC29" s="1">
        <v>18.9346</v>
      </c>
      <c r="BD29" s="1">
        <v>19.6081</v>
      </c>
      <c r="BE29" s="1">
        <v>20.703299999999999</v>
      </c>
      <c r="BF29" s="1">
        <v>21.8279</v>
      </c>
      <c r="BG29" s="1">
        <v>22.224699999999999</v>
      </c>
      <c r="BH29" s="1">
        <v>21.555399999999999</v>
      </c>
      <c r="BI29" s="1">
        <v>22.3597</v>
      </c>
      <c r="BJ29" s="1">
        <v>21.647500000000001</v>
      </c>
      <c r="BK29" s="1">
        <v>21.515799999999999</v>
      </c>
      <c r="BL29" s="1">
        <v>21.435400000000001</v>
      </c>
      <c r="BM29" s="1">
        <v>22.1311</v>
      </c>
      <c r="BN29" s="1">
        <v>21.886099999999999</v>
      </c>
      <c r="BO29" s="1">
        <v>22.468299999999999</v>
      </c>
      <c r="BP29" s="1">
        <v>24.4694</v>
      </c>
      <c r="BQ29" s="1">
        <v>25.558700000000002</v>
      </c>
      <c r="BR29" s="1">
        <v>23.666399999999999</v>
      </c>
      <c r="BS29" s="1">
        <v>25.144200000000001</v>
      </c>
      <c r="BT29" s="1">
        <v>26.034600000000001</v>
      </c>
      <c r="BU29" s="1">
        <v>26.801500000000001</v>
      </c>
      <c r="BV29" s="1">
        <v>27.291799999999999</v>
      </c>
      <c r="BW29" s="1">
        <v>26.320599999999999</v>
      </c>
      <c r="BX29" s="1">
        <v>27.703600000000002</v>
      </c>
      <c r="BY29" s="1">
        <v>28.972899999999999</v>
      </c>
      <c r="BZ29" s="1">
        <v>29.889399999999998</v>
      </c>
      <c r="CA29" s="1">
        <v>29.775400000000001</v>
      </c>
      <c r="CB29" s="1">
        <v>28.217400000000001</v>
      </c>
      <c r="CC29" s="1">
        <v>29.465499999999999</v>
      </c>
      <c r="CD29" s="1">
        <v>29.8444</v>
      </c>
      <c r="CE29" s="1">
        <v>31.303799999999999</v>
      </c>
      <c r="CF29" s="1">
        <v>33.2911</v>
      </c>
      <c r="CG29" s="1">
        <v>32.755499999999998</v>
      </c>
      <c r="CH29" s="1">
        <v>32.846499999999999</v>
      </c>
      <c r="CI29" s="1">
        <v>31.698</v>
      </c>
      <c r="CJ29" s="1">
        <v>31.5304</v>
      </c>
      <c r="CK29" s="1">
        <v>28.405799999999999</v>
      </c>
      <c r="CL29" s="1">
        <v>31.6157</v>
      </c>
      <c r="CM29" s="1">
        <v>29.6099</v>
      </c>
      <c r="CN29" s="1">
        <v>29.307400000000001</v>
      </c>
      <c r="CO29" s="1">
        <v>30.2867</v>
      </c>
      <c r="CP29" s="1">
        <v>29.010200000000001</v>
      </c>
      <c r="CQ29" s="1">
        <v>28.059799999999999</v>
      </c>
      <c r="CR29" s="1">
        <v>23.5123</v>
      </c>
      <c r="CS29" s="1">
        <v>22.499199999999998</v>
      </c>
      <c r="CT29" s="1">
        <v>24.7103</v>
      </c>
      <c r="CU29" s="1">
        <v>23.067</v>
      </c>
      <c r="CV29" s="1">
        <v>24.403300000000002</v>
      </c>
      <c r="CW29" s="1">
        <v>24.875499999999999</v>
      </c>
      <c r="CX29" s="1">
        <v>26.033300000000001</v>
      </c>
      <c r="CY29" s="1">
        <v>25.441099999999999</v>
      </c>
      <c r="CZ29" s="1">
        <v>27.210599999999999</v>
      </c>
      <c r="DA29" s="1">
        <v>28.3748</v>
      </c>
      <c r="DB29" s="1">
        <v>28.163399999999999</v>
      </c>
      <c r="DC29" s="1">
        <v>28.637799999999999</v>
      </c>
      <c r="DD29" s="1">
        <v>29.744800000000001</v>
      </c>
      <c r="DE29" s="1">
        <v>31.569700000000001</v>
      </c>
      <c r="DF29" s="1">
        <v>31.939599999999999</v>
      </c>
      <c r="DG29" s="1">
        <v>32.357700000000001</v>
      </c>
      <c r="DH29" s="1">
        <v>33.567999999999998</v>
      </c>
      <c r="DI29" s="1">
        <v>34.664099999999998</v>
      </c>
      <c r="DJ29" s="1">
        <v>33.191800000000001</v>
      </c>
      <c r="DK29" s="1">
        <v>33.354199999999999</v>
      </c>
      <c r="DL29" s="1">
        <v>36.8827</v>
      </c>
      <c r="DM29" s="1">
        <v>37.149000000000001</v>
      </c>
      <c r="DN29" s="1">
        <v>40.625799999999998</v>
      </c>
      <c r="DO29" s="1">
        <v>42.989400000000003</v>
      </c>
      <c r="DP29" s="1">
        <v>40.591900000000003</v>
      </c>
      <c r="DQ29" s="1">
        <v>42.277299999999997</v>
      </c>
      <c r="DR29" s="1">
        <v>40.371200000000002</v>
      </c>
      <c r="DS29" s="1">
        <v>43.565199999999997</v>
      </c>
      <c r="DT29" s="1">
        <v>45.376600000000003</v>
      </c>
      <c r="DU29" s="1">
        <v>46.788600000000002</v>
      </c>
      <c r="DV29" s="1">
        <v>48.915399999999998</v>
      </c>
      <c r="DW29" s="1">
        <v>46.688699999999997</v>
      </c>
      <c r="DX29" s="1">
        <v>46.494199999999999</v>
      </c>
      <c r="DY29" s="1">
        <v>48.067599999999999</v>
      </c>
      <c r="DZ29" s="1">
        <v>48.138100000000001</v>
      </c>
      <c r="EA29" s="1">
        <v>49.466799999999999</v>
      </c>
      <c r="EB29" s="1">
        <v>51.5137</v>
      </c>
      <c r="EC29" s="1">
        <v>53.969299999999997</v>
      </c>
      <c r="ED29" s="1">
        <v>51.694099999999999</v>
      </c>
      <c r="EE29" s="1">
        <v>54.788400000000003</v>
      </c>
      <c r="EF29" s="1">
        <v>56.955399999999997</v>
      </c>
      <c r="EG29" s="1">
        <v>59.427700000000002</v>
      </c>
      <c r="EH29" s="1">
        <v>59.390799999999999</v>
      </c>
      <c r="EI29" s="1">
        <v>64.530600000000007</v>
      </c>
      <c r="EJ29" s="1">
        <v>67.1828</v>
      </c>
      <c r="EK29" s="1">
        <v>63.428600000000003</v>
      </c>
      <c r="EL29" s="1">
        <v>63.188000000000002</v>
      </c>
      <c r="EM29" s="1">
        <v>60.179099999999998</v>
      </c>
      <c r="EN29" s="1">
        <v>63.982799999999997</v>
      </c>
      <c r="EO29" s="1">
        <v>60.319699999999997</v>
      </c>
      <c r="EP29" s="1">
        <v>64.6173</v>
      </c>
      <c r="EQ29" s="1">
        <v>64.367900000000006</v>
      </c>
      <c r="ER29" s="1">
        <v>66.835099999999997</v>
      </c>
      <c r="ES29" s="1">
        <v>70.955200000000005</v>
      </c>
      <c r="ET29" s="1">
        <v>70.1584</v>
      </c>
      <c r="EU29" s="1">
        <v>68.841700000000003</v>
      </c>
      <c r="EV29" s="1">
        <v>68.979399999999998</v>
      </c>
      <c r="EW29" s="1">
        <v>66.657799999999995</v>
      </c>
      <c r="EX29" s="1">
        <v>68.521699999999996</v>
      </c>
      <c r="EY29" s="1">
        <v>74.2667</v>
      </c>
      <c r="EZ29" s="1">
        <v>73.768000000000001</v>
      </c>
      <c r="FA29" s="1">
        <v>77.544499999999999</v>
      </c>
      <c r="FB29" s="1">
        <v>71.141400000000004</v>
      </c>
      <c r="FC29" s="1">
        <v>73.242099999999994</v>
      </c>
      <c r="FD29" s="1">
        <v>76.609499999999997</v>
      </c>
      <c r="FE29" s="1">
        <v>82.094800000000006</v>
      </c>
      <c r="FF29" s="1">
        <v>85.062600000000003</v>
      </c>
      <c r="FG29" s="1">
        <v>86.838499999999996</v>
      </c>
      <c r="FH29" s="1">
        <v>84.063900000000004</v>
      </c>
      <c r="FI29" s="1">
        <v>89.198899999999995</v>
      </c>
      <c r="FJ29" s="1">
        <v>96.265900000000002</v>
      </c>
      <c r="FK29" s="1">
        <v>101.295</v>
      </c>
      <c r="FL29" s="1">
        <v>105.31829999999999</v>
      </c>
      <c r="FM29" s="1">
        <v>104.31319999999999</v>
      </c>
      <c r="FN29" s="1">
        <v>112.422</v>
      </c>
      <c r="FO29" s="1">
        <v>119.1758</v>
      </c>
      <c r="FP29" s="1">
        <v>106.9599</v>
      </c>
      <c r="FQ29" s="1">
        <v>107.0241</v>
      </c>
      <c r="FR29" s="1">
        <v>109.4832</v>
      </c>
      <c r="FS29" s="1">
        <v>105.71169999999999</v>
      </c>
      <c r="FT29" s="1">
        <v>117.5342</v>
      </c>
      <c r="FU29" s="1">
        <v>115.8052</v>
      </c>
      <c r="FV29" s="1">
        <v>118.8407</v>
      </c>
      <c r="FW29" s="1">
        <v>132.101</v>
      </c>
      <c r="FX29" s="1">
        <v>125.8313</v>
      </c>
      <c r="FY29" s="1">
        <v>128.4076</v>
      </c>
      <c r="FZ29" s="1">
        <v>134.8048</v>
      </c>
      <c r="GA29" s="1">
        <v>135.81950000000001</v>
      </c>
      <c r="GB29" s="1">
        <v>139.48339999999999</v>
      </c>
      <c r="GC29" s="1">
        <v>139.59469999999999</v>
      </c>
      <c r="GD29" s="1">
        <v>141.66489999999999</v>
      </c>
      <c r="GE29" s="1">
        <v>154.845</v>
      </c>
      <c r="GF29" s="1">
        <v>152.01580000000001</v>
      </c>
      <c r="GG29" s="1">
        <v>148.4007</v>
      </c>
      <c r="GH29" s="1">
        <v>143.3415</v>
      </c>
      <c r="GI29" s="1">
        <v>149.8931</v>
      </c>
      <c r="GJ29" s="1">
        <v>144.92840000000001</v>
      </c>
      <c r="GK29" s="1">
        <v>154.68219999999999</v>
      </c>
      <c r="GL29" s="1">
        <v>162.82579999999999</v>
      </c>
      <c r="GM29" s="1">
        <v>171.3811</v>
      </c>
      <c r="GN29" s="1">
        <v>164.69220000000001</v>
      </c>
      <c r="GO29" s="1">
        <v>165.5223</v>
      </c>
      <c r="GP29" s="1">
        <v>173.96209999999999</v>
      </c>
      <c r="GQ29" s="1">
        <v>173.12299999999999</v>
      </c>
      <c r="GR29" s="1">
        <v>151.03800000000001</v>
      </c>
      <c r="GS29" s="1">
        <v>147.38820000000001</v>
      </c>
      <c r="GT29" s="1">
        <v>148.99709999999999</v>
      </c>
      <c r="GU29" s="1">
        <v>150.8766</v>
      </c>
      <c r="GV29" s="1">
        <v>159.3578</v>
      </c>
      <c r="GW29" s="1">
        <v>169.2937</v>
      </c>
      <c r="GX29" s="1">
        <v>166.75700000000001</v>
      </c>
      <c r="GY29" s="1">
        <v>149.23740000000001</v>
      </c>
      <c r="GZ29" s="1">
        <v>149.36429999999999</v>
      </c>
      <c r="HA29" s="1">
        <v>134.48060000000001</v>
      </c>
      <c r="HB29" s="1">
        <v>133.59379999999999</v>
      </c>
      <c r="HC29" s="1">
        <v>137.79079999999999</v>
      </c>
      <c r="HD29" s="1">
        <v>142.37649999999999</v>
      </c>
      <c r="HE29" s="1">
        <v>141.98830000000001</v>
      </c>
      <c r="HF29" s="1">
        <v>148.23609999999999</v>
      </c>
      <c r="HG29" s="1">
        <v>159.86199999999999</v>
      </c>
      <c r="HH29" s="1">
        <v>134.76679999999999</v>
      </c>
      <c r="HI29" s="1">
        <v>123.4378</v>
      </c>
    </row>
    <row r="30" spans="1:217" x14ac:dyDescent="0.25">
      <c r="A30" s="5" t="str">
        <f>IF(StockList!C30="","",StockList!C30)</f>
        <v>023135106</v>
      </c>
      <c r="B30" s="10" t="e">
        <f ca="1">IF(A30="","",_xll.BDH(CONCATENATE($A30," CUSIP"),$A$1,StockList!$K$2,StockList!$K$3,"Dir=H","Dts=H","Sort=A","Quote=C","QtTyp=Y","Days=A","Per=CM","DtFmt=D","Fill=P","UseDPDF=Y","cols=216;rows=1"))</f>
        <v>#NAME?</v>
      </c>
      <c r="C30" s="1">
        <v>10.188000000000001</v>
      </c>
      <c r="D30" s="1">
        <v>10.23</v>
      </c>
      <c r="E30" s="1">
        <v>15.78</v>
      </c>
      <c r="F30" s="1">
        <v>16.690000000000001</v>
      </c>
      <c r="G30" s="1">
        <v>14.15</v>
      </c>
      <c r="H30" s="1">
        <v>12.49</v>
      </c>
      <c r="I30" s="1">
        <v>8.94</v>
      </c>
      <c r="J30" s="1">
        <v>5.97</v>
      </c>
      <c r="K30" s="1">
        <v>6.98</v>
      </c>
      <c r="L30" s="1">
        <v>11.32</v>
      </c>
      <c r="M30" s="1">
        <v>10.82</v>
      </c>
      <c r="N30" s="1">
        <v>14.19</v>
      </c>
      <c r="O30" s="1">
        <v>14.1</v>
      </c>
      <c r="P30" s="1">
        <v>14.3</v>
      </c>
      <c r="Q30" s="1">
        <v>16.690000000000001</v>
      </c>
      <c r="R30" s="1">
        <v>18.23</v>
      </c>
      <c r="S30" s="1">
        <v>16.25</v>
      </c>
      <c r="T30" s="1">
        <v>14.459</v>
      </c>
      <c r="U30" s="1">
        <v>14.94</v>
      </c>
      <c r="V30" s="1">
        <v>15.93</v>
      </c>
      <c r="W30" s="1">
        <v>19.36</v>
      </c>
      <c r="X30" s="1">
        <v>23.35</v>
      </c>
      <c r="Y30" s="1">
        <v>18.89</v>
      </c>
      <c r="Z30" s="1">
        <v>21.85</v>
      </c>
      <c r="AA30" s="1">
        <v>22.01</v>
      </c>
      <c r="AB30" s="1">
        <v>26.03</v>
      </c>
      <c r="AC30" s="1">
        <v>28.69</v>
      </c>
      <c r="AD30" s="1">
        <v>35.89</v>
      </c>
      <c r="AE30" s="1">
        <v>36.32</v>
      </c>
      <c r="AF30" s="1">
        <v>41.64</v>
      </c>
      <c r="AG30" s="1">
        <v>46.32</v>
      </c>
      <c r="AH30" s="1">
        <v>48.43</v>
      </c>
      <c r="AI30" s="1">
        <v>54.43</v>
      </c>
      <c r="AJ30" s="1">
        <v>53.97</v>
      </c>
      <c r="AK30" s="1">
        <v>52.62</v>
      </c>
      <c r="AL30" s="1">
        <v>50.4</v>
      </c>
      <c r="AM30" s="1">
        <v>43.01</v>
      </c>
      <c r="AN30" s="1">
        <v>43.28</v>
      </c>
      <c r="AO30" s="1">
        <v>43.6</v>
      </c>
      <c r="AP30" s="1">
        <v>48.5</v>
      </c>
      <c r="AQ30" s="1">
        <v>54.4</v>
      </c>
      <c r="AR30" s="1">
        <v>38.92</v>
      </c>
      <c r="AS30" s="1">
        <v>38.14</v>
      </c>
      <c r="AT30" s="1">
        <v>40.86</v>
      </c>
      <c r="AU30" s="1">
        <v>34.130000000000003</v>
      </c>
      <c r="AV30" s="1">
        <v>39.68</v>
      </c>
      <c r="AW30" s="1">
        <v>44.29</v>
      </c>
      <c r="AX30" s="1">
        <v>43.22</v>
      </c>
      <c r="AY30" s="1">
        <v>35.18</v>
      </c>
      <c r="AZ30" s="1">
        <v>34.270000000000003</v>
      </c>
      <c r="BA30" s="1">
        <v>32.36</v>
      </c>
      <c r="BB30" s="1">
        <v>35.51</v>
      </c>
      <c r="BC30" s="1">
        <v>33.090000000000003</v>
      </c>
      <c r="BD30" s="1">
        <v>45.15</v>
      </c>
      <c r="BE30" s="1">
        <v>42.7</v>
      </c>
      <c r="BF30" s="1">
        <v>45.3</v>
      </c>
      <c r="BG30" s="1">
        <v>39.86</v>
      </c>
      <c r="BH30" s="1">
        <v>48.46</v>
      </c>
      <c r="BI30" s="1">
        <v>47.15</v>
      </c>
      <c r="BJ30" s="1">
        <v>44.82</v>
      </c>
      <c r="BK30" s="1">
        <v>37.44</v>
      </c>
      <c r="BL30" s="1">
        <v>36.53</v>
      </c>
      <c r="BM30" s="1">
        <v>35.21</v>
      </c>
      <c r="BN30" s="1">
        <v>34.61</v>
      </c>
      <c r="BO30" s="1">
        <v>38.68</v>
      </c>
      <c r="BP30" s="1">
        <v>26.89</v>
      </c>
      <c r="BQ30" s="1">
        <v>30.83</v>
      </c>
      <c r="BR30" s="1">
        <v>32.119999999999997</v>
      </c>
      <c r="BS30" s="1">
        <v>38.090000000000003</v>
      </c>
      <c r="BT30" s="1">
        <v>40.340000000000003</v>
      </c>
      <c r="BU30" s="1">
        <v>39.46</v>
      </c>
      <c r="BV30" s="1">
        <v>37.67</v>
      </c>
      <c r="BW30" s="1">
        <v>39.14</v>
      </c>
      <c r="BX30" s="1">
        <v>39.79</v>
      </c>
      <c r="BY30" s="1">
        <v>61.33</v>
      </c>
      <c r="BZ30" s="1">
        <v>69.14</v>
      </c>
      <c r="CA30" s="1">
        <v>68.41</v>
      </c>
      <c r="CB30" s="1">
        <v>78.540000000000006</v>
      </c>
      <c r="CC30" s="1">
        <v>79.91</v>
      </c>
      <c r="CD30" s="1">
        <v>93.15</v>
      </c>
      <c r="CE30" s="1">
        <v>89.15</v>
      </c>
      <c r="CF30" s="1">
        <v>90.56</v>
      </c>
      <c r="CG30" s="1">
        <v>92.64</v>
      </c>
      <c r="CH30" s="1">
        <v>77.7</v>
      </c>
      <c r="CI30" s="1">
        <v>64.47</v>
      </c>
      <c r="CJ30" s="1">
        <v>71.3</v>
      </c>
      <c r="CK30" s="1">
        <v>78.63</v>
      </c>
      <c r="CL30" s="1">
        <v>81.62</v>
      </c>
      <c r="CM30" s="1">
        <v>73.33</v>
      </c>
      <c r="CN30" s="1">
        <v>76.34</v>
      </c>
      <c r="CO30" s="1">
        <v>80.81</v>
      </c>
      <c r="CP30" s="1">
        <v>72.760000000000005</v>
      </c>
      <c r="CQ30" s="1">
        <v>57.24</v>
      </c>
      <c r="CR30" s="1">
        <v>42.7</v>
      </c>
      <c r="CS30" s="1">
        <v>51.28</v>
      </c>
      <c r="CT30" s="1">
        <v>58.82</v>
      </c>
      <c r="CU30" s="1">
        <v>64.790000000000006</v>
      </c>
      <c r="CV30" s="1">
        <v>73.44</v>
      </c>
      <c r="CW30" s="1">
        <v>80.52</v>
      </c>
      <c r="CX30" s="1">
        <v>77.989999999999995</v>
      </c>
      <c r="CY30" s="1">
        <v>83.66</v>
      </c>
      <c r="CZ30" s="1">
        <v>85.76</v>
      </c>
      <c r="DA30" s="1">
        <v>81.19</v>
      </c>
      <c r="DB30" s="1">
        <v>93.36</v>
      </c>
      <c r="DC30" s="1">
        <v>118.81</v>
      </c>
      <c r="DD30" s="1">
        <v>135.91</v>
      </c>
      <c r="DE30" s="1">
        <v>134.52000000000001</v>
      </c>
      <c r="DF30" s="1">
        <v>125.41</v>
      </c>
      <c r="DG30" s="1">
        <v>118.4</v>
      </c>
      <c r="DH30" s="1">
        <v>135.77000000000001</v>
      </c>
      <c r="DI30" s="1">
        <v>137.1</v>
      </c>
      <c r="DJ30" s="1">
        <v>125.46</v>
      </c>
      <c r="DK30" s="1">
        <v>109.26</v>
      </c>
      <c r="DL30" s="1">
        <v>117.89</v>
      </c>
      <c r="DM30" s="1">
        <v>124.83</v>
      </c>
      <c r="DN30" s="1">
        <v>157.06</v>
      </c>
      <c r="DO30" s="1">
        <v>165.23</v>
      </c>
      <c r="DP30" s="1">
        <v>175.4</v>
      </c>
      <c r="DQ30" s="1">
        <v>180</v>
      </c>
      <c r="DR30" s="1">
        <v>169.64</v>
      </c>
      <c r="DS30" s="1">
        <v>173.29</v>
      </c>
      <c r="DT30" s="1">
        <v>180.13</v>
      </c>
      <c r="DU30" s="1">
        <v>195.81</v>
      </c>
      <c r="DV30" s="1">
        <v>196.69</v>
      </c>
      <c r="DW30" s="1">
        <v>204.49</v>
      </c>
      <c r="DX30" s="1">
        <v>222.52</v>
      </c>
      <c r="DY30" s="1">
        <v>215.23</v>
      </c>
      <c r="DZ30" s="1">
        <v>216.23</v>
      </c>
      <c r="EA30" s="1">
        <v>213.51</v>
      </c>
      <c r="EB30" s="1">
        <v>192.29</v>
      </c>
      <c r="EC30" s="1">
        <v>173.1</v>
      </c>
      <c r="ED30" s="1">
        <v>194.44</v>
      </c>
      <c r="EE30" s="1">
        <v>179.69</v>
      </c>
      <c r="EF30" s="1">
        <v>202.51</v>
      </c>
      <c r="EG30" s="1">
        <v>231.9</v>
      </c>
      <c r="EH30" s="1">
        <v>212.91</v>
      </c>
      <c r="EI30" s="1">
        <v>228.35</v>
      </c>
      <c r="EJ30" s="1">
        <v>233.3</v>
      </c>
      <c r="EK30" s="1">
        <v>248.27</v>
      </c>
      <c r="EL30" s="1">
        <v>254.32</v>
      </c>
      <c r="EM30" s="1">
        <v>232.893</v>
      </c>
      <c r="EN30" s="1">
        <v>252.05</v>
      </c>
      <c r="EO30" s="1">
        <v>250.87</v>
      </c>
      <c r="EP30" s="1">
        <v>265.5</v>
      </c>
      <c r="EQ30" s="1">
        <v>264.27</v>
      </c>
      <c r="ER30" s="1">
        <v>266.49</v>
      </c>
      <c r="ES30" s="1">
        <v>253.81</v>
      </c>
      <c r="ET30" s="1">
        <v>269.2</v>
      </c>
      <c r="EU30" s="1">
        <v>277.69</v>
      </c>
      <c r="EV30" s="1">
        <v>301.22000000000003</v>
      </c>
      <c r="EW30" s="1">
        <v>280.98</v>
      </c>
      <c r="EX30" s="1">
        <v>312.64</v>
      </c>
      <c r="EY30" s="1">
        <v>364.03</v>
      </c>
      <c r="EZ30" s="1">
        <v>393.62</v>
      </c>
      <c r="FA30" s="1">
        <v>398.79</v>
      </c>
      <c r="FB30" s="1">
        <v>358.69</v>
      </c>
      <c r="FC30" s="1">
        <v>362.1</v>
      </c>
      <c r="FD30" s="1">
        <v>336.36500000000001</v>
      </c>
      <c r="FE30" s="1">
        <v>304.13</v>
      </c>
      <c r="FF30" s="1">
        <v>312.55</v>
      </c>
      <c r="FG30" s="1">
        <v>324.77999999999997</v>
      </c>
      <c r="FH30" s="1">
        <v>312.99</v>
      </c>
      <c r="FI30" s="1">
        <v>339.04</v>
      </c>
      <c r="FJ30" s="1">
        <v>322.44</v>
      </c>
      <c r="FK30" s="1">
        <v>305.45999999999998</v>
      </c>
      <c r="FL30" s="1">
        <v>338.64</v>
      </c>
      <c r="FM30" s="1">
        <v>310.35000000000002</v>
      </c>
      <c r="FN30" s="1">
        <v>354.53</v>
      </c>
      <c r="FO30" s="1">
        <v>380.16</v>
      </c>
      <c r="FP30" s="1">
        <v>372.1</v>
      </c>
      <c r="FQ30" s="1">
        <v>421.78</v>
      </c>
      <c r="FR30" s="1">
        <v>429.23</v>
      </c>
      <c r="FS30" s="1">
        <v>434.09</v>
      </c>
      <c r="FT30" s="1">
        <v>536.15</v>
      </c>
      <c r="FU30" s="1">
        <v>512.89</v>
      </c>
      <c r="FV30" s="1">
        <v>511.89</v>
      </c>
      <c r="FW30" s="1">
        <v>625.9</v>
      </c>
      <c r="FX30" s="1">
        <v>664.8</v>
      </c>
      <c r="FY30" s="1">
        <v>675.89</v>
      </c>
      <c r="FZ30" s="1">
        <v>587</v>
      </c>
      <c r="GA30" s="1">
        <v>552.52</v>
      </c>
      <c r="GB30" s="1">
        <v>593.64</v>
      </c>
      <c r="GC30" s="1">
        <v>659.59</v>
      </c>
      <c r="GD30" s="1">
        <v>722.79</v>
      </c>
      <c r="GE30" s="1">
        <v>715.62</v>
      </c>
      <c r="GF30" s="1">
        <v>758.81</v>
      </c>
      <c r="GG30" s="1">
        <v>769.16</v>
      </c>
      <c r="GH30" s="1">
        <v>837.31</v>
      </c>
      <c r="GI30" s="1">
        <v>789.82</v>
      </c>
      <c r="GJ30" s="1">
        <v>750.57</v>
      </c>
      <c r="GK30" s="1">
        <v>749.87</v>
      </c>
      <c r="GL30" s="1">
        <v>823.48</v>
      </c>
      <c r="GM30" s="1">
        <v>845.04</v>
      </c>
      <c r="GN30" s="1">
        <v>886.54</v>
      </c>
      <c r="GO30" s="1">
        <v>924.99</v>
      </c>
      <c r="GP30" s="1">
        <v>994.62</v>
      </c>
      <c r="GQ30" s="1">
        <v>968</v>
      </c>
      <c r="GR30" s="1">
        <v>987.78</v>
      </c>
      <c r="GS30" s="1">
        <v>980.6</v>
      </c>
      <c r="GT30" s="1">
        <v>961.35</v>
      </c>
      <c r="GU30" s="1">
        <v>1105.28</v>
      </c>
      <c r="GV30" s="1">
        <v>1176.75</v>
      </c>
      <c r="GW30" s="1">
        <v>1169.47</v>
      </c>
      <c r="GX30" s="1">
        <v>1450.89</v>
      </c>
      <c r="GY30" s="1">
        <v>1512.45</v>
      </c>
      <c r="GZ30" s="1">
        <v>1447.34</v>
      </c>
      <c r="HA30" s="1">
        <v>1566.13</v>
      </c>
      <c r="HB30" s="1">
        <v>1629.62</v>
      </c>
      <c r="HC30" s="1">
        <v>1699.8</v>
      </c>
      <c r="HD30" s="1">
        <v>1777.44</v>
      </c>
      <c r="HE30" s="1">
        <v>2012.71</v>
      </c>
      <c r="HF30" s="1">
        <v>2003</v>
      </c>
      <c r="HG30" s="1">
        <v>1598.01</v>
      </c>
      <c r="HH30" s="1">
        <v>1690.17</v>
      </c>
      <c r="HI30" s="1">
        <v>1501.97</v>
      </c>
    </row>
    <row r="31" spans="1:217" x14ac:dyDescent="0.25">
      <c r="A31" s="5" t="str">
        <f>IF(StockList!C31="","",StockList!C31)</f>
        <v>023608102</v>
      </c>
      <c r="B31" s="10" t="e">
        <f ca="1">IF(A31="","",_xll.BDH(CONCATENATE($A31," CUSIP"),$A$1,StockList!$K$2,StockList!$K$3,"Dir=H","Dts=H","Sort=A","Quote=C","QtTyp=Y","Days=A","Per=CM","DtFmt=D","Fill=P","UseDPDF=Y","cols=216;rows=1"))</f>
        <v>#NAME?</v>
      </c>
      <c r="C31" s="1">
        <v>42.17</v>
      </c>
      <c r="D31" s="1">
        <v>41.578899999999997</v>
      </c>
      <c r="E31" s="1">
        <v>42.6145</v>
      </c>
      <c r="F31" s="1">
        <v>45.2849</v>
      </c>
      <c r="G31" s="1">
        <v>43.999299999999998</v>
      </c>
      <c r="H31" s="1">
        <v>40.485500000000002</v>
      </c>
      <c r="I31" s="1">
        <v>42.505200000000002</v>
      </c>
      <c r="J31" s="1">
        <v>40.179600000000001</v>
      </c>
      <c r="K31" s="1">
        <v>41.958399999999997</v>
      </c>
      <c r="L31" s="1">
        <v>42.7746</v>
      </c>
      <c r="M31" s="1">
        <v>44.954500000000003</v>
      </c>
      <c r="N31" s="1">
        <v>45.560299999999998</v>
      </c>
      <c r="O31" s="1">
        <v>43.434800000000003</v>
      </c>
      <c r="P31" s="1">
        <v>46.115400000000001</v>
      </c>
      <c r="Q31" s="1">
        <v>45.047499999999999</v>
      </c>
      <c r="R31" s="1">
        <v>47.161799999999999</v>
      </c>
      <c r="S31" s="1">
        <v>47.110599999999998</v>
      </c>
      <c r="T31" s="1">
        <v>47.866399999999999</v>
      </c>
      <c r="U31" s="1">
        <v>48.2498</v>
      </c>
      <c r="V31" s="1">
        <v>46.298400000000001</v>
      </c>
      <c r="W31" s="1">
        <v>44.908900000000003</v>
      </c>
      <c r="X31" s="1">
        <v>45.965000000000003</v>
      </c>
      <c r="Y31" s="1">
        <v>46.937100000000001</v>
      </c>
      <c r="Z31" s="1">
        <v>44.407899999999998</v>
      </c>
      <c r="AA31" s="1">
        <v>44.024000000000001</v>
      </c>
      <c r="AB31" s="1">
        <v>44.814300000000003</v>
      </c>
      <c r="AC31" s="1">
        <v>47.029200000000003</v>
      </c>
      <c r="AD31" s="1">
        <v>52.2164</v>
      </c>
      <c r="AE31" s="1">
        <v>51.333500000000001</v>
      </c>
      <c r="AF31" s="1">
        <v>48.609699999999997</v>
      </c>
      <c r="AG31" s="1">
        <v>49.4711</v>
      </c>
      <c r="AH31" s="1">
        <v>50.6873</v>
      </c>
      <c r="AI31" s="1">
        <v>52.742699999999999</v>
      </c>
      <c r="AJ31" s="1">
        <v>52.128399999999999</v>
      </c>
      <c r="AK31" s="1">
        <v>55.108199999999997</v>
      </c>
      <c r="AL31" s="1">
        <v>57.851700000000001</v>
      </c>
      <c r="AM31" s="1">
        <v>56.785400000000003</v>
      </c>
      <c r="AN31" s="1">
        <v>55.954999999999998</v>
      </c>
      <c r="AO31" s="1">
        <v>53.0777</v>
      </c>
      <c r="AP31" s="1">
        <v>53.660499999999999</v>
      </c>
      <c r="AQ31" s="1">
        <v>52.912599999999998</v>
      </c>
      <c r="AR31" s="1">
        <v>55.043300000000002</v>
      </c>
      <c r="AS31" s="1">
        <v>57.629899999999999</v>
      </c>
      <c r="AT31" s="1">
        <v>57.621299999999998</v>
      </c>
      <c r="AU31" s="1">
        <v>59.931199999999997</v>
      </c>
      <c r="AV31" s="1">
        <v>60.455599999999997</v>
      </c>
      <c r="AW31" s="1">
        <v>63.424599999999998</v>
      </c>
      <c r="AX31" s="1">
        <v>63.399299999999997</v>
      </c>
      <c r="AY31" s="1">
        <v>65.106999999999999</v>
      </c>
      <c r="AZ31" s="1">
        <v>62.762599999999999</v>
      </c>
      <c r="BA31" s="1">
        <v>66.207499999999996</v>
      </c>
      <c r="BB31" s="1">
        <v>69.895600000000002</v>
      </c>
      <c r="BC31" s="1">
        <v>71.659800000000004</v>
      </c>
      <c r="BD31" s="1">
        <v>72.074399999999997</v>
      </c>
      <c r="BE31" s="1">
        <v>71.180300000000003</v>
      </c>
      <c r="BF31" s="1">
        <v>70.104200000000006</v>
      </c>
      <c r="BG31" s="1">
        <v>68.937799999999996</v>
      </c>
      <c r="BH31" s="1">
        <v>68.754300000000001</v>
      </c>
      <c r="BI31" s="1">
        <v>67.976500000000001</v>
      </c>
      <c r="BJ31" s="1">
        <v>67.339799999999997</v>
      </c>
      <c r="BK31" s="1">
        <v>67.220399999999998</v>
      </c>
      <c r="BL31" s="1">
        <v>66.944500000000005</v>
      </c>
      <c r="BM31" s="1">
        <v>67.683599999999998</v>
      </c>
      <c r="BN31" s="1">
        <v>66.501099999999994</v>
      </c>
      <c r="BO31" s="1">
        <v>68.720200000000006</v>
      </c>
      <c r="BP31" s="1">
        <v>70.081000000000003</v>
      </c>
      <c r="BQ31" s="1">
        <v>72.870699999999999</v>
      </c>
      <c r="BR31" s="1">
        <v>72.7072</v>
      </c>
      <c r="BS31" s="1">
        <v>74.511399999999995</v>
      </c>
      <c r="BT31" s="1">
        <v>75.351600000000005</v>
      </c>
      <c r="BU31" s="1">
        <v>74.866299999999995</v>
      </c>
      <c r="BV31" s="1">
        <v>74.002399999999994</v>
      </c>
      <c r="BW31" s="1">
        <v>72.734399999999994</v>
      </c>
      <c r="BX31" s="1">
        <v>70.967699999999994</v>
      </c>
      <c r="BY31" s="1">
        <v>74.170500000000004</v>
      </c>
      <c r="BZ31" s="1">
        <v>74.875900000000001</v>
      </c>
      <c r="CA31" s="1">
        <v>69.994399999999999</v>
      </c>
      <c r="CB31" s="1">
        <v>68.523399999999995</v>
      </c>
      <c r="CC31" s="1">
        <v>72.522199999999998</v>
      </c>
      <c r="CD31" s="1">
        <v>75.909099999999995</v>
      </c>
      <c r="CE31" s="1">
        <v>78.164699999999996</v>
      </c>
      <c r="CF31" s="1">
        <v>77.861099999999993</v>
      </c>
      <c r="CG31" s="1">
        <v>79.316299999999998</v>
      </c>
      <c r="CH31" s="1">
        <v>65.460400000000007</v>
      </c>
      <c r="CI31" s="1">
        <v>62.475700000000003</v>
      </c>
      <c r="CJ31" s="1">
        <v>65.415800000000004</v>
      </c>
      <c r="CK31" s="1">
        <v>67.376499999999993</v>
      </c>
      <c r="CL31" s="1">
        <v>67.510199999999998</v>
      </c>
      <c r="CM31" s="1">
        <v>63.637500000000003</v>
      </c>
      <c r="CN31" s="1">
        <v>61.919600000000003</v>
      </c>
      <c r="CO31" s="1">
        <v>63.08</v>
      </c>
      <c r="CP31" s="1">
        <v>59.742600000000003</v>
      </c>
      <c r="CQ31" s="1">
        <v>49.670699999999997</v>
      </c>
      <c r="CR31" s="1">
        <v>54.4617</v>
      </c>
      <c r="CS31" s="1">
        <v>51.884300000000003</v>
      </c>
      <c r="CT31" s="1">
        <v>51.868699999999997</v>
      </c>
      <c r="CU31" s="1">
        <v>37.0959</v>
      </c>
      <c r="CV31" s="1">
        <v>36.880299999999998</v>
      </c>
      <c r="CW31" s="1">
        <v>36.61</v>
      </c>
      <c r="CX31" s="1">
        <v>36.991599999999998</v>
      </c>
      <c r="CY31" s="1">
        <v>40.227499999999999</v>
      </c>
      <c r="CZ31" s="1">
        <v>41.100200000000001</v>
      </c>
      <c r="DA31" s="1">
        <v>43.589199999999998</v>
      </c>
      <c r="DB31" s="1">
        <v>41.455199999999998</v>
      </c>
      <c r="DC31" s="1">
        <v>39.913800000000002</v>
      </c>
      <c r="DD31" s="1">
        <v>42.619500000000002</v>
      </c>
      <c r="DE31" s="1">
        <v>46.488599999999998</v>
      </c>
      <c r="DF31" s="1">
        <v>42.4968</v>
      </c>
      <c r="DG31" s="1">
        <v>41.099600000000002</v>
      </c>
      <c r="DH31" s="1">
        <v>44.033200000000001</v>
      </c>
      <c r="DI31" s="1">
        <v>43.830599999999997</v>
      </c>
      <c r="DJ31" s="1">
        <v>41.6357</v>
      </c>
      <c r="DK31" s="1">
        <v>40.779800000000002</v>
      </c>
      <c r="DL31" s="1">
        <v>43.524799999999999</v>
      </c>
      <c r="DM31" s="1">
        <v>48.1569</v>
      </c>
      <c r="DN31" s="1">
        <v>49.3904</v>
      </c>
      <c r="DO31" s="1">
        <v>50.399000000000001</v>
      </c>
      <c r="DP31" s="1">
        <v>49.946899999999999</v>
      </c>
      <c r="DQ31" s="1">
        <v>49.683500000000002</v>
      </c>
      <c r="DR31" s="1">
        <v>50.000700000000002</v>
      </c>
      <c r="DS31" s="1">
        <v>49.278100000000002</v>
      </c>
      <c r="DT31" s="1">
        <v>50.166600000000003</v>
      </c>
      <c r="DU31" s="1">
        <v>52.3827</v>
      </c>
      <c r="DV31" s="1">
        <v>53.0976</v>
      </c>
      <c r="DW31" s="1">
        <v>52.235399999999998</v>
      </c>
      <c r="DX31" s="1">
        <v>52.199199999999998</v>
      </c>
      <c r="DY31" s="1">
        <v>54.807299999999998</v>
      </c>
      <c r="DZ31" s="1">
        <v>54.636200000000002</v>
      </c>
      <c r="EA31" s="1">
        <v>58.508600000000001</v>
      </c>
      <c r="EB31" s="1">
        <v>62.050699999999999</v>
      </c>
      <c r="EC31" s="1">
        <v>61.567300000000003</v>
      </c>
      <c r="ED31" s="1">
        <v>58.798299999999998</v>
      </c>
      <c r="EE31" s="1">
        <v>59.5974</v>
      </c>
      <c r="EF31" s="1">
        <v>61.297499999999999</v>
      </c>
      <c r="EG31" s="1">
        <v>61.692599999999999</v>
      </c>
      <c r="EH31" s="1">
        <v>60.789499999999997</v>
      </c>
      <c r="EI31" s="1">
        <v>63.866</v>
      </c>
      <c r="EJ31" s="1">
        <v>65.141800000000003</v>
      </c>
      <c r="EK31" s="1">
        <v>62.304600000000001</v>
      </c>
      <c r="EL31" s="1">
        <v>62.9739</v>
      </c>
      <c r="EM31" s="1">
        <v>63.378700000000002</v>
      </c>
      <c r="EN31" s="1">
        <v>57.769399999999997</v>
      </c>
      <c r="EO31" s="1">
        <v>60.010800000000003</v>
      </c>
      <c r="EP31" s="1">
        <v>63.370699999999999</v>
      </c>
      <c r="EQ31" s="1">
        <v>66.007900000000006</v>
      </c>
      <c r="ER31" s="1">
        <v>69.217200000000005</v>
      </c>
      <c r="ES31" s="1">
        <v>71.648300000000006</v>
      </c>
      <c r="ET31" s="1">
        <v>67.280199999999994</v>
      </c>
      <c r="EU31" s="1">
        <v>68.865600000000001</v>
      </c>
      <c r="EV31" s="1">
        <v>71.605000000000004</v>
      </c>
      <c r="EW31" s="1">
        <v>67.605800000000002</v>
      </c>
      <c r="EX31" s="1">
        <v>70.507800000000003</v>
      </c>
      <c r="EY31" s="1">
        <v>73.2196</v>
      </c>
      <c r="EZ31" s="1">
        <v>72.5518</v>
      </c>
      <c r="FA31" s="1">
        <v>73.998599999999996</v>
      </c>
      <c r="FB31" s="1">
        <v>77.436599999999999</v>
      </c>
      <c r="FC31" s="1">
        <v>82.695899999999995</v>
      </c>
      <c r="FD31" s="1">
        <v>85.163200000000003</v>
      </c>
      <c r="FE31" s="1">
        <v>85.390500000000003</v>
      </c>
      <c r="FF31" s="1">
        <v>81.339100000000002</v>
      </c>
      <c r="FG31" s="1">
        <v>85.368399999999994</v>
      </c>
      <c r="FH31" s="1">
        <v>80.293899999999994</v>
      </c>
      <c r="FI31" s="1">
        <v>83.509799999999998</v>
      </c>
      <c r="FJ31" s="1">
        <v>80.853499999999997</v>
      </c>
      <c r="FK31" s="1">
        <v>89.312200000000004</v>
      </c>
      <c r="FL31" s="1">
        <v>90.936400000000006</v>
      </c>
      <c r="FM31" s="1">
        <v>98.215000000000003</v>
      </c>
      <c r="FN31" s="1">
        <v>96.405299999999997</v>
      </c>
      <c r="FO31" s="1">
        <v>90.294799999999995</v>
      </c>
      <c r="FP31" s="1">
        <v>90.743499999999997</v>
      </c>
      <c r="FQ31" s="1">
        <v>88.034099999999995</v>
      </c>
      <c r="FR31" s="1">
        <v>86.507400000000004</v>
      </c>
      <c r="FS31" s="1">
        <v>81.899900000000002</v>
      </c>
      <c r="FT31" s="1">
        <v>89.29</v>
      </c>
      <c r="FU31" s="1">
        <v>87.572900000000004</v>
      </c>
      <c r="FV31" s="1">
        <v>92.8429</v>
      </c>
      <c r="FW31" s="1">
        <v>95.939899999999994</v>
      </c>
      <c r="FX31" s="1">
        <v>96.115600000000001</v>
      </c>
      <c r="FY31" s="1">
        <v>95.890600000000006</v>
      </c>
      <c r="FZ31" s="1">
        <v>99.639300000000006</v>
      </c>
      <c r="GA31" s="1">
        <v>104.1421</v>
      </c>
      <c r="GB31" s="1">
        <v>112.1314</v>
      </c>
      <c r="GC31" s="1">
        <v>107.43129999999999</v>
      </c>
      <c r="GD31" s="1">
        <v>110.9004</v>
      </c>
      <c r="GE31" s="1">
        <v>120.949</v>
      </c>
      <c r="GF31" s="1">
        <v>118.37560000000001</v>
      </c>
      <c r="GG31" s="1">
        <v>111.55840000000001</v>
      </c>
      <c r="GH31" s="1">
        <v>111.9633</v>
      </c>
      <c r="GI31" s="1">
        <v>113.7163</v>
      </c>
      <c r="GJ31" s="1">
        <v>111.8267</v>
      </c>
      <c r="GK31" s="1">
        <v>120.4995</v>
      </c>
      <c r="GL31" s="1">
        <v>120.9359</v>
      </c>
      <c r="GM31" s="1">
        <v>125.62179999999999</v>
      </c>
      <c r="GN31" s="1">
        <v>126.41589999999999</v>
      </c>
      <c r="GO31" s="1">
        <v>126.6474</v>
      </c>
      <c r="GP31" s="1">
        <v>131.4178</v>
      </c>
      <c r="GQ31" s="1">
        <v>127.59350000000001</v>
      </c>
      <c r="GR31" s="1">
        <v>130.93100000000001</v>
      </c>
      <c r="GS31" s="1">
        <v>140.00980000000001</v>
      </c>
      <c r="GT31" s="1">
        <v>135.99109999999999</v>
      </c>
      <c r="GU31" s="1">
        <v>145.7484</v>
      </c>
      <c r="GV31" s="1">
        <v>150.3802</v>
      </c>
      <c r="GW31" s="1">
        <v>139.72900000000001</v>
      </c>
      <c r="GX31" s="1">
        <v>134.13890000000001</v>
      </c>
      <c r="GY31" s="1">
        <v>128.6198</v>
      </c>
      <c r="GZ31" s="1">
        <v>135.27350000000001</v>
      </c>
      <c r="HA31" s="1">
        <v>140.02699999999999</v>
      </c>
      <c r="HB31" s="1">
        <v>141.3886</v>
      </c>
      <c r="HC31" s="1">
        <v>146.5401</v>
      </c>
      <c r="HD31" s="1">
        <v>149.45400000000001</v>
      </c>
      <c r="HE31" s="1">
        <v>152.27170000000001</v>
      </c>
      <c r="HF31" s="1">
        <v>153.3134</v>
      </c>
      <c r="HG31" s="1">
        <v>156.61150000000001</v>
      </c>
      <c r="HH31" s="1">
        <v>166.40880000000001</v>
      </c>
      <c r="HI31" s="1">
        <v>159.2568</v>
      </c>
    </row>
    <row r="32" spans="1:217" x14ac:dyDescent="0.25">
      <c r="A32" s="5" t="str">
        <f>IF(StockList!C32="","",StockList!C32)</f>
        <v>02376R102</v>
      </c>
      <c r="B32" s="10" t="e">
        <f ca="1">IF(A32="","",_xll.BDH(CONCATENATE($A32," CUSIP"),$A$1,StockList!$K$2,StockList!$K$3,"Dir=H","Dts=H","Sort=A","Quote=C","QtTyp=Y","Days=A","Per=CM","DtFmt=D","Fill=P","UseDPDF=Y","cols=216;rows=1"))</f>
        <v>#NAME?</v>
      </c>
      <c r="C32" s="1" t="s">
        <v>2109</v>
      </c>
      <c r="D32" s="1" t="s">
        <v>2109</v>
      </c>
      <c r="E32" s="1" t="s">
        <v>2109</v>
      </c>
      <c r="F32" s="1" t="s">
        <v>2109</v>
      </c>
      <c r="G32" s="1" t="s">
        <v>2109</v>
      </c>
      <c r="H32" s="1" t="s">
        <v>2109</v>
      </c>
      <c r="I32" s="1" t="s">
        <v>2109</v>
      </c>
      <c r="J32" s="1" t="s">
        <v>2109</v>
      </c>
      <c r="K32" s="1" t="s">
        <v>2109</v>
      </c>
      <c r="L32" s="1" t="s">
        <v>2109</v>
      </c>
      <c r="M32" s="1" t="s">
        <v>2109</v>
      </c>
      <c r="N32" s="1" t="s">
        <v>2109</v>
      </c>
      <c r="O32" s="1" t="s">
        <v>2109</v>
      </c>
      <c r="P32" s="1" t="s">
        <v>2109</v>
      </c>
      <c r="Q32" s="1" t="s">
        <v>2109</v>
      </c>
      <c r="R32" s="1" t="s">
        <v>2109</v>
      </c>
      <c r="S32" s="1" t="s">
        <v>2109</v>
      </c>
      <c r="T32" s="1" t="s">
        <v>2109</v>
      </c>
      <c r="U32" s="1" t="s">
        <v>2109</v>
      </c>
      <c r="V32" s="1" t="s">
        <v>2109</v>
      </c>
      <c r="W32" s="1" t="s">
        <v>2109</v>
      </c>
      <c r="X32" s="1" t="s">
        <v>2109</v>
      </c>
      <c r="Y32" s="1" t="s">
        <v>2109</v>
      </c>
      <c r="Z32" s="1" t="s">
        <v>2109</v>
      </c>
      <c r="AA32" s="1" t="s">
        <v>2109</v>
      </c>
      <c r="AB32" s="1" t="s">
        <v>2109</v>
      </c>
      <c r="AC32" s="1" t="s">
        <v>2109</v>
      </c>
      <c r="AD32" s="1" t="s">
        <v>2109</v>
      </c>
      <c r="AE32" s="1" t="s">
        <v>2109</v>
      </c>
      <c r="AF32" s="1" t="s">
        <v>2109</v>
      </c>
      <c r="AG32" s="1" t="s">
        <v>2109</v>
      </c>
      <c r="AH32" s="1" t="s">
        <v>2109</v>
      </c>
      <c r="AI32" s="1" t="s">
        <v>2109</v>
      </c>
      <c r="AJ32" s="1" t="s">
        <v>2109</v>
      </c>
      <c r="AK32" s="1" t="s">
        <v>2109</v>
      </c>
      <c r="AL32" s="1" t="s">
        <v>2109</v>
      </c>
      <c r="AM32" s="1" t="s">
        <v>2109</v>
      </c>
      <c r="AN32" s="1" t="s">
        <v>2109</v>
      </c>
      <c r="AO32" s="1" t="s">
        <v>2109</v>
      </c>
      <c r="AP32" s="1" t="s">
        <v>2109</v>
      </c>
      <c r="AQ32" s="1" t="s">
        <v>2109</v>
      </c>
      <c r="AR32" s="1" t="s">
        <v>2109</v>
      </c>
      <c r="AS32" s="1" t="s">
        <v>2109</v>
      </c>
      <c r="AT32" s="1" t="s">
        <v>2109</v>
      </c>
      <c r="AU32" s="1" t="s">
        <v>2109</v>
      </c>
      <c r="AV32" s="1" t="s">
        <v>2109</v>
      </c>
      <c r="AW32" s="1" t="s">
        <v>2109</v>
      </c>
      <c r="AX32" s="1" t="s">
        <v>2109</v>
      </c>
      <c r="AY32" s="1" t="s">
        <v>2109</v>
      </c>
      <c r="AZ32" s="1" t="s">
        <v>2109</v>
      </c>
      <c r="BA32" s="1" t="s">
        <v>2109</v>
      </c>
      <c r="BB32" s="1" t="s">
        <v>2109</v>
      </c>
      <c r="BC32" s="1" t="s">
        <v>2109</v>
      </c>
      <c r="BD32" s="1" t="s">
        <v>2109</v>
      </c>
      <c r="BE32" s="1" t="s">
        <v>2109</v>
      </c>
      <c r="BF32" s="1" t="s">
        <v>2109</v>
      </c>
      <c r="BG32" s="1" t="s">
        <v>2109</v>
      </c>
      <c r="BH32" s="1" t="s">
        <v>2109</v>
      </c>
      <c r="BI32" s="1" t="s">
        <v>2109</v>
      </c>
      <c r="BJ32" s="1" t="s">
        <v>2109</v>
      </c>
      <c r="BK32" s="1" t="s">
        <v>2109</v>
      </c>
      <c r="BL32" s="1" t="s">
        <v>2109</v>
      </c>
      <c r="BM32" s="1" t="s">
        <v>2109</v>
      </c>
      <c r="BN32" s="1" t="s">
        <v>2109</v>
      </c>
      <c r="BO32" s="1" t="s">
        <v>2109</v>
      </c>
      <c r="BP32" s="1" t="s">
        <v>2109</v>
      </c>
      <c r="BQ32" s="1" t="s">
        <v>2109</v>
      </c>
      <c r="BR32" s="1" t="s">
        <v>2109</v>
      </c>
      <c r="BS32" s="1" t="s">
        <v>2109</v>
      </c>
      <c r="BT32" s="1" t="s">
        <v>2109</v>
      </c>
      <c r="BU32" s="1" t="s">
        <v>2109</v>
      </c>
      <c r="BV32" s="1" t="s">
        <v>2109</v>
      </c>
      <c r="BW32" s="1" t="s">
        <v>2109</v>
      </c>
      <c r="BX32" s="1" t="s">
        <v>2109</v>
      </c>
      <c r="BY32" s="1" t="s">
        <v>2109</v>
      </c>
      <c r="BZ32" s="1" t="s">
        <v>2109</v>
      </c>
      <c r="CA32" s="1" t="s">
        <v>2109</v>
      </c>
      <c r="CB32" s="1" t="s">
        <v>2109</v>
      </c>
      <c r="CC32" s="1" t="s">
        <v>2109</v>
      </c>
      <c r="CD32" s="1" t="s">
        <v>2109</v>
      </c>
      <c r="CE32" s="1" t="s">
        <v>2109</v>
      </c>
      <c r="CF32" s="1" t="s">
        <v>2109</v>
      </c>
      <c r="CG32" s="1" t="s">
        <v>2109</v>
      </c>
      <c r="CH32" s="1" t="s">
        <v>2109</v>
      </c>
      <c r="CI32" s="1" t="s">
        <v>2109</v>
      </c>
      <c r="CJ32" s="1" t="s">
        <v>2109</v>
      </c>
      <c r="CK32" s="1" t="s">
        <v>2109</v>
      </c>
      <c r="CL32" s="1" t="s">
        <v>2109</v>
      </c>
      <c r="CM32" s="1" t="s">
        <v>2109</v>
      </c>
      <c r="CN32" s="1" t="s">
        <v>2109</v>
      </c>
      <c r="CO32" s="1" t="s">
        <v>2109</v>
      </c>
      <c r="CP32" s="1" t="s">
        <v>2109</v>
      </c>
      <c r="CQ32" s="1" t="s">
        <v>2109</v>
      </c>
      <c r="CR32" s="1" t="s">
        <v>2109</v>
      </c>
      <c r="CS32" s="1" t="s">
        <v>2109</v>
      </c>
      <c r="CT32" s="1" t="s">
        <v>2109</v>
      </c>
      <c r="CU32" s="1" t="s">
        <v>2109</v>
      </c>
      <c r="CV32" s="1" t="s">
        <v>2109</v>
      </c>
      <c r="CW32" s="1" t="s">
        <v>2109</v>
      </c>
      <c r="CX32" s="1" t="s">
        <v>2109</v>
      </c>
      <c r="CY32" s="1" t="s">
        <v>2109</v>
      </c>
      <c r="CZ32" s="1" t="s">
        <v>2109</v>
      </c>
      <c r="DA32" s="1" t="s">
        <v>2109</v>
      </c>
      <c r="DB32" s="1" t="s">
        <v>2109</v>
      </c>
      <c r="DC32" s="1" t="s">
        <v>2109</v>
      </c>
      <c r="DD32" s="1" t="s">
        <v>2109</v>
      </c>
      <c r="DE32" s="1" t="s">
        <v>2109</v>
      </c>
      <c r="DF32" s="1" t="s">
        <v>2109</v>
      </c>
      <c r="DG32" s="1" t="s">
        <v>2109</v>
      </c>
      <c r="DH32" s="1" t="s">
        <v>2109</v>
      </c>
      <c r="DI32" s="1" t="s">
        <v>2109</v>
      </c>
      <c r="DJ32" s="1" t="s">
        <v>2109</v>
      </c>
      <c r="DK32" s="1" t="s">
        <v>2109</v>
      </c>
      <c r="DL32" s="1" t="s">
        <v>2109</v>
      </c>
      <c r="DM32" s="1" t="s">
        <v>2109</v>
      </c>
      <c r="DN32" s="1" t="s">
        <v>2109</v>
      </c>
      <c r="DO32" s="1" t="s">
        <v>2109</v>
      </c>
      <c r="DP32" s="1" t="s">
        <v>2109</v>
      </c>
      <c r="DQ32" s="1" t="s">
        <v>2109</v>
      </c>
      <c r="DR32" s="1" t="s">
        <v>2109</v>
      </c>
      <c r="DS32" s="1" t="s">
        <v>2109</v>
      </c>
      <c r="DT32" s="1" t="s">
        <v>2109</v>
      </c>
      <c r="DU32" s="1" t="s">
        <v>2109</v>
      </c>
      <c r="DV32" s="1" t="s">
        <v>2109</v>
      </c>
      <c r="DW32" s="1" t="s">
        <v>2109</v>
      </c>
      <c r="DX32" s="1" t="s">
        <v>2109</v>
      </c>
      <c r="DY32" s="1" t="s">
        <v>2109</v>
      </c>
      <c r="DZ32" s="1" t="s">
        <v>2109</v>
      </c>
      <c r="EA32" s="1" t="s">
        <v>2109</v>
      </c>
      <c r="EB32" s="1" t="s">
        <v>2109</v>
      </c>
      <c r="EC32" s="1" t="s">
        <v>2109</v>
      </c>
      <c r="ED32" s="1" t="s">
        <v>2109</v>
      </c>
      <c r="EE32" s="1" t="s">
        <v>2109</v>
      </c>
      <c r="EF32" s="1" t="s">
        <v>2109</v>
      </c>
      <c r="EG32" s="1" t="s">
        <v>2109</v>
      </c>
      <c r="EH32" s="1" t="s">
        <v>2109</v>
      </c>
      <c r="EI32" s="1" t="s">
        <v>2109</v>
      </c>
      <c r="EJ32" s="1" t="s">
        <v>2109</v>
      </c>
      <c r="EK32" s="1" t="s">
        <v>2109</v>
      </c>
      <c r="EL32" s="1" t="s">
        <v>2109</v>
      </c>
      <c r="EM32" s="1" t="s">
        <v>2109</v>
      </c>
      <c r="EN32" s="1" t="s">
        <v>2109</v>
      </c>
      <c r="EO32" s="1" t="s">
        <v>2109</v>
      </c>
      <c r="EP32" s="1" t="s">
        <v>2109</v>
      </c>
      <c r="EQ32" s="1" t="s">
        <v>2109</v>
      </c>
      <c r="ER32" s="1" t="s">
        <v>2109</v>
      </c>
      <c r="ES32" s="1" t="s">
        <v>2109</v>
      </c>
      <c r="ET32" s="1" t="s">
        <v>2109</v>
      </c>
      <c r="EU32" s="1" t="s">
        <v>2109</v>
      </c>
      <c r="EV32" s="1" t="s">
        <v>2109</v>
      </c>
      <c r="EW32" s="1" t="s">
        <v>2109</v>
      </c>
      <c r="EX32" s="1" t="s">
        <v>2109</v>
      </c>
      <c r="EY32" s="1" t="s">
        <v>2109</v>
      </c>
      <c r="EZ32" s="1" t="s">
        <v>2109</v>
      </c>
      <c r="FA32" s="1">
        <v>25.25</v>
      </c>
      <c r="FB32" s="1">
        <v>33.549999999999997</v>
      </c>
      <c r="FC32" s="1">
        <v>36.93</v>
      </c>
      <c r="FD32" s="1">
        <v>36.6</v>
      </c>
      <c r="FE32" s="1">
        <v>35.07</v>
      </c>
      <c r="FF32" s="1">
        <v>40.159999999999997</v>
      </c>
      <c r="FG32" s="1">
        <v>42.96</v>
      </c>
      <c r="FH32" s="1">
        <v>38.950000000000003</v>
      </c>
      <c r="FI32" s="1">
        <v>38.981099999999998</v>
      </c>
      <c r="FJ32" s="1">
        <v>35.571300000000001</v>
      </c>
      <c r="FK32" s="1">
        <v>41.5593</v>
      </c>
      <c r="FL32" s="1">
        <v>48.775599999999997</v>
      </c>
      <c r="FM32" s="1">
        <v>53.901499999999999</v>
      </c>
      <c r="FN32" s="1">
        <v>49.328400000000002</v>
      </c>
      <c r="FO32" s="1">
        <v>48.241100000000003</v>
      </c>
      <c r="FP32" s="1">
        <v>53.155799999999999</v>
      </c>
      <c r="FQ32" s="1">
        <v>48.729500000000002</v>
      </c>
      <c r="FR32" s="1">
        <v>42.760100000000001</v>
      </c>
      <c r="FS32" s="1">
        <v>40.302700000000002</v>
      </c>
      <c r="FT32" s="1">
        <v>40.469200000000001</v>
      </c>
      <c r="FU32" s="1">
        <v>39.432099999999998</v>
      </c>
      <c r="FV32" s="1">
        <v>39.2804</v>
      </c>
      <c r="FW32" s="1">
        <v>46.756100000000004</v>
      </c>
      <c r="FX32" s="1">
        <v>41.828299999999999</v>
      </c>
      <c r="FY32" s="1">
        <v>42.933399999999999</v>
      </c>
      <c r="FZ32" s="1">
        <v>39.527099999999997</v>
      </c>
      <c r="GA32" s="1">
        <v>41.681699999999999</v>
      </c>
      <c r="GB32" s="1">
        <v>41.691899999999997</v>
      </c>
      <c r="GC32" s="1">
        <v>35.266800000000003</v>
      </c>
      <c r="GD32" s="1">
        <v>32.534799999999997</v>
      </c>
      <c r="GE32" s="1">
        <v>28.8643</v>
      </c>
      <c r="GF32" s="1">
        <v>36.195099999999996</v>
      </c>
      <c r="GG32" s="1">
        <v>37.121299999999998</v>
      </c>
      <c r="GH32" s="1">
        <v>37.438299999999998</v>
      </c>
      <c r="GI32" s="1">
        <v>41.518599999999999</v>
      </c>
      <c r="GJ32" s="1">
        <v>47.6113</v>
      </c>
      <c r="GK32" s="1">
        <v>47.867600000000003</v>
      </c>
      <c r="GL32" s="1">
        <v>45.366</v>
      </c>
      <c r="GM32" s="1">
        <v>47.631900000000002</v>
      </c>
      <c r="GN32" s="1">
        <v>43.460500000000003</v>
      </c>
      <c r="GO32" s="1">
        <v>43.789299999999997</v>
      </c>
      <c r="GP32" s="1">
        <v>49.846699999999998</v>
      </c>
      <c r="GQ32" s="1">
        <v>51.813400000000001</v>
      </c>
      <c r="GR32" s="1">
        <v>51.936900000000001</v>
      </c>
      <c r="GS32" s="1">
        <v>46.162700000000001</v>
      </c>
      <c r="GT32" s="1">
        <v>49.000100000000003</v>
      </c>
      <c r="GU32" s="1">
        <v>48.308799999999998</v>
      </c>
      <c r="GV32" s="1">
        <v>52.209200000000003</v>
      </c>
      <c r="GW32" s="1">
        <v>53.801600000000001</v>
      </c>
      <c r="GX32" s="1">
        <v>56.169600000000003</v>
      </c>
      <c r="GY32" s="1">
        <v>56.21</v>
      </c>
      <c r="GZ32" s="1">
        <v>53.837200000000003</v>
      </c>
      <c r="HA32" s="1">
        <v>44.481000000000002</v>
      </c>
      <c r="HB32" s="1">
        <v>45.219299999999997</v>
      </c>
      <c r="HC32" s="1">
        <v>39.424100000000003</v>
      </c>
      <c r="HD32" s="1">
        <v>41.064999999999998</v>
      </c>
      <c r="HE32" s="1">
        <v>42.150799999999997</v>
      </c>
      <c r="HF32" s="1">
        <v>43.035800000000002</v>
      </c>
      <c r="HG32" s="1">
        <v>36.527900000000002</v>
      </c>
      <c r="HH32" s="1">
        <v>41.934600000000003</v>
      </c>
      <c r="HI32" s="1">
        <v>33.5289</v>
      </c>
    </row>
    <row r="33" spans="1:217" x14ac:dyDescent="0.25">
      <c r="A33" s="5" t="str">
        <f>IF(StockList!C33="","",StockList!C33)</f>
        <v>025537101</v>
      </c>
      <c r="B33" s="10" t="e">
        <f ca="1">IF(A33="","",_xll.BDH(CONCATENATE($A33," CUSIP"),$A$1,StockList!$K$2,StockList!$K$3,"Dir=H","Dts=H","Sort=A","Quote=C","QtTyp=Y","Days=A","Per=CM","DtFmt=D","Fill=P","UseDPDF=Y","cols=216;rows=1"))</f>
        <v>#NAME?</v>
      </c>
      <c r="C33" s="1">
        <v>48.182899999999997</v>
      </c>
      <c r="D33" s="1">
        <v>47.635599999999997</v>
      </c>
      <c r="E33" s="1">
        <v>50.007199999999997</v>
      </c>
      <c r="F33" s="1">
        <v>51.523699999999998</v>
      </c>
      <c r="G33" s="1">
        <v>47.3874</v>
      </c>
      <c r="H33" s="1">
        <v>46.186599999999999</v>
      </c>
      <c r="I33" s="1">
        <v>47.613900000000001</v>
      </c>
      <c r="J33" s="1">
        <v>44.971499999999999</v>
      </c>
      <c r="K33" s="1">
        <v>43.587899999999998</v>
      </c>
      <c r="L33" s="1">
        <v>43.500300000000003</v>
      </c>
      <c r="M33" s="1">
        <v>45.904600000000002</v>
      </c>
      <c r="N33" s="1">
        <v>44.017000000000003</v>
      </c>
      <c r="O33" s="1">
        <v>46.9285</v>
      </c>
      <c r="P33" s="1">
        <v>49.325800000000001</v>
      </c>
      <c r="Q33" s="1">
        <v>49.0154</v>
      </c>
      <c r="R33" s="1">
        <v>46.326900000000002</v>
      </c>
      <c r="S33" s="1">
        <v>43.388800000000003</v>
      </c>
      <c r="T33" s="1">
        <v>35.680300000000003</v>
      </c>
      <c r="U33" s="1">
        <v>37.672600000000003</v>
      </c>
      <c r="V33" s="1">
        <v>31.497</v>
      </c>
      <c r="W33" s="1">
        <v>28.3263</v>
      </c>
      <c r="X33" s="1">
        <v>32.056699999999999</v>
      </c>
      <c r="Y33" s="1">
        <v>30.827200000000001</v>
      </c>
      <c r="Z33" s="1">
        <v>26.642499999999998</v>
      </c>
      <c r="AA33" s="1">
        <v>25.236999999999998</v>
      </c>
      <c r="AB33" s="1">
        <v>26.476900000000001</v>
      </c>
      <c r="AC33" s="1">
        <v>30.5672</v>
      </c>
      <c r="AD33" s="1">
        <v>34.111199999999997</v>
      </c>
      <c r="AE33" s="1">
        <v>35.039200000000001</v>
      </c>
      <c r="AF33" s="1">
        <v>32.960099999999997</v>
      </c>
      <c r="AG33" s="1">
        <v>33.6768</v>
      </c>
      <c r="AH33" s="1">
        <v>35.687199999999997</v>
      </c>
      <c r="AI33" s="1">
        <v>33.534100000000002</v>
      </c>
      <c r="AJ33" s="1">
        <v>33.358199999999997</v>
      </c>
      <c r="AK33" s="1">
        <v>36.755499999999998</v>
      </c>
      <c r="AL33" s="1">
        <v>39.333500000000001</v>
      </c>
      <c r="AM33" s="1">
        <v>42.002899999999997</v>
      </c>
      <c r="AN33" s="1">
        <v>40.079300000000003</v>
      </c>
      <c r="AO33" s="1">
        <v>37.06</v>
      </c>
      <c r="AP33" s="1">
        <v>39.123399999999997</v>
      </c>
      <c r="AQ33" s="1">
        <v>39.406599999999997</v>
      </c>
      <c r="AR33" s="1">
        <v>38.310600000000001</v>
      </c>
      <c r="AS33" s="1">
        <v>40.746400000000001</v>
      </c>
      <c r="AT33" s="1">
        <v>39.787799999999997</v>
      </c>
      <c r="AU33" s="1">
        <v>40.995399999999997</v>
      </c>
      <c r="AV33" s="1">
        <v>42.972799999999999</v>
      </c>
      <c r="AW33" s="1">
        <v>43.186599999999999</v>
      </c>
      <c r="AX33" s="1">
        <v>44.331000000000003</v>
      </c>
      <c r="AY33" s="1">
        <v>42.424700000000001</v>
      </c>
      <c r="AZ33" s="1">
        <v>43.262999999999998</v>
      </c>
      <c r="BA33" s="1">
        <v>44.736499999999999</v>
      </c>
      <c r="BB33" s="1">
        <v>45.783999999999999</v>
      </c>
      <c r="BC33" s="1">
        <v>47.297699999999999</v>
      </c>
      <c r="BD33" s="1">
        <v>49.645299999999999</v>
      </c>
      <c r="BE33" s="1">
        <v>48.146099999999997</v>
      </c>
      <c r="BF33" s="1">
        <v>51.409300000000002</v>
      </c>
      <c r="BG33" s="1">
        <v>49.156100000000002</v>
      </c>
      <c r="BH33" s="1">
        <v>47.792299999999997</v>
      </c>
      <c r="BI33" s="1">
        <v>48.511600000000001</v>
      </c>
      <c r="BJ33" s="1">
        <v>48.8125</v>
      </c>
      <c r="BK33" s="1">
        <v>48.231299999999997</v>
      </c>
      <c r="BL33" s="1">
        <v>44.9542</v>
      </c>
      <c r="BM33" s="1">
        <v>44.214199999999998</v>
      </c>
      <c r="BN33" s="1">
        <v>45.788800000000002</v>
      </c>
      <c r="BO33" s="1">
        <v>45.762099999999997</v>
      </c>
      <c r="BP33" s="1">
        <v>48.260599999999997</v>
      </c>
      <c r="BQ33" s="1">
        <v>49.235399999999998</v>
      </c>
      <c r="BR33" s="1">
        <v>49.087000000000003</v>
      </c>
      <c r="BS33" s="1">
        <v>55.916200000000003</v>
      </c>
      <c r="BT33" s="1">
        <v>56.553899999999999</v>
      </c>
      <c r="BU33" s="1">
        <v>58.011699999999998</v>
      </c>
      <c r="BV33" s="1">
        <v>59.305999999999997</v>
      </c>
      <c r="BW33" s="1">
        <v>61.702599999999997</v>
      </c>
      <c r="BX33" s="1">
        <v>66.993399999999994</v>
      </c>
      <c r="BY33" s="1">
        <v>69.013499999999993</v>
      </c>
      <c r="BZ33" s="1">
        <v>65.9666</v>
      </c>
      <c r="CA33" s="1">
        <v>62.3795</v>
      </c>
      <c r="CB33" s="1">
        <v>60.232799999999997</v>
      </c>
      <c r="CC33" s="1">
        <v>62.106099999999998</v>
      </c>
      <c r="CD33" s="1">
        <v>64.340100000000007</v>
      </c>
      <c r="CE33" s="1">
        <v>67.314099999999996</v>
      </c>
      <c r="CF33" s="1">
        <v>67.149799999999999</v>
      </c>
      <c r="CG33" s="1">
        <v>65.586200000000005</v>
      </c>
      <c r="CH33" s="1">
        <v>60.191099999999999</v>
      </c>
      <c r="CI33" s="1">
        <v>58.182899999999997</v>
      </c>
      <c r="CJ33" s="1">
        <v>59.192500000000003</v>
      </c>
      <c r="CK33" s="1">
        <v>63.458100000000002</v>
      </c>
      <c r="CL33" s="1">
        <v>60.752200000000002</v>
      </c>
      <c r="CM33" s="1">
        <v>57.738300000000002</v>
      </c>
      <c r="CN33" s="1">
        <v>56.690600000000003</v>
      </c>
      <c r="CO33" s="1">
        <v>56.621400000000001</v>
      </c>
      <c r="CP33" s="1">
        <v>53.706200000000003</v>
      </c>
      <c r="CQ33" s="1">
        <v>47.3247</v>
      </c>
      <c r="CR33" s="1">
        <v>46.017600000000002</v>
      </c>
      <c r="CS33" s="1">
        <v>48.944200000000002</v>
      </c>
      <c r="CT33" s="1">
        <v>46.105800000000002</v>
      </c>
      <c r="CU33" s="1">
        <v>41.761699999999998</v>
      </c>
      <c r="CV33" s="1">
        <v>37.607900000000001</v>
      </c>
      <c r="CW33" s="1">
        <v>39.275300000000001</v>
      </c>
      <c r="CX33" s="1">
        <v>39.829900000000002</v>
      </c>
      <c r="CY33" s="1">
        <v>43.685899999999997</v>
      </c>
      <c r="CZ33" s="1">
        <v>46.816099999999999</v>
      </c>
      <c r="DA33" s="1">
        <v>48.160499999999999</v>
      </c>
      <c r="DB33" s="1">
        <v>47.486199999999997</v>
      </c>
      <c r="DC33" s="1">
        <v>46.306399999999996</v>
      </c>
      <c r="DD33" s="1">
        <v>49.976700000000001</v>
      </c>
      <c r="DE33" s="1">
        <v>54.013399999999997</v>
      </c>
      <c r="DF33" s="1">
        <v>53.795999999999999</v>
      </c>
      <c r="DG33" s="1">
        <v>52.848999999999997</v>
      </c>
      <c r="DH33" s="1">
        <v>53.729300000000002</v>
      </c>
      <c r="DI33" s="1">
        <v>53.917900000000003</v>
      </c>
      <c r="DJ33" s="1">
        <v>50.895200000000003</v>
      </c>
      <c r="DK33" s="1">
        <v>51.436700000000002</v>
      </c>
      <c r="DL33" s="1">
        <v>57.296900000000001</v>
      </c>
      <c r="DM33" s="1">
        <v>57.047499999999999</v>
      </c>
      <c r="DN33" s="1">
        <v>58.368499999999997</v>
      </c>
      <c r="DO33" s="1">
        <v>60.317900000000002</v>
      </c>
      <c r="DP33" s="1">
        <v>58.067999999999998</v>
      </c>
      <c r="DQ33" s="1">
        <v>58.687800000000003</v>
      </c>
      <c r="DR33" s="1">
        <v>58.198500000000003</v>
      </c>
      <c r="DS33" s="1">
        <v>59.110799999999998</v>
      </c>
      <c r="DT33" s="1">
        <v>58.0535</v>
      </c>
      <c r="DU33" s="1">
        <v>60.267299999999999</v>
      </c>
      <c r="DV33" s="1">
        <v>63.907899999999998</v>
      </c>
      <c r="DW33" s="1">
        <v>63.037999999999997</v>
      </c>
      <c r="DX33" s="1">
        <v>61.6661</v>
      </c>
      <c r="DY33" s="1">
        <v>65.504000000000005</v>
      </c>
      <c r="DZ33" s="1">
        <v>64.4696</v>
      </c>
      <c r="EA33" s="1">
        <v>66.606200000000001</v>
      </c>
      <c r="EB33" s="1">
        <v>68.091200000000001</v>
      </c>
      <c r="EC33" s="1">
        <v>70.888300000000001</v>
      </c>
      <c r="ED33" s="1">
        <v>67.885199999999998</v>
      </c>
      <c r="EE33" s="1">
        <v>65.310699999999997</v>
      </c>
      <c r="EF33" s="1">
        <v>66.995099999999994</v>
      </c>
      <c r="EG33" s="1">
        <v>67.446600000000004</v>
      </c>
      <c r="EH33" s="1">
        <v>67.698099999999997</v>
      </c>
      <c r="EI33" s="1">
        <v>70.141599999999997</v>
      </c>
      <c r="EJ33" s="1">
        <v>74.255200000000002</v>
      </c>
      <c r="EK33" s="1">
        <v>76.412300000000002</v>
      </c>
      <c r="EL33" s="1">
        <v>78.100899999999996</v>
      </c>
      <c r="EM33" s="1">
        <v>78.989599999999996</v>
      </c>
      <c r="EN33" s="1">
        <v>76.654899999999998</v>
      </c>
      <c r="EO33" s="1">
        <v>76.708799999999997</v>
      </c>
      <c r="EP33" s="1">
        <v>81.399799999999999</v>
      </c>
      <c r="EQ33" s="1">
        <v>84.982299999999995</v>
      </c>
      <c r="ER33" s="1">
        <v>88.324200000000005</v>
      </c>
      <c r="ES33" s="1">
        <v>93.409700000000001</v>
      </c>
      <c r="ET33" s="1">
        <v>84.034199999999998</v>
      </c>
      <c r="EU33" s="1">
        <v>82.126800000000003</v>
      </c>
      <c r="EV33" s="1">
        <v>85.006200000000007</v>
      </c>
      <c r="EW33" s="1">
        <v>79.341399999999993</v>
      </c>
      <c r="EX33" s="1">
        <v>80.361000000000004</v>
      </c>
      <c r="EY33" s="1">
        <v>86.830600000000004</v>
      </c>
      <c r="EZ33" s="1">
        <v>88.171700000000001</v>
      </c>
      <c r="FA33" s="1">
        <v>87.572100000000006</v>
      </c>
      <c r="FB33" s="1">
        <v>91.450500000000005</v>
      </c>
      <c r="FC33" s="1">
        <v>95.0428</v>
      </c>
      <c r="FD33" s="1">
        <v>95.913700000000006</v>
      </c>
      <c r="FE33" s="1">
        <v>101.8775</v>
      </c>
      <c r="FF33" s="1">
        <v>101.95059999999999</v>
      </c>
      <c r="FG33" s="1">
        <v>106.5752</v>
      </c>
      <c r="FH33" s="1">
        <v>99.351699999999994</v>
      </c>
      <c r="FI33" s="1">
        <v>103.6606</v>
      </c>
      <c r="FJ33" s="1">
        <v>100.78440000000001</v>
      </c>
      <c r="FK33" s="1">
        <v>112.61750000000001</v>
      </c>
      <c r="FL33" s="1">
        <v>112.11</v>
      </c>
      <c r="FM33" s="1">
        <v>118.28530000000001</v>
      </c>
      <c r="FN33" s="1">
        <v>122.3567</v>
      </c>
      <c r="FO33" s="1">
        <v>113.1735</v>
      </c>
      <c r="FP33" s="1">
        <v>110.55929999999999</v>
      </c>
      <c r="FQ33" s="1">
        <v>111.77800000000001</v>
      </c>
      <c r="FR33" s="1">
        <v>111.70489999999999</v>
      </c>
      <c r="FS33" s="1">
        <v>105.1165</v>
      </c>
      <c r="FT33" s="1">
        <v>112.26049999999999</v>
      </c>
      <c r="FU33" s="1">
        <v>108.7509</v>
      </c>
      <c r="FV33" s="1">
        <v>113.899</v>
      </c>
      <c r="FW33" s="1">
        <v>113.4783</v>
      </c>
      <c r="FX33" s="1">
        <v>113.36069999999999</v>
      </c>
      <c r="FY33" s="1">
        <v>117.9348</v>
      </c>
      <c r="FZ33" s="1">
        <v>123.3994</v>
      </c>
      <c r="GA33" s="1">
        <v>126.0981</v>
      </c>
      <c r="GB33" s="1">
        <v>135.59370000000001</v>
      </c>
      <c r="GC33" s="1">
        <v>129.67169999999999</v>
      </c>
      <c r="GD33" s="1">
        <v>133.33000000000001</v>
      </c>
      <c r="GE33" s="1">
        <v>144.37049999999999</v>
      </c>
      <c r="GF33" s="1">
        <v>142.7433</v>
      </c>
      <c r="GG33" s="1">
        <v>134.1096</v>
      </c>
      <c r="GH33" s="1">
        <v>133.36189999999999</v>
      </c>
      <c r="GI33" s="1">
        <v>134.6704</v>
      </c>
      <c r="GJ33" s="1">
        <v>123.78919999999999</v>
      </c>
      <c r="GK33" s="1">
        <v>131.98589999999999</v>
      </c>
      <c r="GL33" s="1">
        <v>134.2919</v>
      </c>
      <c r="GM33" s="1">
        <v>141.69049999999999</v>
      </c>
      <c r="GN33" s="1">
        <v>142.0291</v>
      </c>
      <c r="GO33" s="1">
        <v>143.51009999999999</v>
      </c>
      <c r="GP33" s="1">
        <v>153.1901</v>
      </c>
      <c r="GQ33" s="1">
        <v>148.2602</v>
      </c>
      <c r="GR33" s="1">
        <v>150.5438</v>
      </c>
      <c r="GS33" s="1">
        <v>158.43770000000001</v>
      </c>
      <c r="GT33" s="1">
        <v>151.1431</v>
      </c>
      <c r="GU33" s="1">
        <v>160.11609999999999</v>
      </c>
      <c r="GV33" s="1">
        <v>168.4169</v>
      </c>
      <c r="GW33" s="1">
        <v>159.6088</v>
      </c>
      <c r="GX33" s="1">
        <v>149.21700000000001</v>
      </c>
      <c r="GY33" s="1">
        <v>143.66640000000001</v>
      </c>
      <c r="GZ33" s="1">
        <v>150.2604</v>
      </c>
      <c r="HA33" s="1">
        <v>153.30549999999999</v>
      </c>
      <c r="HB33" s="1">
        <v>150.25110000000001</v>
      </c>
      <c r="HC33" s="1">
        <v>153.12559999999999</v>
      </c>
      <c r="HD33" s="1">
        <v>157.3048</v>
      </c>
      <c r="HE33" s="1">
        <v>159.9948</v>
      </c>
      <c r="HF33" s="1">
        <v>158.09889999999999</v>
      </c>
      <c r="HG33" s="1">
        <v>163.63059999999999</v>
      </c>
      <c r="HH33" s="1">
        <v>174.9666</v>
      </c>
      <c r="HI33" s="1">
        <v>168.21459999999999</v>
      </c>
    </row>
    <row r="34" spans="1:217" x14ac:dyDescent="0.25">
      <c r="A34" s="5" t="str">
        <f>IF(StockList!C34="","",StockList!C34)</f>
        <v>025816109</v>
      </c>
      <c r="B34" s="10" t="e">
        <f ca="1">IF(A34="","",_xll.BDH(CONCATENATE($A34," CUSIP"),$A$1,StockList!$K$2,StockList!$K$3,"Dir=H","Dts=H","Sort=A","Quote=C","QtTyp=Y","Days=A","Per=CM","DtFmt=D","Fill=P","UseDPDF=Y","cols=216;rows=1"))</f>
        <v>#NAME?</v>
      </c>
      <c r="C34" s="1">
        <v>38.465200000000003</v>
      </c>
      <c r="D34" s="1">
        <v>36.203600000000002</v>
      </c>
      <c r="E34" s="1">
        <v>37.2851</v>
      </c>
      <c r="F34" s="1">
        <v>37.003999999999998</v>
      </c>
      <c r="G34" s="1">
        <v>34.087200000000003</v>
      </c>
      <c r="H34" s="1">
        <v>35.502400000000002</v>
      </c>
      <c r="I34" s="1">
        <v>32.060400000000001</v>
      </c>
      <c r="J34" s="1">
        <v>25.581399999999999</v>
      </c>
      <c r="K34" s="1">
        <v>25.976400000000002</v>
      </c>
      <c r="L34" s="1">
        <v>29.047999999999998</v>
      </c>
      <c r="M34" s="1">
        <v>31.501799999999999</v>
      </c>
      <c r="N34" s="1">
        <v>31.7135</v>
      </c>
      <c r="O34" s="1">
        <v>32.244300000000003</v>
      </c>
      <c r="P34" s="1">
        <v>36.233899999999998</v>
      </c>
      <c r="Q34" s="1">
        <v>36.351599999999998</v>
      </c>
      <c r="R34" s="1">
        <v>37.681199999999997</v>
      </c>
      <c r="S34" s="1">
        <v>32.194299999999998</v>
      </c>
      <c r="T34" s="1">
        <v>31.322600000000001</v>
      </c>
      <c r="U34" s="1">
        <v>32.033299999999997</v>
      </c>
      <c r="V34" s="1">
        <v>27.6982</v>
      </c>
      <c r="W34" s="1">
        <v>32.391500000000001</v>
      </c>
      <c r="X34" s="1">
        <v>34.671500000000002</v>
      </c>
      <c r="Y34" s="1">
        <v>31.554400000000001</v>
      </c>
      <c r="Z34" s="1">
        <v>31.715</v>
      </c>
      <c r="AA34" s="1">
        <v>29.974399999999999</v>
      </c>
      <c r="AB34" s="1">
        <v>29.661999999999999</v>
      </c>
      <c r="AC34" s="1">
        <v>33.872700000000002</v>
      </c>
      <c r="AD34" s="1">
        <v>37.272500000000001</v>
      </c>
      <c r="AE34" s="1">
        <v>37.406700000000001</v>
      </c>
      <c r="AF34" s="1">
        <v>39.612400000000001</v>
      </c>
      <c r="AG34" s="1">
        <v>40.401600000000002</v>
      </c>
      <c r="AH34" s="1">
        <v>40.410600000000002</v>
      </c>
      <c r="AI34" s="1">
        <v>42.179000000000002</v>
      </c>
      <c r="AJ34" s="1">
        <v>41.082500000000003</v>
      </c>
      <c r="AK34" s="1">
        <v>43.437199999999997</v>
      </c>
      <c r="AL34" s="1">
        <v>46.688400000000001</v>
      </c>
      <c r="AM34" s="1">
        <v>48.111400000000003</v>
      </c>
      <c r="AN34" s="1">
        <v>46.787500000000001</v>
      </c>
      <c r="AO34" s="1">
        <v>44.1706</v>
      </c>
      <c r="AP34" s="1">
        <v>45.7498</v>
      </c>
      <c r="AQ34" s="1">
        <v>46.453600000000002</v>
      </c>
      <c r="AR34" s="1">
        <v>45.432000000000002</v>
      </c>
      <c r="AS34" s="1">
        <v>45.223999999999997</v>
      </c>
      <c r="AT34" s="1">
        <v>46.5259</v>
      </c>
      <c r="AU34" s="1">
        <v>48.089700000000001</v>
      </c>
      <c r="AV34" s="1">
        <v>50.481900000000003</v>
      </c>
      <c r="AW34" s="1">
        <v>51.08</v>
      </c>
      <c r="AX34" s="1">
        <v>48.4499</v>
      </c>
      <c r="AY34" s="1">
        <v>49.176499999999997</v>
      </c>
      <c r="AZ34" s="1">
        <v>46.760599999999997</v>
      </c>
      <c r="BA34" s="1">
        <v>47.971200000000003</v>
      </c>
      <c r="BB34" s="1">
        <v>49.018000000000001</v>
      </c>
      <c r="BC34" s="1">
        <v>48.5623</v>
      </c>
      <c r="BD34" s="1">
        <v>50.177100000000003</v>
      </c>
      <c r="BE34" s="1">
        <v>50.396099999999997</v>
      </c>
      <c r="BF34" s="1">
        <v>52.403199999999998</v>
      </c>
      <c r="BG34" s="1">
        <v>51.995899999999999</v>
      </c>
      <c r="BH34" s="1">
        <v>53.719700000000003</v>
      </c>
      <c r="BI34" s="1">
        <v>53.761499999999998</v>
      </c>
      <c r="BJ34" s="1">
        <v>54.922400000000003</v>
      </c>
      <c r="BK34" s="1">
        <v>56.419800000000002</v>
      </c>
      <c r="BL34" s="1">
        <v>55.027099999999997</v>
      </c>
      <c r="BM34" s="1">
        <v>56.474299999999999</v>
      </c>
      <c r="BN34" s="1">
        <v>57.051499999999997</v>
      </c>
      <c r="BO34" s="1">
        <v>55.8551</v>
      </c>
      <c r="BP34" s="1">
        <v>54.793799999999997</v>
      </c>
      <c r="BQ34" s="1">
        <v>55.298999999999999</v>
      </c>
      <c r="BR34" s="1">
        <v>59.024900000000002</v>
      </c>
      <c r="BS34" s="1">
        <v>61.007100000000001</v>
      </c>
      <c r="BT34" s="1">
        <v>61.967399999999998</v>
      </c>
      <c r="BU34" s="1">
        <v>64.025199999999998</v>
      </c>
      <c r="BV34" s="1">
        <v>61.592399999999998</v>
      </c>
      <c r="BW34" s="1">
        <v>60.164200000000001</v>
      </c>
      <c r="BX34" s="1">
        <v>59.667000000000002</v>
      </c>
      <c r="BY34" s="1">
        <v>64.356499999999997</v>
      </c>
      <c r="BZ34" s="1">
        <v>68.928399999999996</v>
      </c>
      <c r="CA34" s="1">
        <v>64.897499999999994</v>
      </c>
      <c r="CB34" s="1">
        <v>62.246299999999998</v>
      </c>
      <c r="CC34" s="1">
        <v>62.331400000000002</v>
      </c>
      <c r="CD34" s="1">
        <v>63.128900000000002</v>
      </c>
      <c r="CE34" s="1">
        <v>64.971299999999999</v>
      </c>
      <c r="CF34" s="1">
        <v>62.871299999999998</v>
      </c>
      <c r="CG34" s="1">
        <v>55.452100000000002</v>
      </c>
      <c r="CH34" s="1">
        <v>52.556100000000001</v>
      </c>
      <c r="CI34" s="1">
        <v>45.2498</v>
      </c>
      <c r="CJ34" s="1">
        <v>46.768900000000002</v>
      </c>
      <c r="CK34" s="1">
        <v>51.573799999999999</v>
      </c>
      <c r="CL34" s="1">
        <v>49.780299999999997</v>
      </c>
      <c r="CM34" s="1">
        <v>40.457900000000002</v>
      </c>
      <c r="CN34" s="1">
        <v>40.051099999999998</v>
      </c>
      <c r="CO34" s="1">
        <v>42.813299999999998</v>
      </c>
      <c r="CP34" s="1">
        <v>38.227699999999999</v>
      </c>
      <c r="CQ34" s="1">
        <v>29.822600000000001</v>
      </c>
      <c r="CR34" s="1">
        <v>25.278700000000001</v>
      </c>
      <c r="CS34" s="1">
        <v>20.116700000000002</v>
      </c>
      <c r="CT34" s="1">
        <v>18.3062</v>
      </c>
      <c r="CU34" s="1">
        <v>13.196199999999999</v>
      </c>
      <c r="CV34" s="1">
        <v>14.914099999999999</v>
      </c>
      <c r="CW34" s="1">
        <v>27.940100000000001</v>
      </c>
      <c r="CX34" s="1">
        <v>27.530200000000001</v>
      </c>
      <c r="CY34" s="1">
        <v>25.945900000000002</v>
      </c>
      <c r="CZ34" s="1">
        <v>31.628599999999999</v>
      </c>
      <c r="DA34" s="1">
        <v>37.757800000000003</v>
      </c>
      <c r="DB34" s="1">
        <v>38.048099999999998</v>
      </c>
      <c r="DC34" s="1">
        <v>39.103099999999998</v>
      </c>
      <c r="DD34" s="1">
        <v>46.948399999999999</v>
      </c>
      <c r="DE34" s="1">
        <v>45.478099999999998</v>
      </c>
      <c r="DF34" s="1">
        <v>42.449399999999997</v>
      </c>
      <c r="DG34" s="1">
        <v>43.046799999999998</v>
      </c>
      <c r="DH34" s="1">
        <v>46.71</v>
      </c>
      <c r="DI34" s="1">
        <v>52.2119</v>
      </c>
      <c r="DJ34" s="1">
        <v>45.136400000000002</v>
      </c>
      <c r="DK34" s="1">
        <v>45.1477</v>
      </c>
      <c r="DL34" s="1">
        <v>50.765599999999999</v>
      </c>
      <c r="DM34" s="1">
        <v>45.341000000000001</v>
      </c>
      <c r="DN34" s="1">
        <v>47.797400000000003</v>
      </c>
      <c r="DO34" s="1">
        <v>47.372399999999999</v>
      </c>
      <c r="DP34" s="1">
        <v>49.383400000000002</v>
      </c>
      <c r="DQ34" s="1">
        <v>49.040599999999998</v>
      </c>
      <c r="DR34" s="1">
        <v>49.764299999999999</v>
      </c>
      <c r="DS34" s="1">
        <v>49.982300000000002</v>
      </c>
      <c r="DT34" s="1">
        <v>51.852200000000003</v>
      </c>
      <c r="DU34" s="1">
        <v>56.522199999999998</v>
      </c>
      <c r="DV34" s="1">
        <v>59.424300000000002</v>
      </c>
      <c r="DW34" s="1">
        <v>59.749899999999997</v>
      </c>
      <c r="DX34" s="1">
        <v>57.831499999999998</v>
      </c>
      <c r="DY34" s="1">
        <v>57.450099999999999</v>
      </c>
      <c r="DZ34" s="1">
        <v>51.891100000000002</v>
      </c>
      <c r="EA34" s="1">
        <v>58.744300000000003</v>
      </c>
      <c r="EB34" s="1">
        <v>55.750300000000003</v>
      </c>
      <c r="EC34" s="1">
        <v>54.740600000000001</v>
      </c>
      <c r="ED34" s="1">
        <v>58.404400000000003</v>
      </c>
      <c r="EE34" s="1">
        <v>61.607700000000001</v>
      </c>
      <c r="EF34" s="1">
        <v>67.396900000000002</v>
      </c>
      <c r="EG34" s="1">
        <v>70.374499999999998</v>
      </c>
      <c r="EH34" s="1">
        <v>65.254999999999995</v>
      </c>
      <c r="EI34" s="1">
        <v>68.036799999999999</v>
      </c>
      <c r="EJ34" s="1">
        <v>67.679500000000004</v>
      </c>
      <c r="EK34" s="1">
        <v>68.371399999999994</v>
      </c>
      <c r="EL34" s="1">
        <v>66.682699999999997</v>
      </c>
      <c r="EM34" s="1">
        <v>65.867599999999996</v>
      </c>
      <c r="EN34" s="1">
        <v>65.785200000000003</v>
      </c>
      <c r="EO34" s="1">
        <v>67.644599999999997</v>
      </c>
      <c r="EP34" s="1">
        <v>69.445400000000006</v>
      </c>
      <c r="EQ34" s="1">
        <v>73.389499999999998</v>
      </c>
      <c r="ER34" s="1">
        <v>79.659700000000001</v>
      </c>
      <c r="ES34" s="1">
        <v>81.025400000000005</v>
      </c>
      <c r="ET34" s="1">
        <v>89.671599999999998</v>
      </c>
      <c r="EU34" s="1">
        <v>88.546400000000006</v>
      </c>
      <c r="EV34" s="1">
        <v>87.643199999999993</v>
      </c>
      <c r="EW34" s="1">
        <v>85.433400000000006</v>
      </c>
      <c r="EX34" s="1">
        <v>89.722300000000004</v>
      </c>
      <c r="EY34" s="1">
        <v>97.483000000000004</v>
      </c>
      <c r="EZ34" s="1">
        <v>102.2499</v>
      </c>
      <c r="FA34" s="1">
        <v>108.1251</v>
      </c>
      <c r="FB34" s="1">
        <v>101.581</v>
      </c>
      <c r="FC34" s="1">
        <v>109.0604</v>
      </c>
      <c r="FD34" s="1">
        <v>107.5669</v>
      </c>
      <c r="FE34" s="1">
        <v>104.72620000000001</v>
      </c>
      <c r="FF34" s="1">
        <v>109.60129999999999</v>
      </c>
      <c r="FG34" s="1">
        <v>113.63800000000001</v>
      </c>
      <c r="FH34" s="1">
        <v>105.6982</v>
      </c>
      <c r="FI34" s="1">
        <v>107.56</v>
      </c>
      <c r="FJ34" s="1">
        <v>105.14570000000001</v>
      </c>
      <c r="FK34" s="1">
        <v>108.3678</v>
      </c>
      <c r="FL34" s="1">
        <v>111.34350000000001</v>
      </c>
      <c r="FM34" s="1">
        <v>112.09050000000001</v>
      </c>
      <c r="FN34" s="1">
        <v>97.491600000000005</v>
      </c>
      <c r="FO34" s="1">
        <v>98.578999999999994</v>
      </c>
      <c r="FP34" s="1">
        <v>94.700599999999994</v>
      </c>
      <c r="FQ34" s="1">
        <v>93.888400000000004</v>
      </c>
      <c r="FR34" s="1">
        <v>96.640199999999993</v>
      </c>
      <c r="FS34" s="1">
        <v>94.567300000000003</v>
      </c>
      <c r="FT34" s="1">
        <v>92.547399999999996</v>
      </c>
      <c r="FU34" s="1">
        <v>93.350499999999997</v>
      </c>
      <c r="FV34" s="1">
        <v>90.199100000000001</v>
      </c>
      <c r="FW34" s="1">
        <v>89.475399999999993</v>
      </c>
      <c r="FX34" s="1">
        <v>87.496899999999997</v>
      </c>
      <c r="FY34" s="1">
        <v>84.944299999999998</v>
      </c>
      <c r="FZ34" s="1">
        <v>65.635900000000007</v>
      </c>
      <c r="GA34" s="1">
        <v>68.187700000000007</v>
      </c>
      <c r="GB34" s="1">
        <v>75.3279</v>
      </c>
      <c r="GC34" s="1">
        <v>80.660799999999995</v>
      </c>
      <c r="GD34" s="1">
        <v>81.067700000000002</v>
      </c>
      <c r="GE34" s="1">
        <v>75.268000000000001</v>
      </c>
      <c r="GF34" s="1">
        <v>79.851500000000001</v>
      </c>
      <c r="GG34" s="1">
        <v>81.238900000000001</v>
      </c>
      <c r="GH34" s="1">
        <v>79.331199999999995</v>
      </c>
      <c r="GI34" s="1">
        <v>82.688599999999994</v>
      </c>
      <c r="GJ34" s="1">
        <v>89.685100000000006</v>
      </c>
      <c r="GK34" s="1">
        <v>92.224800000000002</v>
      </c>
      <c r="GL34" s="1">
        <v>95.487200000000001</v>
      </c>
      <c r="GM34" s="1">
        <v>100.0877</v>
      </c>
      <c r="GN34" s="1">
        <v>98.900099999999995</v>
      </c>
      <c r="GO34" s="1">
        <v>99.482799999999997</v>
      </c>
      <c r="GP34" s="1">
        <v>96.583100000000002</v>
      </c>
      <c r="GQ34" s="1">
        <v>105.74679999999999</v>
      </c>
      <c r="GR34" s="1">
        <v>107.3929</v>
      </c>
      <c r="GS34" s="1">
        <v>108.48909999999999</v>
      </c>
      <c r="GT34" s="1">
        <v>113.9828</v>
      </c>
      <c r="GU34" s="1">
        <v>120.8207</v>
      </c>
      <c r="GV34" s="1">
        <v>123.5908</v>
      </c>
      <c r="GW34" s="1">
        <v>125.6146</v>
      </c>
      <c r="GX34" s="1">
        <v>126.1648</v>
      </c>
      <c r="GY34" s="1">
        <v>123.7659</v>
      </c>
      <c r="GZ34" s="1">
        <v>118.3969</v>
      </c>
      <c r="HA34" s="1">
        <v>125.80549999999999</v>
      </c>
      <c r="HB34" s="1">
        <v>125.23220000000001</v>
      </c>
      <c r="HC34" s="1">
        <v>124.85</v>
      </c>
      <c r="HD34" s="1">
        <v>127.2368</v>
      </c>
      <c r="HE34" s="1">
        <v>135.49590000000001</v>
      </c>
      <c r="HF34" s="1">
        <v>136.148</v>
      </c>
      <c r="HG34" s="1">
        <v>131.81620000000001</v>
      </c>
      <c r="HH34" s="1">
        <v>144.0573</v>
      </c>
      <c r="HI34" s="1">
        <v>122.3082</v>
      </c>
    </row>
    <row r="35" spans="1:217" x14ac:dyDescent="0.25">
      <c r="A35" s="5" t="str">
        <f>IF(StockList!C35="","",StockList!C35)</f>
        <v>026874784</v>
      </c>
      <c r="B35" s="10" t="e">
        <f ca="1">IF(A35="","",_xll.BDH(CONCATENATE($A35," CUSIP"),$A$1,StockList!$K$2,StockList!$K$3,"Dir=H","Dts=H","Sort=A","Quote=C","QtTyp=Y","Days=A","Per=CM","DtFmt=D","Fill=P","UseDPDF=Y","cols=216;rows=1"))</f>
        <v>#NAME?</v>
      </c>
      <c r="C35" s="1">
        <v>1371.1146000000001</v>
      </c>
      <c r="D35" s="1">
        <v>1349.3243</v>
      </c>
      <c r="E35" s="1">
        <v>1371.1146000000001</v>
      </c>
      <c r="F35" s="1">
        <v>1358.3204000000001</v>
      </c>
      <c r="G35" s="1">
        <v>1425.5655999999999</v>
      </c>
      <c r="H35" s="1">
        <v>1396.0515</v>
      </c>
      <c r="I35" s="1">
        <v>1312.0386000000001</v>
      </c>
      <c r="J35" s="1">
        <v>1308.683</v>
      </c>
      <c r="K35" s="1">
        <v>1318.7498000000001</v>
      </c>
      <c r="L35" s="1">
        <v>1382.5061000000001</v>
      </c>
      <c r="M35" s="1">
        <v>1332.8476000000001</v>
      </c>
      <c r="N35" s="1">
        <v>1244.7184999999999</v>
      </c>
      <c r="O35" s="1">
        <v>1242.4042999999999</v>
      </c>
      <c r="P35" s="1">
        <v>1211.6675</v>
      </c>
      <c r="Q35" s="1">
        <v>1160.9434000000001</v>
      </c>
      <c r="R35" s="1">
        <v>1124.8318999999999</v>
      </c>
      <c r="S35" s="1">
        <v>1146.7346</v>
      </c>
      <c r="T35" s="1">
        <v>1074.2969000000001</v>
      </c>
      <c r="U35" s="1">
        <v>1055.4731999999999</v>
      </c>
      <c r="V35" s="1">
        <v>920.05449999999996</v>
      </c>
      <c r="W35" s="1">
        <v>1052.0915</v>
      </c>
      <c r="X35" s="1">
        <v>1095.8235999999999</v>
      </c>
      <c r="Y35" s="1">
        <v>973.76790000000005</v>
      </c>
      <c r="Z35" s="1">
        <v>910.98220000000003</v>
      </c>
      <c r="AA35" s="1">
        <v>829.68060000000003</v>
      </c>
      <c r="AB35" s="1">
        <v>833.17269999999996</v>
      </c>
      <c r="AC35" s="1">
        <v>976.38739999999996</v>
      </c>
      <c r="AD35" s="1">
        <v>975.20799999999997</v>
      </c>
      <c r="AE35" s="1">
        <v>930.46040000000005</v>
      </c>
      <c r="AF35" s="1">
        <v>1082.5581</v>
      </c>
      <c r="AG35" s="1">
        <v>1004.4858</v>
      </c>
      <c r="AH35" s="1">
        <v>974.00559999999996</v>
      </c>
      <c r="AI35" s="1">
        <v>1026.8416</v>
      </c>
      <c r="AJ35" s="1">
        <v>978.22580000000005</v>
      </c>
      <c r="AK35" s="1">
        <v>1120.0934</v>
      </c>
      <c r="AL35" s="1">
        <v>1173.6646000000001</v>
      </c>
      <c r="AM35" s="1">
        <v>1250.5569</v>
      </c>
      <c r="AN35" s="1">
        <v>1206.8226999999999</v>
      </c>
      <c r="AO35" s="1">
        <v>1211.8969</v>
      </c>
      <c r="AP35" s="1">
        <v>1239.8052</v>
      </c>
      <c r="AQ35" s="1">
        <v>1206.6996999999999</v>
      </c>
      <c r="AR35" s="1">
        <v>1196.0344</v>
      </c>
      <c r="AS35" s="1">
        <v>1206.0226</v>
      </c>
      <c r="AT35" s="1">
        <v>1152.2328</v>
      </c>
      <c r="AU35" s="1">
        <v>1028.8579999999999</v>
      </c>
      <c r="AV35" s="1">
        <v>1073.5983000000001</v>
      </c>
      <c r="AW35" s="1">
        <v>1114.2049999999999</v>
      </c>
      <c r="AX35" s="1">
        <v>1124.7244000000001</v>
      </c>
      <c r="AY35" s="1">
        <v>1133.3774000000001</v>
      </c>
      <c r="AZ35" s="1">
        <v>941.93269999999995</v>
      </c>
      <c r="BA35" s="1">
        <v>864.41570000000002</v>
      </c>
      <c r="BB35" s="1">
        <v>944.31259999999997</v>
      </c>
      <c r="BC35" s="1">
        <v>989.86149999999998</v>
      </c>
      <c r="BD35" s="1">
        <v>1025.6396999999999</v>
      </c>
      <c r="BE35" s="1">
        <v>1011.158</v>
      </c>
      <c r="BF35" s="1">
        <v>1058.2999</v>
      </c>
      <c r="BG35" s="1">
        <v>1106.8081</v>
      </c>
      <c r="BH35" s="1">
        <v>1149.3382999999999</v>
      </c>
      <c r="BI35" s="1">
        <v>1167.9974999999999</v>
      </c>
      <c r="BJ35" s="1">
        <v>1120.5790999999999</v>
      </c>
      <c r="BK35" s="1">
        <v>1135.9857999999999</v>
      </c>
      <c r="BL35" s="1">
        <v>1133.9265</v>
      </c>
      <c r="BM35" s="1">
        <v>1119.5144</v>
      </c>
      <c r="BN35" s="1">
        <v>1045.7380000000001</v>
      </c>
      <c r="BO35" s="1">
        <v>1015.6386</v>
      </c>
      <c r="BP35" s="1">
        <v>1043.502</v>
      </c>
      <c r="BQ35" s="1">
        <v>1100.5309</v>
      </c>
      <c r="BR35" s="1">
        <v>1142.6069</v>
      </c>
      <c r="BS35" s="1">
        <v>1158.2992999999999</v>
      </c>
      <c r="BT35" s="1">
        <v>1215.4718</v>
      </c>
      <c r="BU35" s="1">
        <v>1238.6334999999999</v>
      </c>
      <c r="BV35" s="1">
        <v>1183.1491000000001</v>
      </c>
      <c r="BW35" s="1">
        <v>1162.8394000000001</v>
      </c>
      <c r="BX35" s="1">
        <v>1164.7454</v>
      </c>
      <c r="BY35" s="1">
        <v>1211.356</v>
      </c>
      <c r="BZ35" s="1">
        <v>1256.3304000000001</v>
      </c>
      <c r="CA35" s="1">
        <v>1216.2126000000001</v>
      </c>
      <c r="CB35" s="1">
        <v>1114.6155000000001</v>
      </c>
      <c r="CC35" s="1">
        <v>1146.2235000000001</v>
      </c>
      <c r="CD35" s="1">
        <v>1178.4665</v>
      </c>
      <c r="CE35" s="1">
        <v>1099.5536999999999</v>
      </c>
      <c r="CF35" s="1">
        <v>1012.6276</v>
      </c>
      <c r="CG35" s="1">
        <v>1019.082</v>
      </c>
      <c r="CH35" s="1">
        <v>960.87369999999999</v>
      </c>
      <c r="CI35" s="1">
        <v>819.11120000000005</v>
      </c>
      <c r="CJ35" s="1">
        <v>759.39790000000005</v>
      </c>
      <c r="CK35" s="1">
        <v>811.19500000000005</v>
      </c>
      <c r="CL35" s="1">
        <v>632.1</v>
      </c>
      <c r="CM35" s="1">
        <v>467.19479999999999</v>
      </c>
      <c r="CN35" s="1">
        <v>459.9556</v>
      </c>
      <c r="CO35" s="1">
        <v>379.44130000000001</v>
      </c>
      <c r="CP35" s="1">
        <v>59.369500000000002</v>
      </c>
      <c r="CQ35" s="1">
        <v>34.052799999999998</v>
      </c>
      <c r="CR35" s="1">
        <v>35.835599999999999</v>
      </c>
      <c r="CS35" s="1">
        <v>27.991</v>
      </c>
      <c r="CT35" s="1">
        <v>22.820699999999999</v>
      </c>
      <c r="CU35" s="1">
        <v>7.4879999999999995</v>
      </c>
      <c r="CV35" s="1">
        <v>17.828700000000001</v>
      </c>
      <c r="CW35" s="1">
        <v>24.6036</v>
      </c>
      <c r="CX35" s="1">
        <v>30.130500000000001</v>
      </c>
      <c r="CY35" s="1">
        <v>20.6813</v>
      </c>
      <c r="CZ35" s="1">
        <v>11.7134</v>
      </c>
      <c r="DA35" s="1">
        <v>40.408700000000003</v>
      </c>
      <c r="DB35" s="1">
        <v>39.321100000000001</v>
      </c>
      <c r="DC35" s="1">
        <v>29.97</v>
      </c>
      <c r="DD35" s="1">
        <v>25.316700000000001</v>
      </c>
      <c r="DE35" s="1">
        <v>26.725200000000001</v>
      </c>
      <c r="DF35" s="1">
        <v>21.599399999999999</v>
      </c>
      <c r="DG35" s="1">
        <v>22.0808</v>
      </c>
      <c r="DH35" s="1">
        <v>30.433499999999999</v>
      </c>
      <c r="DI35" s="1">
        <v>34.6768</v>
      </c>
      <c r="DJ35" s="1">
        <v>31.538900000000002</v>
      </c>
      <c r="DK35" s="1">
        <v>30.701000000000001</v>
      </c>
      <c r="DL35" s="1">
        <v>34.293500000000002</v>
      </c>
      <c r="DM35" s="1">
        <v>30.246300000000002</v>
      </c>
      <c r="DN35" s="1">
        <v>34.8551</v>
      </c>
      <c r="DO35" s="1">
        <v>37.449100000000001</v>
      </c>
      <c r="DP35" s="1">
        <v>36.807299999999998</v>
      </c>
      <c r="DQ35" s="1">
        <v>51.364400000000003</v>
      </c>
      <c r="DR35" s="1">
        <v>42.9377</v>
      </c>
      <c r="DS35" s="1">
        <v>39.436700000000002</v>
      </c>
      <c r="DT35" s="1">
        <v>37.393599999999999</v>
      </c>
      <c r="DU35" s="1">
        <v>33.1477</v>
      </c>
      <c r="DV35" s="1">
        <v>30.3277</v>
      </c>
      <c r="DW35" s="1">
        <v>31.200299999999999</v>
      </c>
      <c r="DX35" s="1">
        <v>30.540600000000001</v>
      </c>
      <c r="DY35" s="1">
        <v>26.9544</v>
      </c>
      <c r="DZ35" s="1">
        <v>23.357700000000001</v>
      </c>
      <c r="EA35" s="1">
        <v>26.273399999999999</v>
      </c>
      <c r="EB35" s="1">
        <v>24.8049</v>
      </c>
      <c r="EC35" s="1">
        <v>24.687799999999999</v>
      </c>
      <c r="ED35" s="1">
        <v>26.720300000000002</v>
      </c>
      <c r="EE35" s="1">
        <v>31.093900000000001</v>
      </c>
      <c r="EF35" s="1">
        <v>32.807200000000002</v>
      </c>
      <c r="EG35" s="1">
        <v>36.212400000000002</v>
      </c>
      <c r="EH35" s="1">
        <v>31.051300000000001</v>
      </c>
      <c r="EI35" s="1">
        <v>34.148000000000003</v>
      </c>
      <c r="EJ35" s="1">
        <v>33.275399999999998</v>
      </c>
      <c r="EK35" s="1">
        <v>36.531599999999997</v>
      </c>
      <c r="EL35" s="1">
        <v>34.892899999999997</v>
      </c>
      <c r="EM35" s="1">
        <v>37.170099999999998</v>
      </c>
      <c r="EN35" s="1">
        <v>35.2547</v>
      </c>
      <c r="EO35" s="1">
        <v>37.563800000000001</v>
      </c>
      <c r="EP35" s="1">
        <v>40.256100000000004</v>
      </c>
      <c r="EQ35" s="1">
        <v>40.447600000000001</v>
      </c>
      <c r="ER35" s="1">
        <v>41.309600000000003</v>
      </c>
      <c r="ES35" s="1">
        <v>44.076300000000003</v>
      </c>
      <c r="ET35" s="1">
        <v>47.311300000000003</v>
      </c>
      <c r="EU35" s="1">
        <v>47.566600000000001</v>
      </c>
      <c r="EV35" s="1">
        <v>48.428600000000003</v>
      </c>
      <c r="EW35" s="1">
        <v>49.439500000000002</v>
      </c>
      <c r="EX35" s="1">
        <v>51.853400000000001</v>
      </c>
      <c r="EY35" s="1">
        <v>55.073599999999999</v>
      </c>
      <c r="EZ35" s="1">
        <v>53.047600000000003</v>
      </c>
      <c r="FA35" s="1">
        <v>54.545699999999997</v>
      </c>
      <c r="FB35" s="1">
        <v>51.244100000000003</v>
      </c>
      <c r="FC35" s="1">
        <v>53.177999999999997</v>
      </c>
      <c r="FD35" s="1">
        <v>53.564799999999998</v>
      </c>
      <c r="FE35" s="1">
        <v>56.906599999999997</v>
      </c>
      <c r="FF35" s="1">
        <v>57.913400000000003</v>
      </c>
      <c r="FG35" s="1">
        <v>58.591799999999999</v>
      </c>
      <c r="FH35" s="1">
        <v>55.800699999999999</v>
      </c>
      <c r="FI35" s="1">
        <v>60.180599999999998</v>
      </c>
      <c r="FJ35" s="1">
        <v>58.122300000000003</v>
      </c>
      <c r="FK35" s="1">
        <v>57.638100000000001</v>
      </c>
      <c r="FL35" s="1">
        <v>58.961500000000001</v>
      </c>
      <c r="FM35" s="1">
        <v>60.400399999999998</v>
      </c>
      <c r="FN35" s="1">
        <v>52.700699999999998</v>
      </c>
      <c r="FO35" s="1">
        <v>59.667099999999998</v>
      </c>
      <c r="FP35" s="1">
        <v>59.220500000000001</v>
      </c>
      <c r="FQ35" s="1">
        <v>60.841799999999999</v>
      </c>
      <c r="FR35" s="1">
        <v>63.349400000000003</v>
      </c>
      <c r="FS35" s="1">
        <v>66.958200000000005</v>
      </c>
      <c r="FT35" s="1">
        <v>69.449299999999994</v>
      </c>
      <c r="FU35" s="1">
        <v>65.355199999999996</v>
      </c>
      <c r="FV35" s="1">
        <v>61.8386</v>
      </c>
      <c r="FW35" s="1">
        <v>68.6297</v>
      </c>
      <c r="FX35" s="1">
        <v>69.195599999999999</v>
      </c>
      <c r="FY35" s="1">
        <v>67.746300000000005</v>
      </c>
      <c r="FZ35" s="1">
        <v>61.744500000000002</v>
      </c>
      <c r="GA35" s="1">
        <v>54.879199999999997</v>
      </c>
      <c r="GB35" s="1">
        <v>59.454900000000002</v>
      </c>
      <c r="GC35" s="1">
        <v>61.401899999999998</v>
      </c>
      <c r="GD35" s="1">
        <v>63.667900000000003</v>
      </c>
      <c r="GE35" s="1">
        <v>58.510800000000003</v>
      </c>
      <c r="GF35" s="1">
        <v>60.225499999999997</v>
      </c>
      <c r="GG35" s="1">
        <v>66.188299999999998</v>
      </c>
      <c r="GH35" s="1">
        <v>66.007000000000005</v>
      </c>
      <c r="GI35" s="1">
        <v>68.632099999999994</v>
      </c>
      <c r="GJ35" s="1">
        <v>70.445300000000003</v>
      </c>
      <c r="GK35" s="1">
        <v>73.009799999999998</v>
      </c>
      <c r="GL35" s="1">
        <v>71.835999999999999</v>
      </c>
      <c r="GM35" s="1">
        <v>71.456000000000003</v>
      </c>
      <c r="GN35" s="1">
        <v>70.143799999999999</v>
      </c>
      <c r="GO35" s="1">
        <v>68.436000000000007</v>
      </c>
      <c r="GP35" s="1">
        <v>71.492000000000004</v>
      </c>
      <c r="GQ35" s="1">
        <v>70.597099999999998</v>
      </c>
      <c r="GR35" s="1">
        <v>73.905600000000007</v>
      </c>
      <c r="GS35" s="1">
        <v>68.293499999999995</v>
      </c>
      <c r="GT35" s="1">
        <v>69.691999999999993</v>
      </c>
      <c r="GU35" s="1">
        <v>73.347499999999997</v>
      </c>
      <c r="GV35" s="1">
        <v>68.068600000000004</v>
      </c>
      <c r="GW35" s="1">
        <v>68.000699999999995</v>
      </c>
      <c r="GX35" s="1">
        <v>72.954099999999997</v>
      </c>
      <c r="GY35" s="1">
        <v>65.444100000000006</v>
      </c>
      <c r="GZ35" s="1">
        <v>62.473199999999999</v>
      </c>
      <c r="HA35" s="1">
        <v>64.287099999999995</v>
      </c>
      <c r="HB35" s="1">
        <v>60.601999999999997</v>
      </c>
      <c r="HC35" s="1">
        <v>61.222099999999998</v>
      </c>
      <c r="HD35" s="1">
        <v>63.750900000000001</v>
      </c>
      <c r="HE35" s="1">
        <v>61.395299999999999</v>
      </c>
      <c r="HF35" s="1">
        <v>61.845599999999997</v>
      </c>
      <c r="HG35" s="1">
        <v>47.963999999999999</v>
      </c>
      <c r="HH35" s="1">
        <v>50.2408</v>
      </c>
      <c r="HI35" s="1">
        <v>46.180500000000002</v>
      </c>
    </row>
    <row r="36" spans="1:217" x14ac:dyDescent="0.25">
      <c r="A36" s="5" t="str">
        <f>IF(StockList!C36="","",StockList!C36)</f>
        <v>03027X100</v>
      </c>
      <c r="B36" s="10" t="e">
        <f ca="1">IF(A36="","",_xll.BDH(CONCATENATE($A36," CUSIP"),$A$1,StockList!$K$2,StockList!$K$3,"Dir=H","Dts=H","Sort=A","Quote=C","QtTyp=Y","Days=A","Per=CM","DtFmt=D","Fill=P","UseDPDF=Y","cols=216;rows=1"))</f>
        <v>#NAME?</v>
      </c>
      <c r="C36" s="1">
        <v>28.94</v>
      </c>
      <c r="D36" s="1">
        <v>18.5</v>
      </c>
      <c r="E36" s="1">
        <v>26.8</v>
      </c>
      <c r="F36" s="1">
        <v>24.74</v>
      </c>
      <c r="G36" s="1">
        <v>20.67</v>
      </c>
      <c r="H36" s="1">
        <v>16.95</v>
      </c>
      <c r="I36" s="1">
        <v>14.47</v>
      </c>
      <c r="J36" s="1">
        <v>13.89</v>
      </c>
      <c r="K36" s="1">
        <v>11.02</v>
      </c>
      <c r="L36" s="1">
        <v>8.8000000000000007</v>
      </c>
      <c r="M36" s="1">
        <v>9.4700000000000006</v>
      </c>
      <c r="N36" s="1">
        <v>5.16</v>
      </c>
      <c r="O36" s="1">
        <v>4.84</v>
      </c>
      <c r="P36" s="1">
        <v>5.5</v>
      </c>
      <c r="Q36" s="1">
        <v>4.99</v>
      </c>
      <c r="R36" s="1">
        <v>3.8</v>
      </c>
      <c r="S36" s="1">
        <v>3.45</v>
      </c>
      <c r="T36" s="1">
        <v>2.2400000000000002</v>
      </c>
      <c r="U36" s="1">
        <v>2.46</v>
      </c>
      <c r="V36" s="1">
        <v>1.5899999999999999</v>
      </c>
      <c r="W36" s="1">
        <v>1.41</v>
      </c>
      <c r="X36" s="1">
        <v>3.89</v>
      </c>
      <c r="Y36" s="1">
        <v>3.5300000000000002</v>
      </c>
      <c r="Z36" s="1">
        <v>5.08</v>
      </c>
      <c r="AA36" s="1">
        <v>4.6899999999999995</v>
      </c>
      <c r="AB36" s="1">
        <v>5.52</v>
      </c>
      <c r="AC36" s="1">
        <v>6.64</v>
      </c>
      <c r="AD36" s="1">
        <v>8.9600000000000009</v>
      </c>
      <c r="AE36" s="1">
        <v>8.85</v>
      </c>
      <c r="AF36" s="1">
        <v>9.1</v>
      </c>
      <c r="AG36" s="1">
        <v>11.38</v>
      </c>
      <c r="AH36" s="1">
        <v>10.15</v>
      </c>
      <c r="AI36" s="1">
        <v>11.6</v>
      </c>
      <c r="AJ36" s="1">
        <v>11.38</v>
      </c>
      <c r="AK36" s="1">
        <v>10.82</v>
      </c>
      <c r="AL36" s="1">
        <v>10.99</v>
      </c>
      <c r="AM36" s="1">
        <v>11.05</v>
      </c>
      <c r="AN36" s="1">
        <v>11.35</v>
      </c>
      <c r="AO36" s="1">
        <v>12.45</v>
      </c>
      <c r="AP36" s="1">
        <v>13.83</v>
      </c>
      <c r="AQ36" s="1">
        <v>15.2</v>
      </c>
      <c r="AR36" s="1">
        <v>14.46</v>
      </c>
      <c r="AS36" s="1">
        <v>14.89</v>
      </c>
      <c r="AT36" s="1">
        <v>15.35</v>
      </c>
      <c r="AU36" s="1">
        <v>17.190000000000001</v>
      </c>
      <c r="AV36" s="1">
        <v>18.13</v>
      </c>
      <c r="AW36" s="1">
        <v>18.399999999999999</v>
      </c>
      <c r="AX36" s="1">
        <v>18.12</v>
      </c>
      <c r="AY36" s="1">
        <v>18.329999999999998</v>
      </c>
      <c r="AZ36" s="1">
        <v>18.23</v>
      </c>
      <c r="BA36" s="1">
        <v>17.23</v>
      </c>
      <c r="BB36" s="1">
        <v>18.04</v>
      </c>
      <c r="BC36" s="1">
        <v>21.02</v>
      </c>
      <c r="BD36" s="1">
        <v>22.98</v>
      </c>
      <c r="BE36" s="1">
        <v>23.84</v>
      </c>
      <c r="BF36" s="1">
        <v>24.95</v>
      </c>
      <c r="BG36" s="1">
        <v>23.85</v>
      </c>
      <c r="BH36" s="1">
        <v>27.29</v>
      </c>
      <c r="BI36" s="1">
        <v>27.1</v>
      </c>
      <c r="BJ36" s="1">
        <v>30.94</v>
      </c>
      <c r="BK36" s="1">
        <v>31.83</v>
      </c>
      <c r="BL36" s="1">
        <v>30.32</v>
      </c>
      <c r="BM36" s="1">
        <v>34.14</v>
      </c>
      <c r="BN36" s="1">
        <v>30.97</v>
      </c>
      <c r="BO36" s="1">
        <v>31.12</v>
      </c>
      <c r="BP36" s="1">
        <v>33.799999999999997</v>
      </c>
      <c r="BQ36" s="1">
        <v>35.86</v>
      </c>
      <c r="BR36" s="1">
        <v>36.5</v>
      </c>
      <c r="BS36" s="1">
        <v>36.020000000000003</v>
      </c>
      <c r="BT36" s="1">
        <v>37.869999999999997</v>
      </c>
      <c r="BU36" s="1">
        <v>37.28</v>
      </c>
      <c r="BV36" s="1">
        <v>39.83</v>
      </c>
      <c r="BW36" s="1">
        <v>38.72</v>
      </c>
      <c r="BX36" s="1">
        <v>38.950000000000003</v>
      </c>
      <c r="BY36" s="1">
        <v>38</v>
      </c>
      <c r="BZ36" s="1">
        <v>43.18</v>
      </c>
      <c r="CA36" s="1">
        <v>42</v>
      </c>
      <c r="CB36" s="1">
        <v>41.66</v>
      </c>
      <c r="CC36" s="1">
        <v>39.619999999999997</v>
      </c>
      <c r="CD36" s="1">
        <v>43.54</v>
      </c>
      <c r="CE36" s="1">
        <v>44.18</v>
      </c>
      <c r="CF36" s="1">
        <v>45.54</v>
      </c>
      <c r="CG36" s="1">
        <v>42.6</v>
      </c>
      <c r="CH36" s="1">
        <v>37.43</v>
      </c>
      <c r="CI36" s="1">
        <v>38.44</v>
      </c>
      <c r="CJ36" s="1">
        <v>39.21</v>
      </c>
      <c r="CK36" s="1">
        <v>43.42</v>
      </c>
      <c r="CL36" s="1">
        <v>45.72</v>
      </c>
      <c r="CM36" s="1">
        <v>42.25</v>
      </c>
      <c r="CN36" s="1">
        <v>41.9</v>
      </c>
      <c r="CO36" s="1">
        <v>41.33</v>
      </c>
      <c r="CP36" s="1">
        <v>35.97</v>
      </c>
      <c r="CQ36" s="1">
        <v>32.31</v>
      </c>
      <c r="CR36" s="1">
        <v>27.24</v>
      </c>
      <c r="CS36" s="1">
        <v>29.32</v>
      </c>
      <c r="CT36" s="1">
        <v>30.34</v>
      </c>
      <c r="CU36" s="1">
        <v>29.12</v>
      </c>
      <c r="CV36" s="1">
        <v>30.43</v>
      </c>
      <c r="CW36" s="1">
        <v>31.76</v>
      </c>
      <c r="CX36" s="1">
        <v>31.87</v>
      </c>
      <c r="CY36" s="1">
        <v>31.53</v>
      </c>
      <c r="CZ36" s="1">
        <v>34.090000000000003</v>
      </c>
      <c r="DA36" s="1">
        <v>31.65</v>
      </c>
      <c r="DB36" s="1">
        <v>36.4</v>
      </c>
      <c r="DC36" s="1">
        <v>36.82</v>
      </c>
      <c r="DD36" s="1">
        <v>40.92</v>
      </c>
      <c r="DE36" s="1">
        <v>43.21</v>
      </c>
      <c r="DF36" s="1">
        <v>42.45</v>
      </c>
      <c r="DG36" s="1">
        <v>42.66</v>
      </c>
      <c r="DH36" s="1">
        <v>42.61</v>
      </c>
      <c r="DI36" s="1">
        <v>40.81</v>
      </c>
      <c r="DJ36" s="1">
        <v>40.53</v>
      </c>
      <c r="DK36" s="1">
        <v>44.5</v>
      </c>
      <c r="DL36" s="1">
        <v>46.24</v>
      </c>
      <c r="DM36" s="1">
        <v>46.86</v>
      </c>
      <c r="DN36" s="1">
        <v>51.26</v>
      </c>
      <c r="DO36" s="1">
        <v>51.61</v>
      </c>
      <c r="DP36" s="1">
        <v>50.57</v>
      </c>
      <c r="DQ36" s="1">
        <v>51.64</v>
      </c>
      <c r="DR36" s="1">
        <v>50.86</v>
      </c>
      <c r="DS36" s="1">
        <v>53.96</v>
      </c>
      <c r="DT36" s="1">
        <v>51.82</v>
      </c>
      <c r="DU36" s="1">
        <v>52.31</v>
      </c>
      <c r="DV36" s="1">
        <v>55.48</v>
      </c>
      <c r="DW36" s="1">
        <v>52.33</v>
      </c>
      <c r="DX36" s="1">
        <v>52.53</v>
      </c>
      <c r="DY36" s="1">
        <v>53.86</v>
      </c>
      <c r="DZ36" s="1">
        <v>53.8</v>
      </c>
      <c r="EA36" s="1">
        <v>55.1</v>
      </c>
      <c r="EB36" s="1">
        <v>59</v>
      </c>
      <c r="EC36" s="1">
        <v>60.372999999999998</v>
      </c>
      <c r="ED36" s="1">
        <v>63.893999999999998</v>
      </c>
      <c r="EE36" s="1">
        <v>62.959000000000003</v>
      </c>
      <c r="EF36" s="1">
        <v>63.401000000000003</v>
      </c>
      <c r="EG36" s="1">
        <v>66.198999999999998</v>
      </c>
      <c r="EH36" s="1">
        <v>65.492999999999995</v>
      </c>
      <c r="EI36" s="1">
        <v>70.793000000000006</v>
      </c>
      <c r="EJ36" s="1">
        <v>73.222999999999999</v>
      </c>
      <c r="EK36" s="1">
        <v>71.289000000000001</v>
      </c>
      <c r="EL36" s="1">
        <v>72.525999999999996</v>
      </c>
      <c r="EM36" s="1">
        <v>76.488</v>
      </c>
      <c r="EN36" s="1">
        <v>76.122</v>
      </c>
      <c r="EO36" s="1">
        <v>78.747</v>
      </c>
      <c r="EP36" s="1">
        <v>77.605000000000004</v>
      </c>
      <c r="EQ36" s="1">
        <v>79.082999999999998</v>
      </c>
      <c r="ER36" s="1">
        <v>78.39</v>
      </c>
      <c r="ES36" s="1">
        <v>85.876999999999995</v>
      </c>
      <c r="ET36" s="1">
        <v>79.588999999999999</v>
      </c>
      <c r="EU36" s="1">
        <v>75.078000000000003</v>
      </c>
      <c r="EV36" s="1">
        <v>72.635999999999996</v>
      </c>
      <c r="EW36" s="1">
        <v>71.302000000000007</v>
      </c>
      <c r="EX36" s="1">
        <v>76.347999999999999</v>
      </c>
      <c r="EY36" s="1">
        <v>81.724000000000004</v>
      </c>
      <c r="EZ36" s="1">
        <v>80.096999999999994</v>
      </c>
      <c r="FA36" s="1">
        <v>82.519000000000005</v>
      </c>
      <c r="FB36" s="1">
        <v>83.614999999999995</v>
      </c>
      <c r="FC36" s="1">
        <v>84.224999999999994</v>
      </c>
      <c r="FD36" s="1">
        <v>84.638000000000005</v>
      </c>
      <c r="FE36" s="1">
        <v>86.683000000000007</v>
      </c>
      <c r="FF36" s="1">
        <v>93.024000000000001</v>
      </c>
      <c r="FG36" s="1">
        <v>93.747</v>
      </c>
      <c r="FH36" s="1">
        <v>98.340999999999994</v>
      </c>
      <c r="FI36" s="1">
        <v>102.727</v>
      </c>
      <c r="FJ36" s="1">
        <v>97.918000000000006</v>
      </c>
      <c r="FK36" s="1">
        <v>101.96599999999999</v>
      </c>
      <c r="FL36" s="1">
        <v>109.82</v>
      </c>
      <c r="FM36" s="1">
        <v>103.776</v>
      </c>
      <c r="FN36" s="1">
        <v>101.78100000000001</v>
      </c>
      <c r="FO36" s="1">
        <v>104.081</v>
      </c>
      <c r="FP36" s="1">
        <v>98.841999999999999</v>
      </c>
      <c r="FQ36" s="1">
        <v>99.673000000000002</v>
      </c>
      <c r="FR36" s="1">
        <v>97.837999999999994</v>
      </c>
      <c r="FS36" s="1">
        <v>98.834000000000003</v>
      </c>
      <c r="FT36" s="1">
        <v>100.762</v>
      </c>
      <c r="FU36" s="1">
        <v>97.668999999999997</v>
      </c>
      <c r="FV36" s="1">
        <v>93.683000000000007</v>
      </c>
      <c r="FW36" s="1">
        <v>108.857</v>
      </c>
      <c r="FX36" s="1">
        <v>105.822</v>
      </c>
      <c r="FY36" s="1">
        <v>103.77200000000001</v>
      </c>
      <c r="FZ36" s="1">
        <v>100.979</v>
      </c>
      <c r="GA36" s="1">
        <v>98.688000000000002</v>
      </c>
      <c r="GB36" s="1">
        <v>109.574</v>
      </c>
      <c r="GC36" s="1">
        <v>112.80200000000001</v>
      </c>
      <c r="GD36" s="1">
        <v>113.77</v>
      </c>
      <c r="GE36" s="1">
        <v>122.795</v>
      </c>
      <c r="GF36" s="1">
        <v>125.13</v>
      </c>
      <c r="GG36" s="1">
        <v>122.547</v>
      </c>
      <c r="GH36" s="1">
        <v>123.09099999999999</v>
      </c>
      <c r="GI36" s="1">
        <v>127.283</v>
      </c>
      <c r="GJ36" s="1">
        <v>111.078</v>
      </c>
      <c r="GK36" s="1">
        <v>115.41</v>
      </c>
      <c r="GL36" s="1">
        <v>113.029</v>
      </c>
      <c r="GM36" s="1">
        <v>125.35899999999999</v>
      </c>
      <c r="GN36" s="1">
        <v>132.72999999999999</v>
      </c>
      <c r="GO36" s="1">
        <v>138.23099999999999</v>
      </c>
      <c r="GP36" s="1">
        <v>143.994</v>
      </c>
      <c r="GQ36" s="1">
        <v>145.94399999999999</v>
      </c>
      <c r="GR36" s="1">
        <v>150.36699999999999</v>
      </c>
      <c r="GS36" s="1">
        <v>163.29400000000001</v>
      </c>
      <c r="GT36" s="1">
        <v>151.48400000000001</v>
      </c>
      <c r="GU36" s="1">
        <v>159.23099999999999</v>
      </c>
      <c r="GV36" s="1">
        <v>159.52000000000001</v>
      </c>
      <c r="GW36" s="1">
        <v>158.905</v>
      </c>
      <c r="GX36" s="1">
        <v>164.50700000000001</v>
      </c>
      <c r="GY36" s="1">
        <v>155.185</v>
      </c>
      <c r="GZ36" s="1">
        <v>161.87899999999999</v>
      </c>
      <c r="HA36" s="1">
        <v>152.70599999999999</v>
      </c>
      <c r="HB36" s="1">
        <v>154.95699999999999</v>
      </c>
      <c r="HC36" s="1">
        <v>162.352</v>
      </c>
      <c r="HD36" s="1">
        <v>166.935</v>
      </c>
      <c r="HE36" s="1">
        <v>167.92599999999999</v>
      </c>
      <c r="HF36" s="1">
        <v>164.52600000000001</v>
      </c>
      <c r="HG36" s="1">
        <v>176.42599999999999</v>
      </c>
      <c r="HH36" s="1">
        <v>186.255</v>
      </c>
      <c r="HI36" s="1">
        <v>180.07599999999999</v>
      </c>
    </row>
    <row r="37" spans="1:217" x14ac:dyDescent="0.25">
      <c r="A37" s="5" t="str">
        <f>IF(StockList!C37="","",StockList!C37)</f>
        <v>030420103</v>
      </c>
      <c r="B37" s="10" t="e">
        <f ca="1">IF(A37="","",_xll.BDH(CONCATENATE($A37," CUSIP"),$A$1,StockList!$K$2,StockList!$K$3,"Dir=H","Dts=H","Sort=A","Quote=C","QtTyp=Y","Days=A","Per=CM","DtFmt=D","Fill=P","UseDPDF=Y","cols=216;rows=1"))</f>
        <v>#NAME?</v>
      </c>
      <c r="C37" s="1" t="s">
        <v>2109</v>
      </c>
      <c r="D37" s="1" t="s">
        <v>2109</v>
      </c>
      <c r="E37" s="1" t="s">
        <v>2109</v>
      </c>
      <c r="F37" s="1" t="s">
        <v>2109</v>
      </c>
      <c r="G37" s="1" t="s">
        <v>2109</v>
      </c>
      <c r="H37" s="1" t="s">
        <v>2109</v>
      </c>
      <c r="I37" s="1" t="s">
        <v>2109</v>
      </c>
      <c r="J37" s="1" t="s">
        <v>2109</v>
      </c>
      <c r="K37" s="1" t="s">
        <v>2109</v>
      </c>
      <c r="L37" s="1" t="s">
        <v>2109</v>
      </c>
      <c r="M37" s="1" t="s">
        <v>2109</v>
      </c>
      <c r="N37" s="1" t="s">
        <v>2109</v>
      </c>
      <c r="O37" s="1" t="s">
        <v>2109</v>
      </c>
      <c r="P37" s="1" t="s">
        <v>2109</v>
      </c>
      <c r="Q37" s="1" t="s">
        <v>2109</v>
      </c>
      <c r="R37" s="1" t="s">
        <v>2109</v>
      </c>
      <c r="S37" s="1" t="s">
        <v>2109</v>
      </c>
      <c r="T37" s="1" t="s">
        <v>2109</v>
      </c>
      <c r="U37" s="1" t="s">
        <v>2109</v>
      </c>
      <c r="V37" s="1" t="s">
        <v>2109</v>
      </c>
      <c r="W37" s="1" t="s">
        <v>2109</v>
      </c>
      <c r="X37" s="1" t="s">
        <v>2109</v>
      </c>
      <c r="Y37" s="1" t="s">
        <v>2109</v>
      </c>
      <c r="Z37" s="1" t="s">
        <v>2109</v>
      </c>
      <c r="AA37" s="1" t="s">
        <v>2109</v>
      </c>
      <c r="AB37" s="1" t="s">
        <v>2109</v>
      </c>
      <c r="AC37" s="1" t="s">
        <v>2109</v>
      </c>
      <c r="AD37" s="1" t="s">
        <v>2109</v>
      </c>
      <c r="AE37" s="1" t="s">
        <v>2109</v>
      </c>
      <c r="AF37" s="1" t="s">
        <v>2109</v>
      </c>
      <c r="AG37" s="1" t="s">
        <v>2109</v>
      </c>
      <c r="AH37" s="1" t="s">
        <v>2109</v>
      </c>
      <c r="AI37" s="1" t="s">
        <v>2109</v>
      </c>
      <c r="AJ37" s="1" t="s">
        <v>2109</v>
      </c>
      <c r="AK37" s="1" t="s">
        <v>2109</v>
      </c>
      <c r="AL37" s="1" t="s">
        <v>2109</v>
      </c>
      <c r="AM37" s="1" t="s">
        <v>2109</v>
      </c>
      <c r="AN37" s="1" t="s">
        <v>2109</v>
      </c>
      <c r="AO37" s="1" t="s">
        <v>2109</v>
      </c>
      <c r="AP37" s="1" t="s">
        <v>2109</v>
      </c>
      <c r="AQ37" s="1" t="s">
        <v>2109</v>
      </c>
      <c r="AR37" s="1" t="s">
        <v>2109</v>
      </c>
      <c r="AS37" s="1" t="s">
        <v>2109</v>
      </c>
      <c r="AT37" s="1" t="s">
        <v>2109</v>
      </c>
      <c r="AU37" s="1" t="s">
        <v>2109</v>
      </c>
      <c r="AV37" s="1" t="s">
        <v>2109</v>
      </c>
      <c r="AW37" s="1" t="s">
        <v>2109</v>
      </c>
      <c r="AX37" s="1" t="s">
        <v>2109</v>
      </c>
      <c r="AY37" s="1" t="s">
        <v>2109</v>
      </c>
      <c r="AZ37" s="1" t="s">
        <v>2109</v>
      </c>
      <c r="BA37" s="1" t="s">
        <v>2109</v>
      </c>
      <c r="BB37" s="1" t="s">
        <v>2109</v>
      </c>
      <c r="BC37" s="1" t="s">
        <v>2109</v>
      </c>
      <c r="BD37" s="1" t="s">
        <v>2109</v>
      </c>
      <c r="BE37" s="1" t="s">
        <v>2109</v>
      </c>
      <c r="BF37" s="1" t="s">
        <v>2109</v>
      </c>
      <c r="BG37" s="1" t="s">
        <v>2109</v>
      </c>
      <c r="BH37" s="1" t="s">
        <v>2109</v>
      </c>
      <c r="BI37" s="1" t="s">
        <v>2109</v>
      </c>
      <c r="BJ37" s="1" t="s">
        <v>2109</v>
      </c>
      <c r="BK37" s="1" t="s">
        <v>2109</v>
      </c>
      <c r="BL37" s="1" t="s">
        <v>2109</v>
      </c>
      <c r="BM37" s="1" t="s">
        <v>2109</v>
      </c>
      <c r="BN37" s="1" t="s">
        <v>2109</v>
      </c>
      <c r="BO37" s="1" t="s">
        <v>2109</v>
      </c>
      <c r="BP37" s="1" t="s">
        <v>2109</v>
      </c>
      <c r="BQ37" s="1" t="s">
        <v>2109</v>
      </c>
      <c r="BR37" s="1" t="s">
        <v>2109</v>
      </c>
      <c r="BS37" s="1" t="s">
        <v>2109</v>
      </c>
      <c r="BT37" s="1" t="s">
        <v>2109</v>
      </c>
      <c r="BU37" s="1" t="s">
        <v>2109</v>
      </c>
      <c r="BV37" s="1" t="s">
        <v>2109</v>
      </c>
      <c r="BW37" s="1" t="s">
        <v>2109</v>
      </c>
      <c r="BX37" s="1" t="s">
        <v>2109</v>
      </c>
      <c r="BY37" s="1" t="s">
        <v>2109</v>
      </c>
      <c r="BZ37" s="1" t="s">
        <v>2109</v>
      </c>
      <c r="CA37" s="1" t="s">
        <v>2109</v>
      </c>
      <c r="CB37" s="1" t="s">
        <v>2109</v>
      </c>
      <c r="CC37" s="1" t="s">
        <v>2109</v>
      </c>
      <c r="CD37" s="1" t="s">
        <v>2109</v>
      </c>
      <c r="CE37" s="1" t="s">
        <v>2109</v>
      </c>
      <c r="CF37" s="1" t="s">
        <v>2109</v>
      </c>
      <c r="CG37" s="1" t="s">
        <v>2109</v>
      </c>
      <c r="CH37" s="1" t="s">
        <v>2109</v>
      </c>
      <c r="CI37" s="1" t="s">
        <v>2109</v>
      </c>
      <c r="CJ37" s="1" t="s">
        <v>2109</v>
      </c>
      <c r="CK37" s="1">
        <v>21.15</v>
      </c>
      <c r="CL37" s="1">
        <v>21.5</v>
      </c>
      <c r="CM37" s="1">
        <v>22.18</v>
      </c>
      <c r="CN37" s="1">
        <v>19.25</v>
      </c>
      <c r="CO37" s="1">
        <v>23.1676</v>
      </c>
      <c r="CP37" s="1">
        <v>21.703900000000001</v>
      </c>
      <c r="CQ37" s="1">
        <v>20.472300000000001</v>
      </c>
      <c r="CR37" s="1">
        <v>20.682300000000001</v>
      </c>
      <c r="CS37" s="1">
        <v>21.2942</v>
      </c>
      <c r="CT37" s="1">
        <v>21.600100000000001</v>
      </c>
      <c r="CU37" s="1">
        <v>19.101299999999998</v>
      </c>
      <c r="CV37" s="1">
        <v>19.811800000000002</v>
      </c>
      <c r="CW37" s="1">
        <v>18.5349</v>
      </c>
      <c r="CX37" s="1">
        <v>17.994900000000001</v>
      </c>
      <c r="CY37" s="1">
        <v>19.900700000000001</v>
      </c>
      <c r="CZ37" s="1">
        <v>20.525500000000001</v>
      </c>
      <c r="DA37" s="1">
        <v>21.161300000000001</v>
      </c>
      <c r="DB37" s="1">
        <v>20.992799999999999</v>
      </c>
      <c r="DC37" s="1">
        <v>19.971599999999999</v>
      </c>
      <c r="DD37" s="1">
        <v>23.655100000000001</v>
      </c>
      <c r="DE37" s="1">
        <v>23.835899999999999</v>
      </c>
      <c r="DF37" s="1">
        <v>23.187100000000001</v>
      </c>
      <c r="DG37" s="1">
        <v>23.9011</v>
      </c>
      <c r="DH37" s="1">
        <v>23.3642</v>
      </c>
      <c r="DI37" s="1">
        <v>23.3857</v>
      </c>
      <c r="DJ37" s="1">
        <v>22.054099999999998</v>
      </c>
      <c r="DK37" s="1">
        <v>22.335999999999999</v>
      </c>
      <c r="DL37" s="1">
        <v>23.181699999999999</v>
      </c>
      <c r="DM37" s="1">
        <v>24.726600000000001</v>
      </c>
      <c r="DN37" s="1">
        <v>25.482199999999999</v>
      </c>
      <c r="DO37" s="1">
        <v>26.150099999999998</v>
      </c>
      <c r="DP37" s="1">
        <v>27.085899999999999</v>
      </c>
      <c r="DQ37" s="1">
        <v>27.947800000000001</v>
      </c>
      <c r="DR37" s="1">
        <v>28.1799</v>
      </c>
      <c r="DS37" s="1">
        <v>30.902999999999999</v>
      </c>
      <c r="DT37" s="1">
        <v>31.2483</v>
      </c>
      <c r="DU37" s="1">
        <v>32.729999999999997</v>
      </c>
      <c r="DV37" s="1">
        <v>33.687399999999997</v>
      </c>
      <c r="DW37" s="1">
        <v>33.058799999999998</v>
      </c>
      <c r="DX37" s="1">
        <v>31.431100000000001</v>
      </c>
      <c r="DY37" s="1">
        <v>33.715899999999998</v>
      </c>
      <c r="DZ37" s="1">
        <v>34.168700000000001</v>
      </c>
      <c r="EA37" s="1">
        <v>34.564999999999998</v>
      </c>
      <c r="EB37" s="1">
        <v>35.441099999999999</v>
      </c>
      <c r="EC37" s="1">
        <v>36.342300000000002</v>
      </c>
      <c r="ED37" s="1">
        <v>38.475299999999997</v>
      </c>
      <c r="EE37" s="1">
        <v>39.369700000000002</v>
      </c>
      <c r="EF37" s="1">
        <v>39.082599999999999</v>
      </c>
      <c r="EG37" s="1">
        <v>39.595100000000002</v>
      </c>
      <c r="EH37" s="1">
        <v>39.560400000000001</v>
      </c>
      <c r="EI37" s="1">
        <v>39.641300000000001</v>
      </c>
      <c r="EJ37" s="1">
        <v>42.220399999999998</v>
      </c>
      <c r="EK37" s="1">
        <v>42.942500000000003</v>
      </c>
      <c r="EL37" s="1">
        <v>43.163800000000002</v>
      </c>
      <c r="EM37" s="1">
        <v>42.7911</v>
      </c>
      <c r="EN37" s="1">
        <v>44.761099999999999</v>
      </c>
      <c r="EO37" s="1">
        <v>43.829799999999999</v>
      </c>
      <c r="EP37" s="1">
        <v>45.1873</v>
      </c>
      <c r="EQ37" s="1">
        <v>46.5685</v>
      </c>
      <c r="ER37" s="1">
        <v>48.917499999999997</v>
      </c>
      <c r="ES37" s="1">
        <v>49.436900000000001</v>
      </c>
      <c r="ET37" s="1">
        <v>47.460999999999999</v>
      </c>
      <c r="EU37" s="1">
        <v>48.993899999999996</v>
      </c>
      <c r="EV37" s="1">
        <v>50.716900000000003</v>
      </c>
      <c r="EW37" s="1">
        <v>48.741</v>
      </c>
      <c r="EX37" s="1">
        <v>49.387099999999997</v>
      </c>
      <c r="EY37" s="1">
        <v>51.289299999999997</v>
      </c>
      <c r="EZ37" s="1">
        <v>51.0017</v>
      </c>
      <c r="FA37" s="1">
        <v>50.893299999999996</v>
      </c>
      <c r="FB37" s="1">
        <v>51.604399999999998</v>
      </c>
      <c r="FC37" s="1">
        <v>54.356200000000001</v>
      </c>
      <c r="FD37" s="1">
        <v>55.034999999999997</v>
      </c>
      <c r="FE37" s="1">
        <v>55.192599999999999</v>
      </c>
      <c r="FF37" s="1">
        <v>59.3172</v>
      </c>
      <c r="FG37" s="1">
        <v>60.342199999999998</v>
      </c>
      <c r="FH37" s="1">
        <v>58.292099999999998</v>
      </c>
      <c r="FI37" s="1">
        <v>62.168999999999997</v>
      </c>
      <c r="FJ37" s="1">
        <v>59.245399999999997</v>
      </c>
      <c r="FK37" s="1">
        <v>65.559299999999993</v>
      </c>
      <c r="FL37" s="1">
        <v>65.5548</v>
      </c>
      <c r="FM37" s="1">
        <v>65.863799999999998</v>
      </c>
      <c r="FN37" s="1">
        <v>69.373199999999997</v>
      </c>
      <c r="FO37" s="1">
        <v>67.1952</v>
      </c>
      <c r="FP37" s="1">
        <v>67.356700000000004</v>
      </c>
      <c r="FQ37" s="1">
        <v>67.741900000000001</v>
      </c>
      <c r="FR37" s="1">
        <v>66.113200000000006</v>
      </c>
      <c r="FS37" s="1">
        <v>60.811199999999999</v>
      </c>
      <c r="FT37" s="1">
        <v>64.912800000000004</v>
      </c>
      <c r="FU37" s="1">
        <v>65.376900000000006</v>
      </c>
      <c r="FV37" s="1">
        <v>69.3292</v>
      </c>
      <c r="FW37" s="1">
        <v>72.198999999999998</v>
      </c>
      <c r="FX37" s="1">
        <v>73.127300000000005</v>
      </c>
      <c r="FY37" s="1">
        <v>75.646699999999996</v>
      </c>
      <c r="FZ37" s="1">
        <v>82.179599999999994</v>
      </c>
      <c r="GA37" s="1">
        <v>82.502099999999999</v>
      </c>
      <c r="GB37" s="1">
        <v>87.733199999999997</v>
      </c>
      <c r="GC37" s="1">
        <v>92.608000000000004</v>
      </c>
      <c r="GD37" s="1">
        <v>94.796700000000001</v>
      </c>
      <c r="GE37" s="1">
        <v>108.1143</v>
      </c>
      <c r="GF37" s="1">
        <v>105.6452</v>
      </c>
      <c r="GG37" s="1">
        <v>95.0989</v>
      </c>
      <c r="GH37" s="1">
        <v>96.191400000000002</v>
      </c>
      <c r="GI37" s="1">
        <v>95.1631</v>
      </c>
      <c r="GJ37" s="1">
        <v>93.634799999999998</v>
      </c>
      <c r="GK37" s="1">
        <v>93.492599999999996</v>
      </c>
      <c r="GL37" s="1">
        <v>94.888000000000005</v>
      </c>
      <c r="GM37" s="1">
        <v>101.3017</v>
      </c>
      <c r="GN37" s="1">
        <v>101.003</v>
      </c>
      <c r="GO37" s="1">
        <v>103.58750000000001</v>
      </c>
      <c r="GP37" s="1">
        <v>102.0778</v>
      </c>
      <c r="GQ37" s="1">
        <v>101.7775</v>
      </c>
      <c r="GR37" s="1">
        <v>105.8904</v>
      </c>
      <c r="GS37" s="1">
        <v>106.1678</v>
      </c>
      <c r="GT37" s="1">
        <v>106.18089999999999</v>
      </c>
      <c r="GU37" s="1">
        <v>115.1704</v>
      </c>
      <c r="GV37" s="1">
        <v>120.71559999999999</v>
      </c>
      <c r="GW37" s="1">
        <v>120.6234</v>
      </c>
      <c r="GX37" s="1">
        <v>109.654</v>
      </c>
      <c r="GY37" s="1">
        <v>105.1807</v>
      </c>
      <c r="GZ37" s="1">
        <v>108.8519</v>
      </c>
      <c r="HA37" s="1">
        <v>114.74979999999999</v>
      </c>
      <c r="HB37" s="1">
        <v>110.7893</v>
      </c>
      <c r="HC37" s="1">
        <v>113.77419999999999</v>
      </c>
      <c r="HD37" s="1">
        <v>117.59869999999999</v>
      </c>
      <c r="HE37" s="1">
        <v>117.24079999999999</v>
      </c>
      <c r="HF37" s="1">
        <v>117.8302</v>
      </c>
      <c r="HG37" s="1">
        <v>118.5802</v>
      </c>
      <c r="HH37" s="1">
        <v>128.44970000000001</v>
      </c>
      <c r="HI37" s="1">
        <v>122.2029</v>
      </c>
    </row>
    <row r="38" spans="1:217" x14ac:dyDescent="0.25">
      <c r="A38" s="5" t="str">
        <f>IF(StockList!C38="","",StockList!C38)</f>
        <v>03076C106</v>
      </c>
      <c r="B38" s="10" t="e">
        <f ca="1">IF(A38="","",_xll.BDH(CONCATENATE($A38," CUSIP"),$A$1,StockList!$K$2,StockList!$K$3,"Dir=H","Dts=H","Sort=A","Quote=C","QtTyp=Y","Days=A","Per=CM","DtFmt=D","Fill=P","UseDPDF=Y","cols=216;rows=1"))</f>
        <v>#NAME?</v>
      </c>
      <c r="C38" s="1" t="s">
        <v>2109</v>
      </c>
      <c r="D38" s="1" t="s">
        <v>2109</v>
      </c>
      <c r="E38" s="1" t="s">
        <v>2109</v>
      </c>
      <c r="F38" s="1" t="s">
        <v>2109</v>
      </c>
      <c r="G38" s="1" t="s">
        <v>2109</v>
      </c>
      <c r="H38" s="1" t="s">
        <v>2109</v>
      </c>
      <c r="I38" s="1" t="s">
        <v>2109</v>
      </c>
      <c r="J38" s="1" t="s">
        <v>2109</v>
      </c>
      <c r="K38" s="1" t="s">
        <v>2109</v>
      </c>
      <c r="L38" s="1" t="s">
        <v>2109</v>
      </c>
      <c r="M38" s="1" t="s">
        <v>2109</v>
      </c>
      <c r="N38" s="1" t="s">
        <v>2109</v>
      </c>
      <c r="O38" s="1" t="s">
        <v>2109</v>
      </c>
      <c r="P38" s="1" t="s">
        <v>2109</v>
      </c>
      <c r="Q38" s="1" t="s">
        <v>2109</v>
      </c>
      <c r="R38" s="1" t="s">
        <v>2109</v>
      </c>
      <c r="S38" s="1" t="s">
        <v>2109</v>
      </c>
      <c r="T38" s="1" t="s">
        <v>2109</v>
      </c>
      <c r="U38" s="1" t="s">
        <v>2109</v>
      </c>
      <c r="V38" s="1" t="s">
        <v>2109</v>
      </c>
      <c r="W38" s="1" t="s">
        <v>2109</v>
      </c>
      <c r="X38" s="1" t="s">
        <v>2109</v>
      </c>
      <c r="Y38" s="1" t="s">
        <v>2109</v>
      </c>
      <c r="Z38" s="1" t="s">
        <v>2109</v>
      </c>
      <c r="AA38" s="1" t="s">
        <v>2109</v>
      </c>
      <c r="AB38" s="1" t="s">
        <v>2109</v>
      </c>
      <c r="AC38" s="1" t="s">
        <v>2109</v>
      </c>
      <c r="AD38" s="1" t="s">
        <v>2109</v>
      </c>
      <c r="AE38" s="1" t="s">
        <v>2109</v>
      </c>
      <c r="AF38" s="1" t="s">
        <v>2109</v>
      </c>
      <c r="AG38" s="1" t="s">
        <v>2109</v>
      </c>
      <c r="AH38" s="1" t="s">
        <v>2109</v>
      </c>
      <c r="AI38" s="1" t="s">
        <v>2109</v>
      </c>
      <c r="AJ38" s="1" t="s">
        <v>2109</v>
      </c>
      <c r="AK38" s="1" t="s">
        <v>2109</v>
      </c>
      <c r="AL38" s="1" t="s">
        <v>2109</v>
      </c>
      <c r="AM38" s="1" t="s">
        <v>2109</v>
      </c>
      <c r="AN38" s="1" t="s">
        <v>2109</v>
      </c>
      <c r="AO38" s="1" t="s">
        <v>2109</v>
      </c>
      <c r="AP38" s="1" t="s">
        <v>2109</v>
      </c>
      <c r="AQ38" s="1" t="s">
        <v>2109</v>
      </c>
      <c r="AR38" s="1" t="s">
        <v>2109</v>
      </c>
      <c r="AS38" s="1" t="s">
        <v>2109</v>
      </c>
      <c r="AT38" s="1" t="s">
        <v>2109</v>
      </c>
      <c r="AU38" s="1" t="s">
        <v>2109</v>
      </c>
      <c r="AV38" s="1" t="s">
        <v>2109</v>
      </c>
      <c r="AW38" s="1" t="s">
        <v>2109</v>
      </c>
      <c r="AX38" s="1" t="s">
        <v>2109</v>
      </c>
      <c r="AY38" s="1" t="s">
        <v>2109</v>
      </c>
      <c r="AZ38" s="1" t="s">
        <v>2109</v>
      </c>
      <c r="BA38" s="1" t="s">
        <v>2109</v>
      </c>
      <c r="BB38" s="1" t="s">
        <v>2109</v>
      </c>
      <c r="BC38" s="1" t="s">
        <v>2109</v>
      </c>
      <c r="BD38" s="1" t="s">
        <v>2109</v>
      </c>
      <c r="BE38" s="1" t="s">
        <v>2109</v>
      </c>
      <c r="BF38" s="1">
        <v>35.799999999999997</v>
      </c>
      <c r="BG38" s="1">
        <v>37.22</v>
      </c>
      <c r="BH38" s="1">
        <v>42.176000000000002</v>
      </c>
      <c r="BI38" s="1">
        <v>41.122999999999998</v>
      </c>
      <c r="BJ38" s="1">
        <v>40.921999999999997</v>
      </c>
      <c r="BK38" s="1">
        <v>45.738999999999997</v>
      </c>
      <c r="BL38" s="1">
        <v>45.317</v>
      </c>
      <c r="BM38" s="1">
        <v>49.32</v>
      </c>
      <c r="BN38" s="1">
        <v>46.134</v>
      </c>
      <c r="BO38" s="1">
        <v>45.024999999999999</v>
      </c>
      <c r="BP38" s="1">
        <v>44.954999999999998</v>
      </c>
      <c r="BQ38" s="1">
        <v>46.207000000000001</v>
      </c>
      <c r="BR38" s="1">
        <v>47.389000000000003</v>
      </c>
      <c r="BS38" s="1">
        <v>52.036999999999999</v>
      </c>
      <c r="BT38" s="1">
        <v>54.783000000000001</v>
      </c>
      <c r="BU38" s="1">
        <v>55.189</v>
      </c>
      <c r="BV38" s="1">
        <v>59.704999999999998</v>
      </c>
      <c r="BW38" s="1">
        <v>59.298999999999999</v>
      </c>
      <c r="BX38" s="1">
        <v>57.97</v>
      </c>
      <c r="BY38" s="1">
        <v>60.334000000000003</v>
      </c>
      <c r="BZ38" s="1">
        <v>63.920999999999999</v>
      </c>
      <c r="CA38" s="1">
        <v>64.653000000000006</v>
      </c>
      <c r="CB38" s="1">
        <v>61.296999999999997</v>
      </c>
      <c r="CC38" s="1">
        <v>62.209000000000003</v>
      </c>
      <c r="CD38" s="1">
        <v>64.349999999999994</v>
      </c>
      <c r="CE38" s="1">
        <v>64.218000000000004</v>
      </c>
      <c r="CF38" s="1">
        <v>59.991999999999997</v>
      </c>
      <c r="CG38" s="1">
        <v>56.332000000000001</v>
      </c>
      <c r="CH38" s="1">
        <v>56.69</v>
      </c>
      <c r="CI38" s="1">
        <v>51.902999999999999</v>
      </c>
      <c r="CJ38" s="1">
        <v>53.143999999999998</v>
      </c>
      <c r="CK38" s="1">
        <v>48.829000000000001</v>
      </c>
      <c r="CL38" s="1">
        <v>48.591999999999999</v>
      </c>
      <c r="CM38" s="1">
        <v>41.816000000000003</v>
      </c>
      <c r="CN38" s="1">
        <v>43.698</v>
      </c>
      <c r="CO38" s="1">
        <v>46.399000000000001</v>
      </c>
      <c r="CP38" s="1">
        <v>39.430999999999997</v>
      </c>
      <c r="CQ38" s="1">
        <v>22.295999999999999</v>
      </c>
      <c r="CR38" s="1">
        <v>19.204000000000001</v>
      </c>
      <c r="CS38" s="1">
        <v>24.300999999999998</v>
      </c>
      <c r="CT38" s="1">
        <v>20.962</v>
      </c>
      <c r="CU38" s="1">
        <v>16.718</v>
      </c>
      <c r="CV38" s="1">
        <v>21.49</v>
      </c>
      <c r="CW38" s="1">
        <v>27.815000000000001</v>
      </c>
      <c r="CX38" s="1">
        <v>31.879000000000001</v>
      </c>
      <c r="CY38" s="1">
        <v>25.619</v>
      </c>
      <c r="CZ38" s="1">
        <v>29.523</v>
      </c>
      <c r="DA38" s="1">
        <v>31.890999999999998</v>
      </c>
      <c r="DB38" s="1">
        <v>38.582000000000001</v>
      </c>
      <c r="DC38" s="1">
        <v>36.994999999999997</v>
      </c>
      <c r="DD38" s="1">
        <v>40.677</v>
      </c>
      <c r="DE38" s="1">
        <v>41.423999999999999</v>
      </c>
      <c r="DF38" s="1">
        <v>40.805</v>
      </c>
      <c r="DG38" s="1">
        <v>42.902999999999999</v>
      </c>
      <c r="DH38" s="1">
        <v>48.616</v>
      </c>
      <c r="DI38" s="1">
        <v>49.686999999999998</v>
      </c>
      <c r="DJ38" s="1">
        <v>42.814999999999998</v>
      </c>
      <c r="DK38" s="1">
        <v>38.875999999999998</v>
      </c>
      <c r="DL38" s="1">
        <v>45.612000000000002</v>
      </c>
      <c r="DM38" s="1">
        <v>47.088000000000001</v>
      </c>
      <c r="DN38" s="1">
        <v>51.14</v>
      </c>
      <c r="DO38" s="1">
        <v>55.850999999999999</v>
      </c>
      <c r="DP38" s="1">
        <v>56.2</v>
      </c>
      <c r="DQ38" s="1">
        <v>62.390999999999998</v>
      </c>
      <c r="DR38" s="1">
        <v>66.835999999999999</v>
      </c>
      <c r="DS38" s="1">
        <v>68.847999999999999</v>
      </c>
      <c r="DT38" s="1">
        <v>66.412000000000006</v>
      </c>
      <c r="DU38" s="1">
        <v>67.477999999999994</v>
      </c>
      <c r="DV38" s="1">
        <v>66.828999999999994</v>
      </c>
      <c r="DW38" s="1">
        <v>62.954000000000001</v>
      </c>
      <c r="DX38" s="1">
        <v>59.046999999999997</v>
      </c>
      <c r="DY38" s="1">
        <v>50.104999999999997</v>
      </c>
      <c r="DZ38" s="1">
        <v>43.154000000000003</v>
      </c>
      <c r="EA38" s="1">
        <v>51.18</v>
      </c>
      <c r="EB38" s="1">
        <v>50.591999999999999</v>
      </c>
      <c r="EC38" s="1">
        <v>54.701999999999998</v>
      </c>
      <c r="ED38" s="1">
        <v>59.011000000000003</v>
      </c>
      <c r="EE38" s="1">
        <v>61.762</v>
      </c>
      <c r="EF38" s="1">
        <v>63.279000000000003</v>
      </c>
      <c r="EG38" s="1">
        <v>60.045000000000002</v>
      </c>
      <c r="EH38" s="1">
        <v>53.426000000000002</v>
      </c>
      <c r="EI38" s="1">
        <v>58.264000000000003</v>
      </c>
      <c r="EJ38" s="1">
        <v>57.661999999999999</v>
      </c>
      <c r="EK38" s="1">
        <v>61.636000000000003</v>
      </c>
      <c r="EL38" s="1">
        <v>63.634</v>
      </c>
      <c r="EM38" s="1">
        <v>65.52</v>
      </c>
      <c r="EN38" s="1">
        <v>68.614999999999995</v>
      </c>
      <c r="EO38" s="1">
        <v>70.831999999999994</v>
      </c>
      <c r="EP38" s="1">
        <v>75.004999999999995</v>
      </c>
      <c r="EQ38" s="1">
        <v>78.146000000000001</v>
      </c>
      <c r="ER38" s="1">
        <v>83.861999999999995</v>
      </c>
      <c r="ES38" s="1">
        <v>84.864000000000004</v>
      </c>
      <c r="ET38" s="1">
        <v>93.478999999999999</v>
      </c>
      <c r="EU38" s="1">
        <v>92.745000000000005</v>
      </c>
      <c r="EV38" s="1">
        <v>102.056</v>
      </c>
      <c r="EW38" s="1">
        <v>99.352999999999994</v>
      </c>
      <c r="EX38" s="1">
        <v>105.039</v>
      </c>
      <c r="EY38" s="1">
        <v>115.94799999999999</v>
      </c>
      <c r="EZ38" s="1">
        <v>125.486</v>
      </c>
      <c r="FA38" s="1">
        <v>133.369</v>
      </c>
      <c r="FB38" s="1">
        <v>122.461</v>
      </c>
      <c r="FC38" s="1">
        <v>126.958</v>
      </c>
      <c r="FD38" s="1">
        <v>128.21600000000001</v>
      </c>
      <c r="FE38" s="1">
        <v>130.03399999999999</v>
      </c>
      <c r="FF38" s="1">
        <v>131.857</v>
      </c>
      <c r="FG38" s="1">
        <v>140.51</v>
      </c>
      <c r="FH38" s="1">
        <v>140.042</v>
      </c>
      <c r="FI38" s="1">
        <v>147.988</v>
      </c>
      <c r="FJ38" s="1">
        <v>145.18700000000001</v>
      </c>
      <c r="FK38" s="1">
        <v>148.47</v>
      </c>
      <c r="FL38" s="1">
        <v>155.75800000000001</v>
      </c>
      <c r="FM38" s="1">
        <v>156.32499999999999</v>
      </c>
      <c r="FN38" s="1">
        <v>147.684</v>
      </c>
      <c r="FO38" s="1">
        <v>158.648</v>
      </c>
      <c r="FP38" s="1">
        <v>155.33500000000001</v>
      </c>
      <c r="FQ38" s="1">
        <v>149.53</v>
      </c>
      <c r="FR38" s="1">
        <v>148.70599999999999</v>
      </c>
      <c r="FS38" s="1">
        <v>149.11199999999999</v>
      </c>
      <c r="FT38" s="1">
        <v>150.78899999999999</v>
      </c>
      <c r="FU38" s="1">
        <v>135.191</v>
      </c>
      <c r="FV38" s="1">
        <v>130.94300000000001</v>
      </c>
      <c r="FW38" s="1">
        <v>139.22200000000001</v>
      </c>
      <c r="FX38" s="1">
        <v>136.31399999999999</v>
      </c>
      <c r="FY38" s="1">
        <v>128.43299999999999</v>
      </c>
      <c r="FZ38" s="1">
        <v>109.401</v>
      </c>
      <c r="GA38" s="1">
        <v>102.16</v>
      </c>
      <c r="GB38" s="1">
        <v>114.402</v>
      </c>
      <c r="GC38" s="1">
        <v>116.702</v>
      </c>
      <c r="GD38" s="1">
        <v>124.72</v>
      </c>
      <c r="GE38" s="1">
        <v>110.22</v>
      </c>
      <c r="GF38" s="1">
        <v>117.568</v>
      </c>
      <c r="GG38" s="1">
        <v>124.986</v>
      </c>
      <c r="GH38" s="1">
        <v>123.366</v>
      </c>
      <c r="GI38" s="1">
        <v>109.295</v>
      </c>
      <c r="GJ38" s="1">
        <v>142.43100000000001</v>
      </c>
      <c r="GK38" s="1">
        <v>138.35300000000001</v>
      </c>
      <c r="GL38" s="1">
        <v>140.012</v>
      </c>
      <c r="GM38" s="1">
        <v>164.988</v>
      </c>
      <c r="GN38" s="1">
        <v>162.70400000000001</v>
      </c>
      <c r="GO38" s="1">
        <v>160.40799999999999</v>
      </c>
      <c r="GP38" s="1">
        <v>152.53200000000001</v>
      </c>
      <c r="GQ38" s="1">
        <v>160.74</v>
      </c>
      <c r="GR38" s="1">
        <v>182.953</v>
      </c>
      <c r="GS38" s="1">
        <v>175.90199999999999</v>
      </c>
      <c r="GT38" s="1">
        <v>188.601</v>
      </c>
      <c r="GU38" s="1">
        <v>198.79900000000001</v>
      </c>
      <c r="GV38" s="1">
        <v>208.37299999999999</v>
      </c>
      <c r="GW38" s="1">
        <v>216.339</v>
      </c>
      <c r="GX38" s="1">
        <v>215.35599999999999</v>
      </c>
      <c r="GY38" s="1">
        <v>200.74799999999999</v>
      </c>
      <c r="GZ38" s="1">
        <v>189.84</v>
      </c>
      <c r="HA38" s="1">
        <v>179.92099999999999</v>
      </c>
      <c r="HB38" s="1">
        <v>179.083</v>
      </c>
      <c r="HC38" s="1">
        <v>180.69800000000001</v>
      </c>
      <c r="HD38" s="1">
        <v>188.17699999999999</v>
      </c>
      <c r="HE38" s="1">
        <v>184.55699999999999</v>
      </c>
      <c r="HF38" s="1">
        <v>191.96700000000001</v>
      </c>
      <c r="HG38" s="1">
        <v>165.42</v>
      </c>
      <c r="HH38" s="1">
        <v>169.88300000000001</v>
      </c>
      <c r="HI38" s="1">
        <v>136.65299999999999</v>
      </c>
    </row>
    <row r="39" spans="1:217" x14ac:dyDescent="0.25">
      <c r="A39" s="5" t="str">
        <f>IF(StockList!C39="","",StockList!C39)</f>
        <v>03073E105</v>
      </c>
      <c r="B39" s="10" t="e">
        <f ca="1">IF(A39="","",_xll.BDH(CONCATENATE($A39," CUSIP"),$A$1,StockList!$K$2,StockList!$K$3,"Dir=H","Dts=H","Sort=A","Quote=C","QtTyp=Y","Days=A","Per=CM","DtFmt=D","Fill=P","UseDPDF=Y","cols=216;rows=1"))</f>
        <v>#NAME?</v>
      </c>
      <c r="C39" s="1">
        <v>13.031599999999999</v>
      </c>
      <c r="D39" s="1">
        <v>11.8988</v>
      </c>
      <c r="E39" s="1">
        <v>13.099600000000001</v>
      </c>
      <c r="F39" s="1">
        <v>13.999600000000001</v>
      </c>
      <c r="G39" s="1">
        <v>13.427099999999999</v>
      </c>
      <c r="H39" s="1">
        <v>14.103899999999999</v>
      </c>
      <c r="I39" s="1">
        <v>15.632099999999999</v>
      </c>
      <c r="J39" s="1">
        <v>17.211400000000001</v>
      </c>
      <c r="K39" s="1">
        <v>15.418699999999999</v>
      </c>
      <c r="L39" s="1">
        <v>14.440300000000001</v>
      </c>
      <c r="M39" s="1">
        <v>15.4232</v>
      </c>
      <c r="N39" s="1">
        <v>15.7096</v>
      </c>
      <c r="O39" s="1">
        <v>16.436800000000002</v>
      </c>
      <c r="P39" s="1">
        <v>16.5825</v>
      </c>
      <c r="Q39" s="1">
        <v>18.816199999999998</v>
      </c>
      <c r="R39" s="1">
        <v>18.722799999999999</v>
      </c>
      <c r="S39" s="1">
        <v>18.458100000000002</v>
      </c>
      <c r="T39" s="1">
        <v>16.2698</v>
      </c>
      <c r="U39" s="1">
        <v>17.616800000000001</v>
      </c>
      <c r="V39" s="1">
        <v>17.352</v>
      </c>
      <c r="W39" s="1">
        <v>17.2864</v>
      </c>
      <c r="X39" s="1">
        <v>14.101900000000001</v>
      </c>
      <c r="Y39" s="1">
        <v>13.200200000000001</v>
      </c>
      <c r="Z39" s="1">
        <v>14.1456</v>
      </c>
      <c r="AA39" s="1">
        <v>13.374000000000001</v>
      </c>
      <c r="AB39" s="1">
        <v>12.7661</v>
      </c>
      <c r="AC39" s="1">
        <v>14.067</v>
      </c>
      <c r="AD39" s="1">
        <v>15.2502</v>
      </c>
      <c r="AE39" s="1">
        <v>16.8703</v>
      </c>
      <c r="AF39" s="1">
        <v>15.3475</v>
      </c>
      <c r="AG39" s="1">
        <v>14.1661</v>
      </c>
      <c r="AH39" s="1">
        <v>13.153700000000001</v>
      </c>
      <c r="AI39" s="1">
        <v>13.8156</v>
      </c>
      <c r="AJ39" s="1">
        <v>15.408300000000001</v>
      </c>
      <c r="AK39" s="1">
        <v>13.67</v>
      </c>
      <c r="AL39" s="1">
        <v>13.402200000000001</v>
      </c>
      <c r="AM39" s="1">
        <v>14.133900000000001</v>
      </c>
      <c r="AN39" s="1">
        <v>13.318</v>
      </c>
      <c r="AO39" s="1">
        <v>14.0998</v>
      </c>
      <c r="AP39" s="1">
        <v>14.615</v>
      </c>
      <c r="AQ39" s="1">
        <v>14.5663</v>
      </c>
      <c r="AR39" s="1">
        <v>13.172499999999999</v>
      </c>
      <c r="AS39" s="1">
        <v>13.188599999999999</v>
      </c>
      <c r="AT39" s="1">
        <v>13.093500000000001</v>
      </c>
      <c r="AU39" s="1">
        <v>13.4177</v>
      </c>
      <c r="AV39" s="1">
        <v>14.374599999999999</v>
      </c>
      <c r="AW39" s="1">
        <v>14.311199999999999</v>
      </c>
      <c r="AX39" s="1">
        <v>14.213699999999999</v>
      </c>
      <c r="AY39" s="1">
        <v>14.614699999999999</v>
      </c>
      <c r="AZ39" s="1">
        <v>13.9779</v>
      </c>
      <c r="BA39" s="1">
        <v>14.9514</v>
      </c>
      <c r="BB39" s="1">
        <v>15.7601</v>
      </c>
      <c r="BC39" s="1">
        <v>16.878</v>
      </c>
      <c r="BD39" s="1">
        <v>17.522400000000001</v>
      </c>
      <c r="BE39" s="1">
        <v>18.2316</v>
      </c>
      <c r="BF39" s="1">
        <v>18.873699999999999</v>
      </c>
      <c r="BG39" s="1">
        <v>18.622199999999999</v>
      </c>
      <c r="BH39" s="1">
        <v>19.630800000000001</v>
      </c>
      <c r="BI39" s="1">
        <v>20.229399999999998</v>
      </c>
      <c r="BJ39" s="1">
        <v>21.323899999999998</v>
      </c>
      <c r="BK39" s="1">
        <v>22.484999999999999</v>
      </c>
      <c r="BL39" s="1">
        <v>23.599699999999999</v>
      </c>
      <c r="BM39" s="1">
        <v>21.096499999999999</v>
      </c>
      <c r="BN39" s="1">
        <v>21.323799999999999</v>
      </c>
      <c r="BO39" s="1">
        <v>20.506900000000002</v>
      </c>
      <c r="BP39" s="1">
        <v>21.0352</v>
      </c>
      <c r="BQ39" s="1">
        <v>21.614999999999998</v>
      </c>
      <c r="BR39" s="1">
        <v>22.124099999999999</v>
      </c>
      <c r="BS39" s="1">
        <v>23.103000000000002</v>
      </c>
      <c r="BT39" s="1">
        <v>22.534500000000001</v>
      </c>
      <c r="BU39" s="1">
        <v>22.029800000000002</v>
      </c>
      <c r="BV39" s="1">
        <v>25.665500000000002</v>
      </c>
      <c r="BW39" s="1">
        <v>25.796800000000001</v>
      </c>
      <c r="BX39" s="1">
        <v>25.8703</v>
      </c>
      <c r="BY39" s="1">
        <v>24.5167</v>
      </c>
      <c r="BZ39" s="1">
        <v>25.1447</v>
      </c>
      <c r="CA39" s="1">
        <v>24.285599999999999</v>
      </c>
      <c r="CB39" s="1">
        <v>23.126999999999999</v>
      </c>
      <c r="CC39" s="1">
        <v>24.235600000000002</v>
      </c>
      <c r="CD39" s="1">
        <v>22.959299999999999</v>
      </c>
      <c r="CE39" s="1">
        <v>23.860800000000001</v>
      </c>
      <c r="CF39" s="1">
        <v>23.0184</v>
      </c>
      <c r="CG39" s="1">
        <v>22.764700000000001</v>
      </c>
      <c r="CH39" s="1">
        <v>23.632300000000001</v>
      </c>
      <c r="CI39" s="1">
        <v>21.202400000000001</v>
      </c>
      <c r="CJ39" s="1">
        <v>20.8263</v>
      </c>
      <c r="CK39" s="1">
        <v>20.607800000000001</v>
      </c>
      <c r="CL39" s="1">
        <v>21.0426</v>
      </c>
      <c r="CM39" s="1">
        <v>20.360299999999999</v>
      </c>
      <c r="CN39" s="1">
        <v>21.317499999999999</v>
      </c>
      <c r="CO39" s="1">
        <v>20.916799999999999</v>
      </c>
      <c r="CP39" s="1">
        <v>19.202999999999999</v>
      </c>
      <c r="CQ39" s="1">
        <v>15.949</v>
      </c>
      <c r="CR39" s="1">
        <v>16.047999999999998</v>
      </c>
      <c r="CS39" s="1">
        <v>18.254200000000001</v>
      </c>
      <c r="CT39" s="1">
        <v>18.592099999999999</v>
      </c>
      <c r="CU39" s="1">
        <v>16.300799999999999</v>
      </c>
      <c r="CV39" s="1">
        <v>16.762699999999999</v>
      </c>
      <c r="CW39" s="1">
        <v>17.265699999999999</v>
      </c>
      <c r="CX39" s="1">
        <v>19.094799999999999</v>
      </c>
      <c r="CY39" s="1">
        <v>18.260999999999999</v>
      </c>
      <c r="CZ39" s="1">
        <v>20.299199999999999</v>
      </c>
      <c r="DA39" s="1">
        <v>21.9986</v>
      </c>
      <c r="DB39" s="1">
        <v>23.103200000000001</v>
      </c>
      <c r="DC39" s="1">
        <v>22.8657</v>
      </c>
      <c r="DD39" s="1">
        <v>25.571999999999999</v>
      </c>
      <c r="DE39" s="1">
        <v>27.001300000000001</v>
      </c>
      <c r="DF39" s="1">
        <v>28.233799999999999</v>
      </c>
      <c r="DG39" s="1">
        <v>29.127099999999999</v>
      </c>
      <c r="DH39" s="1">
        <v>30.0413</v>
      </c>
      <c r="DI39" s="1">
        <v>32.046100000000003</v>
      </c>
      <c r="DJ39" s="1">
        <v>32.577500000000001</v>
      </c>
      <c r="DK39" s="1">
        <v>33.067</v>
      </c>
      <c r="DL39" s="1">
        <v>31.213100000000001</v>
      </c>
      <c r="DM39" s="1">
        <v>28.490200000000002</v>
      </c>
      <c r="DN39" s="1">
        <v>32.020099999999999</v>
      </c>
      <c r="DO39" s="1">
        <v>34.2864</v>
      </c>
      <c r="DP39" s="1">
        <v>32.320999999999998</v>
      </c>
      <c r="DQ39" s="1">
        <v>35.746899999999997</v>
      </c>
      <c r="DR39" s="1">
        <v>37.569899999999997</v>
      </c>
      <c r="DS39" s="1">
        <v>39.826799999999999</v>
      </c>
      <c r="DT39" s="1">
        <v>41.560299999999998</v>
      </c>
      <c r="DU39" s="1">
        <v>42.694899999999997</v>
      </c>
      <c r="DV39" s="1">
        <v>43.423900000000003</v>
      </c>
      <c r="DW39" s="1">
        <v>43.613599999999998</v>
      </c>
      <c r="DX39" s="1">
        <v>40.358400000000003</v>
      </c>
      <c r="DY39" s="1">
        <v>41.823500000000003</v>
      </c>
      <c r="DZ39" s="1">
        <v>39.3825</v>
      </c>
      <c r="EA39" s="1">
        <v>43.1126</v>
      </c>
      <c r="EB39" s="1">
        <v>39.391800000000003</v>
      </c>
      <c r="EC39" s="1">
        <v>39.434199999999997</v>
      </c>
      <c r="ED39" s="1">
        <v>41.321599999999997</v>
      </c>
      <c r="EE39" s="1">
        <v>39.7654</v>
      </c>
      <c r="EF39" s="1">
        <v>42.202100000000002</v>
      </c>
      <c r="EG39" s="1">
        <v>39.595100000000002</v>
      </c>
      <c r="EH39" s="1">
        <v>39.501399999999997</v>
      </c>
      <c r="EI39" s="1">
        <v>42.021599999999999</v>
      </c>
      <c r="EJ39" s="1">
        <v>42.395400000000002</v>
      </c>
      <c r="EK39" s="1">
        <v>41.277700000000003</v>
      </c>
      <c r="EL39" s="1">
        <v>41.481400000000001</v>
      </c>
      <c r="EM39" s="1">
        <v>42.263599999999997</v>
      </c>
      <c r="EN39" s="1">
        <v>45.479199999999999</v>
      </c>
      <c r="EO39" s="1">
        <v>46.513300000000001</v>
      </c>
      <c r="EP39" s="1">
        <v>48.872399999999999</v>
      </c>
      <c r="EQ39" s="1">
        <v>51.072600000000001</v>
      </c>
      <c r="ER39" s="1">
        <v>55.671300000000002</v>
      </c>
      <c r="ES39" s="1">
        <v>58.560299999999998</v>
      </c>
      <c r="ET39" s="1">
        <v>58.743000000000002</v>
      </c>
      <c r="EU39" s="1">
        <v>60.643799999999999</v>
      </c>
      <c r="EV39" s="1">
        <v>63.294200000000004</v>
      </c>
      <c r="EW39" s="1">
        <v>62.054499999999997</v>
      </c>
      <c r="EX39" s="1">
        <v>66.611599999999996</v>
      </c>
      <c r="EY39" s="1">
        <v>71.223200000000006</v>
      </c>
      <c r="EZ39" s="1">
        <v>77.153300000000002</v>
      </c>
      <c r="FA39" s="1">
        <v>76.912599999999998</v>
      </c>
      <c r="FB39" s="1">
        <v>73.532499999999999</v>
      </c>
      <c r="FC39" s="1">
        <v>74.478499999999997</v>
      </c>
      <c r="FD39" s="1">
        <v>71.997799999999998</v>
      </c>
      <c r="FE39" s="1">
        <v>71.547700000000006</v>
      </c>
      <c r="FF39" s="1">
        <v>80.608900000000006</v>
      </c>
      <c r="FG39" s="1">
        <v>80.036100000000005</v>
      </c>
      <c r="FH39" s="1">
        <v>84.717600000000004</v>
      </c>
      <c r="FI39" s="1">
        <v>85.507800000000003</v>
      </c>
      <c r="FJ39" s="1">
        <v>85.408299999999997</v>
      </c>
      <c r="FK39" s="1">
        <v>94.369</v>
      </c>
      <c r="FL39" s="1">
        <v>100.9281</v>
      </c>
      <c r="FM39" s="1">
        <v>99.941599999999994</v>
      </c>
      <c r="FN39" s="1">
        <v>105.3621</v>
      </c>
      <c r="FO39" s="1">
        <v>114.2394</v>
      </c>
      <c r="FP39" s="1">
        <v>126.3682</v>
      </c>
      <c r="FQ39" s="1">
        <v>127.0686</v>
      </c>
      <c r="FR39" s="1">
        <v>125.4507</v>
      </c>
      <c r="FS39" s="1">
        <v>118.5184</v>
      </c>
      <c r="FT39" s="1">
        <v>117.8608</v>
      </c>
      <c r="FU39" s="1">
        <v>111.8081</v>
      </c>
      <c r="FV39" s="1">
        <v>106.1641</v>
      </c>
      <c r="FW39" s="1">
        <v>107.8629</v>
      </c>
      <c r="FX39" s="1">
        <v>110.6302</v>
      </c>
      <c r="FY39" s="1">
        <v>116.3165</v>
      </c>
      <c r="FZ39" s="1">
        <v>100.4465</v>
      </c>
      <c r="GA39" s="1">
        <v>97.530199999999994</v>
      </c>
      <c r="GB39" s="1">
        <v>97.451300000000003</v>
      </c>
      <c r="GC39" s="1">
        <v>95.818700000000007</v>
      </c>
      <c r="GD39" s="1">
        <v>84.8065</v>
      </c>
      <c r="GE39" s="1">
        <v>89.715299999999999</v>
      </c>
      <c r="GF39" s="1">
        <v>96.354600000000005</v>
      </c>
      <c r="GG39" s="1">
        <v>98.743799999999993</v>
      </c>
      <c r="GH39" s="1">
        <v>91.715800000000002</v>
      </c>
      <c r="GI39" s="1">
        <v>79.839699999999993</v>
      </c>
      <c r="GJ39" s="1">
        <v>88.951300000000003</v>
      </c>
      <c r="GK39" s="1">
        <v>89.179400000000001</v>
      </c>
      <c r="GL39" s="1">
        <v>99.546999999999997</v>
      </c>
      <c r="GM39" s="1">
        <v>104.7933</v>
      </c>
      <c r="GN39" s="1">
        <v>101.3463</v>
      </c>
      <c r="GO39" s="1">
        <v>93.960099999999997</v>
      </c>
      <c r="GP39" s="1">
        <v>105.5335</v>
      </c>
      <c r="GQ39" s="1">
        <v>108.70740000000001</v>
      </c>
      <c r="GR39" s="1">
        <v>107.8909</v>
      </c>
      <c r="GS39" s="1">
        <v>92.707099999999997</v>
      </c>
      <c r="GT39" s="1">
        <v>95.595200000000006</v>
      </c>
      <c r="GU39" s="1">
        <v>88.894800000000004</v>
      </c>
      <c r="GV39" s="1">
        <v>98.458799999999997</v>
      </c>
      <c r="GW39" s="1">
        <v>106.5844</v>
      </c>
      <c r="GX39" s="1">
        <v>115.6966</v>
      </c>
      <c r="GY39" s="1">
        <v>110.8837</v>
      </c>
      <c r="GZ39" s="1">
        <v>100.45489999999999</v>
      </c>
      <c r="HA39" s="1">
        <v>105.54689999999999</v>
      </c>
      <c r="HB39" s="1">
        <v>96.141400000000004</v>
      </c>
      <c r="HC39" s="1">
        <v>99.804900000000004</v>
      </c>
      <c r="HD39" s="1">
        <v>95.778599999999997</v>
      </c>
      <c r="HE39" s="1">
        <v>105.7623</v>
      </c>
      <c r="HF39" s="1">
        <v>108.4072</v>
      </c>
      <c r="HG39" s="1">
        <v>103.4465</v>
      </c>
      <c r="HH39" s="1">
        <v>104.9755</v>
      </c>
      <c r="HI39" s="1">
        <v>87.853499999999997</v>
      </c>
    </row>
    <row r="40" spans="1:217" x14ac:dyDescent="0.25">
      <c r="A40" s="5" t="str">
        <f>IF(StockList!C40="","",StockList!C40)</f>
        <v>031100100</v>
      </c>
      <c r="B40" s="10" t="e">
        <f ca="1">IF(A40="","",_xll.BDH(CONCATENATE($A40," CUSIP"),$A$1,StockList!$K$2,StockList!$K$3,"Dir=H","Dts=H","Sort=A","Quote=C","QtTyp=Y","Days=A","Per=CM","DtFmt=D","Fill=P","UseDPDF=Y","cols=216;rows=1"))</f>
        <v>#NAME?</v>
      </c>
      <c r="C40" s="1">
        <v>4.0888999999999998</v>
      </c>
      <c r="D40" s="1">
        <v>4.0979000000000001</v>
      </c>
      <c r="E40" s="1">
        <v>4.0994000000000002</v>
      </c>
      <c r="F40" s="1">
        <v>3.9569000000000001</v>
      </c>
      <c r="G40" s="1">
        <v>4.5449999999999999</v>
      </c>
      <c r="H40" s="1">
        <v>4.6520999999999999</v>
      </c>
      <c r="I40" s="1">
        <v>4.5391000000000004</v>
      </c>
      <c r="J40" s="1">
        <v>3.9177</v>
      </c>
      <c r="K40" s="1">
        <v>4.0250000000000004</v>
      </c>
      <c r="L40" s="1">
        <v>4.3007999999999997</v>
      </c>
      <c r="M40" s="1">
        <v>4.7632000000000003</v>
      </c>
      <c r="N40" s="1">
        <v>4.5092999999999996</v>
      </c>
      <c r="O40" s="1">
        <v>5.1559999999999997</v>
      </c>
      <c r="P40" s="1">
        <v>5.5667</v>
      </c>
      <c r="Q40" s="1">
        <v>5.7941000000000003</v>
      </c>
      <c r="R40" s="1">
        <v>5.649</v>
      </c>
      <c r="S40" s="1">
        <v>5.5816999999999997</v>
      </c>
      <c r="T40" s="1">
        <v>4.9253999999999998</v>
      </c>
      <c r="U40" s="1">
        <v>5.1547000000000001</v>
      </c>
      <c r="V40" s="1">
        <v>4.3715000000000002</v>
      </c>
      <c r="W40" s="1">
        <v>5.2976999999999999</v>
      </c>
      <c r="X40" s="1">
        <v>5.5799000000000003</v>
      </c>
      <c r="Y40" s="1">
        <v>5.7873000000000001</v>
      </c>
      <c r="Z40" s="1">
        <v>5.1872999999999996</v>
      </c>
      <c r="AA40" s="1">
        <v>4.9588000000000001</v>
      </c>
      <c r="AB40" s="1">
        <v>4.9722999999999997</v>
      </c>
      <c r="AC40" s="1">
        <v>5.6787000000000001</v>
      </c>
      <c r="AD40" s="1">
        <v>5.6048999999999998</v>
      </c>
      <c r="AE40" s="1">
        <v>5.5292000000000003</v>
      </c>
      <c r="AF40" s="1">
        <v>5.9681999999999995</v>
      </c>
      <c r="AG40" s="1">
        <v>6.3303000000000003</v>
      </c>
      <c r="AH40" s="1">
        <v>6.4755000000000003</v>
      </c>
      <c r="AI40" s="1">
        <v>7.1085000000000003</v>
      </c>
      <c r="AJ40" s="1">
        <v>7.1463000000000001</v>
      </c>
      <c r="AK40" s="1">
        <v>7.3004999999999995</v>
      </c>
      <c r="AL40" s="1">
        <v>7.7905999999999995</v>
      </c>
      <c r="AM40" s="1">
        <v>7.5107999999999997</v>
      </c>
      <c r="AN40" s="1">
        <v>7.7765000000000004</v>
      </c>
      <c r="AO40" s="1">
        <v>8.0373999999999999</v>
      </c>
      <c r="AP40" s="1">
        <v>8.1920000000000002</v>
      </c>
      <c r="AQ40" s="1">
        <v>9.3920999999999992</v>
      </c>
      <c r="AR40" s="1">
        <v>9.3739000000000008</v>
      </c>
      <c r="AS40" s="1">
        <v>8.6777999999999995</v>
      </c>
      <c r="AT40" s="1">
        <v>9.2341999999999995</v>
      </c>
      <c r="AU40" s="1">
        <v>10.026</v>
      </c>
      <c r="AV40" s="1">
        <v>9.9528999999999996</v>
      </c>
      <c r="AW40" s="1">
        <v>10.883699999999999</v>
      </c>
      <c r="AX40" s="1">
        <v>11.6556</v>
      </c>
      <c r="AY40" s="1">
        <v>11.6983</v>
      </c>
      <c r="AZ40" s="1">
        <v>12.299099999999999</v>
      </c>
      <c r="BA40" s="1">
        <v>11.571899999999999</v>
      </c>
      <c r="BB40" s="1">
        <v>11.681900000000001</v>
      </c>
      <c r="BC40" s="1">
        <v>12.8072</v>
      </c>
      <c r="BD40" s="1">
        <v>12.6083</v>
      </c>
      <c r="BE40" s="1">
        <v>12.329800000000001</v>
      </c>
      <c r="BF40" s="1">
        <v>13.17</v>
      </c>
      <c r="BG40" s="1">
        <v>12.483499999999999</v>
      </c>
      <c r="BH40" s="1">
        <v>13.059699999999999</v>
      </c>
      <c r="BI40" s="1">
        <v>13.0565</v>
      </c>
      <c r="BJ40" s="1">
        <v>12.626799999999999</v>
      </c>
      <c r="BK40" s="1">
        <v>13.1486</v>
      </c>
      <c r="BL40" s="1">
        <v>13.818300000000001</v>
      </c>
      <c r="BM40" s="1">
        <v>15.143000000000001</v>
      </c>
      <c r="BN40" s="1">
        <v>14.0242</v>
      </c>
      <c r="BO40" s="1">
        <v>14.581899999999999</v>
      </c>
      <c r="BP40" s="1">
        <v>13.055400000000001</v>
      </c>
      <c r="BQ40" s="1">
        <v>13.196899999999999</v>
      </c>
      <c r="BR40" s="1">
        <v>13.4214</v>
      </c>
      <c r="BS40" s="1">
        <v>14.386100000000001</v>
      </c>
      <c r="BT40" s="1">
        <v>15.0749</v>
      </c>
      <c r="BU40" s="1">
        <v>14.7463</v>
      </c>
      <c r="BV40" s="1">
        <v>16.052299999999999</v>
      </c>
      <c r="BW40" s="1">
        <v>15.8207</v>
      </c>
      <c r="BX40" s="1">
        <v>16.024899999999999</v>
      </c>
      <c r="BY40" s="1">
        <v>16.832100000000001</v>
      </c>
      <c r="BZ40" s="1">
        <v>17.509499999999999</v>
      </c>
      <c r="CA40" s="1">
        <v>18.437999999999999</v>
      </c>
      <c r="CB40" s="1">
        <v>18.1313</v>
      </c>
      <c r="CC40" s="1">
        <v>18.582100000000001</v>
      </c>
      <c r="CD40" s="1">
        <v>20.113199999999999</v>
      </c>
      <c r="CE40" s="1">
        <v>21.872299999999999</v>
      </c>
      <c r="CF40" s="1">
        <v>20.476199999999999</v>
      </c>
      <c r="CG40" s="1">
        <v>21.826000000000001</v>
      </c>
      <c r="CH40" s="1">
        <v>20.5213</v>
      </c>
      <c r="CI40" s="1">
        <v>19.845700000000001</v>
      </c>
      <c r="CJ40" s="1">
        <v>20.4895</v>
      </c>
      <c r="CK40" s="1">
        <v>22.640599999999999</v>
      </c>
      <c r="CL40" s="1">
        <v>23.937799999999999</v>
      </c>
      <c r="CM40" s="1">
        <v>22.060199999999998</v>
      </c>
      <c r="CN40" s="1">
        <v>22.359200000000001</v>
      </c>
      <c r="CO40" s="1">
        <v>22.6769</v>
      </c>
      <c r="CP40" s="1">
        <v>19.072500000000002</v>
      </c>
      <c r="CQ40" s="1">
        <v>15.554600000000001</v>
      </c>
      <c r="CR40" s="1">
        <v>16.340499999999999</v>
      </c>
      <c r="CS40" s="1">
        <v>14.1584</v>
      </c>
      <c r="CT40" s="1">
        <v>14.9785</v>
      </c>
      <c r="CU40" s="1">
        <v>12.4009</v>
      </c>
      <c r="CV40" s="1">
        <v>14.6853</v>
      </c>
      <c r="CW40" s="1">
        <v>15.1267</v>
      </c>
      <c r="CX40" s="1">
        <v>14.7698</v>
      </c>
      <c r="CY40" s="1">
        <v>16.267499999999998</v>
      </c>
      <c r="CZ40" s="1">
        <v>15.223100000000001</v>
      </c>
      <c r="DA40" s="1">
        <v>14.809100000000001</v>
      </c>
      <c r="DB40" s="1">
        <v>16.4511</v>
      </c>
      <c r="DC40" s="1">
        <v>16.441700000000001</v>
      </c>
      <c r="DD40" s="1">
        <v>17.2287</v>
      </c>
      <c r="DE40" s="1">
        <v>18.049499999999998</v>
      </c>
      <c r="DF40" s="1">
        <v>17.1999</v>
      </c>
      <c r="DG40" s="1">
        <v>18.427099999999999</v>
      </c>
      <c r="DH40" s="1">
        <v>19.598800000000001</v>
      </c>
      <c r="DI40" s="1">
        <v>20.445</v>
      </c>
      <c r="DJ40" s="1">
        <v>19.192299999999999</v>
      </c>
      <c r="DK40" s="1">
        <v>19.006799999999998</v>
      </c>
      <c r="DL40" s="1">
        <v>20.9572</v>
      </c>
      <c r="DM40" s="1">
        <v>20.351299999999998</v>
      </c>
      <c r="DN40" s="1">
        <v>22.643799999999999</v>
      </c>
      <c r="DO40" s="1">
        <v>25.620699999999999</v>
      </c>
      <c r="DP40" s="1">
        <v>28.047599999999999</v>
      </c>
      <c r="DQ40" s="1">
        <v>27.9499</v>
      </c>
      <c r="DR40" s="1">
        <v>29.039400000000001</v>
      </c>
      <c r="DS40" s="1">
        <v>29.872599999999998</v>
      </c>
      <c r="DT40" s="1">
        <v>31.285900000000002</v>
      </c>
      <c r="DU40" s="1">
        <v>32.833500000000001</v>
      </c>
      <c r="DV40" s="1">
        <v>31.014900000000001</v>
      </c>
      <c r="DW40" s="1">
        <v>32.066400000000002</v>
      </c>
      <c r="DX40" s="1">
        <v>30.352399999999999</v>
      </c>
      <c r="DY40" s="1">
        <v>27.9099</v>
      </c>
      <c r="DZ40" s="1">
        <v>23.583300000000001</v>
      </c>
      <c r="EA40" s="1">
        <v>28.2685</v>
      </c>
      <c r="EB40" s="1">
        <v>30.6433</v>
      </c>
      <c r="EC40" s="1">
        <v>30.156099999999999</v>
      </c>
      <c r="ED40" s="1">
        <v>33.665999999999997</v>
      </c>
      <c r="EE40" s="1">
        <v>34.095700000000001</v>
      </c>
      <c r="EF40" s="1">
        <v>34.790399999999998</v>
      </c>
      <c r="EG40" s="1">
        <v>36.095700000000001</v>
      </c>
      <c r="EH40" s="1">
        <v>36.368200000000002</v>
      </c>
      <c r="EI40" s="1">
        <v>35.8583</v>
      </c>
      <c r="EJ40" s="1">
        <v>33.4084</v>
      </c>
      <c r="EK40" s="1">
        <v>36.975499999999997</v>
      </c>
      <c r="EL40" s="1">
        <v>38.268700000000003</v>
      </c>
      <c r="EM40" s="1">
        <v>38.3767</v>
      </c>
      <c r="EN40" s="1">
        <v>40.298200000000001</v>
      </c>
      <c r="EO40" s="1">
        <v>40.6218</v>
      </c>
      <c r="EP40" s="1">
        <v>44.319699999999997</v>
      </c>
      <c r="EQ40" s="1">
        <v>45.227899999999998</v>
      </c>
      <c r="ER40" s="1">
        <v>46.948599999999999</v>
      </c>
      <c r="ES40" s="1">
        <v>44.079300000000003</v>
      </c>
      <c r="ET40" s="1">
        <v>46.721200000000003</v>
      </c>
      <c r="EU40" s="1">
        <v>45.866</v>
      </c>
      <c r="EV40" s="1">
        <v>50.1815</v>
      </c>
      <c r="EW40" s="1">
        <v>46.538200000000003</v>
      </c>
      <c r="EX40" s="1">
        <v>49.965299999999999</v>
      </c>
      <c r="EY40" s="1">
        <v>51.930500000000002</v>
      </c>
      <c r="EZ40" s="1">
        <v>53.439599999999999</v>
      </c>
      <c r="FA40" s="1">
        <v>57.255200000000002</v>
      </c>
      <c r="FB40" s="1">
        <v>53.722299999999997</v>
      </c>
      <c r="FC40" s="1">
        <v>57.8748</v>
      </c>
      <c r="FD40" s="1">
        <v>56.036200000000001</v>
      </c>
      <c r="FE40" s="1">
        <v>57.3748</v>
      </c>
      <c r="FF40" s="1">
        <v>57.766599999999997</v>
      </c>
      <c r="FG40" s="1">
        <v>56.992100000000001</v>
      </c>
      <c r="FH40" s="1">
        <v>53.078499999999998</v>
      </c>
      <c r="FI40" s="1">
        <v>57.711599999999997</v>
      </c>
      <c r="FJ40" s="1">
        <v>54.830100000000002</v>
      </c>
      <c r="FK40" s="1">
        <v>56.948599999999999</v>
      </c>
      <c r="FL40" s="1">
        <v>55.649099999999997</v>
      </c>
      <c r="FM40" s="1">
        <v>57.572400000000002</v>
      </c>
      <c r="FN40" s="1">
        <v>52.398200000000003</v>
      </c>
      <c r="FO40" s="1">
        <v>58.130299999999998</v>
      </c>
      <c r="FP40" s="1">
        <v>57.573599999999999</v>
      </c>
      <c r="FQ40" s="1">
        <v>57.442100000000003</v>
      </c>
      <c r="FR40" s="1">
        <v>58.910499999999999</v>
      </c>
      <c r="FS40" s="1">
        <v>60.126899999999999</v>
      </c>
      <c r="FT40" s="1">
        <v>58.228000000000002</v>
      </c>
      <c r="FU40" s="1">
        <v>59.0732</v>
      </c>
      <c r="FV40" s="1">
        <v>57.524900000000002</v>
      </c>
      <c r="FW40" s="1">
        <v>60.273600000000002</v>
      </c>
      <c r="FX40" s="1">
        <v>62.076700000000002</v>
      </c>
      <c r="FY40" s="1">
        <v>59.016300000000001</v>
      </c>
      <c r="FZ40" s="1">
        <v>51.814</v>
      </c>
      <c r="GA40" s="1">
        <v>51.109200000000001</v>
      </c>
      <c r="GB40" s="1">
        <v>55.142899999999997</v>
      </c>
      <c r="GC40" s="1">
        <v>53.057600000000001</v>
      </c>
      <c r="GD40" s="1">
        <v>52.759700000000002</v>
      </c>
      <c r="GE40" s="1">
        <v>51.103499999999997</v>
      </c>
      <c r="GF40" s="1">
        <v>51.987900000000003</v>
      </c>
      <c r="GG40" s="1">
        <v>53.889200000000002</v>
      </c>
      <c r="GH40" s="1">
        <v>52.917000000000002</v>
      </c>
      <c r="GI40" s="1">
        <v>48.841299999999997</v>
      </c>
      <c r="GJ40" s="1">
        <v>52.440800000000003</v>
      </c>
      <c r="GK40" s="1">
        <v>53.924900000000001</v>
      </c>
      <c r="GL40" s="1">
        <v>56.698799999999999</v>
      </c>
      <c r="GM40" s="1">
        <v>59.883200000000002</v>
      </c>
      <c r="GN40" s="1">
        <v>60.1051</v>
      </c>
      <c r="GO40" s="1">
        <v>63.572699999999998</v>
      </c>
      <c r="GP40" s="1">
        <v>67.818299999999994</v>
      </c>
      <c r="GQ40" s="1">
        <v>67.416600000000003</v>
      </c>
      <c r="GR40" s="1">
        <v>68.540800000000004</v>
      </c>
      <c r="GS40" s="1">
        <v>70.399600000000007</v>
      </c>
      <c r="GT40" s="1">
        <v>73.606300000000005</v>
      </c>
      <c r="GU40" s="1">
        <v>75.222399999999993</v>
      </c>
      <c r="GV40" s="1">
        <v>81.018199999999993</v>
      </c>
      <c r="GW40" s="1">
        <v>80.875299999999996</v>
      </c>
      <c r="GX40" s="1">
        <v>85.149500000000003</v>
      </c>
      <c r="GY40" s="1">
        <v>84.524600000000007</v>
      </c>
      <c r="GZ40" s="1">
        <v>84.933499999999995</v>
      </c>
      <c r="HA40" s="1">
        <v>78.035499999999999</v>
      </c>
      <c r="HB40" s="1">
        <v>81.646600000000007</v>
      </c>
      <c r="HC40" s="1">
        <v>80.8249</v>
      </c>
      <c r="HD40" s="1">
        <v>87.142099999999999</v>
      </c>
      <c r="HE40" s="1">
        <v>86.201300000000003</v>
      </c>
      <c r="HF40" s="1">
        <v>88.7744</v>
      </c>
      <c r="HG40" s="1">
        <v>75.265199999999993</v>
      </c>
      <c r="HH40" s="1">
        <v>82.390100000000004</v>
      </c>
      <c r="HI40" s="1">
        <v>76.109700000000004</v>
      </c>
    </row>
    <row r="41" spans="1:217" x14ac:dyDescent="0.25">
      <c r="A41" s="5" t="str">
        <f>IF(StockList!C41="","",StockList!C41)</f>
        <v>031162100</v>
      </c>
      <c r="B41" s="10" t="e">
        <f ca="1">IF(A41="","",_xll.BDH(CONCATENATE($A41," CUSIP"),$A$1,StockList!$K$2,StockList!$K$3,"Dir=H","Dts=H","Sort=A","Quote=C","QtTyp=Y","Days=A","Per=CM","DtFmt=D","Fill=P","UseDPDF=Y","cols=216;rows=1"))</f>
        <v>#NAME?</v>
      </c>
      <c r="C41" s="1">
        <v>72.063000000000002</v>
      </c>
      <c r="D41" s="1">
        <v>60.188000000000002</v>
      </c>
      <c r="E41" s="1">
        <v>61.14</v>
      </c>
      <c r="F41" s="1">
        <v>66.38</v>
      </c>
      <c r="G41" s="1">
        <v>60.68</v>
      </c>
      <c r="H41" s="1">
        <v>62.71</v>
      </c>
      <c r="I41" s="1">
        <v>64.3</v>
      </c>
      <c r="J41" s="1">
        <v>58.77</v>
      </c>
      <c r="K41" s="1">
        <v>56.82</v>
      </c>
      <c r="L41" s="1">
        <v>66.430000000000007</v>
      </c>
      <c r="M41" s="1">
        <v>56.44</v>
      </c>
      <c r="N41" s="1">
        <v>55.5</v>
      </c>
      <c r="O41" s="1">
        <v>57.98</v>
      </c>
      <c r="P41" s="1">
        <v>59.68</v>
      </c>
      <c r="Q41" s="1">
        <v>52.88</v>
      </c>
      <c r="R41" s="1">
        <v>47.63</v>
      </c>
      <c r="S41" s="1">
        <v>41.88</v>
      </c>
      <c r="T41" s="1">
        <v>45.64</v>
      </c>
      <c r="U41" s="1">
        <v>45.03</v>
      </c>
      <c r="V41" s="1">
        <v>41.7</v>
      </c>
      <c r="W41" s="1">
        <v>46.56</v>
      </c>
      <c r="X41" s="1">
        <v>47.2</v>
      </c>
      <c r="Y41" s="1">
        <v>48.34</v>
      </c>
      <c r="Z41" s="1">
        <v>50.96</v>
      </c>
      <c r="AA41" s="1">
        <v>54.64</v>
      </c>
      <c r="AB41" s="1">
        <v>57.55</v>
      </c>
      <c r="AC41" s="1">
        <v>61.3</v>
      </c>
      <c r="AD41" s="1">
        <v>64.739999999999995</v>
      </c>
      <c r="AE41" s="1">
        <v>65.94</v>
      </c>
      <c r="AF41" s="1">
        <v>69.430000000000007</v>
      </c>
      <c r="AG41" s="1">
        <v>65.94</v>
      </c>
      <c r="AH41" s="1">
        <v>64.52</v>
      </c>
      <c r="AI41" s="1">
        <v>61.76</v>
      </c>
      <c r="AJ41" s="1">
        <v>57.62</v>
      </c>
      <c r="AK41" s="1">
        <v>61.79</v>
      </c>
      <c r="AL41" s="1">
        <v>64.66</v>
      </c>
      <c r="AM41" s="1">
        <v>63.529000000000003</v>
      </c>
      <c r="AN41" s="1">
        <v>58.15</v>
      </c>
      <c r="AO41" s="1">
        <v>56.41</v>
      </c>
      <c r="AP41" s="1">
        <v>54.7</v>
      </c>
      <c r="AQ41" s="1">
        <v>54.57</v>
      </c>
      <c r="AR41" s="1">
        <v>56.88</v>
      </c>
      <c r="AS41" s="1">
        <v>59.29</v>
      </c>
      <c r="AT41" s="1">
        <v>56.81</v>
      </c>
      <c r="AU41" s="1">
        <v>56.8</v>
      </c>
      <c r="AV41" s="1">
        <v>60.04</v>
      </c>
      <c r="AW41" s="1">
        <v>64.150000000000006</v>
      </c>
      <c r="AX41" s="1">
        <v>62.24</v>
      </c>
      <c r="AY41" s="1">
        <v>61.61</v>
      </c>
      <c r="AZ41" s="1">
        <v>58.21</v>
      </c>
      <c r="BA41" s="1">
        <v>58.21</v>
      </c>
      <c r="BB41" s="1">
        <v>62.58</v>
      </c>
      <c r="BC41" s="1">
        <v>60.46</v>
      </c>
      <c r="BD41" s="1">
        <v>79.77</v>
      </c>
      <c r="BE41" s="1">
        <v>79.900000000000006</v>
      </c>
      <c r="BF41" s="1">
        <v>79.67</v>
      </c>
      <c r="BG41" s="1">
        <v>75.62</v>
      </c>
      <c r="BH41" s="1">
        <v>80.930000000000007</v>
      </c>
      <c r="BI41" s="1">
        <v>78.86</v>
      </c>
      <c r="BJ41" s="1">
        <v>72.89</v>
      </c>
      <c r="BK41" s="1">
        <v>75.48</v>
      </c>
      <c r="BL41" s="1">
        <v>72.75</v>
      </c>
      <c r="BM41" s="1">
        <v>67.7</v>
      </c>
      <c r="BN41" s="1">
        <v>67.59</v>
      </c>
      <c r="BO41" s="1">
        <v>65.23</v>
      </c>
      <c r="BP41" s="1">
        <v>69.709999999999994</v>
      </c>
      <c r="BQ41" s="1">
        <v>68.03</v>
      </c>
      <c r="BR41" s="1">
        <v>71.53</v>
      </c>
      <c r="BS41" s="1">
        <v>75.91</v>
      </c>
      <c r="BT41" s="1">
        <v>71.040000000000006</v>
      </c>
      <c r="BU41" s="1">
        <v>68.31</v>
      </c>
      <c r="BV41" s="1">
        <v>70.37</v>
      </c>
      <c r="BW41" s="1">
        <v>64.260000000000005</v>
      </c>
      <c r="BX41" s="1">
        <v>55.88</v>
      </c>
      <c r="BY41" s="1">
        <v>64.14</v>
      </c>
      <c r="BZ41" s="1">
        <v>56.45</v>
      </c>
      <c r="CA41" s="1">
        <v>55.29</v>
      </c>
      <c r="CB41" s="1">
        <v>53.74</v>
      </c>
      <c r="CC41" s="1">
        <v>50.11</v>
      </c>
      <c r="CD41" s="1">
        <v>56.57</v>
      </c>
      <c r="CE41" s="1">
        <v>58.11</v>
      </c>
      <c r="CF41" s="1">
        <v>55.25</v>
      </c>
      <c r="CG41" s="1">
        <v>46.44</v>
      </c>
      <c r="CH41" s="1">
        <v>46.59</v>
      </c>
      <c r="CI41" s="1">
        <v>45.52</v>
      </c>
      <c r="CJ41" s="1">
        <v>41.78</v>
      </c>
      <c r="CK41" s="1">
        <v>41.87</v>
      </c>
      <c r="CL41" s="1">
        <v>44.03</v>
      </c>
      <c r="CM41" s="1">
        <v>47.16</v>
      </c>
      <c r="CN41" s="1">
        <v>62.63</v>
      </c>
      <c r="CO41" s="1">
        <v>62.85</v>
      </c>
      <c r="CP41" s="1">
        <v>59.27</v>
      </c>
      <c r="CQ41" s="1">
        <v>59.89</v>
      </c>
      <c r="CR41" s="1">
        <v>55.54</v>
      </c>
      <c r="CS41" s="1">
        <v>57.75</v>
      </c>
      <c r="CT41" s="1">
        <v>54.85</v>
      </c>
      <c r="CU41" s="1">
        <v>48.93</v>
      </c>
      <c r="CV41" s="1">
        <v>49.52</v>
      </c>
      <c r="CW41" s="1">
        <v>48.47</v>
      </c>
      <c r="CX41" s="1">
        <v>49.94</v>
      </c>
      <c r="CY41" s="1">
        <v>52.94</v>
      </c>
      <c r="CZ41" s="1">
        <v>62.31</v>
      </c>
      <c r="DA41" s="1">
        <v>59.78</v>
      </c>
      <c r="DB41" s="1">
        <v>60.23</v>
      </c>
      <c r="DC41" s="1">
        <v>53.62</v>
      </c>
      <c r="DD41" s="1">
        <v>56.35</v>
      </c>
      <c r="DE41" s="1">
        <v>56.57</v>
      </c>
      <c r="DF41" s="1">
        <v>58.48</v>
      </c>
      <c r="DG41" s="1">
        <v>56.61</v>
      </c>
      <c r="DH41" s="1">
        <v>59.838000000000001</v>
      </c>
      <c r="DI41" s="1">
        <v>57.31</v>
      </c>
      <c r="DJ41" s="1">
        <v>51.78</v>
      </c>
      <c r="DK41" s="1">
        <v>52.6</v>
      </c>
      <c r="DL41" s="1">
        <v>54.53</v>
      </c>
      <c r="DM41" s="1">
        <v>51.04</v>
      </c>
      <c r="DN41" s="1">
        <v>55.11</v>
      </c>
      <c r="DO41" s="1">
        <v>57.19</v>
      </c>
      <c r="DP41" s="1">
        <v>52.69</v>
      </c>
      <c r="DQ41" s="1">
        <v>54.9</v>
      </c>
      <c r="DR41" s="1">
        <v>55.08</v>
      </c>
      <c r="DS41" s="1">
        <v>51.33</v>
      </c>
      <c r="DT41" s="1">
        <v>53.45</v>
      </c>
      <c r="DU41" s="1">
        <v>56.85</v>
      </c>
      <c r="DV41" s="1">
        <v>60.54</v>
      </c>
      <c r="DW41" s="1">
        <v>58.35</v>
      </c>
      <c r="DX41" s="1">
        <v>54.7</v>
      </c>
      <c r="DY41" s="1">
        <v>55.707999999999998</v>
      </c>
      <c r="DZ41" s="1">
        <v>55.26</v>
      </c>
      <c r="EA41" s="1">
        <v>57.582999999999998</v>
      </c>
      <c r="EB41" s="1">
        <v>58.514000000000003</v>
      </c>
      <c r="EC41" s="1">
        <v>64.88</v>
      </c>
      <c r="ED41" s="1">
        <v>68.638999999999996</v>
      </c>
      <c r="EE41" s="1">
        <v>69.082999999999998</v>
      </c>
      <c r="EF41" s="1">
        <v>69.042000000000002</v>
      </c>
      <c r="EG41" s="1">
        <v>72.230999999999995</v>
      </c>
      <c r="EH41" s="1">
        <v>70.977999999999994</v>
      </c>
      <c r="EI41" s="1">
        <v>74.44</v>
      </c>
      <c r="EJ41" s="1">
        <v>84.332999999999998</v>
      </c>
      <c r="EK41" s="1">
        <v>86.05</v>
      </c>
      <c r="EL41" s="1">
        <v>86.429000000000002</v>
      </c>
      <c r="EM41" s="1">
        <v>88.685000000000002</v>
      </c>
      <c r="EN41" s="1">
        <v>91.436000000000007</v>
      </c>
      <c r="EO41" s="1">
        <v>88.759</v>
      </c>
      <c r="EP41" s="1">
        <v>87.997</v>
      </c>
      <c r="EQ41" s="1">
        <v>94.789000000000001</v>
      </c>
      <c r="ER41" s="1">
        <v>106.137</v>
      </c>
      <c r="ES41" s="1">
        <v>107.89700000000001</v>
      </c>
      <c r="ET41" s="1">
        <v>104.54</v>
      </c>
      <c r="EU41" s="1">
        <v>102.596</v>
      </c>
      <c r="EV41" s="1">
        <v>112.61</v>
      </c>
      <c r="EW41" s="1">
        <v>113.785</v>
      </c>
      <c r="EX41" s="1">
        <v>116.90300000000001</v>
      </c>
      <c r="EY41" s="1">
        <v>121.30500000000001</v>
      </c>
      <c r="EZ41" s="1">
        <v>119.65</v>
      </c>
      <c r="FA41" s="1">
        <v>119.65</v>
      </c>
      <c r="FB41" s="1">
        <v>124.758</v>
      </c>
      <c r="FC41" s="1">
        <v>130.72999999999999</v>
      </c>
      <c r="FD41" s="1">
        <v>130.01300000000001</v>
      </c>
      <c r="FE41" s="1">
        <v>117.79600000000001</v>
      </c>
      <c r="FF41" s="1">
        <v>122.93899999999999</v>
      </c>
      <c r="FG41" s="1">
        <v>125.461</v>
      </c>
      <c r="FH41" s="1">
        <v>135.02199999999999</v>
      </c>
      <c r="FI41" s="1">
        <v>148.44300000000001</v>
      </c>
      <c r="FJ41" s="1">
        <v>149.59399999999999</v>
      </c>
      <c r="FK41" s="1">
        <v>172.726</v>
      </c>
      <c r="FL41" s="1">
        <v>176.71799999999999</v>
      </c>
      <c r="FM41" s="1">
        <v>170.28299999999999</v>
      </c>
      <c r="FN41" s="1">
        <v>162.767</v>
      </c>
      <c r="FO41" s="1">
        <v>169.477</v>
      </c>
      <c r="FP41" s="1">
        <v>171.76599999999999</v>
      </c>
      <c r="FQ41" s="1">
        <v>169.68100000000001</v>
      </c>
      <c r="FR41" s="1">
        <v>168.74700000000001</v>
      </c>
      <c r="FS41" s="1">
        <v>165.78800000000001</v>
      </c>
      <c r="FT41" s="1">
        <v>190.70099999999999</v>
      </c>
      <c r="FU41" s="1">
        <v>164.67699999999999</v>
      </c>
      <c r="FV41" s="1">
        <v>150.07300000000001</v>
      </c>
      <c r="FW41" s="1">
        <v>171.62100000000001</v>
      </c>
      <c r="FX41" s="1">
        <v>175.703</v>
      </c>
      <c r="FY41" s="1">
        <v>177.04499999999999</v>
      </c>
      <c r="FZ41" s="1">
        <v>166.57499999999999</v>
      </c>
      <c r="GA41" s="1">
        <v>156.274</v>
      </c>
      <c r="GB41" s="1">
        <v>164.67699999999999</v>
      </c>
      <c r="GC41" s="1">
        <v>173.87</v>
      </c>
      <c r="GD41" s="1">
        <v>174.624</v>
      </c>
      <c r="GE41" s="1">
        <v>168.21199999999999</v>
      </c>
      <c r="GF41" s="1">
        <v>190.191</v>
      </c>
      <c r="GG41" s="1">
        <v>189.09</v>
      </c>
      <c r="GH41" s="1">
        <v>185.476</v>
      </c>
      <c r="GI41" s="1">
        <v>156.95599999999999</v>
      </c>
      <c r="GJ41" s="1">
        <v>161.285</v>
      </c>
      <c r="GK41" s="1">
        <v>163.68100000000001</v>
      </c>
      <c r="GL41" s="1">
        <v>175.40199999999999</v>
      </c>
      <c r="GM41" s="1">
        <v>198.98</v>
      </c>
      <c r="GN41" s="1">
        <v>184.935</v>
      </c>
      <c r="GO41" s="1">
        <v>184.09</v>
      </c>
      <c r="GP41" s="1">
        <v>176.24</v>
      </c>
      <c r="GQ41" s="1">
        <v>195.52799999999999</v>
      </c>
      <c r="GR41" s="1">
        <v>198.11699999999999</v>
      </c>
      <c r="GS41" s="1">
        <v>203.18299999999999</v>
      </c>
      <c r="GT41" s="1">
        <v>213.10400000000001</v>
      </c>
      <c r="GU41" s="1">
        <v>200.268</v>
      </c>
      <c r="GV41" s="1">
        <v>202.12299999999999</v>
      </c>
      <c r="GW41" s="1">
        <v>200.09800000000001</v>
      </c>
      <c r="GX41" s="1">
        <v>214.078</v>
      </c>
      <c r="GY41" s="1">
        <v>213.01</v>
      </c>
      <c r="GZ41" s="1">
        <v>197.60499999999999</v>
      </c>
      <c r="HA41" s="1">
        <v>202.24199999999999</v>
      </c>
      <c r="HB41" s="1">
        <v>209.78100000000001</v>
      </c>
      <c r="HC41" s="1">
        <v>215.58500000000001</v>
      </c>
      <c r="HD41" s="1">
        <v>229.554</v>
      </c>
      <c r="HE41" s="1">
        <v>234.929</v>
      </c>
      <c r="HF41" s="1">
        <v>243.72399999999999</v>
      </c>
      <c r="HG41" s="1">
        <v>226.67500000000001</v>
      </c>
      <c r="HH41" s="1">
        <v>246.53200000000001</v>
      </c>
      <c r="HI41" s="1">
        <v>230.45599999999999</v>
      </c>
    </row>
    <row r="42" spans="1:217" x14ac:dyDescent="0.25">
      <c r="A42" s="5" t="str">
        <f>IF(StockList!C42="","",StockList!C42)</f>
        <v>032095101</v>
      </c>
      <c r="B42" s="10" t="e">
        <f ca="1">IF(A42="","",_xll.BDH(CONCATENATE($A42," CUSIP"),$A$1,StockList!$K$2,StockList!$K$3,"Dir=H","Dts=H","Sort=A","Quote=C","QtTyp=Y","Days=A","Per=CM","DtFmt=D","Fill=P","UseDPDF=Y","cols=216;rows=1"))</f>
        <v>#NAME?</v>
      </c>
      <c r="C42" s="1">
        <v>4.4625000000000004</v>
      </c>
      <c r="D42" s="1">
        <v>3.9375</v>
      </c>
      <c r="E42" s="1">
        <v>5.2625000000000002</v>
      </c>
      <c r="F42" s="1">
        <v>6.3288000000000002</v>
      </c>
      <c r="G42" s="1">
        <v>5.0063000000000004</v>
      </c>
      <c r="H42" s="1">
        <v>5.1849999999999996</v>
      </c>
      <c r="I42" s="1">
        <v>5.0537999999999998</v>
      </c>
      <c r="J42" s="1">
        <v>4.3437999999999999</v>
      </c>
      <c r="K42" s="1">
        <v>5.5687999999999995</v>
      </c>
      <c r="L42" s="1">
        <v>5.9249999999999998</v>
      </c>
      <c r="M42" s="1">
        <v>6.0063000000000004</v>
      </c>
      <c r="N42" s="1">
        <v>5.75</v>
      </c>
      <c r="O42" s="1">
        <v>5.2725</v>
      </c>
      <c r="P42" s="1">
        <v>5.85</v>
      </c>
      <c r="Q42" s="1">
        <v>5.4813000000000001</v>
      </c>
      <c r="R42" s="1">
        <v>5.6188000000000002</v>
      </c>
      <c r="S42" s="1">
        <v>4.5</v>
      </c>
      <c r="T42" s="1">
        <v>4.7062999999999997</v>
      </c>
      <c r="U42" s="1">
        <v>4.8525</v>
      </c>
      <c r="V42" s="1">
        <v>3.875</v>
      </c>
      <c r="W42" s="1">
        <v>4.8125</v>
      </c>
      <c r="X42" s="1">
        <v>5.5438000000000001</v>
      </c>
      <c r="Y42" s="1">
        <v>4.75</v>
      </c>
      <c r="Z42" s="1">
        <v>5.0937999999999999</v>
      </c>
      <c r="AA42" s="1">
        <v>5.0987999999999998</v>
      </c>
      <c r="AB42" s="1">
        <v>5.0937999999999999</v>
      </c>
      <c r="AC42" s="1">
        <v>5.5362999999999998</v>
      </c>
      <c r="AD42" s="1">
        <v>5.9062999999999999</v>
      </c>
      <c r="AE42" s="1">
        <v>5.8525</v>
      </c>
      <c r="AF42" s="1">
        <v>6.75</v>
      </c>
      <c r="AG42" s="1">
        <v>6.8163</v>
      </c>
      <c r="AH42" s="1">
        <v>6.5062999999999995</v>
      </c>
      <c r="AI42" s="1">
        <v>7.3437999999999999</v>
      </c>
      <c r="AJ42" s="1">
        <v>7.5649999999999995</v>
      </c>
      <c r="AK42" s="1">
        <v>7.9912999999999998</v>
      </c>
      <c r="AL42" s="1">
        <v>8.2588000000000008</v>
      </c>
      <c r="AM42" s="1">
        <v>7.7313000000000001</v>
      </c>
      <c r="AN42" s="1">
        <v>7.4249999999999998</v>
      </c>
      <c r="AO42" s="1">
        <v>7.9024999999999999</v>
      </c>
      <c r="AP42" s="1">
        <v>8.15</v>
      </c>
      <c r="AQ42" s="1">
        <v>8.33</v>
      </c>
      <c r="AR42" s="1">
        <v>7.8574999999999999</v>
      </c>
      <c r="AS42" s="1">
        <v>7.5149999999999997</v>
      </c>
      <c r="AT42" s="1">
        <v>8.5649999999999995</v>
      </c>
      <c r="AU42" s="1">
        <v>8.5824999999999996</v>
      </c>
      <c r="AV42" s="1">
        <v>8.7774999999999999</v>
      </c>
      <c r="AW42" s="1">
        <v>9.1850000000000005</v>
      </c>
      <c r="AX42" s="1">
        <v>9.8324999999999996</v>
      </c>
      <c r="AY42" s="1">
        <v>9.9749999999999996</v>
      </c>
      <c r="AZ42" s="1">
        <v>9.2668999999999997</v>
      </c>
      <c r="BA42" s="1">
        <v>9.8673999999999999</v>
      </c>
      <c r="BB42" s="1">
        <v>10.605399999999999</v>
      </c>
      <c r="BC42" s="1">
        <v>10.0571</v>
      </c>
      <c r="BD42" s="1">
        <v>11.151199999999999</v>
      </c>
      <c r="BE42" s="1">
        <v>10.618</v>
      </c>
      <c r="BF42" s="1">
        <v>10.1069</v>
      </c>
      <c r="BG42" s="1">
        <v>10.014200000000001</v>
      </c>
      <c r="BH42" s="1">
        <v>10.465199999999999</v>
      </c>
      <c r="BI42" s="1">
        <v>11.0966</v>
      </c>
      <c r="BJ42" s="1">
        <v>12.7438</v>
      </c>
      <c r="BK42" s="1">
        <v>12.593400000000001</v>
      </c>
      <c r="BL42" s="1">
        <v>13.0901</v>
      </c>
      <c r="BM42" s="1">
        <v>14.4999</v>
      </c>
      <c r="BN42" s="1">
        <v>13.935499999999999</v>
      </c>
      <c r="BO42" s="1">
        <v>14.0467</v>
      </c>
      <c r="BP42" s="1">
        <v>14.0768</v>
      </c>
      <c r="BQ42" s="1">
        <v>14.425700000000001</v>
      </c>
      <c r="BR42" s="1">
        <v>15.5533</v>
      </c>
      <c r="BS42" s="1">
        <v>17.052600000000002</v>
      </c>
      <c r="BT42" s="1">
        <v>17.110399999999998</v>
      </c>
      <c r="BU42" s="1">
        <v>15.598000000000001</v>
      </c>
      <c r="BV42" s="1">
        <v>17.015000000000001</v>
      </c>
      <c r="BW42" s="1">
        <v>16.2361</v>
      </c>
      <c r="BX42" s="1">
        <v>16.231000000000002</v>
      </c>
      <c r="BY42" s="1">
        <v>17.651299999999999</v>
      </c>
      <c r="BZ42" s="1">
        <v>17.988099999999999</v>
      </c>
      <c r="CA42" s="1">
        <v>17.930299999999999</v>
      </c>
      <c r="CB42" s="1">
        <v>17.231200000000001</v>
      </c>
      <c r="CC42" s="1">
        <v>18.1617</v>
      </c>
      <c r="CD42" s="1">
        <v>20.005600000000001</v>
      </c>
      <c r="CE42" s="1">
        <v>22.274799999999999</v>
      </c>
      <c r="CF42" s="1">
        <v>21.811900000000001</v>
      </c>
      <c r="CG42" s="1">
        <v>23.338999999999999</v>
      </c>
      <c r="CH42" s="1">
        <v>20.087599999999998</v>
      </c>
      <c r="CI42" s="1">
        <v>18.607800000000001</v>
      </c>
      <c r="CJ42" s="1">
        <v>18.756699999999999</v>
      </c>
      <c r="CK42" s="1">
        <v>23.253299999999999</v>
      </c>
      <c r="CL42" s="1">
        <v>23.479800000000001</v>
      </c>
      <c r="CM42" s="1">
        <v>22.605799999999999</v>
      </c>
      <c r="CN42" s="1">
        <v>24.011099999999999</v>
      </c>
      <c r="CO42" s="1">
        <v>23.935600000000001</v>
      </c>
      <c r="CP42" s="1">
        <v>20.225000000000001</v>
      </c>
      <c r="CQ42" s="1">
        <v>14.435700000000001</v>
      </c>
      <c r="CR42" s="1">
        <v>11.6997</v>
      </c>
      <c r="CS42" s="1">
        <v>12.090999999999999</v>
      </c>
      <c r="CT42" s="1">
        <v>13.1852</v>
      </c>
      <c r="CU42" s="1">
        <v>12.8171</v>
      </c>
      <c r="CV42" s="1">
        <v>14.3744</v>
      </c>
      <c r="CW42" s="1">
        <v>17.073699999999999</v>
      </c>
      <c r="CX42" s="1">
        <v>16.846699999999998</v>
      </c>
      <c r="CY42" s="1">
        <v>15.9711</v>
      </c>
      <c r="CZ42" s="1">
        <v>16.834299999999999</v>
      </c>
      <c r="DA42" s="1">
        <v>17.646999999999998</v>
      </c>
      <c r="DB42" s="1">
        <v>19.0274</v>
      </c>
      <c r="DC42" s="1">
        <v>20.259599999999999</v>
      </c>
      <c r="DD42" s="1">
        <v>20.8049</v>
      </c>
      <c r="DE42" s="1">
        <v>23.3276</v>
      </c>
      <c r="DF42" s="1">
        <v>20.125</v>
      </c>
      <c r="DG42" s="1">
        <v>21.039300000000001</v>
      </c>
      <c r="DH42" s="1">
        <v>21.319400000000002</v>
      </c>
      <c r="DI42" s="1">
        <v>23.3508</v>
      </c>
      <c r="DJ42" s="1">
        <v>21.4255</v>
      </c>
      <c r="DK42" s="1">
        <v>19.856200000000001</v>
      </c>
      <c r="DL42" s="1">
        <v>22.6465</v>
      </c>
      <c r="DM42" s="1">
        <v>20.584099999999999</v>
      </c>
      <c r="DN42" s="1">
        <v>24.767399999999999</v>
      </c>
      <c r="DO42" s="1">
        <v>25.3489</v>
      </c>
      <c r="DP42" s="1">
        <v>25.298300000000001</v>
      </c>
      <c r="DQ42" s="1">
        <v>26.696400000000001</v>
      </c>
      <c r="DR42" s="1">
        <v>27.991299999999999</v>
      </c>
      <c r="DS42" s="1">
        <v>29.073699999999999</v>
      </c>
      <c r="DT42" s="1">
        <v>27.5181</v>
      </c>
      <c r="DU42" s="1">
        <v>28.287099999999999</v>
      </c>
      <c r="DV42" s="1">
        <v>27.351099999999999</v>
      </c>
      <c r="DW42" s="1">
        <v>27.323799999999999</v>
      </c>
      <c r="DX42" s="1">
        <v>24.742699999999999</v>
      </c>
      <c r="DY42" s="1">
        <v>23.7761</v>
      </c>
      <c r="DZ42" s="1">
        <v>20.6404</v>
      </c>
      <c r="EA42" s="1">
        <v>24.0425</v>
      </c>
      <c r="EB42" s="1">
        <v>22.949000000000002</v>
      </c>
      <c r="EC42" s="1">
        <v>22.987300000000001</v>
      </c>
      <c r="ED42" s="1">
        <v>27.5655</v>
      </c>
      <c r="EE42" s="1">
        <v>28.340299999999999</v>
      </c>
      <c r="EF42" s="1">
        <v>30.325900000000001</v>
      </c>
      <c r="EG42" s="1">
        <v>29.498899999999999</v>
      </c>
      <c r="EH42" s="1">
        <v>26.987400000000001</v>
      </c>
      <c r="EI42" s="1">
        <v>27.9193</v>
      </c>
      <c r="EJ42" s="1">
        <v>29.932400000000001</v>
      </c>
      <c r="EK42" s="1">
        <v>30.944099999999999</v>
      </c>
      <c r="EL42" s="1">
        <v>29.983499999999999</v>
      </c>
      <c r="EM42" s="1">
        <v>30.620100000000001</v>
      </c>
      <c r="EN42" s="1">
        <v>31.531600000000001</v>
      </c>
      <c r="EO42" s="1">
        <v>33.003100000000003</v>
      </c>
      <c r="EP42" s="1">
        <v>34.467100000000002</v>
      </c>
      <c r="EQ42" s="1">
        <v>36.145299999999999</v>
      </c>
      <c r="ER42" s="1">
        <v>38.133200000000002</v>
      </c>
      <c r="ES42" s="1">
        <v>38.5777</v>
      </c>
      <c r="ET42" s="1">
        <v>39.793399999999998</v>
      </c>
      <c r="EU42" s="1">
        <v>39.867600000000003</v>
      </c>
      <c r="EV42" s="1">
        <v>40.184699999999999</v>
      </c>
      <c r="EW42" s="1">
        <v>38.757599999999996</v>
      </c>
      <c r="EX42" s="1">
        <v>39.685000000000002</v>
      </c>
      <c r="EY42" s="1">
        <v>41.177399999999999</v>
      </c>
      <c r="EZ42" s="1">
        <v>43.593000000000004</v>
      </c>
      <c r="FA42" s="1">
        <v>45.842399999999998</v>
      </c>
      <c r="FB42" s="1">
        <v>44.6601</v>
      </c>
      <c r="FC42" s="1">
        <v>45.246099999999998</v>
      </c>
      <c r="FD42" s="1">
        <v>47.216200000000001</v>
      </c>
      <c r="FE42" s="1">
        <v>49.122399999999999</v>
      </c>
      <c r="FF42" s="1">
        <v>49.354199999999999</v>
      </c>
      <c r="FG42" s="1">
        <v>49.733499999999999</v>
      </c>
      <c r="FH42" s="1">
        <v>49.645699999999998</v>
      </c>
      <c r="FI42" s="1">
        <v>53.176699999999997</v>
      </c>
      <c r="FJ42" s="1">
        <v>51.674399999999999</v>
      </c>
      <c r="FK42" s="1">
        <v>52.347099999999998</v>
      </c>
      <c r="FL42" s="1">
        <v>55.503700000000002</v>
      </c>
      <c r="FM42" s="1">
        <v>55.819600000000001</v>
      </c>
      <c r="FN42" s="1">
        <v>55.715899999999998</v>
      </c>
      <c r="FO42" s="1">
        <v>58.568600000000004</v>
      </c>
      <c r="FP42" s="1">
        <v>61.263300000000001</v>
      </c>
      <c r="FQ42" s="1">
        <v>57.5623</v>
      </c>
      <c r="FR42" s="1">
        <v>59.308799999999998</v>
      </c>
      <c r="FS42" s="1">
        <v>60.3977</v>
      </c>
      <c r="FT42" s="1">
        <v>58.772399999999998</v>
      </c>
      <c r="FU42" s="1">
        <v>54.552799999999998</v>
      </c>
      <c r="FV42" s="1">
        <v>53.240600000000001</v>
      </c>
      <c r="FW42" s="1">
        <v>56.646500000000003</v>
      </c>
      <c r="FX42" s="1">
        <v>57.5137</v>
      </c>
      <c r="FY42" s="1">
        <v>54.712699999999998</v>
      </c>
      <c r="FZ42" s="1">
        <v>51.926200000000001</v>
      </c>
      <c r="GA42" s="1">
        <v>55.592599999999997</v>
      </c>
      <c r="GB42" s="1">
        <v>60.719299999999997</v>
      </c>
      <c r="GC42" s="1">
        <v>58.629600000000003</v>
      </c>
      <c r="GD42" s="1">
        <v>61.664499999999997</v>
      </c>
      <c r="GE42" s="1">
        <v>60.346499999999999</v>
      </c>
      <c r="GF42" s="1">
        <v>62.651699999999998</v>
      </c>
      <c r="GG42" s="1">
        <v>65.588499999999996</v>
      </c>
      <c r="GH42" s="1">
        <v>68.492000000000004</v>
      </c>
      <c r="GI42" s="1">
        <v>69.557500000000005</v>
      </c>
      <c r="GJ42" s="1">
        <v>72.015699999999995</v>
      </c>
      <c r="GK42" s="1">
        <v>71.063000000000002</v>
      </c>
      <c r="GL42" s="1">
        <v>71.369699999999995</v>
      </c>
      <c r="GM42" s="1">
        <v>73.188500000000005</v>
      </c>
      <c r="GN42" s="1">
        <v>75.4298</v>
      </c>
      <c r="GO42" s="1">
        <v>76.638000000000005</v>
      </c>
      <c r="GP42" s="1">
        <v>79.064999999999998</v>
      </c>
      <c r="GQ42" s="1">
        <v>78.403000000000006</v>
      </c>
      <c r="GR42" s="1">
        <v>81.376900000000006</v>
      </c>
      <c r="GS42" s="1">
        <v>85.965100000000007</v>
      </c>
      <c r="GT42" s="1">
        <v>90.101600000000005</v>
      </c>
      <c r="GU42" s="1">
        <v>92.613900000000001</v>
      </c>
      <c r="GV42" s="1">
        <v>96.435500000000005</v>
      </c>
      <c r="GW42" s="1">
        <v>93.6648</v>
      </c>
      <c r="GX42" s="1">
        <v>98.966700000000003</v>
      </c>
      <c r="GY42" s="1">
        <v>97.494600000000005</v>
      </c>
      <c r="GZ42" s="1">
        <v>92.072999999999993</v>
      </c>
      <c r="HA42" s="1">
        <v>89.486000000000004</v>
      </c>
      <c r="HB42" s="1">
        <v>92.928200000000004</v>
      </c>
      <c r="HC42" s="1">
        <v>93.397999999999996</v>
      </c>
      <c r="HD42" s="1">
        <v>100.214</v>
      </c>
      <c r="HE42" s="1">
        <v>101.36069999999999</v>
      </c>
      <c r="HF42" s="1">
        <v>100.9999</v>
      </c>
      <c r="HG42" s="1">
        <v>96.144300000000001</v>
      </c>
      <c r="HH42" s="1">
        <v>94.468500000000006</v>
      </c>
      <c r="HI42" s="1">
        <v>87.275199999999998</v>
      </c>
    </row>
    <row r="43" spans="1:217" x14ac:dyDescent="0.25">
      <c r="A43" s="5" t="str">
        <f>IF(StockList!C43="","",StockList!C43)</f>
        <v>032511107</v>
      </c>
      <c r="B43" s="10" t="e">
        <f ca="1">IF(A43="","",_xll.BDH(CONCATENATE($A43," CUSIP"),$A$1,StockList!$K$2,StockList!$K$3,"Dir=H","Dts=H","Sort=A","Quote=C","QtTyp=Y","Days=A","Per=CM","DtFmt=D","Fill=P","UseDPDF=Y","cols=216;rows=1"))</f>
        <v>#NAME?</v>
      </c>
      <c r="C43" s="1">
        <v>31.25</v>
      </c>
      <c r="D43" s="1">
        <v>31.413599999999999</v>
      </c>
      <c r="E43" s="1">
        <v>32.334299999999999</v>
      </c>
      <c r="F43" s="1">
        <v>31.328499999999998</v>
      </c>
      <c r="G43" s="1">
        <v>26.997700000000002</v>
      </c>
      <c r="H43" s="1">
        <v>28.445</v>
      </c>
      <c r="I43" s="1">
        <v>25.916</v>
      </c>
      <c r="J43" s="1">
        <v>24.1006</v>
      </c>
      <c r="K43" s="1">
        <v>28.596900000000002</v>
      </c>
      <c r="L43" s="1">
        <v>26.0154</v>
      </c>
      <c r="M43" s="1">
        <v>28.536200000000001</v>
      </c>
      <c r="N43" s="1">
        <v>24.661100000000001</v>
      </c>
      <c r="O43" s="1">
        <v>26.151900000000001</v>
      </c>
      <c r="P43" s="1">
        <v>28.368500000000001</v>
      </c>
      <c r="Q43" s="1">
        <v>27.051600000000001</v>
      </c>
      <c r="R43" s="1">
        <v>25.508500000000002</v>
      </c>
      <c r="S43" s="1">
        <v>24.8185</v>
      </c>
      <c r="T43" s="1">
        <v>21.898700000000002</v>
      </c>
      <c r="U43" s="1">
        <v>22.4725</v>
      </c>
      <c r="V43" s="1">
        <v>22.459600000000002</v>
      </c>
      <c r="W43" s="1">
        <v>22.459600000000002</v>
      </c>
      <c r="X43" s="1">
        <v>23.800899999999999</v>
      </c>
      <c r="Y43" s="1">
        <v>24.204699999999999</v>
      </c>
      <c r="Z43" s="1">
        <v>23.3002</v>
      </c>
      <c r="AA43" s="1">
        <v>23.2851</v>
      </c>
      <c r="AB43" s="1">
        <v>23.042899999999999</v>
      </c>
      <c r="AC43" s="1">
        <v>22.485900000000001</v>
      </c>
      <c r="AD43" s="1">
        <v>24.9573</v>
      </c>
      <c r="AE43" s="1">
        <v>22.5718</v>
      </c>
      <c r="AF43" s="1">
        <v>22.2317</v>
      </c>
      <c r="AG43" s="1">
        <v>22.0794</v>
      </c>
      <c r="AH43" s="1">
        <v>21.244399999999999</v>
      </c>
      <c r="AI43" s="1">
        <v>22.1906</v>
      </c>
      <c r="AJ43" s="1">
        <v>22.857099999999999</v>
      </c>
      <c r="AK43" s="1">
        <v>26.025400000000001</v>
      </c>
      <c r="AL43" s="1">
        <v>25.459099999999999</v>
      </c>
      <c r="AM43" s="1">
        <v>26.1479</v>
      </c>
      <c r="AN43" s="1">
        <v>26.529599999999999</v>
      </c>
      <c r="AO43" s="1">
        <v>27.409500000000001</v>
      </c>
      <c r="AP43" s="1">
        <v>27.8904</v>
      </c>
      <c r="AQ43" s="1">
        <v>30.0519</v>
      </c>
      <c r="AR43" s="1">
        <v>30.662199999999999</v>
      </c>
      <c r="AS43" s="1">
        <v>30.369900000000001</v>
      </c>
      <c r="AT43" s="1">
        <v>34.110199999999999</v>
      </c>
      <c r="AU43" s="1">
        <v>34.670499999999997</v>
      </c>
      <c r="AV43" s="1">
        <v>35.775700000000001</v>
      </c>
      <c r="AW43" s="1">
        <v>33.382800000000003</v>
      </c>
      <c r="AX43" s="1">
        <v>34.103900000000003</v>
      </c>
      <c r="AY43" s="1">
        <v>39.589599999999997</v>
      </c>
      <c r="AZ43" s="1">
        <v>39.285800000000002</v>
      </c>
      <c r="BA43" s="1">
        <v>37.706099999999999</v>
      </c>
      <c r="BB43" s="1">
        <v>39.079300000000003</v>
      </c>
      <c r="BC43" s="1">
        <v>42.508800000000001</v>
      </c>
      <c r="BD43" s="1">
        <v>45.716999999999999</v>
      </c>
      <c r="BE43" s="1">
        <v>47.021000000000001</v>
      </c>
      <c r="BF43" s="1">
        <v>49.642600000000002</v>
      </c>
      <c r="BG43" s="1">
        <v>47.029600000000002</v>
      </c>
      <c r="BH43" s="1">
        <v>46.977699999999999</v>
      </c>
      <c r="BI43" s="1">
        <v>49.213700000000003</v>
      </c>
      <c r="BJ43" s="1">
        <v>56.002299999999998</v>
      </c>
      <c r="BK43" s="1">
        <v>51.504300000000001</v>
      </c>
      <c r="BL43" s="1">
        <v>52.561199999999999</v>
      </c>
      <c r="BM43" s="1">
        <v>54.543799999999997</v>
      </c>
      <c r="BN43" s="1">
        <v>51.6922</v>
      </c>
      <c r="BO43" s="1">
        <v>49.7271</v>
      </c>
      <c r="BP43" s="1">
        <v>47.693800000000003</v>
      </c>
      <c r="BQ43" s="1">
        <v>48.913800000000002</v>
      </c>
      <c r="BR43" s="1">
        <v>45.794499999999999</v>
      </c>
      <c r="BS43" s="1">
        <v>48.500599999999999</v>
      </c>
      <c r="BT43" s="1">
        <v>51.572400000000002</v>
      </c>
      <c r="BU43" s="1">
        <v>45.552700000000002</v>
      </c>
      <c r="BV43" s="1">
        <v>45.793399999999998</v>
      </c>
      <c r="BW43" s="1">
        <v>42.171799999999998</v>
      </c>
      <c r="BX43" s="1">
        <v>45.087800000000001</v>
      </c>
      <c r="BY43" s="1">
        <v>48.9482</v>
      </c>
      <c r="BZ43" s="1">
        <v>52.084899999999998</v>
      </c>
      <c r="CA43" s="1">
        <v>54.637300000000003</v>
      </c>
      <c r="CB43" s="1">
        <v>52.892800000000001</v>
      </c>
      <c r="CC43" s="1">
        <v>51.4741</v>
      </c>
      <c r="CD43" s="1">
        <v>56.588900000000002</v>
      </c>
      <c r="CE43" s="1">
        <v>62.137300000000003</v>
      </c>
      <c r="CF43" s="1">
        <v>59.589399999999998</v>
      </c>
      <c r="CG43" s="1">
        <v>69.259500000000003</v>
      </c>
      <c r="CH43" s="1">
        <v>61.657699999999998</v>
      </c>
      <c r="CI43" s="1">
        <v>67.203500000000005</v>
      </c>
      <c r="CJ43" s="1">
        <v>66.550299999999993</v>
      </c>
      <c r="CK43" s="1">
        <v>70.2774</v>
      </c>
      <c r="CL43" s="1">
        <v>79.1571</v>
      </c>
      <c r="CM43" s="1">
        <v>79.109300000000005</v>
      </c>
      <c r="CN43" s="1">
        <v>61.213500000000003</v>
      </c>
      <c r="CO43" s="1">
        <v>65.251499999999993</v>
      </c>
      <c r="CP43" s="1">
        <v>51.3583</v>
      </c>
      <c r="CQ43" s="1">
        <v>37.372700000000002</v>
      </c>
      <c r="CR43" s="1">
        <v>43.460299999999997</v>
      </c>
      <c r="CS43" s="1">
        <v>40.921500000000002</v>
      </c>
      <c r="CT43" s="1">
        <v>39.0002</v>
      </c>
      <c r="CU43" s="1">
        <v>37.1</v>
      </c>
      <c r="CV43" s="1">
        <v>41.3932</v>
      </c>
      <c r="CW43" s="1">
        <v>45.831600000000002</v>
      </c>
      <c r="CX43" s="1">
        <v>50.855400000000003</v>
      </c>
      <c r="CY43" s="1">
        <v>48.401699999999998</v>
      </c>
      <c r="CZ43" s="1">
        <v>51.398099999999999</v>
      </c>
      <c r="DA43" s="1">
        <v>56.378</v>
      </c>
      <c r="DB43" s="1">
        <v>67.002099999999999</v>
      </c>
      <c r="DC43" s="1">
        <v>65.079499999999996</v>
      </c>
      <c r="DD43" s="1">
        <v>63.584200000000003</v>
      </c>
      <c r="DE43" s="1">
        <v>66.774000000000001</v>
      </c>
      <c r="DF43" s="1">
        <v>68.228800000000007</v>
      </c>
      <c r="DG43" s="1">
        <v>75.021799999999999</v>
      </c>
      <c r="DH43" s="1">
        <v>78.008700000000005</v>
      </c>
      <c r="DI43" s="1">
        <v>66.58</v>
      </c>
      <c r="DJ43" s="1">
        <v>56.051000000000002</v>
      </c>
      <c r="DK43" s="1">
        <v>38.733899999999998</v>
      </c>
      <c r="DL43" s="1">
        <v>52.761299999999999</v>
      </c>
      <c r="DM43" s="1">
        <v>49.359099999999998</v>
      </c>
      <c r="DN43" s="1">
        <v>61.3352</v>
      </c>
      <c r="DO43" s="1">
        <v>66.194699999999997</v>
      </c>
      <c r="DP43" s="1">
        <v>68.979200000000006</v>
      </c>
      <c r="DQ43" s="1">
        <v>81.985500000000002</v>
      </c>
      <c r="DR43" s="1">
        <v>82.975800000000007</v>
      </c>
      <c r="DS43" s="1">
        <v>88.089200000000005</v>
      </c>
      <c r="DT43" s="1">
        <v>88.285300000000007</v>
      </c>
      <c r="DU43" s="1">
        <v>85.073800000000006</v>
      </c>
      <c r="DV43" s="1">
        <v>85.698800000000006</v>
      </c>
      <c r="DW43" s="1">
        <v>82.823999999999998</v>
      </c>
      <c r="DX43" s="1">
        <v>89.0822</v>
      </c>
      <c r="DY43" s="1">
        <v>79.5762</v>
      </c>
      <c r="DZ43" s="1">
        <v>68.117999999999995</v>
      </c>
      <c r="EA43" s="1">
        <v>84.809899999999999</v>
      </c>
      <c r="EB43" s="1">
        <v>87.802499999999995</v>
      </c>
      <c r="EC43" s="1">
        <v>82.5608</v>
      </c>
      <c r="ED43" s="1">
        <v>87.309200000000004</v>
      </c>
      <c r="EE43" s="1">
        <v>90.986699999999999</v>
      </c>
      <c r="EF43" s="1">
        <v>84.8249</v>
      </c>
      <c r="EG43" s="1">
        <v>79.270200000000003</v>
      </c>
      <c r="EH43" s="1">
        <v>66.049499999999995</v>
      </c>
      <c r="EI43" s="1">
        <v>71.784300000000002</v>
      </c>
      <c r="EJ43" s="1">
        <v>75.297600000000003</v>
      </c>
      <c r="EK43" s="1">
        <v>75.113299999999995</v>
      </c>
      <c r="EL43" s="1">
        <v>75.915000000000006</v>
      </c>
      <c r="EM43" s="1">
        <v>74.709900000000005</v>
      </c>
      <c r="EN43" s="1">
        <v>79.465400000000002</v>
      </c>
      <c r="EO43" s="1">
        <v>80.777199999999993</v>
      </c>
      <c r="EP43" s="1">
        <v>86.984200000000001</v>
      </c>
      <c r="EQ43" s="1">
        <v>86.505899999999997</v>
      </c>
      <c r="ER43" s="1">
        <v>95.163200000000003</v>
      </c>
      <c r="ES43" s="1">
        <v>92.235900000000001</v>
      </c>
      <c r="ET43" s="1">
        <v>95.185000000000002</v>
      </c>
      <c r="EU43" s="1">
        <v>93.604699999999994</v>
      </c>
      <c r="EV43" s="1">
        <v>96.426000000000002</v>
      </c>
      <c r="EW43" s="1">
        <v>99.584999999999994</v>
      </c>
      <c r="EX43" s="1">
        <v>101.4892</v>
      </c>
      <c r="EY43" s="1">
        <v>103.99939999999999</v>
      </c>
      <c r="EZ43" s="1">
        <v>96.938000000000002</v>
      </c>
      <c r="FA43" s="1">
        <v>86.750500000000002</v>
      </c>
      <c r="FB43" s="1">
        <v>88.248900000000006</v>
      </c>
      <c r="FC43" s="1">
        <v>92.043899999999994</v>
      </c>
      <c r="FD43" s="1">
        <v>92.896699999999996</v>
      </c>
      <c r="FE43" s="1">
        <v>108.5257</v>
      </c>
      <c r="FF43" s="1">
        <v>112.7343</v>
      </c>
      <c r="FG43" s="1">
        <v>120.2931</v>
      </c>
      <c r="FH43" s="1">
        <v>117.4141</v>
      </c>
      <c r="FI43" s="1">
        <v>123.83150000000001</v>
      </c>
      <c r="FJ43" s="1">
        <v>111.7504</v>
      </c>
      <c r="FK43" s="1">
        <v>101.1086</v>
      </c>
      <c r="FL43" s="1">
        <v>87.194900000000004</v>
      </c>
      <c r="FM43" s="1">
        <v>91.205399999999997</v>
      </c>
      <c r="FN43" s="1">
        <v>90.376300000000001</v>
      </c>
      <c r="FO43" s="1">
        <v>93.117999999999995</v>
      </c>
      <c r="FP43" s="1">
        <v>91.854200000000006</v>
      </c>
      <c r="FQ43" s="1">
        <v>104.3772</v>
      </c>
      <c r="FR43" s="1">
        <v>92.741500000000002</v>
      </c>
      <c r="FS43" s="1">
        <v>86.867199999999997</v>
      </c>
      <c r="FT43" s="1">
        <v>82.738600000000005</v>
      </c>
      <c r="FU43" s="1">
        <v>79.656099999999995</v>
      </c>
      <c r="FV43" s="1">
        <v>67.469099999999997</v>
      </c>
      <c r="FW43" s="1">
        <v>74.719800000000006</v>
      </c>
      <c r="FX43" s="1">
        <v>66.921599999999998</v>
      </c>
      <c r="FY43" s="1">
        <v>54.547699999999999</v>
      </c>
      <c r="FZ43" s="1">
        <v>43.8919</v>
      </c>
      <c r="GA43" s="1">
        <v>42.611899999999999</v>
      </c>
      <c r="GB43" s="1">
        <v>52.348700000000001</v>
      </c>
      <c r="GC43" s="1">
        <v>59.306800000000003</v>
      </c>
      <c r="GD43" s="1">
        <v>58.295099999999998</v>
      </c>
      <c r="GE43" s="1">
        <v>59.913800000000002</v>
      </c>
      <c r="GF43" s="1">
        <v>61.353999999999999</v>
      </c>
      <c r="GG43" s="1">
        <v>60.161299999999997</v>
      </c>
      <c r="GH43" s="1">
        <v>71.350700000000003</v>
      </c>
      <c r="GI43" s="1">
        <v>66.936300000000003</v>
      </c>
      <c r="GJ43" s="1">
        <v>77.870900000000006</v>
      </c>
      <c r="GK43" s="1">
        <v>78.579499999999996</v>
      </c>
      <c r="GL43" s="1">
        <v>78.354100000000003</v>
      </c>
      <c r="GM43" s="1">
        <v>72.854799999999997</v>
      </c>
      <c r="GN43" s="1">
        <v>69.923699999999997</v>
      </c>
      <c r="GO43" s="1">
        <v>64.307199999999995</v>
      </c>
      <c r="GP43" s="1">
        <v>56.9878</v>
      </c>
      <c r="GQ43" s="1">
        <v>51.187399999999997</v>
      </c>
      <c r="GR43" s="1">
        <v>51.56</v>
      </c>
      <c r="GS43" s="1">
        <v>46.2087</v>
      </c>
      <c r="GT43" s="1">
        <v>55.216200000000001</v>
      </c>
      <c r="GU43" s="1">
        <v>55.803899999999999</v>
      </c>
      <c r="GV43" s="1">
        <v>54.357100000000003</v>
      </c>
      <c r="GW43" s="1">
        <v>60.692900000000002</v>
      </c>
      <c r="GX43" s="1">
        <v>67.945700000000002</v>
      </c>
      <c r="GY43" s="1">
        <v>64.539900000000003</v>
      </c>
      <c r="GZ43" s="1">
        <v>68.644900000000007</v>
      </c>
      <c r="HA43" s="1">
        <v>76.496799999999993</v>
      </c>
      <c r="HB43" s="1">
        <v>79.314899999999994</v>
      </c>
      <c r="HC43" s="1">
        <v>83.526799999999994</v>
      </c>
      <c r="HD43" s="1">
        <v>83.412800000000004</v>
      </c>
      <c r="HE43" s="1">
        <v>73.435199999999995</v>
      </c>
      <c r="HF43" s="1">
        <v>77.174599999999998</v>
      </c>
      <c r="HG43" s="1">
        <v>60.906199999999998</v>
      </c>
      <c r="HH43" s="1">
        <v>60.562800000000003</v>
      </c>
      <c r="HI43" s="1">
        <v>50.481999999999999</v>
      </c>
    </row>
    <row r="44" spans="1:217" x14ac:dyDescent="0.25">
      <c r="A44" s="5" t="str">
        <f>IF(StockList!C44="","",StockList!C44)</f>
        <v>032654105</v>
      </c>
      <c r="B44" s="10" t="e">
        <f ca="1">IF(A44="","",_xll.BDH(CONCATENATE($A44," CUSIP"),$A$1,StockList!$K$2,StockList!$K$3,"Dir=H","Dts=H","Sort=A","Quote=C","QtTyp=Y","Days=A","Per=CM","DtFmt=D","Fill=P","UseDPDF=Y","cols=216;rows=1"))</f>
        <v>#NAME?</v>
      </c>
      <c r="C44" s="1">
        <v>37.299999999999997</v>
      </c>
      <c r="D44" s="1">
        <v>36.24</v>
      </c>
      <c r="E44" s="1">
        <v>47.31</v>
      </c>
      <c r="F44" s="1">
        <v>44.55</v>
      </c>
      <c r="G44" s="1">
        <v>43.25</v>
      </c>
      <c r="H44" s="1">
        <v>46</v>
      </c>
      <c r="I44" s="1">
        <v>47.87</v>
      </c>
      <c r="J44" s="1">
        <v>32.700000000000003</v>
      </c>
      <c r="K44" s="1">
        <v>38</v>
      </c>
      <c r="L44" s="1">
        <v>42.5</v>
      </c>
      <c r="M44" s="1">
        <v>44.39</v>
      </c>
      <c r="N44" s="1">
        <v>43.8</v>
      </c>
      <c r="O44" s="1">
        <v>37.21</v>
      </c>
      <c r="P44" s="1">
        <v>45.04</v>
      </c>
      <c r="Q44" s="1">
        <v>36.96</v>
      </c>
      <c r="R44" s="1">
        <v>36.619999999999997</v>
      </c>
      <c r="S44" s="1">
        <v>29.7</v>
      </c>
      <c r="T44" s="1">
        <v>24.1</v>
      </c>
      <c r="U44" s="1">
        <v>24.1</v>
      </c>
      <c r="V44" s="1">
        <v>19.7</v>
      </c>
      <c r="W44" s="1">
        <v>26.8</v>
      </c>
      <c r="X44" s="1">
        <v>30.69</v>
      </c>
      <c r="Y44" s="1">
        <v>23.87</v>
      </c>
      <c r="Z44" s="1">
        <v>23.93</v>
      </c>
      <c r="AA44" s="1">
        <v>29.16</v>
      </c>
      <c r="AB44" s="1">
        <v>27.5</v>
      </c>
      <c r="AC44" s="1">
        <v>33.119999999999997</v>
      </c>
      <c r="AD44" s="1">
        <v>38.549999999999997</v>
      </c>
      <c r="AE44" s="1">
        <v>34.82</v>
      </c>
      <c r="AF44" s="1">
        <v>37.950000000000003</v>
      </c>
      <c r="AG44" s="1">
        <v>41</v>
      </c>
      <c r="AH44" s="1">
        <v>38.020000000000003</v>
      </c>
      <c r="AI44" s="1">
        <v>44.33</v>
      </c>
      <c r="AJ44" s="1">
        <v>49.790500000000002</v>
      </c>
      <c r="AK44" s="1">
        <v>45.687199999999997</v>
      </c>
      <c r="AL44" s="1">
        <v>47.889000000000003</v>
      </c>
      <c r="AM44" s="1">
        <v>49.980400000000003</v>
      </c>
      <c r="AN44" s="1">
        <v>48.087400000000002</v>
      </c>
      <c r="AO44" s="1">
        <v>42.668700000000001</v>
      </c>
      <c r="AP44" s="1">
        <v>49.289700000000003</v>
      </c>
      <c r="AQ44" s="1">
        <v>47.213900000000002</v>
      </c>
      <c r="AR44" s="1">
        <v>39.812899999999999</v>
      </c>
      <c r="AS44" s="1">
        <v>34.877499999999998</v>
      </c>
      <c r="AT44" s="1">
        <v>38.9559</v>
      </c>
      <c r="AU44" s="1">
        <v>40.442700000000002</v>
      </c>
      <c r="AV44" s="1">
        <v>37.117600000000003</v>
      </c>
      <c r="AW44" s="1">
        <v>37.146500000000003</v>
      </c>
      <c r="AX44" s="1">
        <v>36.110199999999999</v>
      </c>
      <c r="AY44" s="1">
        <v>37.005899999999997</v>
      </c>
      <c r="AZ44" s="1">
        <v>36.421300000000002</v>
      </c>
      <c r="BA44" s="1">
        <v>34.375500000000002</v>
      </c>
      <c r="BB44" s="1">
        <v>37.471600000000002</v>
      </c>
      <c r="BC44" s="1">
        <v>37.704099999999997</v>
      </c>
      <c r="BD44" s="1">
        <v>39.613999999999997</v>
      </c>
      <c r="BE44" s="1">
        <v>36.936799999999998</v>
      </c>
      <c r="BF44" s="1">
        <v>37.636000000000003</v>
      </c>
      <c r="BG44" s="1">
        <v>35.244500000000002</v>
      </c>
      <c r="BH44" s="1">
        <v>38.547800000000002</v>
      </c>
      <c r="BI44" s="1">
        <v>36.463900000000002</v>
      </c>
      <c r="BJ44" s="1">
        <v>40.428400000000003</v>
      </c>
      <c r="BK44" s="1">
        <v>38.894100000000002</v>
      </c>
      <c r="BL44" s="1">
        <v>39.0471</v>
      </c>
      <c r="BM44" s="1">
        <v>38.669800000000002</v>
      </c>
      <c r="BN44" s="1">
        <v>34.561799999999998</v>
      </c>
      <c r="BO44" s="1">
        <v>32.932600000000001</v>
      </c>
      <c r="BP44" s="1">
        <v>33.127200000000002</v>
      </c>
      <c r="BQ44" s="1">
        <v>31.573599999999999</v>
      </c>
      <c r="BR44" s="1">
        <v>30.285499999999999</v>
      </c>
      <c r="BS44" s="1">
        <v>32.7896</v>
      </c>
      <c r="BT44" s="1">
        <v>33.673000000000002</v>
      </c>
      <c r="BU44" s="1">
        <v>34.035400000000003</v>
      </c>
      <c r="BV44" s="1">
        <v>33.911099999999998</v>
      </c>
      <c r="BW44" s="1">
        <v>37.597299999999997</v>
      </c>
      <c r="BX44" s="1">
        <v>35.893999999999998</v>
      </c>
      <c r="BY44" s="1">
        <v>40.1922</v>
      </c>
      <c r="BZ44" s="1">
        <v>37.874000000000002</v>
      </c>
      <c r="CA44" s="1">
        <v>39.369799999999998</v>
      </c>
      <c r="CB44" s="1">
        <v>37.079099999999997</v>
      </c>
      <c r="CC44" s="1">
        <v>38.764400000000002</v>
      </c>
      <c r="CD44" s="1">
        <v>38.0077</v>
      </c>
      <c r="CE44" s="1">
        <v>35.169699999999999</v>
      </c>
      <c r="CF44" s="1">
        <v>32.352800000000002</v>
      </c>
      <c r="CG44" s="1">
        <v>33.511299999999999</v>
      </c>
      <c r="CH44" s="1">
        <v>29.980499999999999</v>
      </c>
      <c r="CI44" s="1">
        <v>28.458200000000001</v>
      </c>
      <c r="CJ44" s="1">
        <v>31.410499999999999</v>
      </c>
      <c r="CK44" s="1">
        <v>34.272799999999997</v>
      </c>
      <c r="CL44" s="1">
        <v>37.5762</v>
      </c>
      <c r="CM44" s="1">
        <v>34.001600000000003</v>
      </c>
      <c r="CN44" s="1">
        <v>32.653100000000002</v>
      </c>
      <c r="CO44" s="1">
        <v>30.136299999999999</v>
      </c>
      <c r="CP44" s="1">
        <v>28.401</v>
      </c>
      <c r="CQ44" s="1">
        <v>23.022600000000001</v>
      </c>
      <c r="CR44" s="1">
        <v>18.431000000000001</v>
      </c>
      <c r="CS44" s="1">
        <v>20.737400000000001</v>
      </c>
      <c r="CT44" s="1">
        <v>21.784099999999999</v>
      </c>
      <c r="CU44" s="1">
        <v>20.3231</v>
      </c>
      <c r="CV44" s="1">
        <v>21.232099999999999</v>
      </c>
      <c r="CW44" s="1">
        <v>23.4468</v>
      </c>
      <c r="CX44" s="1">
        <v>27.120100000000001</v>
      </c>
      <c r="CY44" s="1">
        <v>27.531199999999998</v>
      </c>
      <c r="CZ44" s="1">
        <v>30.408799999999999</v>
      </c>
      <c r="DA44" s="1">
        <v>31.607700000000001</v>
      </c>
      <c r="DB44" s="1">
        <v>30.8581</v>
      </c>
      <c r="DC44" s="1">
        <v>28.676300000000001</v>
      </c>
      <c r="DD44" s="1">
        <v>33.554600000000001</v>
      </c>
      <c r="DE44" s="1">
        <v>35.566099999999999</v>
      </c>
      <c r="DF44" s="1">
        <v>30.3629</v>
      </c>
      <c r="DG44" s="1">
        <v>32.930700000000002</v>
      </c>
      <c r="DH44" s="1">
        <v>32.680100000000003</v>
      </c>
      <c r="DI44" s="1">
        <v>33.938800000000001</v>
      </c>
      <c r="DJ44" s="1">
        <v>33.332500000000003</v>
      </c>
      <c r="DK44" s="1">
        <v>31.8355</v>
      </c>
      <c r="DL44" s="1">
        <v>33.9495</v>
      </c>
      <c r="DM44" s="1">
        <v>32.1</v>
      </c>
      <c r="DN44" s="1">
        <v>36.129800000000003</v>
      </c>
      <c r="DO44" s="1">
        <v>38.766399999999997</v>
      </c>
      <c r="DP44" s="1">
        <v>40.942500000000003</v>
      </c>
      <c r="DQ44" s="1">
        <v>43.632100000000001</v>
      </c>
      <c r="DR44" s="1">
        <v>44.975700000000003</v>
      </c>
      <c r="DS44" s="1">
        <v>46.191899999999997</v>
      </c>
      <c r="DT44" s="1">
        <v>45.865299999999998</v>
      </c>
      <c r="DU44" s="1">
        <v>46.948399999999999</v>
      </c>
      <c r="DV44" s="1">
        <v>48.250100000000003</v>
      </c>
      <c r="DW44" s="1">
        <v>45.871000000000002</v>
      </c>
      <c r="DX44" s="1">
        <v>40.315800000000003</v>
      </c>
      <c r="DY44" s="1">
        <v>38.997599999999998</v>
      </c>
      <c r="DZ44" s="1">
        <v>36.9071</v>
      </c>
      <c r="EA44" s="1">
        <v>43.190199999999997</v>
      </c>
      <c r="EB44" s="1">
        <v>41.465899999999998</v>
      </c>
      <c r="EC44" s="1">
        <v>42.560200000000002</v>
      </c>
      <c r="ED44" s="1">
        <v>46.545099999999998</v>
      </c>
      <c r="EE44" s="1">
        <v>46.6402</v>
      </c>
      <c r="EF44" s="1">
        <v>48.433100000000003</v>
      </c>
      <c r="EG44" s="1">
        <v>46.730800000000002</v>
      </c>
      <c r="EH44" s="1">
        <v>43.9636</v>
      </c>
      <c r="EI44" s="1">
        <v>45.5351</v>
      </c>
      <c r="EJ44" s="1">
        <v>47.2395</v>
      </c>
      <c r="EK44" s="1">
        <v>48.401899999999998</v>
      </c>
      <c r="EL44" s="1">
        <v>47.713799999999999</v>
      </c>
      <c r="EM44" s="1">
        <v>47.648400000000002</v>
      </c>
      <c r="EN44" s="1">
        <v>49.449399999999997</v>
      </c>
      <c r="EO44" s="1">
        <v>51.606400000000001</v>
      </c>
      <c r="EP44" s="1">
        <v>53.545000000000002</v>
      </c>
      <c r="EQ44" s="1">
        <v>55.899299999999997</v>
      </c>
      <c r="ER44" s="1">
        <v>57.469299999999997</v>
      </c>
      <c r="ES44" s="1">
        <v>54.378799999999998</v>
      </c>
      <c r="ET44" s="1">
        <v>57.200200000000002</v>
      </c>
      <c r="EU44" s="1">
        <v>56.116700000000002</v>
      </c>
      <c r="EV44" s="1">
        <v>61.496699999999997</v>
      </c>
      <c r="EW44" s="1">
        <v>58.060499999999998</v>
      </c>
      <c r="EX44" s="1">
        <v>59.026499999999999</v>
      </c>
      <c r="EY44" s="1">
        <v>61.849200000000003</v>
      </c>
      <c r="EZ44" s="1">
        <v>60.494300000000003</v>
      </c>
      <c r="FA44" s="1">
        <v>64.339600000000004</v>
      </c>
      <c r="FB44" s="1">
        <v>60.979199999999999</v>
      </c>
      <c r="FC44" s="1">
        <v>64.6678</v>
      </c>
      <c r="FD44" s="1">
        <v>67.62</v>
      </c>
      <c r="FE44" s="1">
        <v>65.265900000000002</v>
      </c>
      <c r="FF44" s="1">
        <v>67.123099999999994</v>
      </c>
      <c r="FG44" s="1">
        <v>69.288799999999995</v>
      </c>
      <c r="FH44" s="1">
        <v>63.5991</v>
      </c>
      <c r="FI44" s="1">
        <v>65.508499999999998</v>
      </c>
      <c r="FJ44" s="1">
        <v>63.886600000000001</v>
      </c>
      <c r="FK44" s="1">
        <v>64.054500000000004</v>
      </c>
      <c r="FL44" s="1">
        <v>70.534800000000004</v>
      </c>
      <c r="FM44" s="1">
        <v>72.14</v>
      </c>
      <c r="FN44" s="1">
        <v>67.702699999999993</v>
      </c>
      <c r="FO44" s="1">
        <v>76.579899999999995</v>
      </c>
      <c r="FP44" s="1">
        <v>82.414299999999997</v>
      </c>
      <c r="FQ44" s="1">
        <v>80.896799999999999</v>
      </c>
      <c r="FR44" s="1">
        <v>89.423500000000004</v>
      </c>
      <c r="FS44" s="1">
        <v>84.456199999999995</v>
      </c>
      <c r="FT44" s="1">
        <v>76.752099999999999</v>
      </c>
      <c r="FU44" s="1">
        <v>74.044300000000007</v>
      </c>
      <c r="FV44" s="1">
        <v>74.773300000000006</v>
      </c>
      <c r="FW44" s="1">
        <v>79.691000000000003</v>
      </c>
      <c r="FX44" s="1">
        <v>81.692599999999999</v>
      </c>
      <c r="FY44" s="1">
        <v>73.811400000000006</v>
      </c>
      <c r="FZ44" s="1">
        <v>71.863299999999995</v>
      </c>
      <c r="GA44" s="1">
        <v>71.275700000000001</v>
      </c>
      <c r="GB44" s="1">
        <v>79.615200000000002</v>
      </c>
      <c r="GC44" s="1">
        <v>75.754800000000003</v>
      </c>
      <c r="GD44" s="1">
        <v>79.254199999999997</v>
      </c>
      <c r="GE44" s="1">
        <v>76.734399999999994</v>
      </c>
      <c r="GF44" s="1">
        <v>86.475200000000001</v>
      </c>
      <c r="GG44" s="1">
        <v>85.322299999999998</v>
      </c>
      <c r="GH44" s="1">
        <v>87.9</v>
      </c>
      <c r="GI44" s="1">
        <v>87.422700000000006</v>
      </c>
      <c r="GJ44" s="1">
        <v>101.8249</v>
      </c>
      <c r="GK44" s="1">
        <v>99.602999999999994</v>
      </c>
      <c r="GL44" s="1">
        <v>102.785</v>
      </c>
      <c r="GM44" s="1">
        <v>112.9885</v>
      </c>
      <c r="GN44" s="1">
        <v>113.01600000000001</v>
      </c>
      <c r="GO44" s="1">
        <v>105.08629999999999</v>
      </c>
      <c r="GP44" s="1">
        <v>118.2704</v>
      </c>
      <c r="GQ44" s="1">
        <v>107.89019999999999</v>
      </c>
      <c r="GR44" s="1">
        <v>109.5681</v>
      </c>
      <c r="GS44" s="1">
        <v>116.0305</v>
      </c>
      <c r="GT44" s="1">
        <v>120.1604</v>
      </c>
      <c r="GU44" s="1">
        <v>127.31399999999999</v>
      </c>
      <c r="GV44" s="1">
        <v>120.7043</v>
      </c>
      <c r="GW44" s="1">
        <v>124.7974</v>
      </c>
      <c r="GX44" s="1">
        <v>128.79230000000001</v>
      </c>
      <c r="GY44" s="1">
        <v>126.3673</v>
      </c>
      <c r="GZ44" s="1">
        <v>128.4023</v>
      </c>
      <c r="HA44" s="1">
        <v>123.0763</v>
      </c>
      <c r="HB44" s="1">
        <v>136.92679999999999</v>
      </c>
      <c r="HC44" s="1">
        <v>135.7877</v>
      </c>
      <c r="HD44" s="1">
        <v>136.09909999999999</v>
      </c>
      <c r="HE44" s="1">
        <v>140.61689999999999</v>
      </c>
      <c r="HF44" s="1">
        <v>131.52699999999999</v>
      </c>
      <c r="HG44" s="1">
        <v>119.07989999999999</v>
      </c>
      <c r="HH44" s="1">
        <v>131.45070000000001</v>
      </c>
      <c r="HI44" s="1">
        <v>122.74160000000001</v>
      </c>
    </row>
    <row r="45" spans="1:217" x14ac:dyDescent="0.25">
      <c r="A45" s="5" t="str">
        <f>IF(StockList!C45="","",StockList!C45)</f>
        <v>03662Q105</v>
      </c>
      <c r="B45" s="10" t="e">
        <f ca="1">IF(A45="","",_xll.BDH(CONCATENATE($A45," CUSIP"),$A$1,StockList!$K$2,StockList!$K$3,"Dir=H","Dts=H","Sort=A","Quote=C","QtTyp=Y","Days=A","Per=CM","DtFmt=D","Fill=P","UseDPDF=Y","cols=216;rows=1"))</f>
        <v>#NAME?</v>
      </c>
      <c r="C45" s="1">
        <v>2.75</v>
      </c>
      <c r="D45" s="1">
        <v>3.1562999999999999</v>
      </c>
      <c r="E45" s="1">
        <v>3.31</v>
      </c>
      <c r="F45" s="1">
        <v>4.0075000000000003</v>
      </c>
      <c r="G45" s="1">
        <v>4.68</v>
      </c>
      <c r="H45" s="1">
        <v>4.7350000000000003</v>
      </c>
      <c r="I45" s="1">
        <v>4.7</v>
      </c>
      <c r="J45" s="1">
        <v>4.4625000000000004</v>
      </c>
      <c r="K45" s="1">
        <v>5.2474999999999996</v>
      </c>
      <c r="L45" s="1">
        <v>6.25</v>
      </c>
      <c r="M45" s="1">
        <v>6.1624999999999996</v>
      </c>
      <c r="N45" s="1">
        <v>5.61</v>
      </c>
      <c r="O45" s="1">
        <v>5.6375000000000002</v>
      </c>
      <c r="P45" s="1">
        <v>6.7750000000000004</v>
      </c>
      <c r="Q45" s="1">
        <v>6.375</v>
      </c>
      <c r="R45" s="1">
        <v>6.7</v>
      </c>
      <c r="S45" s="1">
        <v>5.0250000000000004</v>
      </c>
      <c r="T45" s="1">
        <v>5.2074999999999996</v>
      </c>
      <c r="U45" s="1">
        <v>5.1749999999999998</v>
      </c>
      <c r="V45" s="1">
        <v>4.3075000000000001</v>
      </c>
      <c r="W45" s="1">
        <v>4.9000000000000004</v>
      </c>
      <c r="X45" s="1">
        <v>5.15</v>
      </c>
      <c r="Y45" s="1">
        <v>5.05</v>
      </c>
      <c r="Z45" s="1">
        <v>4.6725000000000003</v>
      </c>
      <c r="AA45" s="1">
        <v>5.9399999999999995</v>
      </c>
      <c r="AB45" s="1">
        <v>5.9874999999999998</v>
      </c>
      <c r="AC45" s="1">
        <v>6.6150000000000002</v>
      </c>
      <c r="AD45" s="1">
        <v>7.1475</v>
      </c>
      <c r="AE45" s="1">
        <v>7.8152999999999997</v>
      </c>
      <c r="AF45" s="1">
        <v>8.4350000000000005</v>
      </c>
      <c r="AG45" s="1">
        <v>8.8375000000000004</v>
      </c>
      <c r="AH45" s="1">
        <v>8.8849999999999998</v>
      </c>
      <c r="AI45" s="1">
        <v>8.91</v>
      </c>
      <c r="AJ45" s="1">
        <v>9.6425000000000001</v>
      </c>
      <c r="AK45" s="1">
        <v>9.9250000000000007</v>
      </c>
      <c r="AL45" s="1">
        <v>9.49</v>
      </c>
      <c r="AM45" s="1">
        <v>10.029999999999999</v>
      </c>
      <c r="AN45" s="1">
        <v>9.9350000000000005</v>
      </c>
      <c r="AO45" s="1">
        <v>9.2550000000000008</v>
      </c>
      <c r="AP45" s="1">
        <v>10.78</v>
      </c>
      <c r="AQ45" s="1">
        <v>11.75</v>
      </c>
      <c r="AR45" s="1">
        <v>11.86</v>
      </c>
      <c r="AS45" s="1">
        <v>11.275</v>
      </c>
      <c r="AT45" s="1">
        <v>12.432499999999999</v>
      </c>
      <c r="AU45" s="1">
        <v>13.8</v>
      </c>
      <c r="AV45" s="1">
        <v>15.345000000000001</v>
      </c>
      <c r="AW45" s="1">
        <v>16.03</v>
      </c>
      <c r="AX45" s="1">
        <v>16.149999999999999</v>
      </c>
      <c r="AY45" s="1">
        <v>17.98</v>
      </c>
      <c r="AZ45" s="1">
        <v>17.105</v>
      </c>
      <c r="BA45" s="1">
        <v>15.22</v>
      </c>
      <c r="BB45" s="1">
        <v>16.675000000000001</v>
      </c>
      <c r="BC45" s="1">
        <v>17.82</v>
      </c>
      <c r="BD45" s="1">
        <v>18.18</v>
      </c>
      <c r="BE45" s="1">
        <v>18.875</v>
      </c>
      <c r="BF45" s="1">
        <v>19.245000000000001</v>
      </c>
      <c r="BG45" s="1">
        <v>18.63</v>
      </c>
      <c r="BH45" s="1">
        <v>21.01</v>
      </c>
      <c r="BI45" s="1">
        <v>21.344999999999999</v>
      </c>
      <c r="BJ45" s="1">
        <v>21.93</v>
      </c>
      <c r="BK45" s="1">
        <v>23.71</v>
      </c>
      <c r="BL45" s="1">
        <v>27.074999999999999</v>
      </c>
      <c r="BM45" s="1">
        <v>28.225000000000001</v>
      </c>
      <c r="BN45" s="1">
        <v>25.22</v>
      </c>
      <c r="BO45" s="1">
        <v>23.91</v>
      </c>
      <c r="BP45" s="1">
        <v>22.945</v>
      </c>
      <c r="BQ45" s="1">
        <v>23.37</v>
      </c>
      <c r="BR45" s="1">
        <v>22.09</v>
      </c>
      <c r="BS45" s="1">
        <v>23</v>
      </c>
      <c r="BT45" s="1">
        <v>23.484999999999999</v>
      </c>
      <c r="BU45" s="1">
        <v>21.745000000000001</v>
      </c>
      <c r="BV45" s="1">
        <v>24.945</v>
      </c>
      <c r="BW45" s="1">
        <v>25.51</v>
      </c>
      <c r="BX45" s="1">
        <v>25.385000000000002</v>
      </c>
      <c r="BY45" s="1">
        <v>25.6</v>
      </c>
      <c r="BZ45" s="1">
        <v>28.08</v>
      </c>
      <c r="CA45" s="1">
        <v>26.5</v>
      </c>
      <c r="CB45" s="1">
        <v>26.04</v>
      </c>
      <c r="CC45" s="1">
        <v>33.130000000000003</v>
      </c>
      <c r="CD45" s="1">
        <v>34.17</v>
      </c>
      <c r="CE45" s="1">
        <v>38.81</v>
      </c>
      <c r="CF45" s="1">
        <v>38.86</v>
      </c>
      <c r="CG45" s="1">
        <v>41.46</v>
      </c>
      <c r="CH45" s="1">
        <v>34.909999999999997</v>
      </c>
      <c r="CI45" s="1">
        <v>37.369999999999997</v>
      </c>
      <c r="CJ45" s="1">
        <v>34.520000000000003</v>
      </c>
      <c r="CK45" s="1">
        <v>40.229999999999997</v>
      </c>
      <c r="CL45" s="1">
        <v>47.3</v>
      </c>
      <c r="CM45" s="1">
        <v>47.12</v>
      </c>
      <c r="CN45" s="1">
        <v>45.88</v>
      </c>
      <c r="CO45" s="1">
        <v>44.35</v>
      </c>
      <c r="CP45" s="1">
        <v>37.869999999999997</v>
      </c>
      <c r="CQ45" s="1">
        <v>28.63</v>
      </c>
      <c r="CR45" s="1">
        <v>28.86</v>
      </c>
      <c r="CS45" s="1">
        <v>27.89</v>
      </c>
      <c r="CT45" s="1">
        <v>24.86</v>
      </c>
      <c r="CU45" s="1">
        <v>20.170000000000002</v>
      </c>
      <c r="CV45" s="1">
        <v>25.1</v>
      </c>
      <c r="CW45" s="1">
        <v>27.62</v>
      </c>
      <c r="CX45" s="1">
        <v>29.82</v>
      </c>
      <c r="CY45" s="1">
        <v>31.16</v>
      </c>
      <c r="CZ45" s="1">
        <v>31.26</v>
      </c>
      <c r="DA45" s="1">
        <v>35.14</v>
      </c>
      <c r="DB45" s="1">
        <v>37.42</v>
      </c>
      <c r="DC45" s="1">
        <v>40.58</v>
      </c>
      <c r="DD45" s="1">
        <v>38.94</v>
      </c>
      <c r="DE45" s="1">
        <v>43.46</v>
      </c>
      <c r="DF45" s="1">
        <v>41.86</v>
      </c>
      <c r="DG45" s="1">
        <v>43.86</v>
      </c>
      <c r="DH45" s="1">
        <v>43.185000000000002</v>
      </c>
      <c r="DI45" s="1">
        <v>44.96</v>
      </c>
      <c r="DJ45" s="1">
        <v>43.73</v>
      </c>
      <c r="DK45" s="1">
        <v>40.57</v>
      </c>
      <c r="DL45" s="1">
        <v>44.95</v>
      </c>
      <c r="DM45" s="1">
        <v>38.78</v>
      </c>
      <c r="DN45" s="1">
        <v>42.25</v>
      </c>
      <c r="DO45" s="1">
        <v>45.25</v>
      </c>
      <c r="DP45" s="1">
        <v>48.5</v>
      </c>
      <c r="DQ45" s="1">
        <v>52.07</v>
      </c>
      <c r="DR45" s="1">
        <v>52.45</v>
      </c>
      <c r="DS45" s="1">
        <v>56.32</v>
      </c>
      <c r="DT45" s="1">
        <v>54.19</v>
      </c>
      <c r="DU45" s="1">
        <v>55.29</v>
      </c>
      <c r="DV45" s="1">
        <v>57.37</v>
      </c>
      <c r="DW45" s="1">
        <v>54.67</v>
      </c>
      <c r="DX45" s="1">
        <v>50.6</v>
      </c>
      <c r="DY45" s="1">
        <v>53.98</v>
      </c>
      <c r="DZ45" s="1">
        <v>49.04</v>
      </c>
      <c r="EA45" s="1">
        <v>54.36</v>
      </c>
      <c r="EB45" s="1">
        <v>61.97</v>
      </c>
      <c r="EC45" s="1">
        <v>57.28</v>
      </c>
      <c r="ED45" s="1">
        <v>60.49</v>
      </c>
      <c r="EE45" s="1">
        <v>63.18</v>
      </c>
      <c r="EF45" s="1">
        <v>65.02</v>
      </c>
      <c r="EG45" s="1">
        <v>67.069999999999993</v>
      </c>
      <c r="EH45" s="1">
        <v>61.875</v>
      </c>
      <c r="EI45" s="1">
        <v>63.11</v>
      </c>
      <c r="EJ45" s="1">
        <v>59.96</v>
      </c>
      <c r="EK45" s="1">
        <v>69.7</v>
      </c>
      <c r="EL45" s="1">
        <v>73.400000000000006</v>
      </c>
      <c r="EM45" s="1">
        <v>70.25</v>
      </c>
      <c r="EN45" s="1">
        <v>66.33</v>
      </c>
      <c r="EO45" s="1">
        <v>67.34</v>
      </c>
      <c r="EP45" s="1">
        <v>73.599999999999994</v>
      </c>
      <c r="EQ45" s="1">
        <v>75.8</v>
      </c>
      <c r="ER45" s="1">
        <v>81.42</v>
      </c>
      <c r="ES45" s="1">
        <v>80.86</v>
      </c>
      <c r="ET45" s="1">
        <v>74.5</v>
      </c>
      <c r="EU45" s="1">
        <v>73.099999999999994</v>
      </c>
      <c r="EV45" s="1">
        <v>79.84</v>
      </c>
      <c r="EW45" s="1">
        <v>83.98</v>
      </c>
      <c r="EX45" s="1">
        <v>86.52</v>
      </c>
      <c r="EY45" s="1">
        <v>87.45</v>
      </c>
      <c r="EZ45" s="1">
        <v>85.67</v>
      </c>
      <c r="FA45" s="1">
        <v>87.2</v>
      </c>
      <c r="FB45" s="1">
        <v>78.53</v>
      </c>
      <c r="FC45" s="1">
        <v>83.52</v>
      </c>
      <c r="FD45" s="1">
        <v>77.02</v>
      </c>
      <c r="FE45" s="1">
        <v>76.31</v>
      </c>
      <c r="FF45" s="1">
        <v>73.45</v>
      </c>
      <c r="FG45" s="1">
        <v>75.819999999999993</v>
      </c>
      <c r="FH45" s="1">
        <v>76.94</v>
      </c>
      <c r="FI45" s="1">
        <v>81.3</v>
      </c>
      <c r="FJ45" s="1">
        <v>75.67</v>
      </c>
      <c r="FK45" s="1">
        <v>78.56</v>
      </c>
      <c r="FL45" s="1">
        <v>83.52</v>
      </c>
      <c r="FM45" s="1">
        <v>82</v>
      </c>
      <c r="FN45" s="1">
        <v>80.67</v>
      </c>
      <c r="FO45" s="1">
        <v>85.97</v>
      </c>
      <c r="FP45" s="1">
        <v>88.19</v>
      </c>
      <c r="FQ45" s="1">
        <v>85.84</v>
      </c>
      <c r="FR45" s="1">
        <v>89</v>
      </c>
      <c r="FS45" s="1">
        <v>91.24</v>
      </c>
      <c r="FT45" s="1">
        <v>94.15</v>
      </c>
      <c r="FU45" s="1">
        <v>88.6</v>
      </c>
      <c r="FV45" s="1">
        <v>88.14</v>
      </c>
      <c r="FW45" s="1">
        <v>95.31</v>
      </c>
      <c r="FX45" s="1">
        <v>93.21</v>
      </c>
      <c r="FY45" s="1">
        <v>92.5</v>
      </c>
      <c r="FZ45" s="1">
        <v>88.19</v>
      </c>
      <c r="GA45" s="1">
        <v>83.02</v>
      </c>
      <c r="GB45" s="1">
        <v>89.46</v>
      </c>
      <c r="GC45" s="1">
        <v>90.77</v>
      </c>
      <c r="GD45" s="1">
        <v>89.1</v>
      </c>
      <c r="GE45" s="1">
        <v>90.75</v>
      </c>
      <c r="GF45" s="1">
        <v>89.36</v>
      </c>
      <c r="GG45" s="1">
        <v>95.09</v>
      </c>
      <c r="GH45" s="1">
        <v>92.61</v>
      </c>
      <c r="GI45" s="1">
        <v>91.35</v>
      </c>
      <c r="GJ45" s="1">
        <v>94.03</v>
      </c>
      <c r="GK45" s="1">
        <v>92.49</v>
      </c>
      <c r="GL45" s="1">
        <v>93.26</v>
      </c>
      <c r="GM45" s="1">
        <v>106.76</v>
      </c>
      <c r="GN45" s="1">
        <v>106.87</v>
      </c>
      <c r="GO45" s="1">
        <v>110.16</v>
      </c>
      <c r="GP45" s="1">
        <v>126.33</v>
      </c>
      <c r="GQ45" s="1">
        <v>121.68</v>
      </c>
      <c r="GR45" s="1">
        <v>129.55000000000001</v>
      </c>
      <c r="GS45" s="1">
        <v>128.82</v>
      </c>
      <c r="GT45" s="1">
        <v>122.73</v>
      </c>
      <c r="GU45" s="1">
        <v>136.71</v>
      </c>
      <c r="GV45" s="1">
        <v>148.19</v>
      </c>
      <c r="GW45" s="1">
        <v>147.59</v>
      </c>
      <c r="GX45" s="1">
        <v>161.65</v>
      </c>
      <c r="GY45" s="1">
        <v>159.94</v>
      </c>
      <c r="GZ45" s="1">
        <v>156.69</v>
      </c>
      <c r="HA45" s="1">
        <v>161.66</v>
      </c>
      <c r="HB45" s="1">
        <v>162.80000000000001</v>
      </c>
      <c r="HC45" s="1">
        <v>174.18</v>
      </c>
      <c r="HD45" s="1">
        <v>168.88</v>
      </c>
      <c r="HE45" s="1">
        <v>185.98</v>
      </c>
      <c r="HF45" s="1">
        <v>186.68</v>
      </c>
      <c r="HG45" s="1">
        <v>149.55000000000001</v>
      </c>
      <c r="HH45" s="1">
        <v>162.02000000000001</v>
      </c>
      <c r="HI45" s="1">
        <v>142.94</v>
      </c>
    </row>
    <row r="46" spans="1:217" x14ac:dyDescent="0.25">
      <c r="A46" s="5" t="str">
        <f>IF(StockList!C46="","",StockList!C46)</f>
        <v>036752103</v>
      </c>
      <c r="B46" s="10" t="e">
        <f ca="1">IF(A46="","",_xll.BDH(CONCATENATE($A46," CUSIP"),$A$1,StockList!$K$2,StockList!$K$3,"Dir=H","Dts=H","Sort=A","Quote=C","QtTyp=Y","Days=A","Per=CM","DtFmt=D","Fill=P","UseDPDF=Y","cols=216;rows=1"))</f>
        <v>#NAME?</v>
      </c>
      <c r="C46" s="1" t="s">
        <v>2109</v>
      </c>
      <c r="D46" s="1" t="s">
        <v>2109</v>
      </c>
      <c r="E46" s="1" t="s">
        <v>2109</v>
      </c>
      <c r="F46" s="1" t="s">
        <v>2109</v>
      </c>
      <c r="G46" s="1" t="s">
        <v>2109</v>
      </c>
      <c r="H46" s="1" t="s">
        <v>2109</v>
      </c>
      <c r="I46" s="1" t="s">
        <v>2109</v>
      </c>
      <c r="J46" s="1" t="s">
        <v>2109</v>
      </c>
      <c r="K46" s="1">
        <v>20.94</v>
      </c>
      <c r="L46" s="1">
        <v>25.425000000000001</v>
      </c>
      <c r="M46" s="1">
        <v>24.75</v>
      </c>
      <c r="N46" s="1">
        <v>26.6</v>
      </c>
      <c r="O46" s="1">
        <v>29.05</v>
      </c>
      <c r="P46" s="1">
        <v>28.785</v>
      </c>
      <c r="Q46" s="1">
        <v>34.1</v>
      </c>
      <c r="R46" s="1">
        <v>35.450000000000003</v>
      </c>
      <c r="S46" s="1">
        <v>33.74</v>
      </c>
      <c r="T46" s="1">
        <v>33.94</v>
      </c>
      <c r="U46" s="1">
        <v>31.555</v>
      </c>
      <c r="V46" s="1">
        <v>32.5</v>
      </c>
      <c r="W46" s="1">
        <v>31.5</v>
      </c>
      <c r="X46" s="1">
        <v>29.625</v>
      </c>
      <c r="Y46" s="1">
        <v>31.45</v>
      </c>
      <c r="Z46" s="1">
        <v>31.04</v>
      </c>
      <c r="AA46" s="1">
        <v>29.805</v>
      </c>
      <c r="AB46" s="1">
        <v>33.125</v>
      </c>
      <c r="AC46" s="1">
        <v>34.32</v>
      </c>
      <c r="AD46" s="1">
        <v>36.674999999999997</v>
      </c>
      <c r="AE46" s="1">
        <v>38.575000000000003</v>
      </c>
      <c r="AF46" s="1">
        <v>37.755000000000003</v>
      </c>
      <c r="AG46" s="1">
        <v>36.6</v>
      </c>
      <c r="AH46" s="1">
        <v>35.664999999999999</v>
      </c>
      <c r="AI46" s="1">
        <v>34.215000000000003</v>
      </c>
      <c r="AJ46" s="1">
        <v>36.06</v>
      </c>
      <c r="AK46" s="1">
        <v>37.5</v>
      </c>
      <c r="AL46" s="1">
        <v>40.89</v>
      </c>
      <c r="AM46" s="1">
        <v>42.975000000000001</v>
      </c>
      <c r="AN46" s="1">
        <v>45.32</v>
      </c>
      <c r="AO46" s="1">
        <v>44.29</v>
      </c>
      <c r="AP46" s="1">
        <v>44.265000000000001</v>
      </c>
      <c r="AQ46" s="1">
        <v>44.78</v>
      </c>
      <c r="AR46" s="1">
        <v>41.234999999999999</v>
      </c>
      <c r="AS46" s="1">
        <v>40.619999999999997</v>
      </c>
      <c r="AT46" s="1">
        <v>43.625</v>
      </c>
      <c r="AU46" s="1">
        <v>40.200000000000003</v>
      </c>
      <c r="AV46" s="1">
        <v>50.664999999999999</v>
      </c>
      <c r="AW46" s="1">
        <v>57.5</v>
      </c>
      <c r="AX46" s="1">
        <v>60.75</v>
      </c>
      <c r="AY46" s="1">
        <v>61.03</v>
      </c>
      <c r="AZ46" s="1">
        <v>62.674999999999997</v>
      </c>
      <c r="BA46" s="1">
        <v>63.875</v>
      </c>
      <c r="BB46" s="1">
        <v>66.5</v>
      </c>
      <c r="BC46" s="1">
        <v>69.64</v>
      </c>
      <c r="BD46" s="1">
        <v>70.739999999999995</v>
      </c>
      <c r="BE46" s="1">
        <v>74.25</v>
      </c>
      <c r="BF46" s="1">
        <v>75.819999999999993</v>
      </c>
      <c r="BG46" s="1">
        <v>74.680000000000007</v>
      </c>
      <c r="BH46" s="1">
        <v>76.83</v>
      </c>
      <c r="BI46" s="1">
        <v>79.790000000000006</v>
      </c>
      <c r="BJ46" s="1">
        <v>76.8</v>
      </c>
      <c r="BK46" s="1">
        <v>76.790000000000006</v>
      </c>
      <c r="BL46" s="1">
        <v>77.430000000000007</v>
      </c>
      <c r="BM46" s="1">
        <v>71</v>
      </c>
      <c r="BN46" s="1">
        <v>71.58</v>
      </c>
      <c r="BO46" s="1">
        <v>72.77</v>
      </c>
      <c r="BP46" s="1">
        <v>74.5</v>
      </c>
      <c r="BQ46" s="1">
        <v>77.41</v>
      </c>
      <c r="BR46" s="1">
        <v>77.05</v>
      </c>
      <c r="BS46" s="1">
        <v>76.319999999999993</v>
      </c>
      <c r="BT46" s="1">
        <v>75.67</v>
      </c>
      <c r="BU46" s="1">
        <v>78.69</v>
      </c>
      <c r="BV46" s="1">
        <v>78.38</v>
      </c>
      <c r="BW46" s="1">
        <v>79.39</v>
      </c>
      <c r="BX46" s="1">
        <v>81.099999999999994</v>
      </c>
      <c r="BY46" s="1">
        <v>78.97</v>
      </c>
      <c r="BZ46" s="1">
        <v>81.41</v>
      </c>
      <c r="CA46" s="1">
        <v>79.83</v>
      </c>
      <c r="CB46" s="1">
        <v>75.12</v>
      </c>
      <c r="CC46" s="1">
        <v>80.59</v>
      </c>
      <c r="CD46" s="1">
        <v>78.92</v>
      </c>
      <c r="CE46" s="1">
        <v>79.23</v>
      </c>
      <c r="CF46" s="1">
        <v>84.21</v>
      </c>
      <c r="CG46" s="1">
        <v>87.73</v>
      </c>
      <c r="CH46" s="1">
        <v>78.2</v>
      </c>
      <c r="CI46" s="1">
        <v>70.08</v>
      </c>
      <c r="CJ46" s="1">
        <v>44.13</v>
      </c>
      <c r="CK46" s="1">
        <v>49.75</v>
      </c>
      <c r="CL46" s="1">
        <v>55.82</v>
      </c>
      <c r="CM46" s="1">
        <v>47.66</v>
      </c>
      <c r="CN46" s="1">
        <v>52.45</v>
      </c>
      <c r="CO46" s="1">
        <v>52.79</v>
      </c>
      <c r="CP46" s="1">
        <v>46.77</v>
      </c>
      <c r="CQ46" s="1">
        <v>38.869999999999997</v>
      </c>
      <c r="CR46" s="1">
        <v>35.6</v>
      </c>
      <c r="CS46" s="1">
        <v>42.13</v>
      </c>
      <c r="CT46" s="1">
        <v>41.45</v>
      </c>
      <c r="CU46" s="1">
        <v>33.92</v>
      </c>
      <c r="CV46" s="1">
        <v>37.97</v>
      </c>
      <c r="CW46" s="1">
        <v>42.76</v>
      </c>
      <c r="CX46" s="1">
        <v>46.57</v>
      </c>
      <c r="CY46" s="1">
        <v>50.89</v>
      </c>
      <c r="CZ46" s="1">
        <v>52.64</v>
      </c>
      <c r="DA46" s="1">
        <v>52.85</v>
      </c>
      <c r="DB46" s="1">
        <v>47.36</v>
      </c>
      <c r="DC46" s="1">
        <v>46.76</v>
      </c>
      <c r="DD46" s="1">
        <v>54.03</v>
      </c>
      <c r="DE46" s="1">
        <v>58.29</v>
      </c>
      <c r="DF46" s="1">
        <v>63.72</v>
      </c>
      <c r="DG46" s="1">
        <v>61.87</v>
      </c>
      <c r="DH46" s="1">
        <v>64.38</v>
      </c>
      <c r="DI46" s="1">
        <v>53.8</v>
      </c>
      <c r="DJ46" s="1">
        <v>51.3</v>
      </c>
      <c r="DK46" s="1">
        <v>48.93</v>
      </c>
      <c r="DL46" s="1">
        <v>50.72</v>
      </c>
      <c r="DM46" s="1">
        <v>49.658000000000001</v>
      </c>
      <c r="DN46" s="1">
        <v>56.64</v>
      </c>
      <c r="DO46" s="1">
        <v>54.34</v>
      </c>
      <c r="DP46" s="1">
        <v>55.74</v>
      </c>
      <c r="DQ46" s="1">
        <v>56.86</v>
      </c>
      <c r="DR46" s="1">
        <v>62.12</v>
      </c>
      <c r="DS46" s="1">
        <v>66.47</v>
      </c>
      <c r="DT46" s="1">
        <v>70.045000000000002</v>
      </c>
      <c r="DU46" s="1">
        <v>77.070999999999998</v>
      </c>
      <c r="DV46" s="1">
        <v>78.456000000000003</v>
      </c>
      <c r="DW46" s="1">
        <v>79.319999999999993</v>
      </c>
      <c r="DX46" s="1">
        <v>68.022000000000006</v>
      </c>
      <c r="DY46" s="1">
        <v>63.741999999999997</v>
      </c>
      <c r="DZ46" s="1">
        <v>65.992000000000004</v>
      </c>
      <c r="EA46" s="1">
        <v>69.650999999999996</v>
      </c>
      <c r="EB46" s="1">
        <v>71.319000000000003</v>
      </c>
      <c r="EC46" s="1">
        <v>67.216999999999999</v>
      </c>
      <c r="ED46" s="1">
        <v>65.259</v>
      </c>
      <c r="EE46" s="1">
        <v>66.587999999999994</v>
      </c>
      <c r="EF46" s="1">
        <v>75.213999999999999</v>
      </c>
      <c r="EG46" s="1">
        <v>69.12</v>
      </c>
      <c r="EH46" s="1">
        <v>68.680999999999997</v>
      </c>
      <c r="EI46" s="1">
        <v>65.290000000000006</v>
      </c>
      <c r="EJ46" s="1">
        <v>54.542999999999999</v>
      </c>
      <c r="EK46" s="1">
        <v>61.277999999999999</v>
      </c>
      <c r="EL46" s="1">
        <v>59.66</v>
      </c>
      <c r="EM46" s="1">
        <v>63.043999999999997</v>
      </c>
      <c r="EN46" s="1">
        <v>57.49</v>
      </c>
      <c r="EO46" s="1">
        <v>62.973999999999997</v>
      </c>
      <c r="EP46" s="1">
        <v>67.006</v>
      </c>
      <c r="EQ46" s="1">
        <v>64.277000000000001</v>
      </c>
      <c r="ER46" s="1">
        <v>68.873999999999995</v>
      </c>
      <c r="ES46" s="1">
        <v>75.831000000000003</v>
      </c>
      <c r="ET46" s="1">
        <v>80.043000000000006</v>
      </c>
      <c r="EU46" s="1">
        <v>85.524000000000001</v>
      </c>
      <c r="EV46" s="1">
        <v>89.412000000000006</v>
      </c>
      <c r="EW46" s="1">
        <v>88.972999999999999</v>
      </c>
      <c r="EX46" s="1">
        <v>87.748999999999995</v>
      </c>
      <c r="EY46" s="1">
        <v>88.998000000000005</v>
      </c>
      <c r="EZ46" s="1">
        <v>97.477999999999994</v>
      </c>
      <c r="FA46" s="1">
        <v>97.369</v>
      </c>
      <c r="FB46" s="1">
        <v>90.635000000000005</v>
      </c>
      <c r="FC46" s="1">
        <v>95.471999999999994</v>
      </c>
      <c r="FD46" s="1">
        <v>105.417</v>
      </c>
      <c r="FE46" s="1">
        <v>106.613</v>
      </c>
      <c r="FF46" s="1">
        <v>114.746</v>
      </c>
      <c r="FG46" s="1">
        <v>114.42100000000001</v>
      </c>
      <c r="FH46" s="1">
        <v>116.761</v>
      </c>
      <c r="FI46" s="1">
        <v>123.88500000000001</v>
      </c>
      <c r="FJ46" s="1">
        <v>127.663</v>
      </c>
      <c r="FK46" s="1">
        <v>135.208</v>
      </c>
      <c r="FL46" s="1">
        <v>136.51</v>
      </c>
      <c r="FM46" s="1">
        <v>134.57400000000001</v>
      </c>
      <c r="FN46" s="1">
        <v>144.52199999999999</v>
      </c>
      <c r="FO46" s="1">
        <v>156.82599999999999</v>
      </c>
      <c r="FP46" s="1">
        <v>166.06200000000001</v>
      </c>
      <c r="FQ46" s="1">
        <v>162.31899999999999</v>
      </c>
      <c r="FR46" s="1">
        <v>180.51599999999999</v>
      </c>
      <c r="FS46" s="1">
        <v>177.20699999999999</v>
      </c>
      <c r="FT46" s="1">
        <v>166.55199999999999</v>
      </c>
      <c r="FU46" s="1">
        <v>152.279</v>
      </c>
      <c r="FV46" s="1">
        <v>151.791</v>
      </c>
      <c r="FW46" s="1">
        <v>150.869</v>
      </c>
      <c r="FX46" s="1">
        <v>141.36099999999999</v>
      </c>
      <c r="FY46" s="1">
        <v>151.89400000000001</v>
      </c>
      <c r="FZ46" s="1">
        <v>142.14500000000001</v>
      </c>
      <c r="GA46" s="1">
        <v>142.363</v>
      </c>
      <c r="GB46" s="1">
        <v>152.14699999999999</v>
      </c>
      <c r="GC46" s="1">
        <v>154.096</v>
      </c>
      <c r="GD46" s="1">
        <v>144.67099999999999</v>
      </c>
      <c r="GE46" s="1">
        <v>144.46899999999999</v>
      </c>
      <c r="GF46" s="1">
        <v>144.46899999999999</v>
      </c>
      <c r="GG46" s="1">
        <v>137.584</v>
      </c>
      <c r="GH46" s="1">
        <v>138.548</v>
      </c>
      <c r="GI46" s="1">
        <v>134.73400000000001</v>
      </c>
      <c r="GJ46" s="1">
        <v>157.58799999999999</v>
      </c>
      <c r="GK46" s="1">
        <v>159.66999999999999</v>
      </c>
      <c r="GL46" s="1">
        <v>171.18700000000001</v>
      </c>
      <c r="GM46" s="1">
        <v>183.048</v>
      </c>
      <c r="GN46" s="1">
        <v>184.39099999999999</v>
      </c>
      <c r="GO46" s="1">
        <v>198.339</v>
      </c>
      <c r="GP46" s="1">
        <v>203.31200000000001</v>
      </c>
      <c r="GQ46" s="1">
        <v>210.48</v>
      </c>
      <c r="GR46" s="1">
        <v>208.33199999999999</v>
      </c>
      <c r="GS46" s="1">
        <v>219.33</v>
      </c>
      <c r="GT46" s="1">
        <v>213.21</v>
      </c>
      <c r="GU46" s="1">
        <v>234.91499999999999</v>
      </c>
      <c r="GV46" s="1">
        <v>263.82900000000001</v>
      </c>
      <c r="GW46" s="1">
        <v>253.44300000000001</v>
      </c>
      <c r="GX46" s="1">
        <v>279.16899999999998</v>
      </c>
      <c r="GY46" s="1">
        <v>265.12299999999999</v>
      </c>
      <c r="GZ46" s="1">
        <v>248.273</v>
      </c>
      <c r="HA46" s="1">
        <v>266.68099999999998</v>
      </c>
      <c r="HB46" s="1">
        <v>250.21700000000001</v>
      </c>
      <c r="HC46" s="1">
        <v>269.86599999999999</v>
      </c>
      <c r="HD46" s="1">
        <v>286.83800000000002</v>
      </c>
      <c r="HE46" s="1">
        <v>300.137</v>
      </c>
      <c r="HF46" s="1">
        <v>311.56</v>
      </c>
      <c r="HG46" s="1">
        <v>313.28800000000001</v>
      </c>
      <c r="HH46" s="1">
        <v>329.77300000000002</v>
      </c>
      <c r="HI46" s="1">
        <v>299.34100000000001</v>
      </c>
    </row>
    <row r="47" spans="1:217" x14ac:dyDescent="0.25">
      <c r="A47" s="5" t="str">
        <f>IF(StockList!C47="","",StockList!C47)</f>
        <v>G0408V102</v>
      </c>
      <c r="B47" s="10" t="e">
        <f ca="1">IF(A47="","",_xll.BDH(CONCATENATE($A47," CUSIP"),$A$1,StockList!$K$2,StockList!$K$3,"Dir=H","Dts=H","Sort=A","Quote=C","QtTyp=Y","Days=A","Per=CM","DtFmt=D","Fill=P","UseDPDF=Y","cols=216;rows=1"))</f>
        <v>#NAME?</v>
      </c>
      <c r="C47" s="1">
        <v>34.484000000000002</v>
      </c>
      <c r="D47" s="1">
        <v>35.722000000000001</v>
      </c>
      <c r="E47" s="1">
        <v>33.448</v>
      </c>
      <c r="F47" s="1">
        <v>35.456000000000003</v>
      </c>
      <c r="G47" s="1">
        <v>35.456000000000003</v>
      </c>
      <c r="H47" s="1">
        <v>36.14</v>
      </c>
      <c r="I47" s="1">
        <v>37.872999999999998</v>
      </c>
      <c r="J47" s="1">
        <v>42.817</v>
      </c>
      <c r="K47" s="1">
        <v>38.997999999999998</v>
      </c>
      <c r="L47" s="1">
        <v>36.731999999999999</v>
      </c>
      <c r="M47" s="1">
        <v>36.414999999999999</v>
      </c>
      <c r="N47" s="1">
        <v>34.139000000000003</v>
      </c>
      <c r="O47" s="1">
        <v>35.746000000000002</v>
      </c>
      <c r="P47" s="1">
        <v>36.128</v>
      </c>
      <c r="Q47" s="1">
        <v>37.113999999999997</v>
      </c>
      <c r="R47" s="1">
        <v>34.725000000000001</v>
      </c>
      <c r="S47" s="1">
        <v>30.622</v>
      </c>
      <c r="T47" s="1">
        <v>24.907</v>
      </c>
      <c r="U47" s="1">
        <v>20.722999999999999</v>
      </c>
      <c r="V47" s="1">
        <v>21.488</v>
      </c>
      <c r="W47" s="1">
        <v>19.222999999999999</v>
      </c>
      <c r="X47" s="1">
        <v>19.286000000000001</v>
      </c>
      <c r="Y47" s="1">
        <v>19.972999999999999</v>
      </c>
      <c r="Z47" s="1">
        <v>20.015999999999998</v>
      </c>
      <c r="AA47" s="1">
        <v>20.733000000000001</v>
      </c>
      <c r="AB47" s="1">
        <v>22.044</v>
      </c>
      <c r="AC47" s="1">
        <v>23.782</v>
      </c>
      <c r="AD47" s="1">
        <v>27.538</v>
      </c>
      <c r="AE47" s="1">
        <v>25.841999999999999</v>
      </c>
      <c r="AF47" s="1">
        <v>25.81</v>
      </c>
      <c r="AG47" s="1">
        <v>23.975999999999999</v>
      </c>
      <c r="AH47" s="1">
        <v>22.518000000000001</v>
      </c>
      <c r="AI47" s="1">
        <v>23.814</v>
      </c>
      <c r="AJ47" s="1">
        <v>23.856999999999999</v>
      </c>
      <c r="AK47" s="1">
        <v>26.032</v>
      </c>
      <c r="AL47" s="1">
        <v>26.716999999999999</v>
      </c>
      <c r="AM47" s="1">
        <v>28.696000000000002</v>
      </c>
      <c r="AN47" s="1">
        <v>30.533999999999999</v>
      </c>
      <c r="AO47" s="1">
        <v>28.673999999999999</v>
      </c>
      <c r="AP47" s="1">
        <v>30.402000000000001</v>
      </c>
      <c r="AQ47" s="1">
        <v>31.326000000000001</v>
      </c>
      <c r="AR47" s="1">
        <v>29.257999999999999</v>
      </c>
      <c r="AS47" s="1">
        <v>28.715</v>
      </c>
      <c r="AT47" s="1">
        <v>31.803000000000001</v>
      </c>
      <c r="AU47" s="1">
        <v>22.751000000000001</v>
      </c>
      <c r="AV47" s="1">
        <v>23.542000000000002</v>
      </c>
      <c r="AW47" s="1">
        <v>26.597000000000001</v>
      </c>
      <c r="AX47" s="1">
        <v>25.347999999999999</v>
      </c>
      <c r="AY47" s="1">
        <v>27.501000000000001</v>
      </c>
      <c r="AZ47" s="1">
        <v>25.626999999999999</v>
      </c>
      <c r="BA47" s="1">
        <v>23.562999999999999</v>
      </c>
      <c r="BB47" s="1">
        <v>28.173999999999999</v>
      </c>
      <c r="BC47" s="1">
        <v>28.297999999999998</v>
      </c>
      <c r="BD47" s="1">
        <v>28.919</v>
      </c>
      <c r="BE47" s="1">
        <v>34.012</v>
      </c>
      <c r="BF47" s="1">
        <v>36.468000000000004</v>
      </c>
      <c r="BG47" s="1">
        <v>38.65</v>
      </c>
      <c r="BH47" s="1">
        <v>41.573</v>
      </c>
      <c r="BI47" s="1">
        <v>41.048000000000002</v>
      </c>
      <c r="BJ47" s="1">
        <v>39.235999999999997</v>
      </c>
      <c r="BK47" s="1">
        <v>45.415999999999997</v>
      </c>
      <c r="BL47" s="1">
        <v>47.594999999999999</v>
      </c>
      <c r="BM47" s="1">
        <v>48.225000000000001</v>
      </c>
      <c r="BN47" s="1">
        <v>41.021999999999998</v>
      </c>
      <c r="BO47" s="1">
        <v>40.067</v>
      </c>
      <c r="BP47" s="1">
        <v>39.56</v>
      </c>
      <c r="BQ47" s="1">
        <v>39.953000000000003</v>
      </c>
      <c r="BR47" s="1">
        <v>39.143999999999998</v>
      </c>
      <c r="BS47" s="1">
        <v>40.378999999999998</v>
      </c>
      <c r="BT47" s="1">
        <v>41.411999999999999</v>
      </c>
      <c r="BU47" s="1">
        <v>41.018000000000001</v>
      </c>
      <c r="BV47" s="1">
        <v>41.796999999999997</v>
      </c>
      <c r="BW47" s="1">
        <v>43.872</v>
      </c>
      <c r="BX47" s="1">
        <v>44.244999999999997</v>
      </c>
      <c r="BY47" s="1">
        <v>45.338000000000001</v>
      </c>
      <c r="BZ47" s="1">
        <v>50.216999999999999</v>
      </c>
      <c r="CA47" s="1">
        <v>49.854999999999997</v>
      </c>
      <c r="CB47" s="1">
        <v>47.021000000000001</v>
      </c>
      <c r="CC47" s="1">
        <v>50.872999999999998</v>
      </c>
      <c r="CD47" s="1">
        <v>52.622999999999998</v>
      </c>
      <c r="CE47" s="1">
        <v>53.398000000000003</v>
      </c>
      <c r="CF47" s="1">
        <v>58.877000000000002</v>
      </c>
      <c r="CG47" s="1">
        <v>56.191000000000003</v>
      </c>
      <c r="CH47" s="1">
        <v>51.232999999999997</v>
      </c>
      <c r="CI47" s="1">
        <v>49.198999999999998</v>
      </c>
      <c r="CJ47" s="1">
        <v>47.531999999999996</v>
      </c>
      <c r="CK47" s="1">
        <v>53.843000000000004</v>
      </c>
      <c r="CL47" s="1">
        <v>55.978999999999999</v>
      </c>
      <c r="CM47" s="1">
        <v>54.496000000000002</v>
      </c>
      <c r="CN47" s="1">
        <v>54.509</v>
      </c>
      <c r="CO47" s="1">
        <v>56.521000000000001</v>
      </c>
      <c r="CP47" s="1">
        <v>53.51</v>
      </c>
      <c r="CQ47" s="1">
        <v>50.542000000000002</v>
      </c>
      <c r="CR47" s="1">
        <v>54.127000000000002</v>
      </c>
      <c r="CS47" s="1">
        <v>54.581000000000003</v>
      </c>
      <c r="CT47" s="1">
        <v>44.444000000000003</v>
      </c>
      <c r="CU47" s="1">
        <v>45.872</v>
      </c>
      <c r="CV47" s="1">
        <v>48.966000000000001</v>
      </c>
      <c r="CW47" s="1">
        <v>50.805</v>
      </c>
      <c r="CX47" s="1">
        <v>43.341000000000001</v>
      </c>
      <c r="CY47" s="1">
        <v>45.591999999999999</v>
      </c>
      <c r="CZ47" s="1">
        <v>47.673999999999999</v>
      </c>
      <c r="DA47" s="1">
        <v>50.466000000000001</v>
      </c>
      <c r="DB47" s="1">
        <v>49.173000000000002</v>
      </c>
      <c r="DC47" s="1">
        <v>46.707999999999998</v>
      </c>
      <c r="DD47" s="1">
        <v>46.973999999999997</v>
      </c>
      <c r="DE47" s="1">
        <v>46.500999999999998</v>
      </c>
      <c r="DF47" s="1">
        <v>47.362000000000002</v>
      </c>
      <c r="DG47" s="1">
        <v>49.845999999999997</v>
      </c>
      <c r="DH47" s="1">
        <v>52.000999999999998</v>
      </c>
      <c r="DI47" s="1">
        <v>51.872999999999998</v>
      </c>
      <c r="DJ47" s="1">
        <v>48.22</v>
      </c>
      <c r="DK47" s="1">
        <v>45.348999999999997</v>
      </c>
      <c r="DL47" s="1">
        <v>46.209000000000003</v>
      </c>
      <c r="DM47" s="1">
        <v>44.454999999999998</v>
      </c>
      <c r="DN47" s="1">
        <v>47.975999999999999</v>
      </c>
      <c r="DO47" s="1">
        <v>48.941000000000003</v>
      </c>
      <c r="DP47" s="1">
        <v>49.396000000000001</v>
      </c>
      <c r="DQ47" s="1">
        <v>56.648000000000003</v>
      </c>
      <c r="DR47" s="1">
        <v>56.502000000000002</v>
      </c>
      <c r="DS47" s="1">
        <v>65.025000000000006</v>
      </c>
      <c r="DT47" s="1">
        <v>65.421000000000006</v>
      </c>
      <c r="DU47" s="1">
        <v>64.626000000000005</v>
      </c>
      <c r="DV47" s="1">
        <v>64.600999999999999</v>
      </c>
      <c r="DW47" s="1">
        <v>63.548999999999999</v>
      </c>
      <c r="DX47" s="1">
        <v>59.79</v>
      </c>
      <c r="DY47" s="1">
        <v>58.063000000000002</v>
      </c>
      <c r="DZ47" s="1">
        <v>52.161000000000001</v>
      </c>
      <c r="EA47" s="1">
        <v>58.107999999999997</v>
      </c>
      <c r="EB47" s="1">
        <v>57.296999999999997</v>
      </c>
      <c r="EC47" s="1">
        <v>58.332000000000001</v>
      </c>
      <c r="ED47" s="1">
        <v>60.552</v>
      </c>
      <c r="EE47" s="1">
        <v>58.527000000000001</v>
      </c>
      <c r="EF47" s="1">
        <v>61.34</v>
      </c>
      <c r="EG47" s="1">
        <v>64.962999999999994</v>
      </c>
      <c r="EH47" s="1">
        <v>58.317</v>
      </c>
      <c r="EI47" s="1">
        <v>58.667999999999999</v>
      </c>
      <c r="EJ47" s="1">
        <v>61.898000000000003</v>
      </c>
      <c r="EK47" s="1">
        <v>65.37</v>
      </c>
      <c r="EL47" s="1">
        <v>65.784999999999997</v>
      </c>
      <c r="EM47" s="1">
        <v>68.072000000000003</v>
      </c>
      <c r="EN47" s="1">
        <v>71.668000000000006</v>
      </c>
      <c r="EO47" s="1">
        <v>70.165999999999997</v>
      </c>
      <c r="EP47" s="1">
        <v>73.052999999999997</v>
      </c>
      <c r="EQ47" s="1">
        <v>77.290999999999997</v>
      </c>
      <c r="ER47" s="1">
        <v>77.81</v>
      </c>
      <c r="ES47" s="1">
        <v>76.578999999999994</v>
      </c>
      <c r="ET47" s="1">
        <v>80.792000000000002</v>
      </c>
      <c r="EU47" s="1">
        <v>81.655000000000001</v>
      </c>
      <c r="EV47" s="1">
        <v>85.873999999999995</v>
      </c>
      <c r="EW47" s="1">
        <v>84.448999999999998</v>
      </c>
      <c r="EX47" s="1">
        <v>94.703000000000003</v>
      </c>
      <c r="EY47" s="1">
        <v>100.83799999999999</v>
      </c>
      <c r="EZ47" s="1">
        <v>104.089</v>
      </c>
      <c r="FA47" s="1">
        <v>106.958</v>
      </c>
      <c r="FB47" s="1">
        <v>102.807</v>
      </c>
      <c r="FC47" s="1">
        <v>109.375</v>
      </c>
      <c r="FD47" s="1">
        <v>107.688</v>
      </c>
      <c r="FE47" s="1">
        <v>108.77500000000001</v>
      </c>
      <c r="FF47" s="1">
        <v>115.26</v>
      </c>
      <c r="FG47" s="1">
        <v>115.452</v>
      </c>
      <c r="FH47" s="1">
        <v>108.423</v>
      </c>
      <c r="FI47" s="1">
        <v>112.021</v>
      </c>
      <c r="FJ47" s="1">
        <v>112.67700000000001</v>
      </c>
      <c r="FK47" s="1">
        <v>110.863</v>
      </c>
      <c r="FL47" s="1">
        <v>119.229</v>
      </c>
      <c r="FM47" s="1">
        <v>122.246</v>
      </c>
      <c r="FN47" s="1">
        <v>116.402</v>
      </c>
      <c r="FO47" s="1">
        <v>129.72900000000001</v>
      </c>
      <c r="FP47" s="1">
        <v>124.249</v>
      </c>
      <c r="FQ47" s="1">
        <v>124.77200000000001</v>
      </c>
      <c r="FR47" s="1">
        <v>131.24199999999999</v>
      </c>
      <c r="FS47" s="1">
        <v>129.245</v>
      </c>
      <c r="FT47" s="1">
        <v>131.04300000000001</v>
      </c>
      <c r="FU47" s="1">
        <v>121.511</v>
      </c>
      <c r="FV47" s="1">
        <v>115.23</v>
      </c>
      <c r="FW47" s="1">
        <v>121.726</v>
      </c>
      <c r="FX47" s="1">
        <v>123.59099999999999</v>
      </c>
      <c r="FY47" s="1">
        <v>120.291</v>
      </c>
      <c r="FZ47" s="1">
        <v>114.976</v>
      </c>
      <c r="GA47" s="1">
        <v>124.742</v>
      </c>
      <c r="GB47" s="1">
        <v>136.733</v>
      </c>
      <c r="GC47" s="1">
        <v>138.05099999999999</v>
      </c>
      <c r="GD47" s="1">
        <v>143.501</v>
      </c>
      <c r="GE47" s="1">
        <v>143.44800000000001</v>
      </c>
      <c r="GF47" s="1">
        <v>141.03200000000001</v>
      </c>
      <c r="GG47" s="1">
        <v>146.66900000000001</v>
      </c>
      <c r="GH47" s="1">
        <v>148.17099999999999</v>
      </c>
      <c r="GI47" s="1">
        <v>146.417</v>
      </c>
      <c r="GJ47" s="1">
        <v>150.73699999999999</v>
      </c>
      <c r="GK47" s="1">
        <v>147.34200000000001</v>
      </c>
      <c r="GL47" s="1">
        <v>149.32599999999999</v>
      </c>
      <c r="GM47" s="1">
        <v>153.23500000000001</v>
      </c>
      <c r="GN47" s="1">
        <v>157.26300000000001</v>
      </c>
      <c r="GO47" s="1">
        <v>159.262</v>
      </c>
      <c r="GP47" s="1">
        <v>173.97399999999999</v>
      </c>
      <c r="GQ47" s="1">
        <v>176.685</v>
      </c>
      <c r="GR47" s="1">
        <v>184.09899999999999</v>
      </c>
      <c r="GS47" s="1">
        <v>185.41800000000001</v>
      </c>
      <c r="GT47" s="1">
        <v>194.66499999999999</v>
      </c>
      <c r="GU47" s="1">
        <v>191.58699999999999</v>
      </c>
      <c r="GV47" s="1">
        <v>187.29900000000001</v>
      </c>
      <c r="GW47" s="1">
        <v>178.99100000000001</v>
      </c>
      <c r="GX47" s="1">
        <v>190.38499999999999</v>
      </c>
      <c r="GY47" s="1">
        <v>187.90700000000001</v>
      </c>
      <c r="GZ47" s="1">
        <v>187.92099999999999</v>
      </c>
      <c r="HA47" s="1">
        <v>191.322</v>
      </c>
      <c r="HB47" s="1">
        <v>187.83099999999999</v>
      </c>
      <c r="HC47" s="1">
        <v>184.20500000000001</v>
      </c>
      <c r="HD47" s="1">
        <v>192.773</v>
      </c>
      <c r="HE47" s="1">
        <v>196.01900000000001</v>
      </c>
      <c r="HF47" s="1">
        <v>207.08799999999999</v>
      </c>
      <c r="HG47" s="1">
        <v>210.85900000000001</v>
      </c>
      <c r="HH47" s="1">
        <v>222.91499999999999</v>
      </c>
      <c r="HI47" s="1">
        <v>196.251</v>
      </c>
    </row>
    <row r="48" spans="1:217" x14ac:dyDescent="0.25">
      <c r="A48" s="5" t="str">
        <f>IF(StockList!C48="","",StockList!C48)</f>
        <v>037411105</v>
      </c>
      <c r="B48" s="10" t="e">
        <f ca="1">IF(A48="","",_xll.BDH(CONCATENATE($A48," CUSIP"),$A$1,StockList!$K$2,StockList!$K$3,"Dir=H","Dts=H","Sort=A","Quote=C","QtTyp=Y","Days=A","Per=CM","DtFmt=D","Fill=P","UseDPDF=Y","cols=216;rows=1"))</f>
        <v>#NAME?</v>
      </c>
      <c r="C48" s="1">
        <v>25.411300000000001</v>
      </c>
      <c r="D48" s="1">
        <v>24.939399999999999</v>
      </c>
      <c r="E48" s="1">
        <v>27.688300000000002</v>
      </c>
      <c r="F48" s="1">
        <v>25.779199999999999</v>
      </c>
      <c r="G48" s="1">
        <v>21.9697</v>
      </c>
      <c r="H48" s="1">
        <v>22.4892</v>
      </c>
      <c r="I48" s="1">
        <v>20.315999999999999</v>
      </c>
      <c r="J48" s="1">
        <v>18.614699999999999</v>
      </c>
      <c r="K48" s="1">
        <v>22.385300000000001</v>
      </c>
      <c r="L48" s="1">
        <v>20.030899999999999</v>
      </c>
      <c r="M48" s="1">
        <v>23.8977</v>
      </c>
      <c r="N48" s="1">
        <v>23.2822</v>
      </c>
      <c r="O48" s="1">
        <v>25.3276</v>
      </c>
      <c r="P48" s="1">
        <v>27.310600000000001</v>
      </c>
      <c r="Q48" s="1">
        <v>28.055800000000001</v>
      </c>
      <c r="R48" s="1">
        <v>26.781199999999998</v>
      </c>
      <c r="S48" s="1">
        <v>27.646899999999999</v>
      </c>
      <c r="T48" s="1">
        <v>24.818999999999999</v>
      </c>
      <c r="U48" s="1">
        <v>26.534700000000001</v>
      </c>
      <c r="V48" s="1">
        <v>28.650300000000001</v>
      </c>
      <c r="W48" s="1">
        <v>26.098199999999999</v>
      </c>
      <c r="X48" s="1">
        <v>26.011299999999999</v>
      </c>
      <c r="Y48" s="1">
        <v>27.512699999999999</v>
      </c>
      <c r="Z48" s="1">
        <v>30.177499999999998</v>
      </c>
      <c r="AA48" s="1">
        <v>31.565200000000001</v>
      </c>
      <c r="AB48" s="1">
        <v>31.3462</v>
      </c>
      <c r="AC48" s="1">
        <v>29.1145</v>
      </c>
      <c r="AD48" s="1">
        <v>33.523600000000002</v>
      </c>
      <c r="AE48" s="1">
        <v>33.086300000000001</v>
      </c>
      <c r="AF48" s="1">
        <v>31.558599999999998</v>
      </c>
      <c r="AG48" s="1">
        <v>35.1342</v>
      </c>
      <c r="AH48" s="1">
        <v>35.317500000000003</v>
      </c>
      <c r="AI48" s="1">
        <v>35.572499999999998</v>
      </c>
      <c r="AJ48" s="1">
        <v>36.633800000000001</v>
      </c>
      <c r="AK48" s="1">
        <v>41.378799999999998</v>
      </c>
      <c r="AL48" s="1">
        <v>39.322099999999999</v>
      </c>
      <c r="AM48" s="1">
        <v>42.070900000000002</v>
      </c>
      <c r="AN48" s="1">
        <v>44.114699999999999</v>
      </c>
      <c r="AO48" s="1">
        <v>42.844499999999996</v>
      </c>
      <c r="AP48" s="1">
        <v>41.299300000000002</v>
      </c>
      <c r="AQ48" s="1">
        <v>44.563600000000001</v>
      </c>
      <c r="AR48" s="1">
        <v>47.674399999999999</v>
      </c>
      <c r="AS48" s="1">
        <v>45.789099999999998</v>
      </c>
      <c r="AT48" s="1">
        <v>51.342399999999998</v>
      </c>
      <c r="AU48" s="1">
        <v>52.0261</v>
      </c>
      <c r="AV48" s="1">
        <v>55.473999999999997</v>
      </c>
      <c r="AW48" s="1">
        <v>51.892699999999998</v>
      </c>
      <c r="AX48" s="1">
        <v>55.929200000000002</v>
      </c>
      <c r="AY48" s="1">
        <v>64.623900000000006</v>
      </c>
      <c r="AZ48" s="1">
        <v>62.928100000000001</v>
      </c>
      <c r="BA48" s="1">
        <v>57.931899999999999</v>
      </c>
      <c r="BB48" s="1">
        <v>60.4739</v>
      </c>
      <c r="BC48" s="1">
        <v>66.484300000000005</v>
      </c>
      <c r="BD48" s="1">
        <v>70.479100000000003</v>
      </c>
      <c r="BE48" s="1">
        <v>73.796899999999994</v>
      </c>
      <c r="BF48" s="1">
        <v>77.506399999999999</v>
      </c>
      <c r="BG48" s="1">
        <v>65.878399999999999</v>
      </c>
      <c r="BH48" s="1">
        <v>67.374899999999997</v>
      </c>
      <c r="BI48" s="1">
        <v>70.718900000000005</v>
      </c>
      <c r="BJ48" s="1">
        <v>78.060299999999998</v>
      </c>
      <c r="BK48" s="1">
        <v>69.161900000000003</v>
      </c>
      <c r="BL48" s="1">
        <v>67.704700000000003</v>
      </c>
      <c r="BM48" s="1">
        <v>73.519499999999994</v>
      </c>
      <c r="BN48" s="1">
        <v>67.144499999999994</v>
      </c>
      <c r="BO48" s="1">
        <v>70.632099999999994</v>
      </c>
      <c r="BP48" s="1">
        <v>73.041300000000007</v>
      </c>
      <c r="BQ48" s="1">
        <v>67.661900000000003</v>
      </c>
      <c r="BR48" s="1">
        <v>65.506</v>
      </c>
      <c r="BS48" s="1">
        <v>67.854699999999994</v>
      </c>
      <c r="BT48" s="1">
        <v>72.643600000000006</v>
      </c>
      <c r="BU48" s="1">
        <v>69.090900000000005</v>
      </c>
      <c r="BV48" s="1">
        <v>75.974699999999999</v>
      </c>
      <c r="BW48" s="1">
        <v>71.278999999999996</v>
      </c>
      <c r="BX48" s="1">
        <v>73.611199999999997</v>
      </c>
      <c r="BY48" s="1">
        <v>75.638300000000001</v>
      </c>
      <c r="BZ48" s="1">
        <v>84.245400000000004</v>
      </c>
      <c r="CA48" s="1">
        <v>85.121799999999993</v>
      </c>
      <c r="CB48" s="1">
        <v>84.481700000000004</v>
      </c>
      <c r="CC48" s="1">
        <v>80.865799999999993</v>
      </c>
      <c r="CD48" s="1">
        <v>94.117000000000004</v>
      </c>
      <c r="CE48" s="1">
        <v>108.654</v>
      </c>
      <c r="CF48" s="1">
        <v>101.3065</v>
      </c>
      <c r="CG48" s="1">
        <v>112.5581</v>
      </c>
      <c r="CH48" s="1">
        <v>99.967500000000001</v>
      </c>
      <c r="CI48" s="1">
        <v>120.3621</v>
      </c>
      <c r="CJ48" s="1">
        <v>126.7731</v>
      </c>
      <c r="CK48" s="1">
        <v>141.4648</v>
      </c>
      <c r="CL48" s="1">
        <v>140.81360000000001</v>
      </c>
      <c r="CM48" s="1">
        <v>146.00239999999999</v>
      </c>
      <c r="CN48" s="1">
        <v>117.98009999999999</v>
      </c>
      <c r="CO48" s="1">
        <v>120.30459999999999</v>
      </c>
      <c r="CP48" s="1">
        <v>109.6814</v>
      </c>
      <c r="CQ48" s="1">
        <v>86.754099999999994</v>
      </c>
      <c r="CR48" s="1">
        <v>81.453800000000001</v>
      </c>
      <c r="CS48" s="1">
        <v>78.534899999999993</v>
      </c>
      <c r="CT48" s="1">
        <v>79.199299999999994</v>
      </c>
      <c r="CU48" s="1">
        <v>62.398499999999999</v>
      </c>
      <c r="CV48" s="1">
        <v>67.678399999999996</v>
      </c>
      <c r="CW48" s="1">
        <v>77.116</v>
      </c>
      <c r="CX48" s="1">
        <v>89.181899999999999</v>
      </c>
      <c r="CY48" s="1">
        <v>76.364500000000007</v>
      </c>
      <c r="CZ48" s="1">
        <v>89.025899999999993</v>
      </c>
      <c r="DA48" s="1">
        <v>90.086299999999994</v>
      </c>
      <c r="DB48" s="1">
        <v>97.382300000000001</v>
      </c>
      <c r="DC48" s="1">
        <v>99.954599999999999</v>
      </c>
      <c r="DD48" s="1">
        <v>101.1865</v>
      </c>
      <c r="DE48" s="1">
        <v>109.5656</v>
      </c>
      <c r="DF48" s="1">
        <v>105.0406</v>
      </c>
      <c r="DG48" s="1">
        <v>110.21980000000001</v>
      </c>
      <c r="DH48" s="1">
        <v>107.9439</v>
      </c>
      <c r="DI48" s="1">
        <v>108.371</v>
      </c>
      <c r="DJ48" s="1">
        <v>95.357100000000003</v>
      </c>
      <c r="DK48" s="1">
        <v>89.659499999999994</v>
      </c>
      <c r="DL48" s="1">
        <v>101.96250000000001</v>
      </c>
      <c r="DM48" s="1">
        <v>95.849800000000002</v>
      </c>
      <c r="DN48" s="1">
        <v>104.288</v>
      </c>
      <c r="DO48" s="1">
        <v>107.9221</v>
      </c>
      <c r="DP48" s="1">
        <v>114.9944</v>
      </c>
      <c r="DQ48" s="1">
        <v>127.3762</v>
      </c>
      <c r="DR48" s="1">
        <v>127.6691</v>
      </c>
      <c r="DS48" s="1">
        <v>133.2953</v>
      </c>
      <c r="DT48" s="1">
        <v>140.03389999999999</v>
      </c>
      <c r="DU48" s="1">
        <v>142.83000000000001</v>
      </c>
      <c r="DV48" s="1">
        <v>133.43790000000001</v>
      </c>
      <c r="DW48" s="1">
        <v>132.1421</v>
      </c>
      <c r="DX48" s="1">
        <v>132.65369999999999</v>
      </c>
      <c r="DY48" s="1">
        <v>110.5125</v>
      </c>
      <c r="DZ48" s="1">
        <v>86.034000000000006</v>
      </c>
      <c r="EA48" s="1">
        <v>107.00190000000001</v>
      </c>
      <c r="EB48" s="1">
        <v>106.7978</v>
      </c>
      <c r="EC48" s="1">
        <v>97.282200000000003</v>
      </c>
      <c r="ED48" s="1">
        <v>106.3603</v>
      </c>
      <c r="EE48" s="1">
        <v>116.095</v>
      </c>
      <c r="EF48" s="1">
        <v>108.03830000000001</v>
      </c>
      <c r="EG48" s="1">
        <v>103.3884</v>
      </c>
      <c r="EH48" s="1">
        <v>87.697999999999993</v>
      </c>
      <c r="EI48" s="1">
        <v>94.713400000000007</v>
      </c>
      <c r="EJ48" s="1">
        <v>92.987499999999997</v>
      </c>
      <c r="EK48" s="1">
        <v>92.587999999999994</v>
      </c>
      <c r="EL48" s="1">
        <v>93.365399999999994</v>
      </c>
      <c r="EM48" s="1">
        <v>89.486400000000003</v>
      </c>
      <c r="EN48" s="1">
        <v>83.396900000000002</v>
      </c>
      <c r="EO48" s="1">
        <v>84.922300000000007</v>
      </c>
      <c r="EP48" s="1">
        <v>90.802000000000007</v>
      </c>
      <c r="EQ48" s="1">
        <v>80.514200000000002</v>
      </c>
      <c r="ER48" s="1">
        <v>83.647099999999995</v>
      </c>
      <c r="ES48" s="1">
        <v>80.317599999999999</v>
      </c>
      <c r="ET48" s="1">
        <v>89.2864</v>
      </c>
      <c r="EU48" s="1">
        <v>91.134600000000006</v>
      </c>
      <c r="EV48" s="1">
        <v>87.451300000000003</v>
      </c>
      <c r="EW48" s="1">
        <v>93.368600000000001</v>
      </c>
      <c r="EX48" s="1">
        <v>92.780100000000004</v>
      </c>
      <c r="EY48" s="1">
        <v>96.980599999999995</v>
      </c>
      <c r="EZ48" s="1">
        <v>99.918499999999995</v>
      </c>
      <c r="FA48" s="1">
        <v>93.857200000000006</v>
      </c>
      <c r="FB48" s="1">
        <v>87.861800000000002</v>
      </c>
      <c r="FC48" s="1">
        <v>86.8</v>
      </c>
      <c r="FD48" s="1">
        <v>90.806600000000003</v>
      </c>
      <c r="FE48" s="1">
        <v>95.300399999999996</v>
      </c>
      <c r="FF48" s="1">
        <v>102.34910000000001</v>
      </c>
      <c r="FG48" s="1">
        <v>110.4738</v>
      </c>
      <c r="FH48" s="1">
        <v>112.99939999999999</v>
      </c>
      <c r="FI48" s="1">
        <v>112.08580000000001</v>
      </c>
      <c r="FJ48" s="1">
        <v>103.3241</v>
      </c>
      <c r="FK48" s="1">
        <v>85.266499999999994</v>
      </c>
      <c r="FL48" s="1">
        <v>70.786699999999996</v>
      </c>
      <c r="FM48" s="1">
        <v>69.218299999999999</v>
      </c>
      <c r="FN48" s="1">
        <v>69.394999999999996</v>
      </c>
      <c r="FO48" s="1">
        <v>73.021699999999996</v>
      </c>
      <c r="FP48" s="1">
        <v>66.910700000000006</v>
      </c>
      <c r="FQ48" s="1">
        <v>76.129300000000001</v>
      </c>
      <c r="FR48" s="1">
        <v>66.602000000000004</v>
      </c>
      <c r="FS48" s="1">
        <v>64.142300000000006</v>
      </c>
      <c r="FT48" s="1">
        <v>51.304699999999997</v>
      </c>
      <c r="FU48" s="1">
        <v>50.6111</v>
      </c>
      <c r="FV48" s="1">
        <v>43.8093</v>
      </c>
      <c r="FW48" s="1">
        <v>53.012500000000003</v>
      </c>
      <c r="FX48" s="1">
        <v>55.318399999999997</v>
      </c>
      <c r="FY48" s="1">
        <v>50.020499999999998</v>
      </c>
      <c r="FZ48" s="1">
        <v>48.195300000000003</v>
      </c>
      <c r="GA48" s="1">
        <v>43.368899999999996</v>
      </c>
      <c r="GB48" s="1">
        <v>55.2988</v>
      </c>
      <c r="GC48" s="1">
        <v>61.913699999999999</v>
      </c>
      <c r="GD48" s="1">
        <v>65.032200000000003</v>
      </c>
      <c r="GE48" s="1">
        <v>63.359099999999998</v>
      </c>
      <c r="GF48" s="1">
        <v>60.024900000000002</v>
      </c>
      <c r="GG48" s="1">
        <v>56.823599999999999</v>
      </c>
      <c r="GH48" s="1">
        <v>73.024600000000007</v>
      </c>
      <c r="GI48" s="1">
        <v>68.2697</v>
      </c>
      <c r="GJ48" s="1">
        <v>75.695800000000006</v>
      </c>
      <c r="GK48" s="1">
        <v>72.849299999999999</v>
      </c>
      <c r="GL48" s="1">
        <v>68.9328</v>
      </c>
      <c r="GM48" s="1">
        <v>60.601399999999998</v>
      </c>
      <c r="GN48" s="1">
        <v>59.218600000000002</v>
      </c>
      <c r="GO48" s="1">
        <v>56.334499999999998</v>
      </c>
      <c r="GP48" s="1">
        <v>54.1571</v>
      </c>
      <c r="GQ48" s="1">
        <v>55.5122</v>
      </c>
      <c r="GR48" s="1">
        <v>57.594700000000003</v>
      </c>
      <c r="GS48" s="1">
        <v>45.209800000000001</v>
      </c>
      <c r="GT48" s="1">
        <v>53.311199999999999</v>
      </c>
      <c r="GU48" s="1">
        <v>48.444600000000001</v>
      </c>
      <c r="GV48" s="1">
        <v>48.983199999999997</v>
      </c>
      <c r="GW48" s="1">
        <v>49.439900000000002</v>
      </c>
      <c r="GX48" s="1">
        <v>52.828299999999999</v>
      </c>
      <c r="GY48" s="1">
        <v>40.207000000000001</v>
      </c>
      <c r="GZ48" s="1">
        <v>45.305</v>
      </c>
      <c r="HA48" s="1">
        <v>48.503900000000002</v>
      </c>
      <c r="HB48" s="1">
        <v>47.378599999999999</v>
      </c>
      <c r="HC48" s="1">
        <v>55.373800000000003</v>
      </c>
      <c r="HD48" s="1">
        <v>54.792299999999997</v>
      </c>
      <c r="HE48" s="1">
        <v>52.207599999999999</v>
      </c>
      <c r="HF48" s="1">
        <v>56.781500000000001</v>
      </c>
      <c r="HG48" s="1">
        <v>45.328299999999999</v>
      </c>
      <c r="HH48" s="1">
        <v>42.0931</v>
      </c>
      <c r="HI48" s="1">
        <v>31.452999999999999</v>
      </c>
    </row>
    <row r="49" spans="1:217" x14ac:dyDescent="0.25">
      <c r="A49" s="5" t="str">
        <f>IF(StockList!C49="","",StockList!C49)</f>
        <v>03748R101</v>
      </c>
      <c r="B49" s="10" t="e">
        <f ca="1">IF(A49="","",_xll.BDH(CONCATENATE($A49," CUSIP"),$A$1,StockList!$K$2,StockList!$K$3,"Dir=H","Dts=H","Sort=A","Quote=C","QtTyp=Y","Days=A","Per=CM","DtFmt=D","Fill=P","UseDPDF=Y","cols=216;rows=1"))</f>
        <v>#NAME?</v>
      </c>
      <c r="C49" s="1">
        <v>31.812100000000001</v>
      </c>
      <c r="D49" s="1">
        <v>32.137500000000003</v>
      </c>
      <c r="E49" s="1">
        <v>32.231499999999997</v>
      </c>
      <c r="F49" s="1">
        <v>33.756500000000003</v>
      </c>
      <c r="G49" s="1">
        <v>35.471200000000003</v>
      </c>
      <c r="H49" s="1">
        <v>34.014099999999999</v>
      </c>
      <c r="I49" s="1">
        <v>35.929299999999998</v>
      </c>
      <c r="J49" s="1">
        <v>33.878300000000003</v>
      </c>
      <c r="K49" s="1">
        <v>31.999500000000001</v>
      </c>
      <c r="L49" s="1">
        <v>33.9285</v>
      </c>
      <c r="M49" s="1">
        <v>34.866300000000003</v>
      </c>
      <c r="N49" s="1">
        <v>33.8675</v>
      </c>
      <c r="O49" s="1">
        <v>35.094799999999999</v>
      </c>
      <c r="P49" s="1">
        <v>37.572699999999998</v>
      </c>
      <c r="Q49" s="1">
        <v>38.139800000000001</v>
      </c>
      <c r="R49" s="1">
        <v>36.7804</v>
      </c>
      <c r="S49" s="1">
        <v>38.849200000000003</v>
      </c>
      <c r="T49" s="1">
        <v>35.501199999999997</v>
      </c>
      <c r="U49" s="1">
        <v>35.155299999999997</v>
      </c>
      <c r="V49" s="1">
        <v>31.289400000000001</v>
      </c>
      <c r="W49" s="1">
        <v>28.301400000000001</v>
      </c>
      <c r="X49" s="1">
        <v>30.761900000000001</v>
      </c>
      <c r="Y49" s="1">
        <v>30.852499999999999</v>
      </c>
      <c r="Z49" s="1">
        <v>29.9223</v>
      </c>
      <c r="AA49" s="1">
        <v>30.962299999999999</v>
      </c>
      <c r="AB49" s="1">
        <v>30.7181</v>
      </c>
      <c r="AC49" s="1">
        <v>31.7959</v>
      </c>
      <c r="AD49" s="1">
        <v>30.3584</v>
      </c>
      <c r="AE49" s="1">
        <v>29.8155</v>
      </c>
      <c r="AF49" s="1">
        <v>33.9604</v>
      </c>
      <c r="AG49" s="1">
        <v>33.943399999999997</v>
      </c>
      <c r="AH49" s="1">
        <v>34.656599999999997</v>
      </c>
      <c r="AI49" s="1">
        <v>36.012599999999999</v>
      </c>
      <c r="AJ49" s="1">
        <v>30.5046</v>
      </c>
      <c r="AK49" s="1">
        <v>30.907800000000002</v>
      </c>
      <c r="AL49" s="1">
        <v>31.516999999999999</v>
      </c>
      <c r="AM49" s="1">
        <v>29.569800000000001</v>
      </c>
      <c r="AN49" s="1">
        <v>28.374300000000002</v>
      </c>
      <c r="AO49" s="1">
        <v>25.709299999999999</v>
      </c>
      <c r="AP49" s="1">
        <v>26.924499999999998</v>
      </c>
      <c r="AQ49" s="1">
        <v>29.022200000000002</v>
      </c>
      <c r="AR49" s="1">
        <v>29.805299999999999</v>
      </c>
      <c r="AS49" s="1">
        <v>33.697299999999998</v>
      </c>
      <c r="AT49" s="1">
        <v>33.0139</v>
      </c>
      <c r="AU49" s="1">
        <v>34.826900000000002</v>
      </c>
      <c r="AV49" s="1">
        <v>35.0914</v>
      </c>
      <c r="AW49" s="1">
        <v>37.185200000000002</v>
      </c>
      <c r="AX49" s="1">
        <v>34.637999999999998</v>
      </c>
      <c r="AY49" s="1">
        <v>37.501100000000001</v>
      </c>
      <c r="AZ49" s="1">
        <v>36.4621</v>
      </c>
      <c r="BA49" s="1">
        <v>37.363900000000001</v>
      </c>
      <c r="BB49" s="1">
        <v>36.942900000000002</v>
      </c>
      <c r="BC49" s="1">
        <v>40.746699999999997</v>
      </c>
      <c r="BD49" s="1">
        <v>43.813600000000001</v>
      </c>
      <c r="BE49" s="1">
        <v>40.3399</v>
      </c>
      <c r="BF49" s="1">
        <v>39.207500000000003</v>
      </c>
      <c r="BG49" s="1">
        <v>38.823399999999999</v>
      </c>
      <c r="BH49" s="1">
        <v>39.7682</v>
      </c>
      <c r="BI49" s="1">
        <v>39.491799999999998</v>
      </c>
      <c r="BJ49" s="1">
        <v>44.340899999999998</v>
      </c>
      <c r="BK49" s="1">
        <v>46.207599999999999</v>
      </c>
      <c r="BL49" s="1">
        <v>48.908499999999997</v>
      </c>
      <c r="BM49" s="1">
        <v>46.6038</v>
      </c>
      <c r="BN49" s="1">
        <v>45.735199999999999</v>
      </c>
      <c r="BO49" s="1">
        <v>45.9467</v>
      </c>
      <c r="BP49" s="1">
        <v>50.853299999999997</v>
      </c>
      <c r="BQ49" s="1">
        <v>54.834200000000003</v>
      </c>
      <c r="BR49" s="1">
        <v>58.226599999999998</v>
      </c>
      <c r="BS49" s="1">
        <v>61.340699999999998</v>
      </c>
      <c r="BT49" s="1">
        <v>62.380699999999997</v>
      </c>
      <c r="BU49" s="1">
        <v>61.2819</v>
      </c>
      <c r="BV49" s="1">
        <v>68.512799999999999</v>
      </c>
      <c r="BW49" s="1">
        <v>64.3887</v>
      </c>
      <c r="BX49" s="1">
        <v>63.108800000000002</v>
      </c>
      <c r="BY49" s="1">
        <v>60.494300000000003</v>
      </c>
      <c r="BZ49" s="1">
        <v>60.689900000000002</v>
      </c>
      <c r="CA49" s="1">
        <v>55.767899999999997</v>
      </c>
      <c r="CB49" s="1">
        <v>46.731299999999997</v>
      </c>
      <c r="CC49" s="1">
        <v>50.180900000000001</v>
      </c>
      <c r="CD49" s="1">
        <v>50.663699999999999</v>
      </c>
      <c r="CE49" s="1">
        <v>52.459800000000001</v>
      </c>
      <c r="CF49" s="1">
        <v>45.344000000000001</v>
      </c>
      <c r="CG49" s="1">
        <v>42.4285</v>
      </c>
      <c r="CH49" s="1">
        <v>48.219200000000001</v>
      </c>
      <c r="CI49" s="1">
        <v>42.086399999999998</v>
      </c>
      <c r="CJ49" s="1">
        <v>43.747900000000001</v>
      </c>
      <c r="CK49" s="1">
        <v>45.177199999999999</v>
      </c>
      <c r="CL49" s="1">
        <v>49.072099999999999</v>
      </c>
      <c r="CM49" s="1">
        <v>42.238999999999997</v>
      </c>
      <c r="CN49" s="1">
        <v>45.969700000000003</v>
      </c>
      <c r="CO49" s="1">
        <v>47.6783</v>
      </c>
      <c r="CP49" s="1">
        <v>47.113199999999999</v>
      </c>
      <c r="CQ49" s="1">
        <v>23.347300000000001</v>
      </c>
      <c r="CR49" s="1">
        <v>18.304400000000001</v>
      </c>
      <c r="CS49" s="1">
        <v>22.277799999999999</v>
      </c>
      <c r="CT49" s="1">
        <v>17.147200000000002</v>
      </c>
      <c r="CU49" s="1">
        <v>10.0684</v>
      </c>
      <c r="CV49" s="1">
        <v>10.569900000000001</v>
      </c>
      <c r="CW49" s="1">
        <v>14.080299999999999</v>
      </c>
      <c r="CX49" s="1">
        <v>18.463999999999999</v>
      </c>
      <c r="CY49" s="1">
        <v>17.291699999999999</v>
      </c>
      <c r="CZ49" s="1">
        <v>18.327200000000001</v>
      </c>
      <c r="DA49" s="1">
        <v>24.001000000000001</v>
      </c>
      <c r="DB49" s="1">
        <v>29.089099999999998</v>
      </c>
      <c r="DC49" s="1">
        <v>24.355899999999998</v>
      </c>
      <c r="DD49" s="1">
        <v>26.8371</v>
      </c>
      <c r="DE49" s="1">
        <v>31.8218</v>
      </c>
      <c r="DF49" s="1">
        <v>30.702400000000001</v>
      </c>
      <c r="DG49" s="1">
        <v>33.360900000000001</v>
      </c>
      <c r="DH49" s="1">
        <v>36.798900000000003</v>
      </c>
      <c r="DI49" s="1">
        <v>44.7943</v>
      </c>
      <c r="DJ49" s="1">
        <v>41.438200000000002</v>
      </c>
      <c r="DK49" s="1">
        <v>38.907299999999999</v>
      </c>
      <c r="DL49" s="1">
        <v>43.125500000000002</v>
      </c>
      <c r="DM49" s="1">
        <v>41.258499999999998</v>
      </c>
      <c r="DN49" s="1">
        <v>43.155900000000003</v>
      </c>
      <c r="DO49" s="1">
        <v>47.051699999999997</v>
      </c>
      <c r="DP49" s="1">
        <v>48.893900000000002</v>
      </c>
      <c r="DQ49" s="1">
        <v>52.380600000000001</v>
      </c>
      <c r="DR49" s="1">
        <v>51.813000000000002</v>
      </c>
      <c r="DS49" s="1">
        <v>52.248399999999997</v>
      </c>
      <c r="DT49" s="1">
        <v>51.881799999999998</v>
      </c>
      <c r="DU49" s="1">
        <v>54.916899999999998</v>
      </c>
      <c r="DV49" s="1">
        <v>54.695599999999999</v>
      </c>
      <c r="DW49" s="1">
        <v>52.240099999999998</v>
      </c>
      <c r="DX49" s="1">
        <v>55.861899999999999</v>
      </c>
      <c r="DY49" s="1">
        <v>54.618000000000002</v>
      </c>
      <c r="DZ49" s="1">
        <v>45.470399999999998</v>
      </c>
      <c r="EA49" s="1">
        <v>50.712299999999999</v>
      </c>
      <c r="EB49" s="1">
        <v>45.010399999999997</v>
      </c>
      <c r="EC49" s="1">
        <v>47.345700000000001</v>
      </c>
      <c r="ED49" s="1">
        <v>50.755499999999998</v>
      </c>
      <c r="EE49" s="1">
        <v>51.704500000000003</v>
      </c>
      <c r="EF49" s="1">
        <v>54.972499999999997</v>
      </c>
      <c r="EG49" s="1">
        <v>56.512799999999999</v>
      </c>
      <c r="EH49" s="1">
        <v>56.726100000000002</v>
      </c>
      <c r="EI49" s="1">
        <v>56.642299999999999</v>
      </c>
      <c r="EJ49" s="1">
        <v>57.480499999999999</v>
      </c>
      <c r="EK49" s="1">
        <v>55.918300000000002</v>
      </c>
      <c r="EL49" s="1">
        <v>54.883499999999998</v>
      </c>
      <c r="EM49" s="1">
        <v>56.361699999999999</v>
      </c>
      <c r="EN49" s="1">
        <v>53.375399999999999</v>
      </c>
      <c r="EO49" s="1">
        <v>57.612200000000001</v>
      </c>
      <c r="EP49" s="1">
        <v>58.080599999999997</v>
      </c>
      <c r="EQ49" s="1">
        <v>63.586300000000001</v>
      </c>
      <c r="ER49" s="1">
        <v>65.818899999999999</v>
      </c>
      <c r="ES49" s="1">
        <v>66.784899999999993</v>
      </c>
      <c r="ET49" s="1">
        <v>65.432699999999997</v>
      </c>
      <c r="EU49" s="1">
        <v>64.956900000000005</v>
      </c>
      <c r="EV49" s="1">
        <v>63.529800000000002</v>
      </c>
      <c r="EW49" s="1">
        <v>60.026600000000002</v>
      </c>
      <c r="EX49" s="1">
        <v>60.920499999999997</v>
      </c>
      <c r="EY49" s="1">
        <v>61.0077</v>
      </c>
      <c r="EZ49" s="1">
        <v>55.247100000000003</v>
      </c>
      <c r="FA49" s="1">
        <v>57.007300000000001</v>
      </c>
      <c r="FB49" s="1">
        <v>61.539700000000003</v>
      </c>
      <c r="FC49" s="1">
        <v>66.338899999999995</v>
      </c>
      <c r="FD49" s="1">
        <v>67.071299999999994</v>
      </c>
      <c r="FE49" s="1">
        <v>68.4251</v>
      </c>
      <c r="FF49" s="1">
        <v>70.454899999999995</v>
      </c>
      <c r="FG49" s="1">
        <v>72.222999999999999</v>
      </c>
      <c r="FH49" s="1">
        <v>76.497699999999995</v>
      </c>
      <c r="FI49" s="1">
        <v>77.295500000000004</v>
      </c>
      <c r="FJ49" s="1">
        <v>71.769499999999994</v>
      </c>
      <c r="FK49" s="1">
        <v>80.723799999999997</v>
      </c>
      <c r="FL49" s="1">
        <v>84.621799999999993</v>
      </c>
      <c r="FM49" s="1">
        <v>84.394599999999997</v>
      </c>
      <c r="FN49" s="1">
        <v>90.551000000000002</v>
      </c>
      <c r="FO49" s="1">
        <v>86.228999999999999</v>
      </c>
      <c r="FP49" s="1">
        <v>90.073599999999999</v>
      </c>
      <c r="FQ49" s="1">
        <v>86.343400000000003</v>
      </c>
      <c r="FR49" s="1">
        <v>87.499600000000001</v>
      </c>
      <c r="FS49" s="1">
        <v>85.192800000000005</v>
      </c>
      <c r="FT49" s="1">
        <v>90.152500000000003</v>
      </c>
      <c r="FU49" s="1">
        <v>83.740300000000005</v>
      </c>
      <c r="FV49" s="1">
        <v>86.041200000000003</v>
      </c>
      <c r="FW49" s="1">
        <v>91.084699999999998</v>
      </c>
      <c r="FX49" s="1">
        <v>89.302000000000007</v>
      </c>
      <c r="FY49" s="1">
        <v>93.801000000000002</v>
      </c>
      <c r="FZ49" s="1">
        <v>91.739000000000004</v>
      </c>
      <c r="GA49" s="1">
        <v>86.567999999999998</v>
      </c>
      <c r="GB49" s="1">
        <v>98.887600000000006</v>
      </c>
      <c r="GC49" s="1">
        <v>94.725899999999996</v>
      </c>
      <c r="GD49" s="1">
        <v>101.6497</v>
      </c>
      <c r="GE49" s="1">
        <v>105.24850000000001</v>
      </c>
      <c r="GF49" s="1">
        <v>109.5624</v>
      </c>
      <c r="GG49" s="1">
        <v>108.48309999999999</v>
      </c>
      <c r="GH49" s="1">
        <v>110.2359</v>
      </c>
      <c r="GI49" s="1">
        <v>105.81780000000001</v>
      </c>
      <c r="GJ49" s="1">
        <v>101.90600000000001</v>
      </c>
      <c r="GK49" s="1">
        <v>110.0149</v>
      </c>
      <c r="GL49" s="1">
        <v>106.6746</v>
      </c>
      <c r="GM49" s="1">
        <v>113.53579999999999</v>
      </c>
      <c r="GN49" s="1">
        <v>108.2165</v>
      </c>
      <c r="GO49" s="1">
        <v>106.7281</v>
      </c>
      <c r="GP49" s="1">
        <v>105.6067</v>
      </c>
      <c r="GQ49" s="1">
        <v>105.72969999999999</v>
      </c>
      <c r="GR49" s="1">
        <v>112.0779</v>
      </c>
      <c r="GS49" s="1">
        <v>112.42059999999999</v>
      </c>
      <c r="GT49" s="1">
        <v>108.77500000000001</v>
      </c>
      <c r="GU49" s="1">
        <v>109.07259999999999</v>
      </c>
      <c r="GV49" s="1">
        <v>110.22620000000001</v>
      </c>
      <c r="GW49" s="1">
        <v>109.2762</v>
      </c>
      <c r="GX49" s="1">
        <v>104.6011</v>
      </c>
      <c r="GY49" s="1">
        <v>97.5839</v>
      </c>
      <c r="GZ49" s="1">
        <v>102.85939999999999</v>
      </c>
      <c r="HA49" s="1">
        <v>102.4808</v>
      </c>
      <c r="HB49" s="1">
        <v>104.0744</v>
      </c>
      <c r="HC49" s="1">
        <v>107.8214</v>
      </c>
      <c r="HD49" s="1">
        <v>108.7135</v>
      </c>
      <c r="HE49" s="1">
        <v>112.62009999999999</v>
      </c>
      <c r="HF49" s="1">
        <v>113.4686</v>
      </c>
      <c r="HG49" s="1">
        <v>110.666</v>
      </c>
      <c r="HH49" s="1">
        <v>122.1099</v>
      </c>
      <c r="HI49" s="1">
        <v>113.786</v>
      </c>
    </row>
    <row r="50" spans="1:217" x14ac:dyDescent="0.25">
      <c r="A50" s="5" t="str">
        <f>IF(StockList!C50="","",StockList!C50)</f>
        <v>037833100</v>
      </c>
      <c r="B50" s="10" t="e">
        <f ca="1">IF(A50="","",_xll.BDH(CONCATENATE($A50," CUSIP"),$A$1,StockList!$K$2,StockList!$K$3,"Dir=H","Dts=H","Sort=A","Quote=C","QtTyp=Y","Days=A","Per=CM","DtFmt=D","Fill=P","UseDPDF=Y","cols=216;rows=1"))</f>
        <v>#NAME?</v>
      </c>
      <c r="C50" s="1">
        <v>1.3035999999999999</v>
      </c>
      <c r="D50" s="1">
        <v>1.5764</v>
      </c>
      <c r="E50" s="1">
        <v>1.8207</v>
      </c>
      <c r="F50" s="1">
        <v>1.425</v>
      </c>
      <c r="G50" s="1">
        <v>1.6606999999999998</v>
      </c>
      <c r="H50" s="1">
        <v>1.3421000000000001</v>
      </c>
      <c r="I50" s="1">
        <v>1.325</v>
      </c>
      <c r="J50" s="1">
        <v>1.1078999999999999</v>
      </c>
      <c r="K50" s="1">
        <v>1.2543</v>
      </c>
      <c r="L50" s="1">
        <v>1.5213999999999999</v>
      </c>
      <c r="M50" s="1">
        <v>1.5643</v>
      </c>
      <c r="N50" s="1">
        <v>1.7657</v>
      </c>
      <c r="O50" s="1">
        <v>1.55</v>
      </c>
      <c r="P50" s="1">
        <v>1.6907000000000001</v>
      </c>
      <c r="Q50" s="1">
        <v>1.7336</v>
      </c>
      <c r="R50" s="1">
        <v>1.6642999999999999</v>
      </c>
      <c r="S50" s="1">
        <v>1.2657</v>
      </c>
      <c r="T50" s="1">
        <v>1.0900000000000001</v>
      </c>
      <c r="U50" s="1">
        <v>1.0536000000000001</v>
      </c>
      <c r="V50" s="1">
        <v>1.0357000000000001</v>
      </c>
      <c r="W50" s="1">
        <v>1.1478999999999999</v>
      </c>
      <c r="X50" s="1">
        <v>1.1071</v>
      </c>
      <c r="Y50" s="1">
        <v>1.0236000000000001</v>
      </c>
      <c r="Z50" s="1">
        <v>1.0257000000000001</v>
      </c>
      <c r="AA50" s="1">
        <v>1.0721000000000001</v>
      </c>
      <c r="AB50" s="1">
        <v>1.01</v>
      </c>
      <c r="AC50" s="1">
        <v>1.0157</v>
      </c>
      <c r="AD50" s="1">
        <v>1.2821</v>
      </c>
      <c r="AE50" s="1">
        <v>1.3613999999999999</v>
      </c>
      <c r="AF50" s="1">
        <v>1.5057</v>
      </c>
      <c r="AG50" s="1">
        <v>1.615</v>
      </c>
      <c r="AH50" s="1">
        <v>1.48</v>
      </c>
      <c r="AI50" s="1">
        <v>1.635</v>
      </c>
      <c r="AJ50" s="1">
        <v>1.4936</v>
      </c>
      <c r="AK50" s="1">
        <v>1.5264</v>
      </c>
      <c r="AL50" s="1">
        <v>1.6114000000000002</v>
      </c>
      <c r="AM50" s="1">
        <v>1.7086000000000001</v>
      </c>
      <c r="AN50" s="1">
        <v>1.9314</v>
      </c>
      <c r="AO50" s="1">
        <v>1.8414000000000001</v>
      </c>
      <c r="AP50" s="1">
        <v>2.0043000000000002</v>
      </c>
      <c r="AQ50" s="1">
        <v>2.3243</v>
      </c>
      <c r="AR50" s="1">
        <v>2.31</v>
      </c>
      <c r="AS50" s="1">
        <v>2.4636</v>
      </c>
      <c r="AT50" s="1">
        <v>2.7679</v>
      </c>
      <c r="AU50" s="1">
        <v>3.7429000000000001</v>
      </c>
      <c r="AV50" s="1">
        <v>4.7892999999999999</v>
      </c>
      <c r="AW50" s="1">
        <v>4.5999999999999996</v>
      </c>
      <c r="AX50" s="1">
        <v>5.4928999999999997</v>
      </c>
      <c r="AY50" s="1">
        <v>6.4085999999999999</v>
      </c>
      <c r="AZ50" s="1">
        <v>5.9528999999999996</v>
      </c>
      <c r="BA50" s="1">
        <v>5.1513999999999998</v>
      </c>
      <c r="BB50" s="1">
        <v>5.6798999999999999</v>
      </c>
      <c r="BC50" s="1">
        <v>5.2586000000000004</v>
      </c>
      <c r="BD50" s="1">
        <v>6.0929000000000002</v>
      </c>
      <c r="BE50" s="1">
        <v>6.6985999999999999</v>
      </c>
      <c r="BF50" s="1">
        <v>7.6585999999999999</v>
      </c>
      <c r="BG50" s="1">
        <v>8.2271000000000001</v>
      </c>
      <c r="BH50" s="1">
        <v>9.6885999999999992</v>
      </c>
      <c r="BI50" s="1">
        <v>10.27</v>
      </c>
      <c r="BJ50" s="1">
        <v>10.787100000000001</v>
      </c>
      <c r="BK50" s="1">
        <v>9.7843</v>
      </c>
      <c r="BL50" s="1">
        <v>8.9600000000000009</v>
      </c>
      <c r="BM50" s="1">
        <v>10.0557</v>
      </c>
      <c r="BN50" s="1">
        <v>8.5386000000000006</v>
      </c>
      <c r="BO50" s="1">
        <v>8.1814</v>
      </c>
      <c r="BP50" s="1">
        <v>9.7086000000000006</v>
      </c>
      <c r="BQ50" s="1">
        <v>9.6928999999999998</v>
      </c>
      <c r="BR50" s="1">
        <v>10.9971</v>
      </c>
      <c r="BS50" s="1">
        <v>11.5829</v>
      </c>
      <c r="BT50" s="1">
        <v>13.0943</v>
      </c>
      <c r="BU50" s="1">
        <v>12.12</v>
      </c>
      <c r="BV50" s="1">
        <v>12.2471</v>
      </c>
      <c r="BW50" s="1">
        <v>12.0871</v>
      </c>
      <c r="BX50" s="1">
        <v>13.2729</v>
      </c>
      <c r="BY50" s="1">
        <v>14.257099999999999</v>
      </c>
      <c r="BZ50" s="1">
        <v>17.312999999999999</v>
      </c>
      <c r="CA50" s="1">
        <v>17.4343</v>
      </c>
      <c r="CB50" s="1">
        <v>18.822900000000001</v>
      </c>
      <c r="CC50" s="1">
        <v>19.782900000000001</v>
      </c>
      <c r="CD50" s="1">
        <v>21.924299999999999</v>
      </c>
      <c r="CE50" s="1">
        <v>27.1357</v>
      </c>
      <c r="CF50" s="1">
        <v>26.031400000000001</v>
      </c>
      <c r="CG50" s="1">
        <v>28.2971</v>
      </c>
      <c r="CH50" s="1">
        <v>19.3371</v>
      </c>
      <c r="CI50" s="1">
        <v>17.86</v>
      </c>
      <c r="CJ50" s="1">
        <v>20.5</v>
      </c>
      <c r="CK50" s="1">
        <v>24.85</v>
      </c>
      <c r="CL50" s="1">
        <v>26.964300000000001</v>
      </c>
      <c r="CM50" s="1">
        <v>23.92</v>
      </c>
      <c r="CN50" s="1">
        <v>22.707100000000001</v>
      </c>
      <c r="CO50" s="1">
        <v>24.218599999999999</v>
      </c>
      <c r="CP50" s="1">
        <v>16.237100000000002</v>
      </c>
      <c r="CQ50" s="1">
        <v>15.37</v>
      </c>
      <c r="CR50" s="1">
        <v>13.2386</v>
      </c>
      <c r="CS50" s="1">
        <v>12.1929</v>
      </c>
      <c r="CT50" s="1">
        <v>12.8757</v>
      </c>
      <c r="CU50" s="1">
        <v>12.758599999999999</v>
      </c>
      <c r="CV50" s="1">
        <v>15.017099999999999</v>
      </c>
      <c r="CW50" s="1">
        <v>17.9757</v>
      </c>
      <c r="CX50" s="1">
        <v>19.401399999999999</v>
      </c>
      <c r="CY50" s="1">
        <v>20.347100000000001</v>
      </c>
      <c r="CZ50" s="1">
        <v>23.3414</v>
      </c>
      <c r="DA50" s="1">
        <v>24.03</v>
      </c>
      <c r="DB50" s="1">
        <v>26.4786</v>
      </c>
      <c r="DC50" s="1">
        <v>26.928599999999999</v>
      </c>
      <c r="DD50" s="1">
        <v>28.558599999999998</v>
      </c>
      <c r="DE50" s="1">
        <v>30.104600000000001</v>
      </c>
      <c r="DF50" s="1">
        <v>27.4376</v>
      </c>
      <c r="DG50" s="1">
        <v>29.231400000000001</v>
      </c>
      <c r="DH50" s="1">
        <v>33.571399999999997</v>
      </c>
      <c r="DI50" s="1">
        <v>37.2986</v>
      </c>
      <c r="DJ50" s="1">
        <v>36.697099999999999</v>
      </c>
      <c r="DK50" s="1">
        <v>35.932899999999997</v>
      </c>
      <c r="DL50" s="1">
        <v>36.75</v>
      </c>
      <c r="DM50" s="1">
        <v>34.7286</v>
      </c>
      <c r="DN50" s="1">
        <v>40.535699999999999</v>
      </c>
      <c r="DO50" s="1">
        <v>42.997100000000003</v>
      </c>
      <c r="DP50" s="1">
        <v>44.45</v>
      </c>
      <c r="DQ50" s="1">
        <v>46.08</v>
      </c>
      <c r="DR50" s="1">
        <v>48.474299999999999</v>
      </c>
      <c r="DS50" s="1">
        <v>50.458599999999997</v>
      </c>
      <c r="DT50" s="1">
        <v>49.786799999999999</v>
      </c>
      <c r="DU50" s="1">
        <v>50.018599999999999</v>
      </c>
      <c r="DV50" s="1">
        <v>49.69</v>
      </c>
      <c r="DW50" s="1">
        <v>47.9529</v>
      </c>
      <c r="DX50" s="1">
        <v>55.782899999999998</v>
      </c>
      <c r="DY50" s="1">
        <v>54.975700000000003</v>
      </c>
      <c r="DZ50" s="1">
        <v>54.474299999999999</v>
      </c>
      <c r="EA50" s="1">
        <v>57.825699999999998</v>
      </c>
      <c r="EB50" s="1">
        <v>54.6</v>
      </c>
      <c r="EC50" s="1">
        <v>57.857100000000003</v>
      </c>
      <c r="ED50" s="1">
        <v>65.211399999999998</v>
      </c>
      <c r="EE50" s="1">
        <v>77.491399999999999</v>
      </c>
      <c r="EF50" s="1">
        <v>85.65</v>
      </c>
      <c r="EG50" s="1">
        <v>83.425700000000006</v>
      </c>
      <c r="EH50" s="1">
        <v>82.532899999999998</v>
      </c>
      <c r="EI50" s="1">
        <v>83.428600000000003</v>
      </c>
      <c r="EJ50" s="1">
        <v>87.251400000000004</v>
      </c>
      <c r="EK50" s="1">
        <v>95.44</v>
      </c>
      <c r="EL50" s="1">
        <v>95.707599999999999</v>
      </c>
      <c r="EM50" s="1">
        <v>85.408799999999999</v>
      </c>
      <c r="EN50" s="1">
        <v>84.367199999999997</v>
      </c>
      <c r="EO50" s="1">
        <v>76.7119</v>
      </c>
      <c r="EP50" s="1">
        <v>65.658100000000005</v>
      </c>
      <c r="EQ50" s="1">
        <v>63.987200000000001</v>
      </c>
      <c r="ER50" s="1">
        <v>64.169899999999998</v>
      </c>
      <c r="ES50" s="1">
        <v>64.187200000000004</v>
      </c>
      <c r="ET50" s="1">
        <v>65.630799999999994</v>
      </c>
      <c r="EU50" s="1">
        <v>57.866500000000002</v>
      </c>
      <c r="EV50" s="1">
        <v>66.038700000000006</v>
      </c>
      <c r="EW50" s="1">
        <v>71.570899999999995</v>
      </c>
      <c r="EX50" s="1">
        <v>70.033500000000004</v>
      </c>
      <c r="EY50" s="1">
        <v>76.783699999999996</v>
      </c>
      <c r="EZ50" s="1">
        <v>82.163600000000002</v>
      </c>
      <c r="FA50" s="1">
        <v>82.894999999999996</v>
      </c>
      <c r="FB50" s="1">
        <v>73.967500000000001</v>
      </c>
      <c r="FC50" s="1">
        <v>78.218800000000002</v>
      </c>
      <c r="FD50" s="1">
        <v>79.779499999999999</v>
      </c>
      <c r="FE50" s="1">
        <v>87.709199999999996</v>
      </c>
      <c r="FF50" s="1">
        <v>94.613699999999994</v>
      </c>
      <c r="FG50" s="1">
        <v>97.230900000000005</v>
      </c>
      <c r="FH50" s="1">
        <v>100.0245</v>
      </c>
      <c r="FI50" s="1">
        <v>107.7773</v>
      </c>
      <c r="FJ50" s="1">
        <v>105.9372</v>
      </c>
      <c r="FK50" s="1">
        <v>113.5605</v>
      </c>
      <c r="FL50" s="1">
        <v>125.5939</v>
      </c>
      <c r="FM50" s="1">
        <v>116.56489999999999</v>
      </c>
      <c r="FN50" s="1">
        <v>123.7248</v>
      </c>
      <c r="FO50" s="1">
        <v>136.18950000000001</v>
      </c>
      <c r="FP50" s="1">
        <v>131.917</v>
      </c>
      <c r="FQ50" s="1">
        <v>132.68039999999999</v>
      </c>
      <c r="FR50" s="1">
        <v>138.69239999999999</v>
      </c>
      <c r="FS50" s="1">
        <v>133.5239</v>
      </c>
      <c r="FT50" s="1">
        <v>129.1326</v>
      </c>
      <c r="FU50" s="1">
        <v>120.58329999999999</v>
      </c>
      <c r="FV50" s="1">
        <v>117.9526</v>
      </c>
      <c r="FW50" s="1">
        <v>127.79089999999999</v>
      </c>
      <c r="FX50" s="1">
        <v>127.0517</v>
      </c>
      <c r="FY50" s="1">
        <v>113.047</v>
      </c>
      <c r="FZ50" s="1">
        <v>104.5411</v>
      </c>
      <c r="GA50" s="1">
        <v>104.402</v>
      </c>
      <c r="GB50" s="1">
        <v>117.68300000000001</v>
      </c>
      <c r="GC50" s="1">
        <v>101.2167</v>
      </c>
      <c r="GD50" s="1">
        <v>108.48399999999999</v>
      </c>
      <c r="GE50" s="1">
        <v>103.8561</v>
      </c>
      <c r="GF50" s="1">
        <v>113.2097</v>
      </c>
      <c r="GG50" s="1">
        <v>115.8835</v>
      </c>
      <c r="GH50" s="1">
        <v>123.4743</v>
      </c>
      <c r="GI50" s="1">
        <v>124.0095</v>
      </c>
      <c r="GJ50" s="1">
        <v>121.33750000000001</v>
      </c>
      <c r="GK50" s="1">
        <v>127.1563</v>
      </c>
      <c r="GL50" s="1">
        <v>133.22749999999999</v>
      </c>
      <c r="GM50" s="1">
        <v>151.04570000000001</v>
      </c>
      <c r="GN50" s="1">
        <v>158.40010000000001</v>
      </c>
      <c r="GO50" s="1">
        <v>158.38910000000001</v>
      </c>
      <c r="GP50" s="1">
        <v>169.12309999999999</v>
      </c>
      <c r="GQ50" s="1">
        <v>159.4469</v>
      </c>
      <c r="GR50" s="1">
        <v>164.66139999999999</v>
      </c>
      <c r="GS50" s="1">
        <v>182.30350000000001</v>
      </c>
      <c r="GT50" s="1">
        <v>171.32079999999999</v>
      </c>
      <c r="GU50" s="1">
        <v>187.90600000000001</v>
      </c>
      <c r="GV50" s="1">
        <v>191.71860000000001</v>
      </c>
      <c r="GW50" s="1">
        <v>188.79570000000001</v>
      </c>
      <c r="GX50" s="1">
        <v>186.7876</v>
      </c>
      <c r="GY50" s="1">
        <v>199.51390000000001</v>
      </c>
      <c r="GZ50" s="1">
        <v>187.93199999999999</v>
      </c>
      <c r="HA50" s="1">
        <v>185.10929999999999</v>
      </c>
      <c r="HB50" s="1">
        <v>210.1251</v>
      </c>
      <c r="HC50" s="1">
        <v>208.14609999999999</v>
      </c>
      <c r="HD50" s="1">
        <v>213.97069999999999</v>
      </c>
      <c r="HE50" s="1">
        <v>256.8578</v>
      </c>
      <c r="HF50" s="1">
        <v>254.7252</v>
      </c>
      <c r="HG50" s="1">
        <v>246.96180000000001</v>
      </c>
      <c r="HH50" s="1">
        <v>202.21539999999999</v>
      </c>
      <c r="HI50" s="1">
        <v>178.61709999999999</v>
      </c>
    </row>
    <row r="51" spans="1:217" x14ac:dyDescent="0.25">
      <c r="A51" s="5" t="str">
        <f>IF(StockList!C51="","",StockList!C51)</f>
        <v>038222105</v>
      </c>
      <c r="B51" s="10" t="e">
        <f ca="1">IF(A51="","",_xll.BDH(CONCATENATE($A51," CUSIP"),$A$1,StockList!$K$2,StockList!$K$3,"Dir=H","Dts=H","Sort=A","Quote=C","QtTyp=Y","Days=A","Per=CM","DtFmt=D","Fill=P","UseDPDF=Y","cols=216;rows=1"))</f>
        <v>#NAME?</v>
      </c>
      <c r="C51" s="1">
        <v>21.125</v>
      </c>
      <c r="D51" s="1">
        <v>21.75</v>
      </c>
      <c r="E51" s="1">
        <v>27.3</v>
      </c>
      <c r="F51" s="1">
        <v>24.965</v>
      </c>
      <c r="G51" s="1">
        <v>24.55</v>
      </c>
      <c r="H51" s="1">
        <v>22.93</v>
      </c>
      <c r="I51" s="1">
        <v>21.545000000000002</v>
      </c>
      <c r="J51" s="1">
        <v>14.22</v>
      </c>
      <c r="K51" s="1">
        <v>17.055</v>
      </c>
      <c r="L51" s="1">
        <v>19.87</v>
      </c>
      <c r="M51" s="1">
        <v>20.05</v>
      </c>
      <c r="N51" s="1">
        <v>21.824999999999999</v>
      </c>
      <c r="O51" s="1">
        <v>21.734999999999999</v>
      </c>
      <c r="P51" s="1">
        <v>27.135000000000002</v>
      </c>
      <c r="Q51" s="1">
        <v>24.32</v>
      </c>
      <c r="R51" s="1">
        <v>22.18</v>
      </c>
      <c r="S51" s="1">
        <v>19.02</v>
      </c>
      <c r="T51" s="1">
        <v>14.87</v>
      </c>
      <c r="U51" s="1">
        <v>13.36</v>
      </c>
      <c r="V51" s="1">
        <v>11.55</v>
      </c>
      <c r="W51" s="1">
        <v>15.03</v>
      </c>
      <c r="X51" s="1">
        <v>17.05</v>
      </c>
      <c r="Y51" s="1">
        <v>13.03</v>
      </c>
      <c r="Z51" s="1">
        <v>11.97</v>
      </c>
      <c r="AA51" s="1">
        <v>12.98</v>
      </c>
      <c r="AB51" s="1">
        <v>12.58</v>
      </c>
      <c r="AC51" s="1">
        <v>14.62</v>
      </c>
      <c r="AD51" s="1">
        <v>15.56</v>
      </c>
      <c r="AE51" s="1">
        <v>15.84</v>
      </c>
      <c r="AF51" s="1">
        <v>19.46</v>
      </c>
      <c r="AG51" s="1">
        <v>21.63</v>
      </c>
      <c r="AH51" s="1">
        <v>18.13</v>
      </c>
      <c r="AI51" s="1">
        <v>23.33</v>
      </c>
      <c r="AJ51" s="1">
        <v>24.24</v>
      </c>
      <c r="AK51" s="1">
        <v>22.44</v>
      </c>
      <c r="AL51" s="1">
        <v>21.69</v>
      </c>
      <c r="AM51" s="1">
        <v>21.25</v>
      </c>
      <c r="AN51" s="1">
        <v>21.33</v>
      </c>
      <c r="AO51" s="1">
        <v>18.27</v>
      </c>
      <c r="AP51" s="1">
        <v>19.97</v>
      </c>
      <c r="AQ51" s="1">
        <v>19.62</v>
      </c>
      <c r="AR51" s="1">
        <v>16.97</v>
      </c>
      <c r="AS51" s="1">
        <v>15.89</v>
      </c>
      <c r="AT51" s="1">
        <v>16.489999999999998</v>
      </c>
      <c r="AU51" s="1">
        <v>16.100000000000001</v>
      </c>
      <c r="AV51" s="1">
        <v>16.64</v>
      </c>
      <c r="AW51" s="1">
        <v>17.100000000000001</v>
      </c>
      <c r="AX51" s="1">
        <v>15.9</v>
      </c>
      <c r="AY51" s="1">
        <v>17.45</v>
      </c>
      <c r="AZ51" s="1">
        <v>16.25</v>
      </c>
      <c r="BA51" s="1">
        <v>14.87</v>
      </c>
      <c r="BB51" s="1">
        <v>16.450700000000001</v>
      </c>
      <c r="BC51" s="1">
        <v>16.2102</v>
      </c>
      <c r="BD51" s="1">
        <v>18.514499999999998</v>
      </c>
      <c r="BE51" s="1">
        <v>18.385400000000001</v>
      </c>
      <c r="BF51" s="1">
        <v>17.020600000000002</v>
      </c>
      <c r="BG51" s="1">
        <v>16.418399999999998</v>
      </c>
      <c r="BH51" s="1">
        <v>18.205400000000001</v>
      </c>
      <c r="BI51" s="1">
        <v>18.034500000000001</v>
      </c>
      <c r="BJ51" s="1">
        <v>19.150400000000001</v>
      </c>
      <c r="BK51" s="1">
        <v>18.4438</v>
      </c>
      <c r="BL51" s="1">
        <v>17.628299999999999</v>
      </c>
      <c r="BM51" s="1">
        <v>18.071300000000001</v>
      </c>
      <c r="BN51" s="1">
        <v>17.071899999999999</v>
      </c>
      <c r="BO51" s="1">
        <v>16.4359</v>
      </c>
      <c r="BP51" s="1">
        <v>15.9109</v>
      </c>
      <c r="BQ51" s="1">
        <v>17.116199999999999</v>
      </c>
      <c r="BR51" s="1">
        <v>17.956800000000001</v>
      </c>
      <c r="BS51" s="1">
        <v>17.612500000000001</v>
      </c>
      <c r="BT51" s="1">
        <v>18.2897</v>
      </c>
      <c r="BU51" s="1">
        <v>18.736499999999999</v>
      </c>
      <c r="BV51" s="1">
        <v>18.005400000000002</v>
      </c>
      <c r="BW51" s="1">
        <v>18.9102</v>
      </c>
      <c r="BX51" s="1">
        <v>18.6557</v>
      </c>
      <c r="BY51" s="1">
        <v>19.572199999999999</v>
      </c>
      <c r="BZ51" s="1">
        <v>19.509</v>
      </c>
      <c r="CA51" s="1">
        <v>20.295400000000001</v>
      </c>
      <c r="CB51" s="1">
        <v>22.511900000000001</v>
      </c>
      <c r="CC51" s="1">
        <v>21.879000000000001</v>
      </c>
      <c r="CD51" s="1">
        <v>21.2029</v>
      </c>
      <c r="CE51" s="1">
        <v>19.8918</v>
      </c>
      <c r="CF51" s="1">
        <v>19.349699999999999</v>
      </c>
      <c r="CG51" s="1">
        <v>18.2502</v>
      </c>
      <c r="CH51" s="1">
        <v>18.4146</v>
      </c>
      <c r="CI51" s="1">
        <v>19.764499999999998</v>
      </c>
      <c r="CJ51" s="1">
        <v>20.114999999999998</v>
      </c>
      <c r="CK51" s="1">
        <v>19.238700000000001</v>
      </c>
      <c r="CL51" s="1">
        <v>20.486000000000001</v>
      </c>
      <c r="CM51" s="1">
        <v>19.741499999999998</v>
      </c>
      <c r="CN51" s="1">
        <v>17.911100000000001</v>
      </c>
      <c r="CO51" s="1">
        <v>18.591699999999999</v>
      </c>
      <c r="CP51" s="1">
        <v>15.6972</v>
      </c>
      <c r="CQ51" s="1">
        <v>13.3939</v>
      </c>
      <c r="CR51" s="1">
        <v>9.9947999999999997</v>
      </c>
      <c r="CS51" s="1">
        <v>10.5686</v>
      </c>
      <c r="CT51" s="1">
        <v>9.7757000000000005</v>
      </c>
      <c r="CU51" s="1">
        <v>9.6683000000000003</v>
      </c>
      <c r="CV51" s="1">
        <v>11.2849</v>
      </c>
      <c r="CW51" s="1">
        <v>12.817500000000001</v>
      </c>
      <c r="CX51" s="1">
        <v>11.882</v>
      </c>
      <c r="CY51" s="1">
        <v>11.6182</v>
      </c>
      <c r="CZ51" s="1">
        <v>14.5624</v>
      </c>
      <c r="DA51" s="1">
        <v>13.9712</v>
      </c>
      <c r="DB51" s="1">
        <v>14.183199999999999</v>
      </c>
      <c r="DC51" s="1">
        <v>12.932399999999999</v>
      </c>
      <c r="DD51" s="1">
        <v>13.109299999999999</v>
      </c>
      <c r="DE51" s="1">
        <v>14.8452</v>
      </c>
      <c r="DF51" s="1">
        <v>12.9709</v>
      </c>
      <c r="DG51" s="1">
        <v>13.0976</v>
      </c>
      <c r="DH51" s="1">
        <v>14.411099999999999</v>
      </c>
      <c r="DI51" s="1">
        <v>14.7455</v>
      </c>
      <c r="DJ51" s="1">
        <v>13.902699999999999</v>
      </c>
      <c r="DK51" s="1">
        <v>12.9343</v>
      </c>
      <c r="DL51" s="1">
        <v>12.6975</v>
      </c>
      <c r="DM51" s="1">
        <v>11.229800000000001</v>
      </c>
      <c r="DN51" s="1">
        <v>12.6485</v>
      </c>
      <c r="DO51" s="1">
        <v>13.374000000000001</v>
      </c>
      <c r="DP51" s="1">
        <v>13.5304</v>
      </c>
      <c r="DQ51" s="1">
        <v>15.3</v>
      </c>
      <c r="DR51" s="1">
        <v>17.085899999999999</v>
      </c>
      <c r="DS51" s="1">
        <v>17.9679</v>
      </c>
      <c r="DT51" s="1">
        <v>17.082100000000001</v>
      </c>
      <c r="DU51" s="1">
        <v>17.1587</v>
      </c>
      <c r="DV51" s="1">
        <v>15.159700000000001</v>
      </c>
      <c r="DW51" s="1">
        <v>14.3126</v>
      </c>
      <c r="DX51" s="1">
        <v>13.5535</v>
      </c>
      <c r="DY51" s="1">
        <v>12.540900000000001</v>
      </c>
      <c r="DZ51" s="1">
        <v>11.4718</v>
      </c>
      <c r="EA51" s="1">
        <v>13.6487</v>
      </c>
      <c r="EB51" s="1">
        <v>12.0304</v>
      </c>
      <c r="EC51" s="1">
        <v>11.952199999999999</v>
      </c>
      <c r="ED51" s="1">
        <v>13.6988</v>
      </c>
      <c r="EE51" s="1">
        <v>13.7569</v>
      </c>
      <c r="EF51" s="1">
        <v>13.975899999999999</v>
      </c>
      <c r="EG51" s="1">
        <v>13.4649</v>
      </c>
      <c r="EH51" s="1">
        <v>11.6998</v>
      </c>
      <c r="EI51" s="1">
        <v>12.9626</v>
      </c>
      <c r="EJ51" s="1">
        <v>12.334</v>
      </c>
      <c r="EK51" s="1">
        <v>13.3413</v>
      </c>
      <c r="EL51" s="1">
        <v>12.742100000000001</v>
      </c>
      <c r="EM51" s="1">
        <v>12.097300000000001</v>
      </c>
      <c r="EN51" s="1">
        <v>12.3521</v>
      </c>
      <c r="EO51" s="1">
        <v>13.1694</v>
      </c>
      <c r="EP51" s="1">
        <v>14.861599999999999</v>
      </c>
      <c r="EQ51" s="1">
        <v>15.880100000000001</v>
      </c>
      <c r="ER51" s="1">
        <v>15.619400000000001</v>
      </c>
      <c r="ES51" s="1">
        <v>16.812899999999999</v>
      </c>
      <c r="ET51" s="1">
        <v>17.732500000000002</v>
      </c>
      <c r="EU51" s="1">
        <v>17.405799999999999</v>
      </c>
      <c r="EV51" s="1">
        <v>19.033200000000001</v>
      </c>
      <c r="EW51" s="1">
        <v>17.6233</v>
      </c>
      <c r="EX51" s="1">
        <v>20.583300000000001</v>
      </c>
      <c r="EY51" s="1">
        <v>20.963699999999999</v>
      </c>
      <c r="EZ51" s="1">
        <v>20.4328</v>
      </c>
      <c r="FA51" s="1">
        <v>20.881599999999999</v>
      </c>
      <c r="FB51" s="1">
        <v>19.8659</v>
      </c>
      <c r="FC51" s="1">
        <v>22.511500000000002</v>
      </c>
      <c r="FD51" s="1">
        <v>24.239100000000001</v>
      </c>
      <c r="FE51" s="1">
        <v>22.630299999999998</v>
      </c>
      <c r="FF51" s="1">
        <v>24.092600000000001</v>
      </c>
      <c r="FG51" s="1">
        <v>26.9087</v>
      </c>
      <c r="FH51" s="1">
        <v>25.011399999999998</v>
      </c>
      <c r="FI51" s="1">
        <v>27.696100000000001</v>
      </c>
      <c r="FJ51" s="1">
        <v>25.904</v>
      </c>
      <c r="FK51" s="1">
        <v>26.479399999999998</v>
      </c>
      <c r="FL51" s="1">
        <v>28.9559</v>
      </c>
      <c r="FM51" s="1">
        <v>30.003399999999999</v>
      </c>
      <c r="FN51" s="1">
        <v>27.499099999999999</v>
      </c>
      <c r="FO51" s="1">
        <v>30.285</v>
      </c>
      <c r="FP51" s="1">
        <v>27.2746</v>
      </c>
      <c r="FQ51" s="1">
        <v>23.925699999999999</v>
      </c>
      <c r="FR51" s="1">
        <v>24.458500000000001</v>
      </c>
      <c r="FS51" s="1">
        <v>23.352899999999998</v>
      </c>
      <c r="FT51" s="1">
        <v>21.0929</v>
      </c>
      <c r="FU51" s="1">
        <v>19.661999999999999</v>
      </c>
      <c r="FV51" s="1">
        <v>17.956800000000001</v>
      </c>
      <c r="FW51" s="1">
        <v>20.499300000000002</v>
      </c>
      <c r="FX51" s="1">
        <v>23.072800000000001</v>
      </c>
      <c r="FY51" s="1">
        <v>22.9499</v>
      </c>
      <c r="FZ51" s="1">
        <v>21.696100000000001</v>
      </c>
      <c r="GA51" s="1">
        <v>23.321100000000001</v>
      </c>
      <c r="GB51" s="1">
        <v>26.175999999999998</v>
      </c>
      <c r="GC51" s="1">
        <v>25.298500000000001</v>
      </c>
      <c r="GD51" s="1">
        <v>30.308700000000002</v>
      </c>
      <c r="GE51" s="1">
        <v>29.7502</v>
      </c>
      <c r="GF51" s="1">
        <v>32.629600000000003</v>
      </c>
      <c r="GG51" s="1">
        <v>37.159399999999998</v>
      </c>
      <c r="GH51" s="1">
        <v>37.545400000000001</v>
      </c>
      <c r="GI51" s="1">
        <v>36.212899999999998</v>
      </c>
      <c r="GJ51" s="1">
        <v>40.224899999999998</v>
      </c>
      <c r="GK51" s="1">
        <v>40.3123</v>
      </c>
      <c r="GL51" s="1">
        <v>42.785800000000002</v>
      </c>
      <c r="GM51" s="1">
        <v>45.373600000000003</v>
      </c>
      <c r="GN51" s="1">
        <v>48.730899999999998</v>
      </c>
      <c r="GO51" s="1">
        <v>50.872999999999998</v>
      </c>
      <c r="GP51" s="1">
        <v>57.602800000000002</v>
      </c>
      <c r="GQ51" s="1">
        <v>51.865099999999998</v>
      </c>
      <c r="GR51" s="1">
        <v>55.631700000000002</v>
      </c>
      <c r="GS51" s="1">
        <v>56.7761</v>
      </c>
      <c r="GT51" s="1">
        <v>65.546700000000001</v>
      </c>
      <c r="GU51" s="1">
        <v>71.007900000000006</v>
      </c>
      <c r="GV51" s="1">
        <v>66.517499999999998</v>
      </c>
      <c r="GW51" s="1">
        <v>64.437600000000003</v>
      </c>
      <c r="GX51" s="1">
        <v>67.601500000000001</v>
      </c>
      <c r="GY51" s="1">
        <v>72.721299999999999</v>
      </c>
      <c r="GZ51" s="1">
        <v>70.221100000000007</v>
      </c>
      <c r="HA51" s="1">
        <v>62.720399999999998</v>
      </c>
      <c r="HB51" s="1">
        <v>64.376800000000003</v>
      </c>
      <c r="HC51" s="1">
        <v>58.5578</v>
      </c>
      <c r="HD51" s="1">
        <v>61.6511</v>
      </c>
      <c r="HE51" s="1">
        <v>54.792699999999996</v>
      </c>
      <c r="HF51" s="1">
        <v>49.226799999999997</v>
      </c>
      <c r="HG51" s="1">
        <v>41.877800000000001</v>
      </c>
      <c r="HH51" s="1">
        <v>47.751800000000003</v>
      </c>
      <c r="HI51" s="1">
        <v>41.936500000000002</v>
      </c>
    </row>
    <row r="52" spans="1:217" x14ac:dyDescent="0.25">
      <c r="A52" s="5" t="str">
        <f>IF(StockList!C52="","",StockList!C52)</f>
        <v>G6095L109</v>
      </c>
      <c r="B52" s="10" t="e">
        <f ca="1">IF(A52="","",_xll.BDH(CONCATENATE($A52," CUSIP"),$A$1,StockList!$K$2,StockList!$K$3,"Dir=H","Dts=H","Sort=A","Quote=C","QtTyp=Y","Days=A","Per=CM","DtFmt=D","Fill=P","UseDPDF=Y","cols=216;rows=1"))</f>
        <v>#NAME?</v>
      </c>
      <c r="C52" s="1" t="s">
        <v>2109</v>
      </c>
      <c r="D52" s="1" t="s">
        <v>2109</v>
      </c>
      <c r="E52" s="1" t="s">
        <v>2109</v>
      </c>
      <c r="F52" s="1" t="s">
        <v>2109</v>
      </c>
      <c r="G52" s="1" t="s">
        <v>2109</v>
      </c>
      <c r="H52" s="1" t="s">
        <v>2109</v>
      </c>
      <c r="I52" s="1" t="s">
        <v>2109</v>
      </c>
      <c r="J52" s="1" t="s">
        <v>2109</v>
      </c>
      <c r="K52" s="1" t="s">
        <v>2109</v>
      </c>
      <c r="L52" s="1" t="s">
        <v>2109</v>
      </c>
      <c r="M52" s="1" t="s">
        <v>2109</v>
      </c>
      <c r="N52" s="1" t="s">
        <v>2109</v>
      </c>
      <c r="O52" s="1" t="s">
        <v>2109</v>
      </c>
      <c r="P52" s="1" t="s">
        <v>2109</v>
      </c>
      <c r="Q52" s="1" t="s">
        <v>2109</v>
      </c>
      <c r="R52" s="1" t="s">
        <v>2109</v>
      </c>
      <c r="S52" s="1" t="s">
        <v>2109</v>
      </c>
      <c r="T52" s="1" t="s">
        <v>2109</v>
      </c>
      <c r="U52" s="1" t="s">
        <v>2109</v>
      </c>
      <c r="V52" s="1" t="s">
        <v>2109</v>
      </c>
      <c r="W52" s="1" t="s">
        <v>2109</v>
      </c>
      <c r="X52" s="1" t="s">
        <v>2109</v>
      </c>
      <c r="Y52" s="1" t="s">
        <v>2109</v>
      </c>
      <c r="Z52" s="1" t="s">
        <v>2109</v>
      </c>
      <c r="AA52" s="1" t="s">
        <v>2109</v>
      </c>
      <c r="AB52" s="1" t="s">
        <v>2109</v>
      </c>
      <c r="AC52" s="1" t="s">
        <v>2109</v>
      </c>
      <c r="AD52" s="1" t="s">
        <v>2109</v>
      </c>
      <c r="AE52" s="1" t="s">
        <v>2109</v>
      </c>
      <c r="AF52" s="1" t="s">
        <v>2109</v>
      </c>
      <c r="AG52" s="1" t="s">
        <v>2109</v>
      </c>
      <c r="AH52" s="1" t="s">
        <v>2109</v>
      </c>
      <c r="AI52" s="1" t="s">
        <v>2109</v>
      </c>
      <c r="AJ52" s="1" t="s">
        <v>2109</v>
      </c>
      <c r="AK52" s="1" t="s">
        <v>2109</v>
      </c>
      <c r="AL52" s="1" t="s">
        <v>2109</v>
      </c>
      <c r="AM52" s="1" t="s">
        <v>2109</v>
      </c>
      <c r="AN52" s="1" t="s">
        <v>2109</v>
      </c>
      <c r="AO52" s="1" t="s">
        <v>2109</v>
      </c>
      <c r="AP52" s="1" t="s">
        <v>2109</v>
      </c>
      <c r="AQ52" s="1" t="s">
        <v>2109</v>
      </c>
      <c r="AR52" s="1" t="s">
        <v>2109</v>
      </c>
      <c r="AS52" s="1" t="s">
        <v>2109</v>
      </c>
      <c r="AT52" s="1" t="s">
        <v>2109</v>
      </c>
      <c r="AU52" s="1" t="s">
        <v>2109</v>
      </c>
      <c r="AV52" s="1" t="s">
        <v>2109</v>
      </c>
      <c r="AW52" s="1" t="s">
        <v>2109</v>
      </c>
      <c r="AX52" s="1" t="s">
        <v>2109</v>
      </c>
      <c r="AY52" s="1" t="s">
        <v>2109</v>
      </c>
      <c r="AZ52" s="1" t="s">
        <v>2109</v>
      </c>
      <c r="BA52" s="1" t="s">
        <v>2109</v>
      </c>
      <c r="BB52" s="1" t="s">
        <v>2109</v>
      </c>
      <c r="BC52" s="1" t="s">
        <v>2109</v>
      </c>
      <c r="BD52" s="1" t="s">
        <v>2109</v>
      </c>
      <c r="BE52" s="1" t="s">
        <v>2109</v>
      </c>
      <c r="BF52" s="1" t="s">
        <v>2109</v>
      </c>
      <c r="BG52" s="1" t="s">
        <v>2109</v>
      </c>
      <c r="BH52" s="1" t="s">
        <v>2109</v>
      </c>
      <c r="BI52" s="1" t="s">
        <v>2109</v>
      </c>
      <c r="BJ52" s="1" t="s">
        <v>2109</v>
      </c>
      <c r="BK52" s="1" t="s">
        <v>2109</v>
      </c>
      <c r="BL52" s="1" t="s">
        <v>2109</v>
      </c>
      <c r="BM52" s="1" t="s">
        <v>2109</v>
      </c>
      <c r="BN52" s="1" t="s">
        <v>2109</v>
      </c>
      <c r="BO52" s="1" t="s">
        <v>2109</v>
      </c>
      <c r="BP52" s="1" t="s">
        <v>2109</v>
      </c>
      <c r="BQ52" s="1" t="s">
        <v>2109</v>
      </c>
      <c r="BR52" s="1" t="s">
        <v>2109</v>
      </c>
      <c r="BS52" s="1" t="s">
        <v>2109</v>
      </c>
      <c r="BT52" s="1" t="s">
        <v>2109</v>
      </c>
      <c r="BU52" s="1" t="s">
        <v>2109</v>
      </c>
      <c r="BV52" s="1" t="s">
        <v>2109</v>
      </c>
      <c r="BW52" s="1" t="s">
        <v>2109</v>
      </c>
      <c r="BX52" s="1" t="s">
        <v>2109</v>
      </c>
      <c r="BY52" s="1" t="s">
        <v>2109</v>
      </c>
      <c r="BZ52" s="1" t="s">
        <v>2109</v>
      </c>
      <c r="CA52" s="1" t="s">
        <v>2109</v>
      </c>
      <c r="CB52" s="1" t="s">
        <v>2109</v>
      </c>
      <c r="CC52" s="1" t="s">
        <v>2109</v>
      </c>
      <c r="CD52" s="1" t="s">
        <v>2109</v>
      </c>
      <c r="CE52" s="1" t="s">
        <v>2109</v>
      </c>
      <c r="CF52" s="1" t="s">
        <v>2109</v>
      </c>
      <c r="CG52" s="1" t="s">
        <v>2109</v>
      </c>
      <c r="CH52" s="1" t="s">
        <v>2109</v>
      </c>
      <c r="CI52" s="1" t="s">
        <v>2109</v>
      </c>
      <c r="CJ52" s="1" t="s">
        <v>2109</v>
      </c>
      <c r="CK52" s="1" t="s">
        <v>2109</v>
      </c>
      <c r="CL52" s="1" t="s">
        <v>2109</v>
      </c>
      <c r="CM52" s="1" t="s">
        <v>2109</v>
      </c>
      <c r="CN52" s="1" t="s">
        <v>2109</v>
      </c>
      <c r="CO52" s="1" t="s">
        <v>2109</v>
      </c>
      <c r="CP52" s="1" t="s">
        <v>2109</v>
      </c>
      <c r="CQ52" s="1" t="s">
        <v>2109</v>
      </c>
      <c r="CR52" s="1" t="s">
        <v>2109</v>
      </c>
      <c r="CS52" s="1" t="s">
        <v>2109</v>
      </c>
      <c r="CT52" s="1" t="s">
        <v>2109</v>
      </c>
      <c r="CU52" s="1" t="s">
        <v>2109</v>
      </c>
      <c r="CV52" s="1" t="s">
        <v>2109</v>
      </c>
      <c r="CW52" s="1" t="s">
        <v>2109</v>
      </c>
      <c r="CX52" s="1" t="s">
        <v>2109</v>
      </c>
      <c r="CY52" s="1" t="s">
        <v>2109</v>
      </c>
      <c r="CZ52" s="1" t="s">
        <v>2109</v>
      </c>
      <c r="DA52" s="1" t="s">
        <v>2109</v>
      </c>
      <c r="DB52" s="1" t="s">
        <v>2109</v>
      </c>
      <c r="DC52" s="1" t="s">
        <v>2109</v>
      </c>
      <c r="DD52" s="1" t="s">
        <v>2109</v>
      </c>
      <c r="DE52" s="1" t="s">
        <v>2109</v>
      </c>
      <c r="DF52" s="1" t="s">
        <v>2109</v>
      </c>
      <c r="DG52" s="1" t="s">
        <v>2109</v>
      </c>
      <c r="DH52" s="1" t="s">
        <v>2109</v>
      </c>
      <c r="DI52" s="1" t="s">
        <v>2109</v>
      </c>
      <c r="DJ52" s="1" t="s">
        <v>2109</v>
      </c>
      <c r="DK52" s="1" t="s">
        <v>2109</v>
      </c>
      <c r="DL52" s="1" t="s">
        <v>2109</v>
      </c>
      <c r="DM52" s="1" t="s">
        <v>2109</v>
      </c>
      <c r="DN52" s="1" t="s">
        <v>2109</v>
      </c>
      <c r="DO52" s="1" t="s">
        <v>2109</v>
      </c>
      <c r="DP52" s="1" t="s">
        <v>2109</v>
      </c>
      <c r="DQ52" s="1" t="s">
        <v>2109</v>
      </c>
      <c r="DR52" s="1" t="s">
        <v>2109</v>
      </c>
      <c r="DS52" s="1" t="s">
        <v>2109</v>
      </c>
      <c r="DT52" s="1" t="s">
        <v>2109</v>
      </c>
      <c r="DU52" s="1" t="s">
        <v>2109</v>
      </c>
      <c r="DV52" s="1" t="s">
        <v>2109</v>
      </c>
      <c r="DW52" s="1" t="s">
        <v>2109</v>
      </c>
      <c r="DX52" s="1" t="s">
        <v>2109</v>
      </c>
      <c r="DY52" s="1" t="s">
        <v>2109</v>
      </c>
      <c r="DZ52" s="1" t="s">
        <v>2109</v>
      </c>
      <c r="EA52" s="1" t="s">
        <v>2109</v>
      </c>
      <c r="EB52" s="1">
        <v>17.455200000000001</v>
      </c>
      <c r="EC52" s="1">
        <v>18.041599999999999</v>
      </c>
      <c r="ED52" s="1">
        <v>22.4724</v>
      </c>
      <c r="EE52" s="1">
        <v>26.802700000000002</v>
      </c>
      <c r="EF52" s="1">
        <v>26.467700000000001</v>
      </c>
      <c r="EG52" s="1">
        <v>25.705400000000001</v>
      </c>
      <c r="EH52" s="1">
        <v>24.315100000000001</v>
      </c>
      <c r="EI52" s="1">
        <v>21.3584</v>
      </c>
      <c r="EJ52" s="1">
        <v>23.779</v>
      </c>
      <c r="EK52" s="1">
        <v>25.3704</v>
      </c>
      <c r="EL52" s="1">
        <v>25.9651</v>
      </c>
      <c r="EM52" s="1">
        <v>26.333600000000001</v>
      </c>
      <c r="EN52" s="1">
        <v>28.4695</v>
      </c>
      <c r="EO52" s="1">
        <v>32.037599999999998</v>
      </c>
      <c r="EP52" s="1">
        <v>32.381</v>
      </c>
      <c r="EQ52" s="1">
        <v>35.052900000000001</v>
      </c>
      <c r="ER52" s="1">
        <v>37.335099999999997</v>
      </c>
      <c r="ES52" s="1">
        <v>38.857100000000003</v>
      </c>
      <c r="ET52" s="1">
        <v>41.1965</v>
      </c>
      <c r="EU52" s="1">
        <v>42.783299999999997</v>
      </c>
      <c r="EV52" s="1">
        <v>45.340600000000002</v>
      </c>
      <c r="EW52" s="1">
        <v>46.58</v>
      </c>
      <c r="EX52" s="1">
        <v>49.458399999999997</v>
      </c>
      <c r="EY52" s="1">
        <v>48.4255</v>
      </c>
      <c r="EZ52" s="1">
        <v>49.719299999999997</v>
      </c>
      <c r="FA52" s="1">
        <v>51.061</v>
      </c>
      <c r="FB52" s="1">
        <v>51.706400000000002</v>
      </c>
      <c r="FC52" s="1">
        <v>56.749899999999997</v>
      </c>
      <c r="FD52" s="1">
        <v>57.849600000000002</v>
      </c>
      <c r="FE52" s="1">
        <v>56.9801</v>
      </c>
      <c r="FF52" s="1">
        <v>59.091000000000001</v>
      </c>
      <c r="FG52" s="1">
        <v>58.8172</v>
      </c>
      <c r="FH52" s="1">
        <v>57.157200000000003</v>
      </c>
      <c r="FI52" s="1">
        <v>59.754800000000003</v>
      </c>
      <c r="FJ52" s="1">
        <v>52.6783</v>
      </c>
      <c r="FK52" s="1">
        <v>59.2395</v>
      </c>
      <c r="FL52" s="1">
        <v>62.874000000000002</v>
      </c>
      <c r="FM52" s="1">
        <v>62.675699999999999</v>
      </c>
      <c r="FN52" s="1">
        <v>59.236800000000002</v>
      </c>
      <c r="FO52" s="1">
        <v>68.166300000000007</v>
      </c>
      <c r="FP52" s="1">
        <v>68.944400000000002</v>
      </c>
      <c r="FQ52" s="1">
        <v>71.763099999999994</v>
      </c>
      <c r="FR52" s="1">
        <v>75.425799999999995</v>
      </c>
      <c r="FS52" s="1">
        <v>73.786900000000003</v>
      </c>
      <c r="FT52" s="1">
        <v>67.708100000000002</v>
      </c>
      <c r="FU52" s="1">
        <v>65.689899999999994</v>
      </c>
      <c r="FV52" s="1">
        <v>66.142200000000003</v>
      </c>
      <c r="FW52" s="1">
        <v>72.361500000000007</v>
      </c>
      <c r="FX52" s="1">
        <v>76.673199999999994</v>
      </c>
      <c r="FY52" s="1">
        <v>74.797399999999996</v>
      </c>
      <c r="FZ52" s="1">
        <v>56.6586</v>
      </c>
      <c r="GA52" s="1">
        <v>58.452199999999998</v>
      </c>
      <c r="GB52" s="1">
        <v>65.763099999999994</v>
      </c>
      <c r="GC52" s="1">
        <v>64.544600000000003</v>
      </c>
      <c r="GD52" s="1">
        <v>59.820999999999998</v>
      </c>
      <c r="GE52" s="1">
        <v>55.102899999999998</v>
      </c>
      <c r="GF52" s="1">
        <v>59.697800000000001</v>
      </c>
      <c r="GG52" s="1">
        <v>62.472299999999997</v>
      </c>
      <c r="GH52" s="1">
        <v>63.055799999999998</v>
      </c>
      <c r="GI52" s="1">
        <v>57.53</v>
      </c>
      <c r="GJ52" s="1">
        <v>56.821300000000001</v>
      </c>
      <c r="GK52" s="1">
        <v>59.795499999999997</v>
      </c>
      <c r="GL52" s="1">
        <v>62.201599999999999</v>
      </c>
      <c r="GM52" s="1">
        <v>67.857399999999998</v>
      </c>
      <c r="GN52" s="1">
        <v>71.743600000000001</v>
      </c>
      <c r="GO52" s="1">
        <v>71.663399999999996</v>
      </c>
      <c r="GP52" s="1">
        <v>78.670900000000003</v>
      </c>
      <c r="GQ52" s="1">
        <v>78.384699999999995</v>
      </c>
      <c r="GR52" s="1">
        <v>80.861900000000006</v>
      </c>
      <c r="GS52" s="1">
        <v>86.4773</v>
      </c>
      <c r="GT52" s="1">
        <v>88.2714</v>
      </c>
      <c r="GU52" s="1">
        <v>89.150499999999994</v>
      </c>
      <c r="GV52" s="1">
        <v>94.176000000000002</v>
      </c>
      <c r="GW52" s="1">
        <v>91.125299999999996</v>
      </c>
      <c r="GX52" s="1">
        <v>101.9211</v>
      </c>
      <c r="GY52" s="1">
        <v>98.336799999999997</v>
      </c>
      <c r="GZ52" s="1">
        <v>91.488900000000001</v>
      </c>
      <c r="HA52" s="1">
        <v>91.068899999999999</v>
      </c>
      <c r="HB52" s="1">
        <v>105.2268</v>
      </c>
      <c r="HC52" s="1">
        <v>98.891599999999997</v>
      </c>
      <c r="HD52" s="1">
        <v>105.842</v>
      </c>
      <c r="HE52" s="1">
        <v>95.197000000000003</v>
      </c>
      <c r="HF52" s="1">
        <v>90.751300000000001</v>
      </c>
      <c r="HG52" s="1">
        <v>83.071600000000004</v>
      </c>
      <c r="HH52" s="1">
        <v>77.995500000000007</v>
      </c>
      <c r="HI52" s="1">
        <v>66.789699999999996</v>
      </c>
    </row>
    <row r="53" spans="1:217" x14ac:dyDescent="0.25">
      <c r="A53" s="5" t="str">
        <f>IF(StockList!C53="","",StockList!C53)</f>
        <v>039483102</v>
      </c>
      <c r="B53" s="10" t="e">
        <f ca="1">IF(A53="","",_xll.BDH(CONCATENATE($A53," CUSIP"),$A$1,StockList!$K$2,StockList!$K$3,"Dir=H","Dts=H","Sort=A","Quote=C","QtTyp=Y","Days=A","Per=CM","DtFmt=D","Fill=P","UseDPDF=Y","cols=216;rows=1"))</f>
        <v>#NAME?</v>
      </c>
      <c r="C53" s="1">
        <v>14.3813</v>
      </c>
      <c r="D53" s="1">
        <v>12.565799999999999</v>
      </c>
      <c r="E53" s="1">
        <v>11.380800000000001</v>
      </c>
      <c r="F53" s="1">
        <v>12.9512</v>
      </c>
      <c r="G53" s="1">
        <v>12.519500000000001</v>
      </c>
      <c r="H53" s="1">
        <v>12.845700000000001</v>
      </c>
      <c r="I53" s="1">
        <v>13.5786</v>
      </c>
      <c r="J53" s="1">
        <v>12.7293</v>
      </c>
      <c r="K53" s="1">
        <v>14.084099999999999</v>
      </c>
      <c r="L53" s="1">
        <v>15.613799999999999</v>
      </c>
      <c r="M53" s="1">
        <v>14.5586</v>
      </c>
      <c r="N53" s="1">
        <v>14.1427</v>
      </c>
      <c r="O53" s="1">
        <v>14.104699999999999</v>
      </c>
      <c r="P53" s="1">
        <v>14.186199999999999</v>
      </c>
      <c r="Q53" s="1">
        <v>13.513999999999999</v>
      </c>
      <c r="R53" s="1">
        <v>14.8713</v>
      </c>
      <c r="S53" s="1">
        <v>13.0724</v>
      </c>
      <c r="T53" s="1">
        <v>11.958299999999999</v>
      </c>
      <c r="U53" s="1">
        <v>12.5223</v>
      </c>
      <c r="V53" s="1">
        <v>12.850999999999999</v>
      </c>
      <c r="W53" s="1">
        <v>13.991300000000001</v>
      </c>
      <c r="X53" s="1">
        <v>13.7531</v>
      </c>
      <c r="Y53" s="1">
        <v>12.7936</v>
      </c>
      <c r="Z53" s="1">
        <v>12.432499999999999</v>
      </c>
      <c r="AA53" s="1">
        <v>11.301500000000001</v>
      </c>
      <c r="AB53" s="1">
        <v>11.197800000000001</v>
      </c>
      <c r="AC53" s="1">
        <v>11.488099999999999</v>
      </c>
      <c r="AD53" s="1">
        <v>12.4795</v>
      </c>
      <c r="AE53" s="1">
        <v>13.4178</v>
      </c>
      <c r="AF53" s="1">
        <v>13.699300000000001</v>
      </c>
      <c r="AG53" s="1">
        <v>14.524699999999999</v>
      </c>
      <c r="AH53" s="1">
        <v>13.7288</v>
      </c>
      <c r="AI53" s="1">
        <v>15.0274</v>
      </c>
      <c r="AJ53" s="1">
        <v>15.0276</v>
      </c>
      <c r="AK53" s="1">
        <v>16.005600000000001</v>
      </c>
      <c r="AL53" s="1">
        <v>16.468299999999999</v>
      </c>
      <c r="AM53" s="1">
        <v>18.168099999999999</v>
      </c>
      <c r="AN53" s="1">
        <v>17.819500000000001</v>
      </c>
      <c r="AO53" s="1">
        <v>18.548300000000001</v>
      </c>
      <c r="AP53" s="1">
        <v>17.6432</v>
      </c>
      <c r="AQ53" s="1">
        <v>17.802299999999999</v>
      </c>
      <c r="AR53" s="1">
        <v>16.370100000000001</v>
      </c>
      <c r="AS53" s="1">
        <v>17.022500000000001</v>
      </c>
      <c r="AT53" s="1">
        <v>18.0991</v>
      </c>
      <c r="AU53" s="1">
        <v>20.646599999999999</v>
      </c>
      <c r="AV53" s="1">
        <v>22.679200000000002</v>
      </c>
      <c r="AW53" s="1">
        <v>23.866599999999998</v>
      </c>
      <c r="AX53" s="1">
        <v>25.888500000000001</v>
      </c>
      <c r="AY53" s="1">
        <v>25.871300000000002</v>
      </c>
      <c r="AZ53" s="1">
        <v>26.386600000000001</v>
      </c>
      <c r="BA53" s="1">
        <v>19.3123</v>
      </c>
      <c r="BB53" s="1">
        <v>21.401700000000002</v>
      </c>
      <c r="BC53" s="1">
        <v>23.051300000000001</v>
      </c>
      <c r="BD53" s="1">
        <v>24.7333</v>
      </c>
      <c r="BE53" s="1">
        <v>24.3689</v>
      </c>
      <c r="BF53" s="1">
        <v>26.6965</v>
      </c>
      <c r="BG53" s="1">
        <v>26.3825</v>
      </c>
      <c r="BH53" s="1">
        <v>25.606300000000001</v>
      </c>
      <c r="BI53" s="1">
        <v>26.790500000000002</v>
      </c>
      <c r="BJ53" s="1">
        <v>34.221400000000003</v>
      </c>
      <c r="BK53" s="1">
        <v>34.573</v>
      </c>
      <c r="BL53" s="1">
        <v>36.676600000000001</v>
      </c>
      <c r="BM53" s="1">
        <v>39.608600000000003</v>
      </c>
      <c r="BN53" s="1">
        <v>45.416400000000003</v>
      </c>
      <c r="BO53" s="1">
        <v>45.099499999999999</v>
      </c>
      <c r="BP53" s="1">
        <v>48.071199999999997</v>
      </c>
      <c r="BQ53" s="1">
        <v>45.090499999999999</v>
      </c>
      <c r="BR53" s="1">
        <v>41.487200000000001</v>
      </c>
      <c r="BS53" s="1">
        <v>42.1663</v>
      </c>
      <c r="BT53" s="1">
        <v>38.5503</v>
      </c>
      <c r="BU53" s="1">
        <v>35.101700000000001</v>
      </c>
      <c r="BV53" s="1">
        <v>35.145600000000002</v>
      </c>
      <c r="BW53" s="1">
        <v>37.8508</v>
      </c>
      <c r="BX53" s="1">
        <v>40.440300000000001</v>
      </c>
      <c r="BY53" s="1">
        <v>42.644100000000002</v>
      </c>
      <c r="BZ53" s="1">
        <v>38.734099999999998</v>
      </c>
      <c r="CA53" s="1">
        <v>36.578499999999998</v>
      </c>
      <c r="CB53" s="1">
        <v>37.142299999999999</v>
      </c>
      <c r="CC53" s="1">
        <v>37.379300000000001</v>
      </c>
      <c r="CD53" s="1">
        <v>36.691600000000001</v>
      </c>
      <c r="CE53" s="1">
        <v>39.686300000000003</v>
      </c>
      <c r="CF53" s="1">
        <v>40.445900000000002</v>
      </c>
      <c r="CG53" s="1">
        <v>51.661700000000003</v>
      </c>
      <c r="CH53" s="1">
        <v>48.935699999999997</v>
      </c>
      <c r="CI53" s="1">
        <v>50.331699999999998</v>
      </c>
      <c r="CJ53" s="1">
        <v>45.934699999999999</v>
      </c>
      <c r="CK53" s="1">
        <v>49.171100000000003</v>
      </c>
      <c r="CL53" s="1">
        <v>44.438699999999997</v>
      </c>
      <c r="CM53" s="1">
        <v>37.778500000000001</v>
      </c>
      <c r="CN53" s="1">
        <v>32.0473</v>
      </c>
      <c r="CO53" s="1">
        <v>28.645199999999999</v>
      </c>
      <c r="CP53" s="1">
        <v>24.651</v>
      </c>
      <c r="CQ53" s="1">
        <v>23.323399999999999</v>
      </c>
      <c r="CR53" s="1">
        <v>30.960599999999999</v>
      </c>
      <c r="CS53" s="1">
        <v>32.600299999999997</v>
      </c>
      <c r="CT53" s="1">
        <v>30.960599999999999</v>
      </c>
      <c r="CU53" s="1">
        <v>30.302499999999998</v>
      </c>
      <c r="CV53" s="1">
        <v>31.575500000000002</v>
      </c>
      <c r="CW53" s="1">
        <v>27.983699999999999</v>
      </c>
      <c r="CX53" s="1">
        <v>31.45</v>
      </c>
      <c r="CY53" s="1">
        <v>30.5929</v>
      </c>
      <c r="CZ53" s="1">
        <v>34.421300000000002</v>
      </c>
      <c r="DA53" s="1">
        <v>33.115099999999998</v>
      </c>
      <c r="DB53" s="1">
        <v>33.563099999999999</v>
      </c>
      <c r="DC53" s="1">
        <v>34.596899999999998</v>
      </c>
      <c r="DD53" s="1">
        <v>35.543300000000002</v>
      </c>
      <c r="DE53" s="1">
        <v>36.120100000000001</v>
      </c>
      <c r="DF53" s="1">
        <v>34.574199999999998</v>
      </c>
      <c r="DG53" s="1">
        <v>34.042900000000003</v>
      </c>
      <c r="DH53" s="1">
        <v>33.509500000000003</v>
      </c>
      <c r="DI53" s="1">
        <v>32.3964</v>
      </c>
      <c r="DJ53" s="1">
        <v>29.4651</v>
      </c>
      <c r="DK53" s="1">
        <v>30.106400000000001</v>
      </c>
      <c r="DL53" s="1">
        <v>31.902000000000001</v>
      </c>
      <c r="DM53" s="1">
        <v>36.099800000000002</v>
      </c>
      <c r="DN53" s="1">
        <v>37.400399999999998</v>
      </c>
      <c r="DO53" s="1">
        <v>39.040799999999997</v>
      </c>
      <c r="DP53" s="1">
        <v>34.139600000000002</v>
      </c>
      <c r="DQ53" s="1">
        <v>35.423200000000001</v>
      </c>
      <c r="DR53" s="1">
        <v>38.473300000000002</v>
      </c>
      <c r="DS53" s="1">
        <v>43.976599999999998</v>
      </c>
      <c r="DT53" s="1">
        <v>42.592700000000001</v>
      </c>
      <c r="DU53" s="1">
        <v>43.787300000000002</v>
      </c>
      <c r="DV53" s="1">
        <v>38.5274</v>
      </c>
      <c r="DW53" s="1">
        <v>35.840800000000002</v>
      </c>
      <c r="DX53" s="1">
        <v>36.1143</v>
      </c>
      <c r="DY53" s="1">
        <v>34.0488</v>
      </c>
      <c r="DZ53" s="1">
        <v>29.661200000000001</v>
      </c>
      <c r="EA53" s="1">
        <v>34.598799999999997</v>
      </c>
      <c r="EB53" s="1">
        <v>36.222099999999998</v>
      </c>
      <c r="EC53" s="1">
        <v>34.394199999999998</v>
      </c>
      <c r="ED53" s="1">
        <v>34.430199999999999</v>
      </c>
      <c r="EE53" s="1">
        <v>37.731700000000004</v>
      </c>
      <c r="EF53" s="1">
        <v>38.287999999999997</v>
      </c>
      <c r="EG53" s="1">
        <v>37.284199999999998</v>
      </c>
      <c r="EH53" s="1">
        <v>38.761800000000001</v>
      </c>
      <c r="EI53" s="1">
        <v>35.892400000000002</v>
      </c>
      <c r="EJ53" s="1">
        <v>31.722000000000001</v>
      </c>
      <c r="EK53" s="1">
        <v>32.744900000000001</v>
      </c>
      <c r="EL53" s="1">
        <v>33.271299999999997</v>
      </c>
      <c r="EM53" s="1">
        <v>32.8551</v>
      </c>
      <c r="EN53" s="1">
        <v>32.913499999999999</v>
      </c>
      <c r="EO53" s="1">
        <v>33.764000000000003</v>
      </c>
      <c r="EP53" s="1">
        <v>35.1693</v>
      </c>
      <c r="EQ53" s="1">
        <v>39.503399999999999</v>
      </c>
      <c r="ER53" s="1">
        <v>41.822000000000003</v>
      </c>
      <c r="ES53" s="1">
        <v>42.0824</v>
      </c>
      <c r="ET53" s="1">
        <v>40.185099999999998</v>
      </c>
      <c r="EU53" s="1">
        <v>42.279699999999998</v>
      </c>
      <c r="EV53" s="1">
        <v>45.471600000000002</v>
      </c>
      <c r="EW53" s="1">
        <v>44.128599999999999</v>
      </c>
      <c r="EX53" s="1">
        <v>46.171399999999998</v>
      </c>
      <c r="EY53" s="1">
        <v>51.259799999999998</v>
      </c>
      <c r="EZ53" s="1">
        <v>50.682299999999998</v>
      </c>
      <c r="FA53" s="1">
        <v>54.648800000000001</v>
      </c>
      <c r="FB53" s="1">
        <v>49.712699999999998</v>
      </c>
      <c r="FC53" s="1">
        <v>51.425800000000002</v>
      </c>
      <c r="FD53" s="1">
        <v>54.959699999999998</v>
      </c>
      <c r="FE53" s="1">
        <v>55.3904</v>
      </c>
      <c r="FF53" s="1">
        <v>57.231299999999997</v>
      </c>
      <c r="FG53" s="1">
        <v>56.174300000000002</v>
      </c>
      <c r="FH53" s="1">
        <v>59.090600000000002</v>
      </c>
      <c r="FI53" s="1">
        <v>63.803600000000003</v>
      </c>
      <c r="FJ53" s="1">
        <v>65.3904</v>
      </c>
      <c r="FK53" s="1">
        <v>60.143799999999999</v>
      </c>
      <c r="FL53" s="1">
        <v>67.723299999999995</v>
      </c>
      <c r="FM53" s="1">
        <v>66.849199999999996</v>
      </c>
      <c r="FN53" s="1">
        <v>59.945700000000002</v>
      </c>
      <c r="FO53" s="1">
        <v>61.915900000000001</v>
      </c>
      <c r="FP53" s="1">
        <v>61.295200000000001</v>
      </c>
      <c r="FQ53" s="1">
        <v>63.209099999999999</v>
      </c>
      <c r="FR53" s="1">
        <v>68.707300000000004</v>
      </c>
      <c r="FS53" s="1">
        <v>62.688099999999999</v>
      </c>
      <c r="FT53" s="1">
        <v>61.648000000000003</v>
      </c>
      <c r="FU53" s="1">
        <v>58.833599999999997</v>
      </c>
      <c r="FV53" s="1">
        <v>54.204300000000003</v>
      </c>
      <c r="FW53" s="1">
        <v>59.709800000000001</v>
      </c>
      <c r="FX53" s="1">
        <v>48.067500000000003</v>
      </c>
      <c r="FY53" s="1">
        <v>48.317799999999998</v>
      </c>
      <c r="FZ53" s="1">
        <v>46.565800000000003</v>
      </c>
      <c r="GA53" s="1">
        <v>46.488900000000001</v>
      </c>
      <c r="GB53" s="1">
        <v>48.284100000000002</v>
      </c>
      <c r="GC53" s="1">
        <v>53.111199999999997</v>
      </c>
      <c r="GD53" s="1">
        <v>57.327599999999997</v>
      </c>
      <c r="GE53" s="1">
        <v>57.488399999999999</v>
      </c>
      <c r="GF53" s="1">
        <v>60.423900000000003</v>
      </c>
      <c r="GG53" s="1">
        <v>59.056600000000003</v>
      </c>
      <c r="GH53" s="1">
        <v>56.910800000000002</v>
      </c>
      <c r="GI53" s="1">
        <v>58.800199999999997</v>
      </c>
      <c r="GJ53" s="1">
        <v>58.749499999999998</v>
      </c>
      <c r="GK53" s="1">
        <v>62.0383</v>
      </c>
      <c r="GL53" s="1">
        <v>60.149299999999997</v>
      </c>
      <c r="GM53" s="1">
        <v>64.295299999999997</v>
      </c>
      <c r="GN53" s="1">
        <v>63.022300000000001</v>
      </c>
      <c r="GO53" s="1">
        <v>62.625300000000003</v>
      </c>
      <c r="GP53" s="1">
        <v>57.351900000000001</v>
      </c>
      <c r="GQ53" s="1">
        <v>57.076000000000001</v>
      </c>
      <c r="GR53" s="1">
        <v>58.179499999999997</v>
      </c>
      <c r="GS53" s="1">
        <v>57.427</v>
      </c>
      <c r="GT53" s="1">
        <v>59.080800000000004</v>
      </c>
      <c r="GU53" s="1">
        <v>56.801499999999997</v>
      </c>
      <c r="GV53" s="1">
        <v>55.880899999999997</v>
      </c>
      <c r="GW53" s="1">
        <v>56.161099999999998</v>
      </c>
      <c r="GX53" s="1">
        <v>60.182600000000001</v>
      </c>
      <c r="GY53" s="1">
        <v>58.630800000000001</v>
      </c>
      <c r="GZ53" s="1">
        <v>61.243200000000002</v>
      </c>
      <c r="HA53" s="1">
        <v>64.081500000000005</v>
      </c>
      <c r="HB53" s="1">
        <v>62.201999999999998</v>
      </c>
      <c r="HC53" s="1">
        <v>65.203900000000004</v>
      </c>
      <c r="HD53" s="1">
        <v>68.661199999999994</v>
      </c>
      <c r="HE53" s="1">
        <v>72.191699999999997</v>
      </c>
      <c r="HF53" s="1">
        <v>72.005499999999998</v>
      </c>
      <c r="HG53" s="1">
        <v>67.679699999999997</v>
      </c>
      <c r="HH53" s="1">
        <v>66.402199999999993</v>
      </c>
      <c r="HI53" s="1">
        <v>59.115499999999997</v>
      </c>
    </row>
    <row r="54" spans="1:217" x14ac:dyDescent="0.25">
      <c r="A54" s="5" t="str">
        <f>IF(StockList!C54="","",StockList!C54)</f>
        <v>03965L100</v>
      </c>
      <c r="B54" s="10" t="e">
        <f ca="1">IF(A54="","",_xll.BDH(CONCATENATE($A54," CUSIP"),$A$1,StockList!$K$2,StockList!$K$3,"Dir=H","Dts=H","Sort=A","Quote=C","QtTyp=Y","Days=A","Per=CM","DtFmt=D","Fill=P","UseDPDF=Y","cols=216;rows=1"))</f>
        <v>#NAME?</v>
      </c>
      <c r="C54" s="1" t="s">
        <v>2109</v>
      </c>
      <c r="D54" s="1" t="s">
        <v>2109</v>
      </c>
      <c r="E54" s="1" t="s">
        <v>2109</v>
      </c>
      <c r="F54" s="1" t="s">
        <v>2109</v>
      </c>
      <c r="G54" s="1" t="s">
        <v>2109</v>
      </c>
      <c r="H54" s="1" t="s">
        <v>2109</v>
      </c>
      <c r="I54" s="1" t="s">
        <v>2109</v>
      </c>
      <c r="J54" s="1" t="s">
        <v>2109</v>
      </c>
      <c r="K54" s="1" t="s">
        <v>2109</v>
      </c>
      <c r="L54" s="1" t="s">
        <v>2109</v>
      </c>
      <c r="M54" s="1" t="s">
        <v>2109</v>
      </c>
      <c r="N54" s="1" t="s">
        <v>2109</v>
      </c>
      <c r="O54" s="1" t="s">
        <v>2109</v>
      </c>
      <c r="P54" s="1" t="s">
        <v>2109</v>
      </c>
      <c r="Q54" s="1" t="s">
        <v>2109</v>
      </c>
      <c r="R54" s="1" t="s">
        <v>2109</v>
      </c>
      <c r="S54" s="1" t="s">
        <v>2109</v>
      </c>
      <c r="T54" s="1" t="s">
        <v>2109</v>
      </c>
      <c r="U54" s="1" t="s">
        <v>2109</v>
      </c>
      <c r="V54" s="1" t="s">
        <v>2109</v>
      </c>
      <c r="W54" s="1" t="s">
        <v>2109</v>
      </c>
      <c r="X54" s="1" t="s">
        <v>2109</v>
      </c>
      <c r="Y54" s="1" t="s">
        <v>2109</v>
      </c>
      <c r="Z54" s="1" t="s">
        <v>2109</v>
      </c>
      <c r="AA54" s="1" t="s">
        <v>2109</v>
      </c>
      <c r="AB54" s="1" t="s">
        <v>2109</v>
      </c>
      <c r="AC54" s="1" t="s">
        <v>2109</v>
      </c>
      <c r="AD54" s="1" t="s">
        <v>2109</v>
      </c>
      <c r="AE54" s="1" t="s">
        <v>2109</v>
      </c>
      <c r="AF54" s="1" t="s">
        <v>2109</v>
      </c>
      <c r="AG54" s="1" t="s">
        <v>2109</v>
      </c>
      <c r="AH54" s="1" t="s">
        <v>2109</v>
      </c>
      <c r="AI54" s="1" t="s">
        <v>2109</v>
      </c>
      <c r="AJ54" s="1" t="s">
        <v>2109</v>
      </c>
      <c r="AK54" s="1" t="s">
        <v>2109</v>
      </c>
      <c r="AL54" s="1" t="s">
        <v>2109</v>
      </c>
      <c r="AM54" s="1" t="s">
        <v>2109</v>
      </c>
      <c r="AN54" s="1" t="s">
        <v>2109</v>
      </c>
      <c r="AO54" s="1" t="s">
        <v>2109</v>
      </c>
      <c r="AP54" s="1" t="s">
        <v>2109</v>
      </c>
      <c r="AQ54" s="1" t="s">
        <v>2109</v>
      </c>
      <c r="AR54" s="1" t="s">
        <v>2109</v>
      </c>
      <c r="AS54" s="1" t="s">
        <v>2109</v>
      </c>
      <c r="AT54" s="1" t="s">
        <v>2109</v>
      </c>
      <c r="AU54" s="1" t="s">
        <v>2109</v>
      </c>
      <c r="AV54" s="1" t="s">
        <v>2109</v>
      </c>
      <c r="AW54" s="1" t="s">
        <v>2109</v>
      </c>
      <c r="AX54" s="1" t="s">
        <v>2109</v>
      </c>
      <c r="AY54" s="1" t="s">
        <v>2109</v>
      </c>
      <c r="AZ54" s="1" t="s">
        <v>2109</v>
      </c>
      <c r="BA54" s="1" t="s">
        <v>2109</v>
      </c>
      <c r="BB54" s="1" t="s">
        <v>2109</v>
      </c>
      <c r="BC54" s="1" t="s">
        <v>2109</v>
      </c>
      <c r="BD54" s="1" t="s">
        <v>2109</v>
      </c>
      <c r="BE54" s="1" t="s">
        <v>2109</v>
      </c>
      <c r="BF54" s="1" t="s">
        <v>2109</v>
      </c>
      <c r="BG54" s="1" t="s">
        <v>2109</v>
      </c>
      <c r="BH54" s="1" t="s">
        <v>2109</v>
      </c>
      <c r="BI54" s="1" t="s">
        <v>2109</v>
      </c>
      <c r="BJ54" s="1" t="s">
        <v>2109</v>
      </c>
      <c r="BK54" s="1" t="s">
        <v>2109</v>
      </c>
      <c r="BL54" s="1" t="s">
        <v>2109</v>
      </c>
      <c r="BM54" s="1" t="s">
        <v>2109</v>
      </c>
      <c r="BN54" s="1" t="s">
        <v>2109</v>
      </c>
      <c r="BO54" s="1" t="s">
        <v>2109</v>
      </c>
      <c r="BP54" s="1" t="s">
        <v>2109</v>
      </c>
      <c r="BQ54" s="1" t="s">
        <v>2109</v>
      </c>
      <c r="BR54" s="1" t="s">
        <v>2109</v>
      </c>
      <c r="BS54" s="1" t="s">
        <v>2109</v>
      </c>
      <c r="BT54" s="1" t="s">
        <v>2109</v>
      </c>
      <c r="BU54" s="1" t="s">
        <v>2109</v>
      </c>
      <c r="BV54" s="1" t="s">
        <v>2109</v>
      </c>
      <c r="BW54" s="1" t="s">
        <v>2109</v>
      </c>
      <c r="BX54" s="1" t="s">
        <v>2109</v>
      </c>
      <c r="BY54" s="1" t="s">
        <v>2109</v>
      </c>
      <c r="BZ54" s="1" t="s">
        <v>2109</v>
      </c>
      <c r="CA54" s="1" t="s">
        <v>2109</v>
      </c>
      <c r="CB54" s="1" t="s">
        <v>2109</v>
      </c>
      <c r="CC54" s="1" t="s">
        <v>2109</v>
      </c>
      <c r="CD54" s="1" t="s">
        <v>2109</v>
      </c>
      <c r="CE54" s="1" t="s">
        <v>2109</v>
      </c>
      <c r="CF54" s="1" t="s">
        <v>2109</v>
      </c>
      <c r="CG54" s="1" t="s">
        <v>2109</v>
      </c>
      <c r="CH54" s="1" t="s">
        <v>2109</v>
      </c>
      <c r="CI54" s="1" t="s">
        <v>2109</v>
      </c>
      <c r="CJ54" s="1" t="s">
        <v>2109</v>
      </c>
      <c r="CK54" s="1" t="s">
        <v>2109</v>
      </c>
      <c r="CL54" s="1" t="s">
        <v>2109</v>
      </c>
      <c r="CM54" s="1" t="s">
        <v>2109</v>
      </c>
      <c r="CN54" s="1" t="s">
        <v>2109</v>
      </c>
      <c r="CO54" s="1" t="s">
        <v>2109</v>
      </c>
      <c r="CP54" s="1" t="s">
        <v>2109</v>
      </c>
      <c r="CQ54" s="1" t="s">
        <v>2109</v>
      </c>
      <c r="CR54" s="1" t="s">
        <v>2109</v>
      </c>
      <c r="CS54" s="1" t="s">
        <v>2109</v>
      </c>
      <c r="CT54" s="1" t="s">
        <v>2109</v>
      </c>
      <c r="CU54" s="1" t="s">
        <v>2109</v>
      </c>
      <c r="CV54" s="1" t="s">
        <v>2109</v>
      </c>
      <c r="CW54" s="1" t="s">
        <v>2109</v>
      </c>
      <c r="CX54" s="1" t="s">
        <v>2109</v>
      </c>
      <c r="CY54" s="1" t="s">
        <v>2109</v>
      </c>
      <c r="CZ54" s="1" t="s">
        <v>2109</v>
      </c>
      <c r="DA54" s="1" t="s">
        <v>2109</v>
      </c>
      <c r="DB54" s="1" t="s">
        <v>2109</v>
      </c>
      <c r="DC54" s="1" t="s">
        <v>2109</v>
      </c>
      <c r="DD54" s="1" t="s">
        <v>2109</v>
      </c>
      <c r="DE54" s="1" t="s">
        <v>2109</v>
      </c>
      <c r="DF54" s="1" t="s">
        <v>2109</v>
      </c>
      <c r="DG54" s="1" t="s">
        <v>2109</v>
      </c>
      <c r="DH54" s="1" t="s">
        <v>2109</v>
      </c>
      <c r="DI54" s="1" t="s">
        <v>2109</v>
      </c>
      <c r="DJ54" s="1" t="s">
        <v>2109</v>
      </c>
      <c r="DK54" s="1" t="s">
        <v>2109</v>
      </c>
      <c r="DL54" s="1" t="s">
        <v>2109</v>
      </c>
      <c r="DM54" s="1" t="s">
        <v>2109</v>
      </c>
      <c r="DN54" s="1" t="s">
        <v>2109</v>
      </c>
      <c r="DO54" s="1" t="s">
        <v>2109</v>
      </c>
      <c r="DP54" s="1" t="s">
        <v>2109</v>
      </c>
      <c r="DQ54" s="1" t="s">
        <v>2109</v>
      </c>
      <c r="DR54" s="1" t="s">
        <v>2109</v>
      </c>
      <c r="DS54" s="1" t="s">
        <v>2109</v>
      </c>
      <c r="DT54" s="1" t="s">
        <v>2109</v>
      </c>
      <c r="DU54" s="1" t="s">
        <v>2109</v>
      </c>
      <c r="DV54" s="1" t="s">
        <v>2109</v>
      </c>
      <c r="DW54" s="1" t="s">
        <v>2109</v>
      </c>
      <c r="DX54" s="1" t="s">
        <v>2109</v>
      </c>
      <c r="DY54" s="1" t="s">
        <v>2109</v>
      </c>
      <c r="DZ54" s="1" t="s">
        <v>2109</v>
      </c>
      <c r="EA54" s="1" t="s">
        <v>2109</v>
      </c>
      <c r="EB54" s="1" t="s">
        <v>2109</v>
      </c>
      <c r="EC54" s="1" t="s">
        <v>2109</v>
      </c>
      <c r="ED54" s="1" t="s">
        <v>2109</v>
      </c>
      <c r="EE54" s="1" t="s">
        <v>2109</v>
      </c>
      <c r="EF54" s="1" t="s">
        <v>2109</v>
      </c>
      <c r="EG54" s="1" t="s">
        <v>2109</v>
      </c>
      <c r="EH54" s="1" t="s">
        <v>2109</v>
      </c>
      <c r="EI54" s="1" t="s">
        <v>2109</v>
      </c>
      <c r="EJ54" s="1" t="s">
        <v>2109</v>
      </c>
      <c r="EK54" s="1" t="s">
        <v>2109</v>
      </c>
      <c r="EL54" s="1" t="s">
        <v>2109</v>
      </c>
      <c r="EM54" s="1" t="s">
        <v>2109</v>
      </c>
      <c r="EN54" s="1" t="s">
        <v>2109</v>
      </c>
      <c r="EO54" s="1" t="s">
        <v>2109</v>
      </c>
      <c r="EP54" s="1" t="s">
        <v>2109</v>
      </c>
      <c r="EQ54" s="1" t="s">
        <v>2109</v>
      </c>
      <c r="ER54" s="1" t="s">
        <v>2109</v>
      </c>
      <c r="ES54" s="1" t="s">
        <v>2109</v>
      </c>
      <c r="ET54" s="1" t="s">
        <v>2109</v>
      </c>
      <c r="EU54" s="1" t="s">
        <v>2109</v>
      </c>
      <c r="EV54" s="1" t="s">
        <v>2109</v>
      </c>
      <c r="EW54" s="1" t="s">
        <v>2109</v>
      </c>
      <c r="EX54" s="1" t="s">
        <v>2109</v>
      </c>
      <c r="EY54" s="1" t="s">
        <v>2109</v>
      </c>
      <c r="EZ54" s="1" t="s">
        <v>2109</v>
      </c>
      <c r="FA54" s="1" t="s">
        <v>2109</v>
      </c>
      <c r="FB54" s="1" t="s">
        <v>2109</v>
      </c>
      <c r="FC54" s="1" t="s">
        <v>2109</v>
      </c>
      <c r="FD54" s="1" t="s">
        <v>2109</v>
      </c>
      <c r="FE54" s="1" t="s">
        <v>2109</v>
      </c>
      <c r="FF54" s="1" t="s">
        <v>2109</v>
      </c>
      <c r="FG54" s="1" t="s">
        <v>2109</v>
      </c>
      <c r="FH54" s="1" t="s">
        <v>2109</v>
      </c>
      <c r="FI54" s="1" t="s">
        <v>2109</v>
      </c>
      <c r="FJ54" s="1" t="s">
        <v>2109</v>
      </c>
      <c r="FK54" s="1" t="s">
        <v>2109</v>
      </c>
      <c r="FL54" s="1" t="s">
        <v>2109</v>
      </c>
      <c r="FM54" s="1" t="s">
        <v>2109</v>
      </c>
      <c r="FN54" s="1" t="s">
        <v>2109</v>
      </c>
      <c r="FO54" s="1" t="s">
        <v>2109</v>
      </c>
      <c r="FP54" s="1" t="s">
        <v>2109</v>
      </c>
      <c r="FQ54" s="1" t="s">
        <v>2109</v>
      </c>
      <c r="FR54" s="1" t="s">
        <v>2109</v>
      </c>
      <c r="FS54" s="1" t="s">
        <v>2109</v>
      </c>
      <c r="FT54" s="1" t="s">
        <v>2109</v>
      </c>
      <c r="FU54" s="1" t="s">
        <v>2109</v>
      </c>
      <c r="FV54" s="1" t="s">
        <v>2109</v>
      </c>
      <c r="FW54" s="1" t="s">
        <v>2109</v>
      </c>
      <c r="FX54" s="1" t="s">
        <v>2109</v>
      </c>
      <c r="FY54" s="1" t="s">
        <v>2109</v>
      </c>
      <c r="FZ54" s="1" t="s">
        <v>2109</v>
      </c>
      <c r="GA54" s="1" t="s">
        <v>2109</v>
      </c>
      <c r="GB54" s="1" t="s">
        <v>2109</v>
      </c>
      <c r="GC54" s="1" t="s">
        <v>2109</v>
      </c>
      <c r="GD54" s="1" t="s">
        <v>2109</v>
      </c>
      <c r="GE54" s="1" t="s">
        <v>2109</v>
      </c>
      <c r="GF54" s="1" t="s">
        <v>2109</v>
      </c>
      <c r="GG54" s="1" t="s">
        <v>2109</v>
      </c>
      <c r="GH54" s="1" t="s">
        <v>2109</v>
      </c>
      <c r="GI54" s="1" t="s">
        <v>2109</v>
      </c>
      <c r="GJ54" s="1">
        <v>19.3797</v>
      </c>
      <c r="GK54" s="1">
        <v>18.6358</v>
      </c>
      <c r="GL54" s="1">
        <v>22.907800000000002</v>
      </c>
      <c r="GM54" s="1">
        <v>29.0075</v>
      </c>
      <c r="GN54" s="1">
        <v>26.539000000000001</v>
      </c>
      <c r="GO54" s="1">
        <v>27.5365</v>
      </c>
      <c r="GP54" s="1">
        <v>27.739599999999999</v>
      </c>
      <c r="GQ54" s="1">
        <v>22.872299999999999</v>
      </c>
      <c r="GR54" s="1">
        <v>25.033300000000001</v>
      </c>
      <c r="GS54" s="1">
        <v>25.782</v>
      </c>
      <c r="GT54" s="1">
        <v>25.184699999999999</v>
      </c>
      <c r="GU54" s="1">
        <v>25.427700000000002</v>
      </c>
      <c r="GV54" s="1">
        <v>24.970600000000001</v>
      </c>
      <c r="GW54" s="1">
        <v>27.6493</v>
      </c>
      <c r="GX54" s="1">
        <v>30.500499999999999</v>
      </c>
      <c r="GY54" s="1">
        <v>24.796700000000001</v>
      </c>
      <c r="GZ54" s="1">
        <v>23.424199999999999</v>
      </c>
      <c r="HA54" s="1">
        <v>18.106999999999999</v>
      </c>
      <c r="HB54" s="1">
        <v>18.007899999999999</v>
      </c>
      <c r="HC54" s="1">
        <v>17.354900000000001</v>
      </c>
      <c r="HD54" s="1">
        <v>22.129899999999999</v>
      </c>
      <c r="HE54" s="1">
        <v>22.898900000000001</v>
      </c>
      <c r="HF54" s="1">
        <v>22.520299999999999</v>
      </c>
      <c r="HG54" s="1">
        <v>20.801300000000001</v>
      </c>
      <c r="HH54" s="1">
        <v>22.04</v>
      </c>
      <c r="HI54" s="1">
        <v>17.299600000000002</v>
      </c>
    </row>
    <row r="55" spans="1:217" x14ac:dyDescent="0.25">
      <c r="A55" s="5" t="str">
        <f>IF(StockList!C55="","",StockList!C55)</f>
        <v>040413106</v>
      </c>
      <c r="B55" s="10" t="e">
        <f ca="1">IF(A55="","",_xll.BDH(CONCATENATE($A55," CUSIP"),$A$1,StockList!$K$2,StockList!$K$3,"Dir=H","Dts=H","Sort=A","Quote=C","QtTyp=Y","Days=A","Per=CM","DtFmt=D","Fill=P","UseDPDF=Y","cols=216;rows=1"))</f>
        <v>#NAME?</v>
      </c>
      <c r="C55" s="1" t="s">
        <v>2109</v>
      </c>
      <c r="D55" s="1" t="s">
        <v>2109</v>
      </c>
      <c r="E55" s="1" t="s">
        <v>2109</v>
      </c>
      <c r="F55" s="1" t="s">
        <v>2109</v>
      </c>
      <c r="G55" s="1" t="s">
        <v>2109</v>
      </c>
      <c r="H55" s="1" t="s">
        <v>2109</v>
      </c>
      <c r="I55" s="1" t="s">
        <v>2109</v>
      </c>
      <c r="J55" s="1" t="s">
        <v>2109</v>
      </c>
      <c r="K55" s="1" t="s">
        <v>2109</v>
      </c>
      <c r="L55" s="1" t="s">
        <v>2109</v>
      </c>
      <c r="M55" s="1" t="s">
        <v>2109</v>
      </c>
      <c r="N55" s="1" t="s">
        <v>2109</v>
      </c>
      <c r="O55" s="1" t="s">
        <v>2109</v>
      </c>
      <c r="P55" s="1" t="s">
        <v>2109</v>
      </c>
      <c r="Q55" s="1" t="s">
        <v>2109</v>
      </c>
      <c r="R55" s="1" t="s">
        <v>2109</v>
      </c>
      <c r="S55" s="1" t="s">
        <v>2109</v>
      </c>
      <c r="T55" s="1" t="s">
        <v>2109</v>
      </c>
      <c r="U55" s="1" t="s">
        <v>2109</v>
      </c>
      <c r="V55" s="1" t="s">
        <v>2109</v>
      </c>
      <c r="W55" s="1" t="s">
        <v>2109</v>
      </c>
      <c r="X55" s="1" t="s">
        <v>2109</v>
      </c>
      <c r="Y55" s="1" t="s">
        <v>2109</v>
      </c>
      <c r="Z55" s="1" t="s">
        <v>2109</v>
      </c>
      <c r="AA55" s="1" t="s">
        <v>2109</v>
      </c>
      <c r="AB55" s="1" t="s">
        <v>2109</v>
      </c>
      <c r="AC55" s="1" t="s">
        <v>2109</v>
      </c>
      <c r="AD55" s="1" t="s">
        <v>2109</v>
      </c>
      <c r="AE55" s="1" t="s">
        <v>2109</v>
      </c>
      <c r="AF55" s="1" t="s">
        <v>2109</v>
      </c>
      <c r="AG55" s="1" t="s">
        <v>2109</v>
      </c>
      <c r="AH55" s="1" t="s">
        <v>2109</v>
      </c>
      <c r="AI55" s="1" t="s">
        <v>2109</v>
      </c>
      <c r="AJ55" s="1" t="s">
        <v>2109</v>
      </c>
      <c r="AK55" s="1" t="s">
        <v>2109</v>
      </c>
      <c r="AL55" s="1" t="s">
        <v>2109</v>
      </c>
      <c r="AM55" s="1" t="s">
        <v>2109</v>
      </c>
      <c r="AN55" s="1" t="s">
        <v>2109</v>
      </c>
      <c r="AO55" s="1" t="s">
        <v>2109</v>
      </c>
      <c r="AP55" s="1" t="s">
        <v>2109</v>
      </c>
      <c r="AQ55" s="1" t="s">
        <v>2109</v>
      </c>
      <c r="AR55" s="1" t="s">
        <v>2109</v>
      </c>
      <c r="AS55" s="1" t="s">
        <v>2109</v>
      </c>
      <c r="AT55" s="1" t="s">
        <v>2109</v>
      </c>
      <c r="AU55" s="1" t="s">
        <v>2109</v>
      </c>
      <c r="AV55" s="1" t="s">
        <v>2109</v>
      </c>
      <c r="AW55" s="1" t="s">
        <v>2109</v>
      </c>
      <c r="AX55" s="1" t="s">
        <v>2109</v>
      </c>
      <c r="AY55" s="1" t="s">
        <v>2109</v>
      </c>
      <c r="AZ55" s="1" t="s">
        <v>2109</v>
      </c>
      <c r="BA55" s="1" t="s">
        <v>2109</v>
      </c>
      <c r="BB55" s="1" t="s">
        <v>2109</v>
      </c>
      <c r="BC55" s="1" t="s">
        <v>2109</v>
      </c>
      <c r="BD55" s="1" t="s">
        <v>2109</v>
      </c>
      <c r="BE55" s="1" t="s">
        <v>2109</v>
      </c>
      <c r="BF55" s="1" t="s">
        <v>2109</v>
      </c>
      <c r="BG55" s="1" t="s">
        <v>2109</v>
      </c>
      <c r="BH55" s="1" t="s">
        <v>2109</v>
      </c>
      <c r="BI55" s="1" t="s">
        <v>2109</v>
      </c>
      <c r="BJ55" s="1" t="s">
        <v>2109</v>
      </c>
      <c r="BK55" s="1" t="s">
        <v>2109</v>
      </c>
      <c r="BL55" s="1" t="s">
        <v>2109</v>
      </c>
      <c r="BM55" s="1" t="s">
        <v>2109</v>
      </c>
      <c r="BN55" s="1" t="s">
        <v>2109</v>
      </c>
      <c r="BO55" s="1" t="s">
        <v>2109</v>
      </c>
      <c r="BP55" s="1" t="s">
        <v>2109</v>
      </c>
      <c r="BQ55" s="1" t="s">
        <v>2109</v>
      </c>
      <c r="BR55" s="1" t="s">
        <v>2109</v>
      </c>
      <c r="BS55" s="1" t="s">
        <v>2109</v>
      </c>
      <c r="BT55" s="1" t="s">
        <v>2109</v>
      </c>
      <c r="BU55" s="1" t="s">
        <v>2109</v>
      </c>
      <c r="BV55" s="1" t="s">
        <v>2109</v>
      </c>
      <c r="BW55" s="1" t="s">
        <v>2109</v>
      </c>
      <c r="BX55" s="1" t="s">
        <v>2109</v>
      </c>
      <c r="BY55" s="1" t="s">
        <v>2109</v>
      </c>
      <c r="BZ55" s="1" t="s">
        <v>2109</v>
      </c>
      <c r="CA55" s="1" t="s">
        <v>2109</v>
      </c>
      <c r="CB55" s="1" t="s">
        <v>2109</v>
      </c>
      <c r="CC55" s="1" t="s">
        <v>2109</v>
      </c>
      <c r="CD55" s="1" t="s">
        <v>2109</v>
      </c>
      <c r="CE55" s="1" t="s">
        <v>2109</v>
      </c>
      <c r="CF55" s="1" t="s">
        <v>2109</v>
      </c>
      <c r="CG55" s="1" t="s">
        <v>2109</v>
      </c>
      <c r="CH55" s="1" t="s">
        <v>2109</v>
      </c>
      <c r="CI55" s="1" t="s">
        <v>2109</v>
      </c>
      <c r="CJ55" s="1" t="s">
        <v>2109</v>
      </c>
      <c r="CK55" s="1" t="s">
        <v>2109</v>
      </c>
      <c r="CL55" s="1" t="s">
        <v>2109</v>
      </c>
      <c r="CM55" s="1" t="s">
        <v>2109</v>
      </c>
      <c r="CN55" s="1" t="s">
        <v>2109</v>
      </c>
      <c r="CO55" s="1" t="s">
        <v>2109</v>
      </c>
      <c r="CP55" s="1" t="s">
        <v>2109</v>
      </c>
      <c r="CQ55" s="1" t="s">
        <v>2109</v>
      </c>
      <c r="CR55" s="1" t="s">
        <v>2109</v>
      </c>
      <c r="CS55" s="1" t="s">
        <v>2109</v>
      </c>
      <c r="CT55" s="1" t="s">
        <v>2109</v>
      </c>
      <c r="CU55" s="1" t="s">
        <v>2109</v>
      </c>
      <c r="CV55" s="1" t="s">
        <v>2109</v>
      </c>
      <c r="CW55" s="1" t="s">
        <v>2109</v>
      </c>
      <c r="CX55" s="1" t="s">
        <v>2109</v>
      </c>
      <c r="CY55" s="1" t="s">
        <v>2109</v>
      </c>
      <c r="CZ55" s="1" t="s">
        <v>2109</v>
      </c>
      <c r="DA55" s="1" t="s">
        <v>2109</v>
      </c>
      <c r="DB55" s="1" t="s">
        <v>2109</v>
      </c>
      <c r="DC55" s="1" t="s">
        <v>2109</v>
      </c>
      <c r="DD55" s="1" t="s">
        <v>2109</v>
      </c>
      <c r="DE55" s="1" t="s">
        <v>2109</v>
      </c>
      <c r="DF55" s="1" t="s">
        <v>2109</v>
      </c>
      <c r="DG55" s="1" t="s">
        <v>2109</v>
      </c>
      <c r="DH55" s="1" t="s">
        <v>2109</v>
      </c>
      <c r="DI55" s="1" t="s">
        <v>2109</v>
      </c>
      <c r="DJ55" s="1" t="s">
        <v>2109</v>
      </c>
      <c r="DK55" s="1" t="s">
        <v>2109</v>
      </c>
      <c r="DL55" s="1" t="s">
        <v>2109</v>
      </c>
      <c r="DM55" s="1" t="s">
        <v>2109</v>
      </c>
      <c r="DN55" s="1" t="s">
        <v>2109</v>
      </c>
      <c r="DO55" s="1" t="s">
        <v>2109</v>
      </c>
      <c r="DP55" s="1" t="s">
        <v>2109</v>
      </c>
      <c r="DQ55" s="1" t="s">
        <v>2109</v>
      </c>
      <c r="DR55" s="1" t="s">
        <v>2109</v>
      </c>
      <c r="DS55" s="1" t="s">
        <v>2109</v>
      </c>
      <c r="DT55" s="1" t="s">
        <v>2109</v>
      </c>
      <c r="DU55" s="1" t="s">
        <v>2109</v>
      </c>
      <c r="DV55" s="1" t="s">
        <v>2109</v>
      </c>
      <c r="DW55" s="1" t="s">
        <v>2109</v>
      </c>
      <c r="DX55" s="1" t="s">
        <v>2109</v>
      </c>
      <c r="DY55" s="1" t="s">
        <v>2109</v>
      </c>
      <c r="DZ55" s="1" t="s">
        <v>2109</v>
      </c>
      <c r="EA55" s="1" t="s">
        <v>2109</v>
      </c>
      <c r="EB55" s="1" t="s">
        <v>2109</v>
      </c>
      <c r="EC55" s="1" t="s">
        <v>2109</v>
      </c>
      <c r="ED55" s="1" t="s">
        <v>2109</v>
      </c>
      <c r="EE55" s="1" t="s">
        <v>2109</v>
      </c>
      <c r="EF55" s="1" t="s">
        <v>2109</v>
      </c>
      <c r="EG55" s="1" t="s">
        <v>2109</v>
      </c>
      <c r="EH55" s="1" t="s">
        <v>2109</v>
      </c>
      <c r="EI55" s="1" t="s">
        <v>2109</v>
      </c>
      <c r="EJ55" s="1" t="s">
        <v>2109</v>
      </c>
      <c r="EK55" s="1" t="s">
        <v>2109</v>
      </c>
      <c r="EL55" s="1" t="s">
        <v>2109</v>
      </c>
      <c r="EM55" s="1" t="s">
        <v>2109</v>
      </c>
      <c r="EN55" s="1" t="s">
        <v>2109</v>
      </c>
      <c r="EO55" s="1" t="s">
        <v>2109</v>
      </c>
      <c r="EP55" s="1" t="s">
        <v>2109</v>
      </c>
      <c r="EQ55" s="1" t="s">
        <v>2109</v>
      </c>
      <c r="ER55" s="1" t="s">
        <v>2109</v>
      </c>
      <c r="ES55" s="1" t="s">
        <v>2109</v>
      </c>
      <c r="ET55" s="1" t="s">
        <v>2109</v>
      </c>
      <c r="EU55" s="1" t="s">
        <v>2109</v>
      </c>
      <c r="EV55" s="1" t="s">
        <v>2109</v>
      </c>
      <c r="EW55" s="1" t="s">
        <v>2109</v>
      </c>
      <c r="EX55" s="1" t="s">
        <v>2109</v>
      </c>
      <c r="EY55" s="1" t="s">
        <v>2109</v>
      </c>
      <c r="EZ55" s="1" t="s">
        <v>2109</v>
      </c>
      <c r="FA55" s="1" t="s">
        <v>2109</v>
      </c>
      <c r="FB55" s="1" t="s">
        <v>2109</v>
      </c>
      <c r="FC55" s="1" t="s">
        <v>2109</v>
      </c>
      <c r="FD55" s="1" t="s">
        <v>2109</v>
      </c>
      <c r="FE55" s="1" t="s">
        <v>2109</v>
      </c>
      <c r="FF55" s="1" t="s">
        <v>2109</v>
      </c>
      <c r="FG55" s="1">
        <v>62.39</v>
      </c>
      <c r="FH55" s="1">
        <v>66.12</v>
      </c>
      <c r="FI55" s="1">
        <v>83.85</v>
      </c>
      <c r="FJ55" s="1">
        <v>88.33</v>
      </c>
      <c r="FK55" s="1">
        <v>81.25</v>
      </c>
      <c r="FL55" s="1">
        <v>75.87</v>
      </c>
      <c r="FM55" s="1">
        <v>60.76</v>
      </c>
      <c r="FN55" s="1">
        <v>63.12</v>
      </c>
      <c r="FO55" s="1">
        <v>69.209999999999994</v>
      </c>
      <c r="FP55" s="1">
        <v>70.53</v>
      </c>
      <c r="FQ55" s="1">
        <v>64.010000000000005</v>
      </c>
      <c r="FR55" s="1">
        <v>69.91</v>
      </c>
      <c r="FS55" s="1">
        <v>81.739999999999995</v>
      </c>
      <c r="FT55" s="1">
        <v>84.47</v>
      </c>
      <c r="FU55" s="1">
        <v>74.790000000000006</v>
      </c>
      <c r="FV55" s="1">
        <v>61.19</v>
      </c>
      <c r="FW55" s="1">
        <v>64.510000000000005</v>
      </c>
      <c r="FX55" s="1">
        <v>73.52</v>
      </c>
      <c r="FY55" s="1">
        <v>77.84</v>
      </c>
      <c r="FZ55" s="1">
        <v>60.03</v>
      </c>
      <c r="GA55" s="1">
        <v>68.540000000000006</v>
      </c>
      <c r="GB55" s="1">
        <v>63.1</v>
      </c>
      <c r="GC55" s="1">
        <v>66.62</v>
      </c>
      <c r="GD55" s="1">
        <v>73.290000000000006</v>
      </c>
      <c r="GE55" s="1">
        <v>64.38</v>
      </c>
      <c r="GF55" s="1">
        <v>71.27</v>
      </c>
      <c r="GG55" s="1">
        <v>79.680000000000007</v>
      </c>
      <c r="GH55" s="1">
        <v>85.08</v>
      </c>
      <c r="GI55" s="1">
        <v>84.75</v>
      </c>
      <c r="GJ55" s="1">
        <v>94.81</v>
      </c>
      <c r="GK55" s="1">
        <v>96.77</v>
      </c>
      <c r="GL55" s="1">
        <v>94</v>
      </c>
      <c r="GM55" s="1">
        <v>118.99</v>
      </c>
      <c r="GN55" s="1">
        <v>132.27000000000001</v>
      </c>
      <c r="GO55" s="1">
        <v>139.63999999999999</v>
      </c>
      <c r="GP55" s="1">
        <v>147.38</v>
      </c>
      <c r="GQ55" s="1">
        <v>149.79</v>
      </c>
      <c r="GR55" s="1">
        <v>149.29</v>
      </c>
      <c r="GS55" s="1">
        <v>176.15</v>
      </c>
      <c r="GT55" s="1">
        <v>189.61</v>
      </c>
      <c r="GU55" s="1">
        <v>199.89</v>
      </c>
      <c r="GV55" s="1">
        <v>233.12</v>
      </c>
      <c r="GW55" s="1">
        <v>235.58</v>
      </c>
      <c r="GX55" s="1">
        <v>275.82</v>
      </c>
      <c r="GY55" s="1">
        <v>269.74</v>
      </c>
      <c r="GZ55" s="1">
        <v>255.3</v>
      </c>
      <c r="HA55" s="1">
        <v>264.55</v>
      </c>
      <c r="HB55" s="1">
        <v>251.56</v>
      </c>
      <c r="HC55" s="1">
        <v>257.49</v>
      </c>
      <c r="HD55" s="1">
        <v>255.73</v>
      </c>
      <c r="HE55" s="1">
        <v>298.98</v>
      </c>
      <c r="HF55" s="1">
        <v>265.86</v>
      </c>
      <c r="HG55" s="1">
        <v>230.35</v>
      </c>
      <c r="HH55" s="1">
        <v>238.48</v>
      </c>
      <c r="HI55" s="1">
        <v>210.7</v>
      </c>
    </row>
    <row r="56" spans="1:217" x14ac:dyDescent="0.25">
      <c r="A56" s="5" t="str">
        <f>IF(StockList!C56="","",StockList!C56)</f>
        <v>04621X108</v>
      </c>
      <c r="B56" s="10" t="e">
        <f ca="1">IF(A56="","",_xll.BDH(CONCATENATE($A56," CUSIP"),$A$1,StockList!$K$2,StockList!$K$3,"Dir=H","Dts=H","Sort=A","Quote=C","QtTyp=Y","Days=A","Per=CM","DtFmt=D","Fill=P","UseDPDF=Y","cols=216;rows=1"))</f>
        <v>#NAME?</v>
      </c>
      <c r="C56" s="1" t="s">
        <v>2109</v>
      </c>
      <c r="D56" s="1" t="s">
        <v>2109</v>
      </c>
      <c r="E56" s="1" t="s">
        <v>2109</v>
      </c>
      <c r="F56" s="1" t="s">
        <v>2109</v>
      </c>
      <c r="G56" s="1" t="s">
        <v>2109</v>
      </c>
      <c r="H56" s="1" t="s">
        <v>2109</v>
      </c>
      <c r="I56" s="1" t="s">
        <v>2109</v>
      </c>
      <c r="J56" s="1" t="s">
        <v>2109</v>
      </c>
      <c r="K56" s="1" t="s">
        <v>2109</v>
      </c>
      <c r="L56" s="1" t="s">
        <v>2109</v>
      </c>
      <c r="M56" s="1" t="s">
        <v>2109</v>
      </c>
      <c r="N56" s="1" t="s">
        <v>2109</v>
      </c>
      <c r="O56" s="1" t="s">
        <v>2109</v>
      </c>
      <c r="P56" s="1" t="s">
        <v>2109</v>
      </c>
      <c r="Q56" s="1" t="s">
        <v>2109</v>
      </c>
      <c r="R56" s="1" t="s">
        <v>2109</v>
      </c>
      <c r="S56" s="1" t="s">
        <v>2109</v>
      </c>
      <c r="T56" s="1" t="s">
        <v>2109</v>
      </c>
      <c r="U56" s="1" t="s">
        <v>2109</v>
      </c>
      <c r="V56" s="1" t="s">
        <v>2109</v>
      </c>
      <c r="W56" s="1" t="s">
        <v>2109</v>
      </c>
      <c r="X56" s="1" t="s">
        <v>2109</v>
      </c>
      <c r="Y56" s="1" t="s">
        <v>2109</v>
      </c>
      <c r="Z56" s="1" t="s">
        <v>2109</v>
      </c>
      <c r="AA56" s="1" t="s">
        <v>2109</v>
      </c>
      <c r="AB56" s="1" t="s">
        <v>2109</v>
      </c>
      <c r="AC56" s="1" t="s">
        <v>2109</v>
      </c>
      <c r="AD56" s="1" t="s">
        <v>2109</v>
      </c>
      <c r="AE56" s="1" t="s">
        <v>2109</v>
      </c>
      <c r="AF56" s="1" t="s">
        <v>2109</v>
      </c>
      <c r="AG56" s="1" t="s">
        <v>2109</v>
      </c>
      <c r="AH56" s="1" t="s">
        <v>2109</v>
      </c>
      <c r="AI56" s="1" t="s">
        <v>2109</v>
      </c>
      <c r="AJ56" s="1" t="s">
        <v>2109</v>
      </c>
      <c r="AK56" s="1" t="s">
        <v>2109</v>
      </c>
      <c r="AL56" s="1" t="s">
        <v>2109</v>
      </c>
      <c r="AM56" s="1">
        <v>25.74</v>
      </c>
      <c r="AN56" s="1">
        <v>25.15</v>
      </c>
      <c r="AO56" s="1">
        <v>24.36</v>
      </c>
      <c r="AP56" s="1">
        <v>25.170300000000001</v>
      </c>
      <c r="AQ56" s="1">
        <v>26.453900000000001</v>
      </c>
      <c r="AR56" s="1">
        <v>24.468299999999999</v>
      </c>
      <c r="AS56" s="1">
        <v>26.686499999999999</v>
      </c>
      <c r="AT56" s="1">
        <v>26.1435</v>
      </c>
      <c r="AU56" s="1">
        <v>27.129000000000001</v>
      </c>
      <c r="AV56" s="1">
        <v>30.237500000000001</v>
      </c>
      <c r="AW56" s="1">
        <v>30.791899999999998</v>
      </c>
      <c r="AX56" s="1">
        <v>32.787599999999998</v>
      </c>
      <c r="AY56" s="1">
        <v>34.7438</v>
      </c>
      <c r="AZ56" s="1">
        <v>34.036799999999999</v>
      </c>
      <c r="BA56" s="1">
        <v>33.420699999999997</v>
      </c>
      <c r="BB56" s="1">
        <v>35.584800000000001</v>
      </c>
      <c r="BC56" s="1">
        <v>36.546599999999998</v>
      </c>
      <c r="BD56" s="1">
        <v>37.4071</v>
      </c>
      <c r="BE56" s="1">
        <v>37.872500000000002</v>
      </c>
      <c r="BF56" s="1">
        <v>38.613100000000003</v>
      </c>
      <c r="BG56" s="1">
        <v>38.755099999999999</v>
      </c>
      <c r="BH56" s="1">
        <v>44.841999999999999</v>
      </c>
      <c r="BI56" s="1">
        <v>44.201700000000002</v>
      </c>
      <c r="BJ56" s="1">
        <v>46.671500000000002</v>
      </c>
      <c r="BK56" s="1">
        <v>46.225000000000001</v>
      </c>
      <c r="BL56" s="1">
        <v>50.145000000000003</v>
      </c>
      <c r="BM56" s="1">
        <v>49.045400000000001</v>
      </c>
      <c r="BN56" s="1">
        <v>49.869900000000001</v>
      </c>
      <c r="BO56" s="1">
        <v>49.380200000000002</v>
      </c>
      <c r="BP56" s="1">
        <v>49.145499999999998</v>
      </c>
      <c r="BQ56" s="1">
        <v>52.596600000000002</v>
      </c>
      <c r="BR56" s="1">
        <v>54.600299999999997</v>
      </c>
      <c r="BS56" s="1">
        <v>53.833599999999997</v>
      </c>
      <c r="BT56" s="1">
        <v>56.286900000000003</v>
      </c>
      <c r="BU56" s="1">
        <v>56.5839</v>
      </c>
      <c r="BV56" s="1">
        <v>56.921799999999998</v>
      </c>
      <c r="BW56" s="1">
        <v>54.841200000000001</v>
      </c>
      <c r="BX56" s="1">
        <v>55.0259</v>
      </c>
      <c r="BY56" s="1">
        <v>59.0274</v>
      </c>
      <c r="BZ56" s="1">
        <v>61.122100000000003</v>
      </c>
      <c r="CA56" s="1">
        <v>60.577199999999998</v>
      </c>
      <c r="CB56" s="1">
        <v>52.146599999999999</v>
      </c>
      <c r="CC56" s="1">
        <v>53.1111</v>
      </c>
      <c r="CD56" s="1">
        <v>55.130800000000001</v>
      </c>
      <c r="CE56" s="1">
        <v>60.221400000000003</v>
      </c>
      <c r="CF56" s="1">
        <v>67.546700000000001</v>
      </c>
      <c r="CG56" s="1">
        <v>69.064300000000003</v>
      </c>
      <c r="CH56" s="1">
        <v>66.875699999999995</v>
      </c>
      <c r="CI56" s="1">
        <v>64.698999999999998</v>
      </c>
      <c r="CJ56" s="1">
        <v>62.950899999999997</v>
      </c>
      <c r="CK56" s="1">
        <v>67.233099999999993</v>
      </c>
      <c r="CL56" s="1">
        <v>70.514600000000002</v>
      </c>
      <c r="CM56" s="1">
        <v>68.369</v>
      </c>
      <c r="CN56" s="1">
        <v>62.3157</v>
      </c>
      <c r="CO56" s="1">
        <v>60.712499999999999</v>
      </c>
      <c r="CP56" s="1">
        <v>57.148499999999999</v>
      </c>
      <c r="CQ56" s="1">
        <v>26.475300000000001</v>
      </c>
      <c r="CR56" s="1">
        <v>22.868400000000001</v>
      </c>
      <c r="CS56" s="1">
        <v>31.5137</v>
      </c>
      <c r="CT56" s="1">
        <v>27.731999999999999</v>
      </c>
      <c r="CU56" s="1">
        <v>21.565200000000001</v>
      </c>
      <c r="CV56" s="1">
        <v>23.024000000000001</v>
      </c>
      <c r="CW56" s="1">
        <v>25.835999999999999</v>
      </c>
      <c r="CX56" s="1">
        <v>25.15</v>
      </c>
      <c r="CY56" s="1">
        <v>25.639600000000002</v>
      </c>
      <c r="CZ56" s="1">
        <v>27.1616</v>
      </c>
      <c r="DA56" s="1">
        <v>32.038699999999999</v>
      </c>
      <c r="DB56" s="1">
        <v>34.2958</v>
      </c>
      <c r="DC56" s="1">
        <v>32.017299999999999</v>
      </c>
      <c r="DD56" s="1">
        <v>32.859400000000001</v>
      </c>
      <c r="DE56" s="1">
        <v>31.6877</v>
      </c>
      <c r="DF56" s="1">
        <v>33.783799999999999</v>
      </c>
      <c r="DG56" s="1">
        <v>32.966200000000001</v>
      </c>
      <c r="DH56" s="1">
        <v>37.135599999999997</v>
      </c>
      <c r="DI56" s="1">
        <v>39.349899999999998</v>
      </c>
      <c r="DJ56" s="1">
        <v>37.658499999999997</v>
      </c>
      <c r="DK56" s="1">
        <v>37.658499999999997</v>
      </c>
      <c r="DL56" s="1">
        <v>40.469299999999997</v>
      </c>
      <c r="DM56" s="1">
        <v>39.854300000000002</v>
      </c>
      <c r="DN56" s="1">
        <v>44.3673</v>
      </c>
      <c r="DO56" s="1">
        <v>43.102800000000002</v>
      </c>
      <c r="DP56" s="1">
        <v>38.622</v>
      </c>
      <c r="DQ56" s="1">
        <v>42.180799999999998</v>
      </c>
      <c r="DR56" s="1">
        <v>42.958300000000001</v>
      </c>
      <c r="DS56" s="1">
        <v>44.670699999999997</v>
      </c>
      <c r="DT56" s="1">
        <v>42.339799999999997</v>
      </c>
      <c r="DU56" s="1">
        <v>43.648200000000003</v>
      </c>
      <c r="DV56" s="1">
        <v>40.860599999999998</v>
      </c>
      <c r="DW56" s="1">
        <v>40.065300000000001</v>
      </c>
      <c r="DX56" s="1">
        <v>39.347299999999997</v>
      </c>
      <c r="DY56" s="1">
        <v>39.061599999999999</v>
      </c>
      <c r="DZ56" s="1">
        <v>39.761299999999999</v>
      </c>
      <c r="EA56" s="1">
        <v>42.804499999999997</v>
      </c>
      <c r="EB56" s="1">
        <v>43.799900000000001</v>
      </c>
      <c r="EC56" s="1">
        <v>45.831400000000002</v>
      </c>
      <c r="ED56" s="1">
        <v>44.201799999999999</v>
      </c>
      <c r="EE56" s="1">
        <v>47.603299999999997</v>
      </c>
      <c r="EF56" s="1">
        <v>45.395200000000003</v>
      </c>
      <c r="EG56" s="1">
        <v>45.215899999999998</v>
      </c>
      <c r="EH56" s="1">
        <v>37.646700000000003</v>
      </c>
      <c r="EI56" s="1">
        <v>39.293300000000002</v>
      </c>
      <c r="EJ56" s="1">
        <v>40.8384</v>
      </c>
      <c r="EK56" s="1">
        <v>40.002000000000002</v>
      </c>
      <c r="EL56" s="1">
        <v>42.328400000000002</v>
      </c>
      <c r="EM56" s="1">
        <v>42.907200000000003</v>
      </c>
      <c r="EN56" s="1">
        <v>39.061799999999998</v>
      </c>
      <c r="EO56" s="1">
        <v>39.621299999999998</v>
      </c>
      <c r="EP56" s="1">
        <v>43.6633</v>
      </c>
      <c r="EQ56" s="1">
        <v>48.1907</v>
      </c>
      <c r="ER56" s="1">
        <v>51.656599999999997</v>
      </c>
      <c r="ES56" s="1">
        <v>54.560200000000002</v>
      </c>
      <c r="ET56" s="1">
        <v>57.370199999999997</v>
      </c>
      <c r="EU56" s="1">
        <v>58.719700000000003</v>
      </c>
      <c r="EV56" s="1">
        <v>62.468299999999999</v>
      </c>
      <c r="EW56" s="1">
        <v>61.451599999999999</v>
      </c>
      <c r="EX56" s="1">
        <v>62.679699999999997</v>
      </c>
      <c r="EY56" s="1">
        <v>67.754400000000004</v>
      </c>
      <c r="EZ56" s="1">
        <v>75.529200000000003</v>
      </c>
      <c r="FA56" s="1">
        <v>77.192400000000006</v>
      </c>
      <c r="FB56" s="1">
        <v>76.006100000000004</v>
      </c>
      <c r="FC56" s="1">
        <v>76.630600000000001</v>
      </c>
      <c r="FD56" s="1">
        <v>75.848299999999995</v>
      </c>
      <c r="FE56" s="1">
        <v>78.7089</v>
      </c>
      <c r="FF56" s="1">
        <v>79.497200000000007</v>
      </c>
      <c r="FG56" s="1">
        <v>76.847700000000003</v>
      </c>
      <c r="FH56" s="1">
        <v>74.280299999999997</v>
      </c>
      <c r="FI56" s="1">
        <v>78.575699999999998</v>
      </c>
      <c r="FJ56" s="1">
        <v>75.691699999999997</v>
      </c>
      <c r="FK56" s="1">
        <v>80.306200000000004</v>
      </c>
      <c r="FL56" s="1">
        <v>79.882400000000004</v>
      </c>
      <c r="FM56" s="1">
        <v>80.875200000000007</v>
      </c>
      <c r="FN56" s="1">
        <v>75.060400000000001</v>
      </c>
      <c r="FO56" s="1">
        <v>72.734399999999994</v>
      </c>
      <c r="FP56" s="1">
        <v>72.900599999999997</v>
      </c>
      <c r="FQ56" s="1">
        <v>72.959999999999994</v>
      </c>
      <c r="FR56" s="1">
        <v>78.524299999999997</v>
      </c>
      <c r="FS56" s="1">
        <v>79.895600000000002</v>
      </c>
      <c r="FT56" s="1">
        <v>88.958399999999997</v>
      </c>
      <c r="FU56" s="1">
        <v>89.014399999999995</v>
      </c>
      <c r="FV56" s="1">
        <v>94.593500000000006</v>
      </c>
      <c r="FW56" s="1">
        <v>97.610600000000005</v>
      </c>
      <c r="FX56" s="1">
        <v>102.99120000000001</v>
      </c>
      <c r="FY56" s="1">
        <v>96.993799999999993</v>
      </c>
      <c r="FZ56" s="1">
        <v>97.921099999999996</v>
      </c>
      <c r="GA56" s="1">
        <v>86.215999999999994</v>
      </c>
      <c r="GB56" s="1">
        <v>93.552300000000002</v>
      </c>
      <c r="GC56" s="1">
        <v>102.5498</v>
      </c>
      <c r="GD56" s="1">
        <v>106.5812</v>
      </c>
      <c r="GE56" s="1">
        <v>105.264</v>
      </c>
      <c r="GF56" s="1">
        <v>101.2393</v>
      </c>
      <c r="GG56" s="1">
        <v>109.8386</v>
      </c>
      <c r="GH56" s="1">
        <v>113.1503</v>
      </c>
      <c r="GI56" s="1">
        <v>98.762699999999995</v>
      </c>
      <c r="GJ56" s="1">
        <v>106.55249999999999</v>
      </c>
      <c r="GK56" s="1">
        <v>114.5989</v>
      </c>
      <c r="GL56" s="1">
        <v>119.8685</v>
      </c>
      <c r="GM56" s="1">
        <v>122.8314</v>
      </c>
      <c r="GN56" s="1">
        <v>118.6998</v>
      </c>
      <c r="GO56" s="1">
        <v>119.407</v>
      </c>
      <c r="GP56" s="1">
        <v>122.2073</v>
      </c>
      <c r="GQ56" s="1">
        <v>129.32919999999999</v>
      </c>
      <c r="GR56" s="1">
        <v>131.29990000000001</v>
      </c>
      <c r="GS56" s="1">
        <v>118.7411</v>
      </c>
      <c r="GT56" s="1">
        <v>119.78189999999999</v>
      </c>
      <c r="GU56" s="1">
        <v>126.2149</v>
      </c>
      <c r="GV56" s="1">
        <v>127.2146</v>
      </c>
      <c r="GW56" s="1">
        <v>127.1768</v>
      </c>
      <c r="GX56" s="1">
        <v>115.37220000000001</v>
      </c>
      <c r="GY56" s="1">
        <v>108.4742</v>
      </c>
      <c r="GZ56" s="1">
        <v>116.0129</v>
      </c>
      <c r="HA56" s="1">
        <v>117.80240000000001</v>
      </c>
      <c r="HB56" s="1">
        <v>119.1626</v>
      </c>
      <c r="HC56" s="1">
        <v>132.10640000000001</v>
      </c>
      <c r="HD56" s="1">
        <v>140.79949999999999</v>
      </c>
      <c r="HE56" s="1">
        <v>131.9537</v>
      </c>
      <c r="HF56" s="1">
        <v>138.53720000000001</v>
      </c>
      <c r="HG56" s="1">
        <v>124.75409999999999</v>
      </c>
      <c r="HH56" s="1">
        <v>125.56180000000001</v>
      </c>
      <c r="HI56" s="1">
        <v>115.49</v>
      </c>
    </row>
    <row r="57" spans="1:217" x14ac:dyDescent="0.25">
      <c r="A57" s="5" t="str">
        <f>IF(StockList!C57="","",StockList!C57)</f>
        <v>00206R102</v>
      </c>
      <c r="B57" s="10" t="e">
        <f ca="1">IF(A57="","",_xll.BDH(CONCATENATE($A57," CUSIP"),$A$1,StockList!$K$2,StockList!$K$3,"Dir=H","Dts=H","Sort=A","Quote=C","QtTyp=Y","Days=A","Per=CM","DtFmt=D","Fill=P","UseDPDF=Y","cols=216;rows=1"))</f>
        <v>#NAME?</v>
      </c>
      <c r="C57" s="1">
        <v>47.941499999999998</v>
      </c>
      <c r="D57" s="1">
        <v>44.855899999999998</v>
      </c>
      <c r="E57" s="1">
        <v>41.7042</v>
      </c>
      <c r="F57" s="1">
        <v>43.524000000000001</v>
      </c>
      <c r="G57" s="1">
        <v>40.501100000000001</v>
      </c>
      <c r="H57" s="1">
        <v>45.817399999999999</v>
      </c>
      <c r="I57" s="1">
        <v>41.625399999999999</v>
      </c>
      <c r="J57" s="1">
        <v>47.944000000000003</v>
      </c>
      <c r="K57" s="1">
        <v>38.997799999999998</v>
      </c>
      <c r="L57" s="1">
        <v>38.250799999999998</v>
      </c>
      <c r="M57" s="1">
        <v>40.082500000000003</v>
      </c>
      <c r="N57" s="1">
        <v>38.569600000000001</v>
      </c>
      <c r="O57" s="1">
        <v>38.971200000000003</v>
      </c>
      <c r="P57" s="1">
        <v>38.5593</v>
      </c>
      <c r="Q57" s="1">
        <v>32.225000000000001</v>
      </c>
      <c r="R57" s="1">
        <v>35.576099999999997</v>
      </c>
      <c r="S57" s="1">
        <v>31.643999999999998</v>
      </c>
      <c r="T57" s="1">
        <v>28.942599999999999</v>
      </c>
      <c r="U57" s="1">
        <v>25.8872</v>
      </c>
      <c r="V57" s="1">
        <v>21.032</v>
      </c>
      <c r="W57" s="1">
        <v>27.203800000000001</v>
      </c>
      <c r="X57" s="1">
        <v>30.214700000000001</v>
      </c>
      <c r="Y57" s="1">
        <v>28.741</v>
      </c>
      <c r="Z57" s="1">
        <v>26.153500000000001</v>
      </c>
      <c r="AA57" s="1">
        <v>22.258299999999998</v>
      </c>
      <c r="AB57" s="1">
        <v>21.4664</v>
      </c>
      <c r="AC57" s="1">
        <v>25.384699999999999</v>
      </c>
      <c r="AD57" s="1">
        <v>27.666699999999999</v>
      </c>
      <c r="AE57" s="1">
        <v>27.764499999999998</v>
      </c>
      <c r="AF57" s="1">
        <v>25.756599999999999</v>
      </c>
      <c r="AG57" s="1">
        <v>24.764299999999999</v>
      </c>
      <c r="AH57" s="1">
        <v>24.532699999999998</v>
      </c>
      <c r="AI57" s="1">
        <v>26.896599999999999</v>
      </c>
      <c r="AJ57" s="1">
        <v>26.1114</v>
      </c>
      <c r="AK57" s="1">
        <v>29.2408</v>
      </c>
      <c r="AL57" s="1">
        <v>28.9313</v>
      </c>
      <c r="AM57" s="1">
        <v>27.2408</v>
      </c>
      <c r="AN57" s="1">
        <v>27.842099999999999</v>
      </c>
      <c r="AO57" s="1">
        <v>28.603000000000002</v>
      </c>
      <c r="AP57" s="1">
        <v>27.224499999999999</v>
      </c>
      <c r="AQ57" s="1">
        <v>27.856300000000001</v>
      </c>
      <c r="AR57" s="1">
        <v>29.489799999999999</v>
      </c>
      <c r="AS57" s="1">
        <v>30.013500000000001</v>
      </c>
      <c r="AT57" s="1">
        <v>30.1997</v>
      </c>
      <c r="AU57" s="1">
        <v>29.735099999999999</v>
      </c>
      <c r="AV57" s="1">
        <v>29.629100000000001</v>
      </c>
      <c r="AW57" s="1">
        <v>30.3354</v>
      </c>
      <c r="AX57" s="1">
        <v>28.327999999999999</v>
      </c>
      <c r="AY57" s="1">
        <v>28.685600000000001</v>
      </c>
      <c r="AZ57" s="1">
        <v>28.244499999999999</v>
      </c>
      <c r="BA57" s="1">
        <v>28.758400000000002</v>
      </c>
      <c r="BB57" s="1">
        <v>28.250900000000001</v>
      </c>
      <c r="BC57" s="1">
        <v>28.698</v>
      </c>
      <c r="BD57" s="1">
        <v>29.947400000000002</v>
      </c>
      <c r="BE57" s="1">
        <v>29.494199999999999</v>
      </c>
      <c r="BF57" s="1">
        <v>29.359400000000001</v>
      </c>
      <c r="BG57" s="1">
        <v>29.616399999999999</v>
      </c>
      <c r="BH57" s="1">
        <v>30.932700000000001</v>
      </c>
      <c r="BI57" s="1">
        <v>30.411200000000001</v>
      </c>
      <c r="BJ57" s="1">
        <v>32.654000000000003</v>
      </c>
      <c r="BK57" s="1">
        <v>34.717599999999997</v>
      </c>
      <c r="BL57" s="1">
        <v>34.025599999999997</v>
      </c>
      <c r="BM57" s="1">
        <v>33.395699999999998</v>
      </c>
      <c r="BN57" s="1">
        <v>33.204599999999999</v>
      </c>
      <c r="BO57" s="1">
        <v>35.536299999999997</v>
      </c>
      <c r="BP57" s="1">
        <v>38.671399999999998</v>
      </c>
      <c r="BQ57" s="1">
        <v>40.141399999999997</v>
      </c>
      <c r="BR57" s="1">
        <v>41.985399999999998</v>
      </c>
      <c r="BS57" s="1">
        <v>44.624499999999998</v>
      </c>
      <c r="BT57" s="1">
        <v>44.1815</v>
      </c>
      <c r="BU57" s="1">
        <v>46.578800000000001</v>
      </c>
      <c r="BV57" s="1">
        <v>49.543100000000003</v>
      </c>
      <c r="BW57" s="1">
        <v>48.450299999999999</v>
      </c>
      <c r="BX57" s="1">
        <v>51.9129</v>
      </c>
      <c r="BY57" s="1">
        <v>51.439</v>
      </c>
      <c r="BZ57" s="1">
        <v>54.919600000000003</v>
      </c>
      <c r="CA57" s="1">
        <v>55.132199999999997</v>
      </c>
      <c r="CB57" s="1">
        <v>52.477800000000002</v>
      </c>
      <c r="CC57" s="1">
        <v>53.429200000000002</v>
      </c>
      <c r="CD57" s="1">
        <v>56.698999999999998</v>
      </c>
      <c r="CE57" s="1">
        <v>56.473999999999997</v>
      </c>
      <c r="CF57" s="1">
        <v>51.636000000000003</v>
      </c>
      <c r="CG57" s="1">
        <v>56.1631</v>
      </c>
      <c r="CH57" s="1">
        <v>52.545699999999997</v>
      </c>
      <c r="CI57" s="1">
        <v>47.549199999999999</v>
      </c>
      <c r="CJ57" s="1">
        <v>52.286299999999997</v>
      </c>
      <c r="CK57" s="1">
        <v>53.390900000000002</v>
      </c>
      <c r="CL57" s="1">
        <v>55.032200000000003</v>
      </c>
      <c r="CM57" s="1">
        <v>46.466999999999999</v>
      </c>
      <c r="CN57" s="1">
        <v>43.0105</v>
      </c>
      <c r="CO57" s="1">
        <v>44.657800000000002</v>
      </c>
      <c r="CP57" s="1">
        <v>38.976100000000002</v>
      </c>
      <c r="CQ57" s="1">
        <v>37.975099999999998</v>
      </c>
      <c r="CR57" s="1">
        <v>40.514400000000002</v>
      </c>
      <c r="CS57" s="1">
        <v>40.429299999999998</v>
      </c>
      <c r="CT57" s="1">
        <v>35.451500000000003</v>
      </c>
      <c r="CU57" s="1">
        <v>34.227499999999999</v>
      </c>
      <c r="CV57" s="1">
        <v>36.2866</v>
      </c>
      <c r="CW57" s="1">
        <v>37.483899999999998</v>
      </c>
      <c r="CX57" s="1">
        <v>36.269500000000001</v>
      </c>
      <c r="CY57" s="1">
        <v>36.342700000000001</v>
      </c>
      <c r="CZ57" s="1">
        <v>39.044800000000002</v>
      </c>
      <c r="DA57" s="1">
        <v>38.776800000000001</v>
      </c>
      <c r="DB57" s="1">
        <v>40.205800000000004</v>
      </c>
      <c r="DC57" s="1">
        <v>38.809600000000003</v>
      </c>
      <c r="DD57" s="1">
        <v>40.729700000000001</v>
      </c>
      <c r="DE57" s="1">
        <v>42.377600000000001</v>
      </c>
      <c r="DF57" s="1">
        <v>38.924100000000003</v>
      </c>
      <c r="DG57" s="1">
        <v>38.08</v>
      </c>
      <c r="DH57" s="1">
        <v>39.660899999999998</v>
      </c>
      <c r="DI57" s="1">
        <v>40.653500000000001</v>
      </c>
      <c r="DJ57" s="1">
        <v>37.907899999999998</v>
      </c>
      <c r="DK57" s="1">
        <v>37.7363</v>
      </c>
      <c r="DL57" s="1">
        <v>41.1648</v>
      </c>
      <c r="DM57" s="1">
        <v>42.894599999999997</v>
      </c>
      <c r="DN57" s="1">
        <v>45.386099999999999</v>
      </c>
      <c r="DO57" s="1">
        <v>45.923299999999998</v>
      </c>
      <c r="DP57" s="1">
        <v>44.747799999999998</v>
      </c>
      <c r="DQ57" s="1">
        <v>47.308100000000003</v>
      </c>
      <c r="DR57" s="1">
        <v>44.966799999999999</v>
      </c>
      <c r="DS57" s="1">
        <v>46.372</v>
      </c>
      <c r="DT57" s="1">
        <v>50.015700000000002</v>
      </c>
      <c r="DU57" s="1">
        <v>51.566600000000001</v>
      </c>
      <c r="DV57" s="1">
        <v>52.295699999999997</v>
      </c>
      <c r="DW57" s="1">
        <v>52.047199999999997</v>
      </c>
      <c r="DX57" s="1">
        <v>49.152099999999997</v>
      </c>
      <c r="DY57" s="1">
        <v>47.841900000000003</v>
      </c>
      <c r="DZ57" s="1">
        <v>47.909100000000002</v>
      </c>
      <c r="EA57" s="1">
        <v>49.984000000000002</v>
      </c>
      <c r="EB57" s="1">
        <v>49.421199999999999</v>
      </c>
      <c r="EC57" s="1">
        <v>51.57</v>
      </c>
      <c r="ED57" s="1">
        <v>50.898000000000003</v>
      </c>
      <c r="EE57" s="1">
        <v>52.940199999999997</v>
      </c>
      <c r="EF57" s="1">
        <v>54.047800000000002</v>
      </c>
      <c r="EG57" s="1">
        <v>57.7652</v>
      </c>
      <c r="EH57" s="1">
        <v>59.976900000000001</v>
      </c>
      <c r="EI57" s="1">
        <v>62.592199999999998</v>
      </c>
      <c r="EJ57" s="1">
        <v>67.385400000000004</v>
      </c>
      <c r="EK57" s="1">
        <v>65.110799999999998</v>
      </c>
      <c r="EL57" s="1">
        <v>66.994399999999999</v>
      </c>
      <c r="EM57" s="1">
        <v>62.182200000000002</v>
      </c>
      <c r="EN57" s="1">
        <v>61.3553</v>
      </c>
      <c r="EO57" s="1">
        <v>60.600200000000001</v>
      </c>
      <c r="EP57" s="1">
        <v>63.3611</v>
      </c>
      <c r="EQ57" s="1">
        <v>65.400899999999993</v>
      </c>
      <c r="ER57" s="1">
        <v>66.821399999999997</v>
      </c>
      <c r="ES57" s="1">
        <v>69.039900000000003</v>
      </c>
      <c r="ET57" s="1">
        <v>64.4876</v>
      </c>
      <c r="EU57" s="1">
        <v>65.243200000000002</v>
      </c>
      <c r="EV57" s="1">
        <v>65.825800000000001</v>
      </c>
      <c r="EW57" s="1">
        <v>63.138199999999998</v>
      </c>
      <c r="EX57" s="1">
        <v>63.119599999999998</v>
      </c>
      <c r="EY57" s="1">
        <v>68.479699999999994</v>
      </c>
      <c r="EZ57" s="1">
        <v>66.606899999999996</v>
      </c>
      <c r="FA57" s="1">
        <v>66.512299999999996</v>
      </c>
      <c r="FB57" s="1">
        <v>63.878399999999999</v>
      </c>
      <c r="FC57" s="1">
        <v>61.2136</v>
      </c>
      <c r="FD57" s="1">
        <v>67.2333</v>
      </c>
      <c r="FE57" s="1">
        <v>69.333799999999997</v>
      </c>
      <c r="FF57" s="1">
        <v>68.887100000000004</v>
      </c>
      <c r="FG57" s="1">
        <v>68.673400000000001</v>
      </c>
      <c r="FH57" s="1">
        <v>70.014300000000006</v>
      </c>
      <c r="FI57" s="1">
        <v>68.774900000000002</v>
      </c>
      <c r="FJ57" s="1">
        <v>69.325699999999998</v>
      </c>
      <c r="FK57" s="1">
        <v>69.4358</v>
      </c>
      <c r="FL57" s="1">
        <v>70.512</v>
      </c>
      <c r="FM57" s="1">
        <v>66.944500000000005</v>
      </c>
      <c r="FN57" s="1">
        <v>66.538899999999998</v>
      </c>
      <c r="FO57" s="1">
        <v>69.853700000000003</v>
      </c>
      <c r="FP57" s="1">
        <v>65.993099999999998</v>
      </c>
      <c r="FQ57" s="1">
        <v>71.023300000000006</v>
      </c>
      <c r="FR57" s="1">
        <v>70.818200000000004</v>
      </c>
      <c r="FS57" s="1">
        <v>72.827600000000004</v>
      </c>
      <c r="FT57" s="1">
        <v>72.190600000000003</v>
      </c>
      <c r="FU57" s="1">
        <v>68.990399999999994</v>
      </c>
      <c r="FV57" s="1">
        <v>67.701999999999998</v>
      </c>
      <c r="FW57" s="1">
        <v>70.622799999999998</v>
      </c>
      <c r="FX57" s="1">
        <v>70.959999999999994</v>
      </c>
      <c r="FY57" s="1">
        <v>72.519499999999994</v>
      </c>
      <c r="FZ57" s="1">
        <v>77.067899999999995</v>
      </c>
      <c r="GA57" s="1">
        <v>78.970100000000002</v>
      </c>
      <c r="GB57" s="1">
        <v>83.714699999999993</v>
      </c>
      <c r="GC57" s="1">
        <v>83.997299999999996</v>
      </c>
      <c r="GD57" s="1">
        <v>84.711299999999994</v>
      </c>
      <c r="GE57" s="1">
        <v>93.496200000000002</v>
      </c>
      <c r="GF57" s="1">
        <v>94.712500000000006</v>
      </c>
      <c r="GG57" s="1">
        <v>89.439800000000005</v>
      </c>
      <c r="GH57" s="1">
        <v>88.849000000000004</v>
      </c>
      <c r="GI57" s="1">
        <v>81.477999999999994</v>
      </c>
      <c r="GJ57" s="1">
        <v>85.552999999999997</v>
      </c>
      <c r="GK57" s="1">
        <v>94.190299999999993</v>
      </c>
      <c r="GL57" s="1">
        <v>94.478099999999998</v>
      </c>
      <c r="GM57" s="1">
        <v>93.648899999999998</v>
      </c>
      <c r="GN57" s="1">
        <v>93.111099999999993</v>
      </c>
      <c r="GO57" s="1">
        <v>89.880300000000005</v>
      </c>
      <c r="GP57" s="1">
        <v>87.385599999999997</v>
      </c>
      <c r="GQ57" s="1">
        <v>85.571200000000005</v>
      </c>
      <c r="GR57" s="1">
        <v>89.617199999999997</v>
      </c>
      <c r="GS57" s="1">
        <v>86.078500000000005</v>
      </c>
      <c r="GT57" s="1">
        <v>90.007900000000006</v>
      </c>
      <c r="GU57" s="1">
        <v>78.305400000000006</v>
      </c>
      <c r="GV57" s="1">
        <v>84.658299999999997</v>
      </c>
      <c r="GW57" s="1">
        <v>90.475899999999996</v>
      </c>
      <c r="GX57" s="1">
        <v>88.310500000000005</v>
      </c>
      <c r="GY57" s="1">
        <v>85.598699999999994</v>
      </c>
      <c r="GZ57" s="1">
        <v>84.065899999999999</v>
      </c>
      <c r="HA57" s="1">
        <v>78.205799999999996</v>
      </c>
      <c r="HB57" s="1">
        <v>77.296999999999997</v>
      </c>
      <c r="HC57" s="1">
        <v>76.794799999999995</v>
      </c>
      <c r="HD57" s="1">
        <v>77.649000000000001</v>
      </c>
      <c r="HE57" s="1">
        <v>77.5762</v>
      </c>
      <c r="HF57" s="1">
        <v>81.559399999999997</v>
      </c>
      <c r="HG57" s="1">
        <v>75.628100000000003</v>
      </c>
      <c r="HH57" s="1">
        <v>77.008499999999998</v>
      </c>
      <c r="HI57" s="1">
        <v>70.352800000000002</v>
      </c>
    </row>
    <row r="58" spans="1:217" x14ac:dyDescent="0.25">
      <c r="A58" s="5" t="str">
        <f>IF(StockList!C58="","",StockList!C58)</f>
        <v>052769106</v>
      </c>
      <c r="B58" s="10" t="e">
        <f ca="1">IF(A58="","",_xll.BDH(CONCATENATE($A58," CUSIP"),$A$1,StockList!$K$2,StockList!$K$3,"Dir=H","Dts=H","Sort=A","Quote=C","QtTyp=Y","Days=A","Per=CM","DtFmt=D","Fill=P","UseDPDF=Y","cols=216;rows=1"))</f>
        <v>#NAME?</v>
      </c>
      <c r="C58" s="1">
        <v>9.5521999999999991</v>
      </c>
      <c r="D58" s="1">
        <v>7.6574</v>
      </c>
      <c r="E58" s="1">
        <v>8.7538999999999998</v>
      </c>
      <c r="F58" s="1">
        <v>7.6665999999999999</v>
      </c>
      <c r="G58" s="1">
        <v>9.3666</v>
      </c>
      <c r="H58" s="1">
        <v>9.3796999999999997</v>
      </c>
      <c r="I58" s="1">
        <v>9.6438000000000006</v>
      </c>
      <c r="J58" s="1">
        <v>8.0641999999999996</v>
      </c>
      <c r="K58" s="1">
        <v>8.3703000000000003</v>
      </c>
      <c r="L58" s="1">
        <v>9.3731000000000009</v>
      </c>
      <c r="M58" s="1">
        <v>9.3908000000000005</v>
      </c>
      <c r="N58" s="1">
        <v>10.347300000000001</v>
      </c>
      <c r="O58" s="1">
        <v>11.1473</v>
      </c>
      <c r="P58" s="1">
        <v>11.783300000000001</v>
      </c>
      <c r="Q58" s="1">
        <v>9.2945999999999991</v>
      </c>
      <c r="R58" s="1">
        <v>6.8231000000000002</v>
      </c>
      <c r="S58" s="1">
        <v>6.6966999999999999</v>
      </c>
      <c r="T58" s="1">
        <v>6.5309999999999997</v>
      </c>
      <c r="U58" s="1">
        <v>6.7386999999999997</v>
      </c>
      <c r="V58" s="1">
        <v>6.4195000000000002</v>
      </c>
      <c r="W58" s="1">
        <v>5.9420000000000002</v>
      </c>
      <c r="X58" s="1">
        <v>7.8667999999999996</v>
      </c>
      <c r="Y58" s="1">
        <v>7.2777000000000003</v>
      </c>
      <c r="Z58" s="1">
        <v>7.6033999999999997</v>
      </c>
      <c r="AA58" s="1">
        <v>7.3743999999999996</v>
      </c>
      <c r="AB58" s="1">
        <v>7.7663000000000002</v>
      </c>
      <c r="AC58" s="1">
        <v>7.9335000000000004</v>
      </c>
      <c r="AD58" s="1">
        <v>7.6173999999999999</v>
      </c>
      <c r="AE58" s="1">
        <v>8.2393999999999998</v>
      </c>
      <c r="AF58" s="1">
        <v>7.6161000000000003</v>
      </c>
      <c r="AG58" s="1">
        <v>9.1433999999999997</v>
      </c>
      <c r="AH58" s="1">
        <v>8.6938999999999993</v>
      </c>
      <c r="AI58" s="1">
        <v>9.8808000000000007</v>
      </c>
      <c r="AJ58" s="1">
        <v>11.856</v>
      </c>
      <c r="AK58" s="1">
        <v>12.592700000000001</v>
      </c>
      <c r="AL58" s="1">
        <v>13.1614</v>
      </c>
      <c r="AM58" s="1">
        <v>14.7342</v>
      </c>
      <c r="AN58" s="1">
        <v>16.163599999999999</v>
      </c>
      <c r="AO58" s="1">
        <v>17.184100000000001</v>
      </c>
      <c r="AP58" s="1">
        <v>18.389199999999999</v>
      </c>
      <c r="AQ58" s="1">
        <v>21.968499999999999</v>
      </c>
      <c r="AR58" s="1">
        <v>20.629200000000001</v>
      </c>
      <c r="AS58" s="1">
        <v>22.7896</v>
      </c>
      <c r="AT58" s="1">
        <v>24.971</v>
      </c>
      <c r="AU58" s="1">
        <v>27.086500000000001</v>
      </c>
      <c r="AV58" s="1">
        <v>33.587299999999999</v>
      </c>
      <c r="AW58" s="1">
        <v>38.989100000000001</v>
      </c>
      <c r="AX58" s="1">
        <v>30.174199999999999</v>
      </c>
      <c r="AY58" s="1">
        <v>30.533799999999999</v>
      </c>
      <c r="AZ58" s="1">
        <v>30.590699999999998</v>
      </c>
      <c r="BA58" s="1">
        <v>32.718499999999999</v>
      </c>
      <c r="BB58" s="1">
        <v>40.684899999999999</v>
      </c>
      <c r="BC58" s="1">
        <v>35.2986</v>
      </c>
      <c r="BD58" s="1">
        <v>35.144399999999997</v>
      </c>
      <c r="BE58" s="1">
        <v>44.405900000000003</v>
      </c>
      <c r="BF58" s="1">
        <v>47.7363</v>
      </c>
      <c r="BG58" s="1">
        <v>46.3795</v>
      </c>
      <c r="BH58" s="1">
        <v>42.936</v>
      </c>
      <c r="BI58" s="1">
        <v>44.128399999999999</v>
      </c>
      <c r="BJ58" s="1">
        <v>41.722999999999999</v>
      </c>
      <c r="BK58" s="1">
        <v>38.701000000000001</v>
      </c>
      <c r="BL58" s="1">
        <v>39.595300000000002</v>
      </c>
      <c r="BM58" s="1">
        <v>43.213500000000003</v>
      </c>
      <c r="BN58" s="1">
        <v>37.405799999999999</v>
      </c>
      <c r="BO58" s="1">
        <v>35.421900000000001</v>
      </c>
      <c r="BP58" s="1">
        <v>35.062199999999997</v>
      </c>
      <c r="BQ58" s="1">
        <v>35.7303</v>
      </c>
      <c r="BR58" s="1">
        <v>35.750900000000001</v>
      </c>
      <c r="BS58" s="1">
        <v>37.7759</v>
      </c>
      <c r="BT58" s="1">
        <v>42.329500000000003</v>
      </c>
      <c r="BU58" s="1">
        <v>41.589399999999998</v>
      </c>
      <c r="BV58" s="1">
        <v>44.940399999999997</v>
      </c>
      <c r="BW58" s="1">
        <v>42.298699999999997</v>
      </c>
      <c r="BX58" s="1">
        <v>38.6496</v>
      </c>
      <c r="BY58" s="1">
        <v>42.421999999999997</v>
      </c>
      <c r="BZ58" s="1">
        <v>46.718699999999998</v>
      </c>
      <c r="CA58" s="1">
        <v>48.394199999999998</v>
      </c>
      <c r="CB58" s="1">
        <v>43.552700000000002</v>
      </c>
      <c r="CC58" s="1">
        <v>47.613</v>
      </c>
      <c r="CD58" s="1">
        <v>51.364899999999999</v>
      </c>
      <c r="CE58" s="1">
        <v>50.265000000000001</v>
      </c>
      <c r="CF58" s="1">
        <v>48.404499999999999</v>
      </c>
      <c r="CG58" s="1">
        <v>51.149000000000001</v>
      </c>
      <c r="CH58" s="1">
        <v>42.298699999999997</v>
      </c>
      <c r="CI58" s="1">
        <v>31.957899999999999</v>
      </c>
      <c r="CJ58" s="1">
        <v>32.358699999999999</v>
      </c>
      <c r="CK58" s="1">
        <v>39.060699999999997</v>
      </c>
      <c r="CL58" s="1">
        <v>42.308999999999997</v>
      </c>
      <c r="CM58" s="1">
        <v>34.753799999999998</v>
      </c>
      <c r="CN58" s="1">
        <v>32.780200000000001</v>
      </c>
      <c r="CO58" s="1">
        <v>36.521799999999999</v>
      </c>
      <c r="CP58" s="1">
        <v>34.486499999999999</v>
      </c>
      <c r="CQ58" s="1">
        <v>21.904900000000001</v>
      </c>
      <c r="CR58" s="1">
        <v>17.053100000000001</v>
      </c>
      <c r="CS58" s="1">
        <v>20.198499999999999</v>
      </c>
      <c r="CT58" s="1">
        <v>17.022300000000001</v>
      </c>
      <c r="CU58" s="1">
        <v>13.0442</v>
      </c>
      <c r="CV58" s="1">
        <v>17.279199999999999</v>
      </c>
      <c r="CW58" s="1">
        <v>20.496600000000001</v>
      </c>
      <c r="CX58" s="1">
        <v>22.059000000000001</v>
      </c>
      <c r="CY58" s="1">
        <v>19.509799999999998</v>
      </c>
      <c r="CZ58" s="1">
        <v>22.418800000000001</v>
      </c>
      <c r="DA58" s="1">
        <v>24.084</v>
      </c>
      <c r="DB58" s="1">
        <v>24.464400000000001</v>
      </c>
      <c r="DC58" s="1">
        <v>25.625900000000001</v>
      </c>
      <c r="DD58" s="1">
        <v>24.104600000000001</v>
      </c>
      <c r="DE58" s="1">
        <v>26.119299999999999</v>
      </c>
      <c r="DF58" s="1">
        <v>24.4541</v>
      </c>
      <c r="DG58" s="1">
        <v>28.658300000000001</v>
      </c>
      <c r="DH58" s="1">
        <v>30.200099999999999</v>
      </c>
      <c r="DI58" s="1">
        <v>34.938800000000001</v>
      </c>
      <c r="DJ58" s="1">
        <v>30.076799999999999</v>
      </c>
      <c r="DK58" s="1">
        <v>25.04</v>
      </c>
      <c r="DL58" s="1">
        <v>30.364599999999999</v>
      </c>
      <c r="DM58" s="1">
        <v>28.504100000000001</v>
      </c>
      <c r="DN58" s="1">
        <v>32.862400000000001</v>
      </c>
      <c r="DO58" s="1">
        <v>37.207900000000002</v>
      </c>
      <c r="DP58" s="1">
        <v>36.275100000000002</v>
      </c>
      <c r="DQ58" s="1">
        <v>39.266300000000001</v>
      </c>
      <c r="DR58" s="1">
        <v>41.815600000000003</v>
      </c>
      <c r="DS58" s="1">
        <v>43.223799999999997</v>
      </c>
      <c r="DT58" s="1">
        <v>45.341299999999997</v>
      </c>
      <c r="DU58" s="1">
        <v>46.235599999999998</v>
      </c>
      <c r="DV58" s="1">
        <v>44.1798</v>
      </c>
      <c r="DW58" s="1">
        <v>39.677500000000002</v>
      </c>
      <c r="DX58" s="1">
        <v>35.360300000000002</v>
      </c>
      <c r="DY58" s="1">
        <v>28.987200000000001</v>
      </c>
      <c r="DZ58" s="1">
        <v>28.5657</v>
      </c>
      <c r="EA58" s="1">
        <v>35.565800000000003</v>
      </c>
      <c r="EB58" s="1">
        <v>35.021000000000001</v>
      </c>
      <c r="EC58" s="1">
        <v>31.176600000000001</v>
      </c>
      <c r="ED58" s="1">
        <v>37.004899999999999</v>
      </c>
      <c r="EE58" s="1">
        <v>38.906599999999997</v>
      </c>
      <c r="EF58" s="1">
        <v>43.501300000000001</v>
      </c>
      <c r="EG58" s="1">
        <v>40.469000000000001</v>
      </c>
      <c r="EH58" s="1">
        <v>32.913800000000002</v>
      </c>
      <c r="EI58" s="1">
        <v>35.966700000000003</v>
      </c>
      <c r="EJ58" s="1">
        <v>34.866900000000001</v>
      </c>
      <c r="EK58" s="1">
        <v>31.916699999999999</v>
      </c>
      <c r="EL58" s="1">
        <v>34.280900000000003</v>
      </c>
      <c r="EM58" s="1">
        <v>32.741100000000003</v>
      </c>
      <c r="EN58" s="1">
        <v>34.0548</v>
      </c>
      <c r="EO58" s="1">
        <v>36.336799999999997</v>
      </c>
      <c r="EP58" s="1">
        <v>39.965299999999999</v>
      </c>
      <c r="EQ58" s="1">
        <v>37.744999999999997</v>
      </c>
      <c r="ER58" s="1">
        <v>42.401499999999999</v>
      </c>
      <c r="ES58" s="1">
        <v>40.479300000000002</v>
      </c>
      <c r="ET58" s="1">
        <v>38.783200000000001</v>
      </c>
      <c r="EU58" s="1">
        <v>34.8874</v>
      </c>
      <c r="EV58" s="1">
        <v>36.377899999999997</v>
      </c>
      <c r="EW58" s="1">
        <v>37.7759</v>
      </c>
      <c r="EX58" s="1">
        <v>42.319200000000002</v>
      </c>
      <c r="EY58" s="1">
        <v>41.013800000000003</v>
      </c>
      <c r="EZ58" s="1">
        <v>46.513100000000001</v>
      </c>
      <c r="FA58" s="1">
        <v>51.723599999999998</v>
      </c>
      <c r="FB58" s="1">
        <v>52.680599999999998</v>
      </c>
      <c r="FC58" s="1">
        <v>53.945</v>
      </c>
      <c r="FD58" s="1">
        <v>50.552799999999998</v>
      </c>
      <c r="FE58" s="1">
        <v>49.360500000000002</v>
      </c>
      <c r="FF58" s="1">
        <v>53.831899999999997</v>
      </c>
      <c r="FG58" s="1">
        <v>57.953800000000001</v>
      </c>
      <c r="FH58" s="1">
        <v>54.839199999999998</v>
      </c>
      <c r="FI58" s="1">
        <v>55.137300000000003</v>
      </c>
      <c r="FJ58" s="1">
        <v>56.638100000000001</v>
      </c>
      <c r="FK58" s="1">
        <v>59.1462</v>
      </c>
      <c r="FL58" s="1">
        <v>63.730699999999999</v>
      </c>
      <c r="FM58" s="1">
        <v>61.736499999999999</v>
      </c>
      <c r="FN58" s="1">
        <v>55.512500000000003</v>
      </c>
      <c r="FO58" s="1">
        <v>66.033199999999994</v>
      </c>
      <c r="FP58" s="1">
        <v>60.276899999999998</v>
      </c>
      <c r="FQ58" s="1">
        <v>58.416400000000003</v>
      </c>
      <c r="FR58" s="1">
        <v>55.6616</v>
      </c>
      <c r="FS58" s="1">
        <v>51.472799999999999</v>
      </c>
      <c r="FT58" s="1">
        <v>51.991900000000001</v>
      </c>
      <c r="FU58" s="1">
        <v>48.055</v>
      </c>
      <c r="FV58" s="1">
        <v>45.372100000000003</v>
      </c>
      <c r="FW58" s="1">
        <v>56.730600000000003</v>
      </c>
      <c r="FX58" s="1">
        <v>65.241699999999994</v>
      </c>
      <c r="FY58" s="1">
        <v>62.630800000000001</v>
      </c>
      <c r="FZ58" s="1">
        <v>48.127000000000002</v>
      </c>
      <c r="GA58" s="1">
        <v>53.1843</v>
      </c>
      <c r="GB58" s="1">
        <v>59.9377</v>
      </c>
      <c r="GC58" s="1">
        <v>61.489800000000002</v>
      </c>
      <c r="GD58" s="1">
        <v>59.896599999999999</v>
      </c>
      <c r="GE58" s="1">
        <v>55.651299999999999</v>
      </c>
      <c r="GF58" s="1">
        <v>61.109499999999997</v>
      </c>
      <c r="GG58" s="1">
        <v>69.281400000000005</v>
      </c>
      <c r="GH58" s="1">
        <v>74.349100000000007</v>
      </c>
      <c r="GI58" s="1">
        <v>74.297700000000006</v>
      </c>
      <c r="GJ58" s="1">
        <v>74.636899999999997</v>
      </c>
      <c r="GK58" s="1">
        <v>76.075900000000004</v>
      </c>
      <c r="GL58" s="1">
        <v>83.610600000000005</v>
      </c>
      <c r="GM58" s="1">
        <v>88.709000000000003</v>
      </c>
      <c r="GN58" s="1">
        <v>88.883799999999994</v>
      </c>
      <c r="GO58" s="1">
        <v>92.584299999999999</v>
      </c>
      <c r="GP58" s="1">
        <v>114.89</v>
      </c>
      <c r="GQ58" s="1">
        <v>103.6343</v>
      </c>
      <c r="GR58" s="1">
        <v>113.8826</v>
      </c>
      <c r="GS58" s="1">
        <v>117.6551</v>
      </c>
      <c r="GT58" s="1">
        <v>115.3937</v>
      </c>
      <c r="GU58" s="1">
        <v>128.44820000000001</v>
      </c>
      <c r="GV58" s="1">
        <v>112.76220000000001</v>
      </c>
      <c r="GW58" s="1">
        <v>107.7563</v>
      </c>
      <c r="GX58" s="1">
        <v>118.8475</v>
      </c>
      <c r="GY58" s="1">
        <v>120.7491</v>
      </c>
      <c r="GZ58" s="1">
        <v>129.0855</v>
      </c>
      <c r="HA58" s="1">
        <v>129.4144</v>
      </c>
      <c r="HB58" s="1">
        <v>132.7038</v>
      </c>
      <c r="HC58" s="1">
        <v>134.74930000000001</v>
      </c>
      <c r="HD58" s="1">
        <v>132.02529999999999</v>
      </c>
      <c r="HE58" s="1">
        <v>158.65860000000001</v>
      </c>
      <c r="HF58" s="1">
        <v>160.46770000000001</v>
      </c>
      <c r="HG58" s="1">
        <v>132.8579</v>
      </c>
      <c r="HH58" s="1">
        <v>148.53360000000001</v>
      </c>
      <c r="HI58" s="1">
        <v>132.20009999999999</v>
      </c>
    </row>
    <row r="59" spans="1:217" x14ac:dyDescent="0.25">
      <c r="A59" s="5" t="str">
        <f>IF(StockList!C59="","",StockList!C59)</f>
        <v>053015103</v>
      </c>
      <c r="B59" s="10" t="e">
        <f ca="1">IF(A59="","",_xll.BDH(CONCATENATE($A59," CUSIP"),$A$1,StockList!$K$2,StockList!$K$3,"Dir=H","Dts=H","Sort=A","Quote=C","QtTyp=Y","Days=A","Per=CM","DtFmt=D","Fill=P","UseDPDF=Y","cols=216;rows=1"))</f>
        <v>#NAME?</v>
      </c>
      <c r="C59" s="1">
        <v>46.491999999999997</v>
      </c>
      <c r="D59" s="1">
        <v>42.926099999999998</v>
      </c>
      <c r="E59" s="1">
        <v>42.823399999999999</v>
      </c>
      <c r="F59" s="1">
        <v>42.420900000000003</v>
      </c>
      <c r="G59" s="1">
        <v>39.303400000000003</v>
      </c>
      <c r="H59" s="1">
        <v>40.291899999999998</v>
      </c>
      <c r="I59" s="1">
        <v>40.932499999999997</v>
      </c>
      <c r="J59" s="1">
        <v>37.274799999999999</v>
      </c>
      <c r="K59" s="1">
        <v>40.935699999999997</v>
      </c>
      <c r="L59" s="1">
        <v>43.946800000000003</v>
      </c>
      <c r="M59" s="1">
        <v>46.762900000000002</v>
      </c>
      <c r="N59" s="1">
        <v>42.872599999999998</v>
      </c>
      <c r="O59" s="1">
        <v>41.848399999999998</v>
      </c>
      <c r="P59" s="1">
        <v>46.357999999999997</v>
      </c>
      <c r="Q59" s="1">
        <v>40.446899999999999</v>
      </c>
      <c r="R59" s="1">
        <v>41.306100000000001</v>
      </c>
      <c r="S59" s="1">
        <v>34.7286</v>
      </c>
      <c r="T59" s="1">
        <v>29.736599999999999</v>
      </c>
      <c r="U59" s="1">
        <v>30.119399999999999</v>
      </c>
      <c r="V59" s="1">
        <v>27.810400000000001</v>
      </c>
      <c r="W59" s="1">
        <v>34.017200000000003</v>
      </c>
      <c r="X59" s="1">
        <v>34.769100000000002</v>
      </c>
      <c r="Y59" s="1">
        <v>31.484500000000001</v>
      </c>
      <c r="Z59" s="1">
        <v>27.810700000000001</v>
      </c>
      <c r="AA59" s="1">
        <v>26.07</v>
      </c>
      <c r="AB59" s="1">
        <v>24.7956</v>
      </c>
      <c r="AC59" s="1">
        <v>27.082699999999999</v>
      </c>
      <c r="AD59" s="1">
        <v>28.105499999999999</v>
      </c>
      <c r="AE59" s="1">
        <v>27.362500000000001</v>
      </c>
      <c r="AF59" s="1">
        <v>29.964600000000001</v>
      </c>
      <c r="AG59" s="1">
        <v>32.251600000000003</v>
      </c>
      <c r="AH59" s="1">
        <v>29.061199999999999</v>
      </c>
      <c r="AI59" s="1">
        <v>30.593299999999999</v>
      </c>
      <c r="AJ59" s="1">
        <v>30.990600000000001</v>
      </c>
      <c r="AK59" s="1">
        <v>32.226199999999999</v>
      </c>
      <c r="AL59" s="1">
        <v>34.780900000000003</v>
      </c>
      <c r="AM59" s="1">
        <v>34.536799999999999</v>
      </c>
      <c r="AN59" s="1">
        <v>34.284500000000001</v>
      </c>
      <c r="AO59" s="1">
        <v>35.762</v>
      </c>
      <c r="AP59" s="1">
        <v>36.268099999999997</v>
      </c>
      <c r="AQ59" s="1">
        <v>34.293900000000001</v>
      </c>
      <c r="AR59" s="1">
        <v>34.375799999999998</v>
      </c>
      <c r="AS59" s="1">
        <v>32.566099999999999</v>
      </c>
      <c r="AT59" s="1">
        <v>33.950299999999999</v>
      </c>
      <c r="AU59" s="1">
        <v>35.6511</v>
      </c>
      <c r="AV59" s="1">
        <v>37.409399999999998</v>
      </c>
      <c r="AW59" s="1">
        <v>36.564900000000002</v>
      </c>
      <c r="AX59" s="1">
        <v>35.8476</v>
      </c>
      <c r="AY59" s="1">
        <v>35.418900000000001</v>
      </c>
      <c r="AZ59" s="1">
        <v>37.191600000000001</v>
      </c>
      <c r="BA59" s="1">
        <v>35.942300000000003</v>
      </c>
      <c r="BB59" s="1">
        <v>36.240099999999998</v>
      </c>
      <c r="BC59" s="1">
        <v>34.850999999999999</v>
      </c>
      <c r="BD59" s="1">
        <v>36.877099999999999</v>
      </c>
      <c r="BE59" s="1">
        <v>35.498699999999999</v>
      </c>
      <c r="BF59" s="1">
        <v>35.870100000000001</v>
      </c>
      <c r="BG59" s="1">
        <v>38.887</v>
      </c>
      <c r="BH59" s="1">
        <v>39.170400000000001</v>
      </c>
      <c r="BI59" s="1">
        <v>38.404800000000002</v>
      </c>
      <c r="BJ59" s="1">
        <v>36.764800000000001</v>
      </c>
      <c r="BK59" s="1">
        <v>38.647399999999998</v>
      </c>
      <c r="BL59" s="1">
        <v>38.373199999999997</v>
      </c>
      <c r="BM59" s="1">
        <v>37.0291</v>
      </c>
      <c r="BN59" s="1">
        <v>38.196800000000003</v>
      </c>
      <c r="BO59" s="1">
        <v>38.250799999999998</v>
      </c>
      <c r="BP59" s="1">
        <v>36.909700000000001</v>
      </c>
      <c r="BQ59" s="1">
        <v>39.811199999999999</v>
      </c>
      <c r="BR59" s="1">
        <v>40.085900000000002</v>
      </c>
      <c r="BS59" s="1">
        <v>41.864100000000001</v>
      </c>
      <c r="BT59" s="1">
        <v>40.839500000000001</v>
      </c>
      <c r="BU59" s="1">
        <v>41.9041</v>
      </c>
      <c r="BV59" s="1">
        <v>40.6023</v>
      </c>
      <c r="BW59" s="1">
        <v>42.329500000000003</v>
      </c>
      <c r="BX59" s="1">
        <v>41.377600000000001</v>
      </c>
      <c r="BY59" s="1">
        <v>42.6006</v>
      </c>
      <c r="BZ59" s="1">
        <v>47.302300000000002</v>
      </c>
      <c r="CA59" s="1">
        <v>46.3476</v>
      </c>
      <c r="CB59" s="1">
        <v>44.3874</v>
      </c>
      <c r="CC59" s="1">
        <v>43.737200000000001</v>
      </c>
      <c r="CD59" s="1">
        <v>44.145099999999999</v>
      </c>
      <c r="CE59" s="1">
        <v>47.634099999999997</v>
      </c>
      <c r="CF59" s="1">
        <v>43.308900000000001</v>
      </c>
      <c r="CG59" s="1">
        <v>43.0715</v>
      </c>
      <c r="CH59" s="1">
        <v>38.960700000000003</v>
      </c>
      <c r="CI59" s="1">
        <v>38.641500000000001</v>
      </c>
      <c r="CJ59" s="1">
        <v>41.298400000000001</v>
      </c>
      <c r="CK59" s="1">
        <v>43.061799999999998</v>
      </c>
      <c r="CL59" s="1">
        <v>41.941400000000002</v>
      </c>
      <c r="CM59" s="1">
        <v>41.101199999999999</v>
      </c>
      <c r="CN59" s="1">
        <v>41.895800000000001</v>
      </c>
      <c r="CO59" s="1">
        <v>43.533900000000003</v>
      </c>
      <c r="CP59" s="1">
        <v>42.207700000000003</v>
      </c>
      <c r="CQ59" s="1">
        <v>34.506700000000002</v>
      </c>
      <c r="CR59" s="1">
        <v>40.539200000000001</v>
      </c>
      <c r="CS59" s="1">
        <v>39.173900000000003</v>
      </c>
      <c r="CT59" s="1">
        <v>36.176600000000001</v>
      </c>
      <c r="CU59" s="1">
        <v>34.005800000000001</v>
      </c>
      <c r="CV59" s="1">
        <v>35.348799999999997</v>
      </c>
      <c r="CW59" s="1">
        <v>35.389000000000003</v>
      </c>
      <c r="CX59" s="1">
        <v>38.214100000000002</v>
      </c>
      <c r="CY59" s="1">
        <v>35.944800000000001</v>
      </c>
      <c r="CZ59" s="1">
        <v>37.780500000000004</v>
      </c>
      <c r="DA59" s="1">
        <v>38.8962</v>
      </c>
      <c r="DB59" s="1">
        <v>40.201900000000002</v>
      </c>
      <c r="DC59" s="1">
        <v>40.7134</v>
      </c>
      <c r="DD59" s="1">
        <v>44.447200000000002</v>
      </c>
      <c r="DE59" s="1">
        <v>44.148400000000002</v>
      </c>
      <c r="DF59" s="1">
        <v>42.055399999999999</v>
      </c>
      <c r="DG59" s="1">
        <v>42.9009</v>
      </c>
      <c r="DH59" s="1">
        <v>46.204900000000002</v>
      </c>
      <c r="DI59" s="1">
        <v>45.061999999999998</v>
      </c>
      <c r="DJ59" s="1">
        <v>42.474800000000002</v>
      </c>
      <c r="DK59" s="1">
        <v>42.178699999999999</v>
      </c>
      <c r="DL59" s="1">
        <v>43.236800000000002</v>
      </c>
      <c r="DM59" s="1">
        <v>40.450099999999999</v>
      </c>
      <c r="DN59" s="1">
        <v>44.410499999999999</v>
      </c>
      <c r="DO59" s="1">
        <v>47.009900000000002</v>
      </c>
      <c r="DP59" s="1">
        <v>47.0944</v>
      </c>
      <c r="DQ59" s="1">
        <v>49.280200000000001</v>
      </c>
      <c r="DR59" s="1">
        <v>51.005200000000002</v>
      </c>
      <c r="DS59" s="1">
        <v>53.241300000000003</v>
      </c>
      <c r="DT59" s="1">
        <v>55.022599999999997</v>
      </c>
      <c r="DU59" s="1">
        <v>58.293300000000002</v>
      </c>
      <c r="DV59" s="1">
        <v>59.0976</v>
      </c>
      <c r="DW59" s="1">
        <v>56.879300000000001</v>
      </c>
      <c r="DX59" s="1">
        <v>55.594499999999996</v>
      </c>
      <c r="DY59" s="1">
        <v>54.018099999999997</v>
      </c>
      <c r="DZ59" s="1">
        <v>51.282400000000003</v>
      </c>
      <c r="EA59" s="1">
        <v>56.916400000000003</v>
      </c>
      <c r="EB59" s="1">
        <v>55.567700000000002</v>
      </c>
      <c r="EC59" s="1">
        <v>59.188400000000001</v>
      </c>
      <c r="ED59" s="1">
        <v>60.032200000000003</v>
      </c>
      <c r="EE59" s="1">
        <v>59.528100000000002</v>
      </c>
      <c r="EF59" s="1">
        <v>60.921700000000001</v>
      </c>
      <c r="EG59" s="1">
        <v>61.3964</v>
      </c>
      <c r="EH59" s="1">
        <v>57.566000000000003</v>
      </c>
      <c r="EI59" s="1">
        <v>61.8977</v>
      </c>
      <c r="EJ59" s="1">
        <v>62.887500000000003</v>
      </c>
      <c r="EK59" s="1">
        <v>64.588899999999995</v>
      </c>
      <c r="EL59" s="1">
        <v>65.682900000000004</v>
      </c>
      <c r="EM59" s="1">
        <v>64.708699999999993</v>
      </c>
      <c r="EN59" s="1">
        <v>63.538600000000002</v>
      </c>
      <c r="EO59" s="1">
        <v>64.228899999999996</v>
      </c>
      <c r="EP59" s="1">
        <v>66.891400000000004</v>
      </c>
      <c r="EQ59" s="1">
        <v>69.226799999999997</v>
      </c>
      <c r="ER59" s="1">
        <v>73.879599999999996</v>
      </c>
      <c r="ES59" s="1">
        <v>76.504000000000005</v>
      </c>
      <c r="ET59" s="1">
        <v>78.071799999999996</v>
      </c>
      <c r="EU59" s="1">
        <v>78.7363</v>
      </c>
      <c r="EV59" s="1">
        <v>82.431799999999996</v>
      </c>
      <c r="EW59" s="1">
        <v>81.366200000000006</v>
      </c>
      <c r="EX59" s="1">
        <v>83.247600000000006</v>
      </c>
      <c r="EY59" s="1">
        <v>86.289699999999996</v>
      </c>
      <c r="EZ59" s="1">
        <v>92.034700000000001</v>
      </c>
      <c r="FA59" s="1">
        <v>93.506699999999995</v>
      </c>
      <c r="FB59" s="1">
        <v>88.647300000000001</v>
      </c>
      <c r="FC59" s="1">
        <v>90.012900000000002</v>
      </c>
      <c r="FD59" s="1">
        <v>89.9636</v>
      </c>
      <c r="FE59" s="1">
        <v>90.778700000000001</v>
      </c>
      <c r="FF59" s="1">
        <v>92.781499999999994</v>
      </c>
      <c r="FG59" s="1">
        <v>92.879900000000006</v>
      </c>
      <c r="FH59" s="1">
        <v>95.258099999999999</v>
      </c>
      <c r="FI59" s="1">
        <v>97.800399999999996</v>
      </c>
      <c r="FJ59" s="1">
        <v>97.890500000000003</v>
      </c>
      <c r="FK59" s="1">
        <v>109.83969999999999</v>
      </c>
      <c r="FL59" s="1">
        <v>115.02419999999999</v>
      </c>
      <c r="FM59" s="1">
        <v>112.6275</v>
      </c>
      <c r="FN59" s="1">
        <v>111.4927</v>
      </c>
      <c r="FO59" s="1">
        <v>120.0171</v>
      </c>
      <c r="FP59" s="1">
        <v>116.3612</v>
      </c>
      <c r="FQ59" s="1">
        <v>114.86660000000001</v>
      </c>
      <c r="FR59" s="1">
        <v>116.1845</v>
      </c>
      <c r="FS59" s="1">
        <v>109.645</v>
      </c>
      <c r="FT59" s="1">
        <v>109.0164</v>
      </c>
      <c r="FU59" s="1">
        <v>105.6681</v>
      </c>
      <c r="FV59" s="1">
        <v>110.517</v>
      </c>
      <c r="FW59" s="1">
        <v>119.63500000000001</v>
      </c>
      <c r="FX59" s="1">
        <v>118.6311</v>
      </c>
      <c r="FY59" s="1">
        <v>117.2401</v>
      </c>
      <c r="FZ59" s="1">
        <v>114.98439999999999</v>
      </c>
      <c r="GA59" s="1">
        <v>117.1986</v>
      </c>
      <c r="GB59" s="1">
        <v>124.9131</v>
      </c>
      <c r="GC59" s="1">
        <v>123.1447</v>
      </c>
      <c r="GD59" s="1">
        <v>122.30929999999999</v>
      </c>
      <c r="GE59" s="1">
        <v>128.69800000000001</v>
      </c>
      <c r="GF59" s="1">
        <v>124.6075</v>
      </c>
      <c r="GG59" s="1">
        <v>125.8122</v>
      </c>
      <c r="GH59" s="1">
        <v>124.2848</v>
      </c>
      <c r="GI59" s="1">
        <v>122.6784</v>
      </c>
      <c r="GJ59" s="1">
        <v>135.30410000000001</v>
      </c>
      <c r="GK59" s="1">
        <v>145.67590000000001</v>
      </c>
      <c r="GL59" s="1">
        <v>143.1388</v>
      </c>
      <c r="GM59" s="1">
        <v>145.44909999999999</v>
      </c>
      <c r="GN59" s="1">
        <v>145.92070000000001</v>
      </c>
      <c r="GO59" s="1">
        <v>148.9135</v>
      </c>
      <c r="GP59" s="1">
        <v>145.8922</v>
      </c>
      <c r="GQ59" s="1">
        <v>146.845</v>
      </c>
      <c r="GR59" s="1">
        <v>170.4211</v>
      </c>
      <c r="GS59" s="1">
        <v>152.59219999999999</v>
      </c>
      <c r="GT59" s="1">
        <v>157.4967</v>
      </c>
      <c r="GU59" s="1">
        <v>167.49510000000001</v>
      </c>
      <c r="GV59" s="1">
        <v>164.90180000000001</v>
      </c>
      <c r="GW59" s="1">
        <v>169.75280000000001</v>
      </c>
      <c r="GX59" s="1">
        <v>179.0814</v>
      </c>
      <c r="GY59" s="1">
        <v>167.04409999999999</v>
      </c>
      <c r="GZ59" s="1">
        <v>165.26419999999999</v>
      </c>
      <c r="HA59" s="1">
        <v>171.9633</v>
      </c>
      <c r="HB59" s="1">
        <v>189.3519</v>
      </c>
      <c r="HC59" s="1">
        <v>196.3536</v>
      </c>
      <c r="HD59" s="1">
        <v>197.59780000000001</v>
      </c>
      <c r="HE59" s="1">
        <v>214.81200000000001</v>
      </c>
      <c r="HF59" s="1">
        <v>221.5712</v>
      </c>
      <c r="HG59" s="1">
        <v>211.89420000000001</v>
      </c>
      <c r="HH59" s="1">
        <v>216.80619999999999</v>
      </c>
      <c r="HI59" s="1">
        <v>193.9366</v>
      </c>
    </row>
    <row r="60" spans="1:217" x14ac:dyDescent="0.25">
      <c r="A60" s="5" t="str">
        <f>IF(StockList!C60="","",StockList!C60)</f>
        <v>053332102</v>
      </c>
      <c r="B60" s="10" t="e">
        <f ca="1">IF(A60="","",_xll.BDH(CONCATENATE($A60," CUSIP"),$A$1,StockList!$K$2,StockList!$K$3,"Dir=H","Dts=H","Sort=A","Quote=C","QtTyp=Y","Days=A","Per=CM","DtFmt=D","Fill=P","UseDPDF=Y","cols=216;rows=1"))</f>
        <v>#NAME?</v>
      </c>
      <c r="C60" s="1">
        <v>25.26</v>
      </c>
      <c r="D60" s="1">
        <v>28.02</v>
      </c>
      <c r="E60" s="1">
        <v>31.34</v>
      </c>
      <c r="F60" s="1">
        <v>33.07</v>
      </c>
      <c r="G60" s="1">
        <v>37.5</v>
      </c>
      <c r="H60" s="1">
        <v>47.33</v>
      </c>
      <c r="I60" s="1">
        <v>46.2</v>
      </c>
      <c r="J60" s="1">
        <v>51.86</v>
      </c>
      <c r="K60" s="1">
        <v>58.53</v>
      </c>
      <c r="L60" s="1">
        <v>67.3</v>
      </c>
      <c r="M60" s="1">
        <v>71.8</v>
      </c>
      <c r="N60" s="1">
        <v>67.650000000000006</v>
      </c>
      <c r="O60" s="1">
        <v>66.36</v>
      </c>
      <c r="P60" s="1">
        <v>68.849999999999994</v>
      </c>
      <c r="Q60" s="1">
        <v>76</v>
      </c>
      <c r="R60" s="1">
        <v>81.849999999999994</v>
      </c>
      <c r="S60" s="1">
        <v>77.3</v>
      </c>
      <c r="T60" s="1">
        <v>73.75</v>
      </c>
      <c r="U60" s="1">
        <v>72.349999999999994</v>
      </c>
      <c r="V60" s="1">
        <v>78.86</v>
      </c>
      <c r="W60" s="1">
        <v>85.77</v>
      </c>
      <c r="X60" s="1">
        <v>81.7</v>
      </c>
      <c r="Y60" s="1">
        <v>70.650000000000006</v>
      </c>
      <c r="Z60" s="1">
        <v>65.709999999999994</v>
      </c>
      <c r="AA60" s="1">
        <v>65.8</v>
      </c>
      <c r="AB60" s="1">
        <v>68.709999999999994</v>
      </c>
      <c r="AC60" s="1">
        <v>80.81</v>
      </c>
      <c r="AD60" s="1">
        <v>83.68</v>
      </c>
      <c r="AE60" s="1">
        <v>75.97</v>
      </c>
      <c r="AF60" s="1">
        <v>83.26</v>
      </c>
      <c r="AG60" s="1">
        <v>91.8</v>
      </c>
      <c r="AH60" s="1">
        <v>89.53</v>
      </c>
      <c r="AI60" s="1">
        <v>96.1</v>
      </c>
      <c r="AJ60" s="1">
        <v>95.66</v>
      </c>
      <c r="AK60" s="1">
        <v>85.21</v>
      </c>
      <c r="AL60" s="1">
        <v>84.32</v>
      </c>
      <c r="AM60" s="1">
        <v>89.7</v>
      </c>
      <c r="AN60" s="1">
        <v>85.97</v>
      </c>
      <c r="AO60" s="1">
        <v>87.57</v>
      </c>
      <c r="AP60" s="1">
        <v>86.75</v>
      </c>
      <c r="AQ60" s="1">
        <v>80.099999999999994</v>
      </c>
      <c r="AR60" s="1">
        <v>77.2</v>
      </c>
      <c r="AS60" s="1">
        <v>74.06</v>
      </c>
      <c r="AT60" s="1">
        <v>77.25</v>
      </c>
      <c r="AU60" s="1">
        <v>81.81</v>
      </c>
      <c r="AV60" s="1">
        <v>85.6</v>
      </c>
      <c r="AW60" s="1">
        <v>91.31</v>
      </c>
      <c r="AX60" s="1">
        <v>89.25</v>
      </c>
      <c r="AY60" s="1">
        <v>96.9</v>
      </c>
      <c r="AZ60" s="1">
        <v>85.7</v>
      </c>
      <c r="BA60" s="1">
        <v>83</v>
      </c>
      <c r="BB60" s="1">
        <v>90.52</v>
      </c>
      <c r="BC60" s="1">
        <v>92.46</v>
      </c>
      <c r="BD60" s="1">
        <v>97.44</v>
      </c>
      <c r="BE60" s="1">
        <v>94.5</v>
      </c>
      <c r="BF60" s="1">
        <v>83.25</v>
      </c>
      <c r="BG60" s="1">
        <v>80.900000000000006</v>
      </c>
      <c r="BH60" s="1">
        <v>89.06</v>
      </c>
      <c r="BI60" s="1">
        <v>91.75</v>
      </c>
      <c r="BJ60" s="1">
        <v>97.75</v>
      </c>
      <c r="BK60" s="1">
        <v>96.68</v>
      </c>
      <c r="BL60" s="1">
        <v>99.69</v>
      </c>
      <c r="BM60" s="1">
        <v>93.61</v>
      </c>
      <c r="BN60" s="1">
        <v>90.73</v>
      </c>
      <c r="BO60" s="1">
        <v>88.2</v>
      </c>
      <c r="BP60" s="1">
        <v>87.87</v>
      </c>
      <c r="BQ60" s="1">
        <v>90.3</v>
      </c>
      <c r="BR60" s="1">
        <v>103.3</v>
      </c>
      <c r="BS60" s="1">
        <v>112</v>
      </c>
      <c r="BT60" s="1">
        <v>113.61</v>
      </c>
      <c r="BU60" s="1">
        <v>115.56</v>
      </c>
      <c r="BV60" s="1">
        <v>125.63</v>
      </c>
      <c r="BW60" s="1">
        <v>125.46</v>
      </c>
      <c r="BX60" s="1">
        <v>128.13999999999999</v>
      </c>
      <c r="BY60" s="1">
        <v>133.04</v>
      </c>
      <c r="BZ60" s="1">
        <v>128.63</v>
      </c>
      <c r="CA60" s="1">
        <v>136.62</v>
      </c>
      <c r="CB60" s="1">
        <v>126.81</v>
      </c>
      <c r="CC60" s="1">
        <v>121.29</v>
      </c>
      <c r="CD60" s="1">
        <v>116.14</v>
      </c>
      <c r="CE60" s="1">
        <v>124.41</v>
      </c>
      <c r="CF60" s="1">
        <v>111.63</v>
      </c>
      <c r="CG60" s="1">
        <v>119.91</v>
      </c>
      <c r="CH60" s="1">
        <v>120.65</v>
      </c>
      <c r="CI60" s="1">
        <v>115.08</v>
      </c>
      <c r="CJ60" s="1">
        <v>113.83</v>
      </c>
      <c r="CK60" s="1">
        <v>120.75</v>
      </c>
      <c r="CL60" s="1">
        <v>126.56</v>
      </c>
      <c r="CM60" s="1">
        <v>121.01</v>
      </c>
      <c r="CN60" s="1">
        <v>130.29</v>
      </c>
      <c r="CO60" s="1">
        <v>137.22999999999999</v>
      </c>
      <c r="CP60" s="1">
        <v>123.34</v>
      </c>
      <c r="CQ60" s="1">
        <v>127.29</v>
      </c>
      <c r="CR60" s="1">
        <v>109.22</v>
      </c>
      <c r="CS60" s="1">
        <v>139.47</v>
      </c>
      <c r="CT60" s="1">
        <v>132.88999999999999</v>
      </c>
      <c r="CU60" s="1">
        <v>142.22999999999999</v>
      </c>
      <c r="CV60" s="1">
        <v>162.62</v>
      </c>
      <c r="CW60" s="1">
        <v>166.39</v>
      </c>
      <c r="CX60" s="1">
        <v>152.15</v>
      </c>
      <c r="CY60" s="1">
        <v>151.11000000000001</v>
      </c>
      <c r="CZ60" s="1">
        <v>153.57</v>
      </c>
      <c r="DA60" s="1">
        <v>147.25</v>
      </c>
      <c r="DB60" s="1">
        <v>146.22</v>
      </c>
      <c r="DC60" s="1">
        <v>135.31</v>
      </c>
      <c r="DD60" s="1">
        <v>147.87</v>
      </c>
      <c r="DE60" s="1">
        <v>158.07</v>
      </c>
      <c r="DF60" s="1">
        <v>155.03</v>
      </c>
      <c r="DG60" s="1">
        <v>165.93</v>
      </c>
      <c r="DH60" s="1">
        <v>173.09</v>
      </c>
      <c r="DI60" s="1">
        <v>185.01</v>
      </c>
      <c r="DJ60" s="1">
        <v>190.88</v>
      </c>
      <c r="DK60" s="1">
        <v>193.22</v>
      </c>
      <c r="DL60" s="1">
        <v>211.57</v>
      </c>
      <c r="DM60" s="1">
        <v>209.78</v>
      </c>
      <c r="DN60" s="1">
        <v>228.91</v>
      </c>
      <c r="DO60" s="1">
        <v>237.63</v>
      </c>
      <c r="DP60" s="1">
        <v>259.41000000000003</v>
      </c>
      <c r="DQ60" s="1">
        <v>272.58999999999997</v>
      </c>
      <c r="DR60" s="1">
        <v>253.53</v>
      </c>
      <c r="DS60" s="1">
        <v>257.95</v>
      </c>
      <c r="DT60" s="1">
        <v>273.56</v>
      </c>
      <c r="DU60" s="1">
        <v>282.38</v>
      </c>
      <c r="DV60" s="1">
        <v>294</v>
      </c>
      <c r="DW60" s="1">
        <v>294.85000000000002</v>
      </c>
      <c r="DX60" s="1">
        <v>285.45</v>
      </c>
      <c r="DY60" s="1">
        <v>307</v>
      </c>
      <c r="DZ60" s="1">
        <v>319.19</v>
      </c>
      <c r="EA60" s="1">
        <v>323.58999999999997</v>
      </c>
      <c r="EB60" s="1">
        <v>328.38</v>
      </c>
      <c r="EC60" s="1">
        <v>324.97000000000003</v>
      </c>
      <c r="ED60" s="1">
        <v>347.88</v>
      </c>
      <c r="EE60" s="1">
        <v>374.48</v>
      </c>
      <c r="EF60" s="1">
        <v>371.8</v>
      </c>
      <c r="EG60" s="1">
        <v>396.16</v>
      </c>
      <c r="EH60" s="1">
        <v>380.26</v>
      </c>
      <c r="EI60" s="1">
        <v>367.17</v>
      </c>
      <c r="EJ60" s="1">
        <v>375.23</v>
      </c>
      <c r="EK60" s="1">
        <v>361.64</v>
      </c>
      <c r="EL60" s="1">
        <v>369.67</v>
      </c>
      <c r="EM60" s="1">
        <v>375</v>
      </c>
      <c r="EN60" s="1">
        <v>383.77</v>
      </c>
      <c r="EO60" s="1">
        <v>354.43</v>
      </c>
      <c r="EP60" s="1">
        <v>369.7</v>
      </c>
      <c r="EQ60" s="1">
        <v>380.15</v>
      </c>
      <c r="ER60" s="1">
        <v>396.77</v>
      </c>
      <c r="ES60" s="1">
        <v>409.09</v>
      </c>
      <c r="ET60" s="1">
        <v>408.83</v>
      </c>
      <c r="EU60" s="1">
        <v>423.69</v>
      </c>
      <c r="EV60" s="1">
        <v>448.58</v>
      </c>
      <c r="EW60" s="1">
        <v>419.94</v>
      </c>
      <c r="EX60" s="1">
        <v>422.73</v>
      </c>
      <c r="EY60" s="1">
        <v>434.69</v>
      </c>
      <c r="EZ60" s="1">
        <v>461.6</v>
      </c>
      <c r="FA60" s="1">
        <v>477.94</v>
      </c>
      <c r="FB60" s="1">
        <v>495.06</v>
      </c>
      <c r="FC60" s="1">
        <v>538.44000000000005</v>
      </c>
      <c r="FD60" s="1">
        <v>537.1</v>
      </c>
      <c r="FE60" s="1">
        <v>533.89</v>
      </c>
      <c r="FF60" s="1">
        <v>532.5</v>
      </c>
      <c r="FG60" s="1">
        <v>536.24</v>
      </c>
      <c r="FH60" s="1">
        <v>517.03</v>
      </c>
      <c r="FI60" s="1">
        <v>538.84</v>
      </c>
      <c r="FJ60" s="1">
        <v>509.66</v>
      </c>
      <c r="FK60" s="1">
        <v>553.52</v>
      </c>
      <c r="FL60" s="1">
        <v>577.71</v>
      </c>
      <c r="FM60" s="1">
        <v>619.11</v>
      </c>
      <c r="FN60" s="1">
        <v>596.96</v>
      </c>
      <c r="FO60" s="1">
        <v>642.67999999999995</v>
      </c>
      <c r="FP60" s="1">
        <v>682.16</v>
      </c>
      <c r="FQ60" s="1">
        <v>672.66</v>
      </c>
      <c r="FR60" s="1">
        <v>673.62</v>
      </c>
      <c r="FS60" s="1">
        <v>666.9</v>
      </c>
      <c r="FT60" s="1">
        <v>700.94</v>
      </c>
      <c r="FU60" s="1">
        <v>715.99</v>
      </c>
      <c r="FV60" s="1">
        <v>723.83</v>
      </c>
      <c r="FW60" s="1">
        <v>784.41</v>
      </c>
      <c r="FX60" s="1">
        <v>783.77</v>
      </c>
      <c r="FY60" s="1">
        <v>741.91</v>
      </c>
      <c r="FZ60" s="1">
        <v>767.39</v>
      </c>
      <c r="GA60" s="1">
        <v>774.57</v>
      </c>
      <c r="GB60" s="1">
        <v>796.69</v>
      </c>
      <c r="GC60" s="1">
        <v>765.23</v>
      </c>
      <c r="GD60" s="1">
        <v>762.2</v>
      </c>
      <c r="GE60" s="1">
        <v>793.84</v>
      </c>
      <c r="GF60" s="1">
        <v>813.97</v>
      </c>
      <c r="GG60" s="1">
        <v>741.8</v>
      </c>
      <c r="GH60" s="1">
        <v>768.34</v>
      </c>
      <c r="GI60" s="1">
        <v>742.16</v>
      </c>
      <c r="GJ60" s="1">
        <v>783.18</v>
      </c>
      <c r="GK60" s="1">
        <v>789.79</v>
      </c>
      <c r="GL60" s="1">
        <v>724.98</v>
      </c>
      <c r="GM60" s="1">
        <v>736.55</v>
      </c>
      <c r="GN60" s="1">
        <v>723.05</v>
      </c>
      <c r="GO60" s="1">
        <v>692.19</v>
      </c>
      <c r="GP60" s="1">
        <v>605.91999999999996</v>
      </c>
      <c r="GQ60" s="1">
        <v>570.46</v>
      </c>
      <c r="GR60" s="1">
        <v>539.82000000000005</v>
      </c>
      <c r="GS60" s="1">
        <v>528.44000000000005</v>
      </c>
      <c r="GT60" s="1">
        <v>595.11</v>
      </c>
      <c r="GU60" s="1">
        <v>589.5</v>
      </c>
      <c r="GV60" s="1">
        <v>686.76</v>
      </c>
      <c r="GW60" s="1">
        <v>711.37</v>
      </c>
      <c r="GX60" s="1">
        <v>765.44</v>
      </c>
      <c r="GY60" s="1">
        <v>664.72</v>
      </c>
      <c r="GZ60" s="1">
        <v>648.69000000000005</v>
      </c>
      <c r="HA60" s="1">
        <v>624.52</v>
      </c>
      <c r="HB60" s="1">
        <v>649.32000000000005</v>
      </c>
      <c r="HC60" s="1">
        <v>670.93</v>
      </c>
      <c r="HD60" s="1">
        <v>705.53</v>
      </c>
      <c r="HE60" s="1">
        <v>766.88</v>
      </c>
      <c r="HF60" s="1">
        <v>775.7</v>
      </c>
      <c r="HG60" s="1">
        <v>733.47</v>
      </c>
      <c r="HH60" s="1">
        <v>809.07</v>
      </c>
      <c r="HI60" s="1">
        <v>838.34</v>
      </c>
    </row>
    <row r="61" spans="1:217" x14ac:dyDescent="0.25">
      <c r="A61" s="5" t="str">
        <f>IF(StockList!C61="","",StockList!C61)</f>
        <v>053484101</v>
      </c>
      <c r="B61" s="10" t="e">
        <f ca="1">IF(A61="","",_xll.BDH(CONCATENATE($A61," CUSIP"),$A$1,StockList!$K$2,StockList!$K$3,"Dir=H","Dts=H","Sort=A","Quote=C","QtTyp=Y","Days=A","Per=CM","DtFmt=D","Fill=P","UseDPDF=Y","cols=216;rows=1"))</f>
        <v>#NAME?</v>
      </c>
      <c r="C61" s="1">
        <v>45.924999999999997</v>
      </c>
      <c r="D61" s="1">
        <v>44.914999999999999</v>
      </c>
      <c r="E61" s="1">
        <v>44.512999999999998</v>
      </c>
      <c r="F61" s="1">
        <v>45.424999999999997</v>
      </c>
      <c r="G61" s="1">
        <v>46.466999999999999</v>
      </c>
      <c r="H61" s="1">
        <v>47.561</v>
      </c>
      <c r="I61" s="1">
        <v>50.185000000000002</v>
      </c>
      <c r="J61" s="1">
        <v>48.11</v>
      </c>
      <c r="K61" s="1">
        <v>45.741999999999997</v>
      </c>
      <c r="L61" s="1">
        <v>48.713999999999999</v>
      </c>
      <c r="M61" s="1">
        <v>48.313000000000002</v>
      </c>
      <c r="N61" s="1">
        <v>45.902999999999999</v>
      </c>
      <c r="O61" s="1">
        <v>47.118000000000002</v>
      </c>
      <c r="P61" s="1">
        <v>51.566000000000003</v>
      </c>
      <c r="Q61" s="1">
        <v>49.360999999999997</v>
      </c>
      <c r="R61" s="1">
        <v>49.04</v>
      </c>
      <c r="S61" s="1">
        <v>49.082999999999998</v>
      </c>
      <c r="T61" s="1">
        <v>47.243000000000002</v>
      </c>
      <c r="U61" s="1">
        <v>47.558999999999997</v>
      </c>
      <c r="V61" s="1">
        <v>44.667999999999999</v>
      </c>
      <c r="W61" s="1">
        <v>40.286999999999999</v>
      </c>
      <c r="X61" s="1">
        <v>42.317</v>
      </c>
      <c r="Y61" s="1">
        <v>42.584000000000003</v>
      </c>
      <c r="Z61" s="1">
        <v>40.037999999999997</v>
      </c>
      <c r="AA61" s="1">
        <v>39.94</v>
      </c>
      <c r="AB61" s="1">
        <v>40.908999999999999</v>
      </c>
      <c r="AC61" s="1">
        <v>44.223999999999997</v>
      </c>
      <c r="AD61" s="1">
        <v>46.485999999999997</v>
      </c>
      <c r="AE61" s="1">
        <v>48.042000000000002</v>
      </c>
      <c r="AF61" s="1">
        <v>52.932000000000002</v>
      </c>
      <c r="AG61" s="1">
        <v>52.279000000000003</v>
      </c>
      <c r="AH61" s="1">
        <v>53.521999999999998</v>
      </c>
      <c r="AI61" s="1">
        <v>52.228999999999999</v>
      </c>
      <c r="AJ61" s="1">
        <v>54.664999999999999</v>
      </c>
      <c r="AK61" s="1">
        <v>55.454999999999998</v>
      </c>
      <c r="AL61" s="1">
        <v>56.963000000000001</v>
      </c>
      <c r="AM61" s="1">
        <v>58.448</v>
      </c>
      <c r="AN61" s="1">
        <v>62.975000000000001</v>
      </c>
      <c r="AO61" s="1">
        <v>58.332999999999998</v>
      </c>
      <c r="AP61" s="1">
        <v>63.997999999999998</v>
      </c>
      <c r="AQ61" s="1">
        <v>67.260000000000005</v>
      </c>
      <c r="AR61" s="1">
        <v>69.260000000000005</v>
      </c>
      <c r="AS61" s="1">
        <v>71.878</v>
      </c>
      <c r="AT61" s="1">
        <v>72.507000000000005</v>
      </c>
      <c r="AU61" s="1">
        <v>78.828000000000003</v>
      </c>
      <c r="AV61" s="1">
        <v>85.606999999999999</v>
      </c>
      <c r="AW61" s="1">
        <v>91.51</v>
      </c>
      <c r="AX61" s="1">
        <v>81.325999999999993</v>
      </c>
      <c r="AY61" s="1">
        <v>84.462000000000003</v>
      </c>
      <c r="AZ61" s="1">
        <v>82.156000000000006</v>
      </c>
      <c r="BA61" s="1">
        <v>88.432000000000002</v>
      </c>
      <c r="BB61" s="1">
        <v>91.956999999999994</v>
      </c>
      <c r="BC61" s="1">
        <v>100.13500000000001</v>
      </c>
      <c r="BD61" s="1">
        <v>108.512</v>
      </c>
      <c r="BE61" s="1">
        <v>104.15</v>
      </c>
      <c r="BF61" s="1">
        <v>107.1</v>
      </c>
      <c r="BG61" s="1">
        <v>107.788</v>
      </c>
      <c r="BH61" s="1">
        <v>114.286</v>
      </c>
      <c r="BI61" s="1">
        <v>112.41500000000001</v>
      </c>
      <c r="BJ61" s="1">
        <v>125.3</v>
      </c>
      <c r="BK61" s="1">
        <v>129.73400000000001</v>
      </c>
      <c r="BL61" s="1">
        <v>138.38999999999999</v>
      </c>
      <c r="BM61" s="1">
        <v>136.614</v>
      </c>
      <c r="BN61" s="1">
        <v>134.83799999999999</v>
      </c>
      <c r="BO61" s="1">
        <v>141.339</v>
      </c>
      <c r="BP61" s="1">
        <v>149.38900000000001</v>
      </c>
      <c r="BQ61" s="1">
        <v>154.602</v>
      </c>
      <c r="BR61" s="1">
        <v>154.833</v>
      </c>
      <c r="BS61" s="1">
        <v>168.542</v>
      </c>
      <c r="BT61" s="1">
        <v>171.14</v>
      </c>
      <c r="BU61" s="1">
        <v>168.27199999999999</v>
      </c>
      <c r="BV61" s="1">
        <v>191.96299999999999</v>
      </c>
      <c r="BW61" s="1">
        <v>177.71700000000001</v>
      </c>
      <c r="BX61" s="1">
        <v>169.34299999999999</v>
      </c>
      <c r="BY61" s="1">
        <v>159.261</v>
      </c>
      <c r="BZ61" s="1">
        <v>169.851</v>
      </c>
      <c r="CA61" s="1">
        <v>155.94200000000001</v>
      </c>
      <c r="CB61" s="1">
        <v>141.631</v>
      </c>
      <c r="CC61" s="1">
        <v>150.03899999999999</v>
      </c>
      <c r="CD61" s="1">
        <v>155.971</v>
      </c>
      <c r="CE61" s="1">
        <v>162.035</v>
      </c>
      <c r="CF61" s="1">
        <v>131.37200000000001</v>
      </c>
      <c r="CG61" s="1">
        <v>125.495</v>
      </c>
      <c r="CH61" s="1">
        <v>125.01600000000001</v>
      </c>
      <c r="CI61" s="1">
        <v>123.21599999999999</v>
      </c>
      <c r="CJ61" s="1">
        <v>129.876</v>
      </c>
      <c r="CK61" s="1">
        <v>134.22200000000001</v>
      </c>
      <c r="CL61" s="1">
        <v>136.173</v>
      </c>
      <c r="CM61" s="1">
        <v>121.181</v>
      </c>
      <c r="CN61" s="1">
        <v>135.52000000000001</v>
      </c>
      <c r="CO61" s="1">
        <v>135.91399999999999</v>
      </c>
      <c r="CP61" s="1">
        <v>133.76599999999999</v>
      </c>
      <c r="CQ61" s="1">
        <v>97.418999999999997</v>
      </c>
      <c r="CR61" s="1">
        <v>83.221999999999994</v>
      </c>
      <c r="CS61" s="1">
        <v>87.216999999999999</v>
      </c>
      <c r="CT61" s="1">
        <v>74.590999999999994</v>
      </c>
      <c r="CU61" s="1">
        <v>61.072000000000003</v>
      </c>
      <c r="CV61" s="1">
        <v>69.132000000000005</v>
      </c>
      <c r="CW61" s="1">
        <v>83.454999999999998</v>
      </c>
      <c r="CX61" s="1">
        <v>90.314999999999998</v>
      </c>
      <c r="CY61" s="1">
        <v>83.501000000000005</v>
      </c>
      <c r="CZ61" s="1">
        <v>86.875</v>
      </c>
      <c r="DA61" s="1">
        <v>96.174000000000007</v>
      </c>
      <c r="DB61" s="1">
        <v>109.913</v>
      </c>
      <c r="DC61" s="1">
        <v>103.944</v>
      </c>
      <c r="DD61" s="1">
        <v>109.173</v>
      </c>
      <c r="DE61" s="1">
        <v>125.404</v>
      </c>
      <c r="DF61" s="1">
        <v>117.004</v>
      </c>
      <c r="DG61" s="1">
        <v>124.351</v>
      </c>
      <c r="DH61" s="1">
        <v>133.23500000000001</v>
      </c>
      <c r="DI61" s="1">
        <v>160.53</v>
      </c>
      <c r="DJ61" s="1">
        <v>151.303</v>
      </c>
      <c r="DK61" s="1">
        <v>145.381</v>
      </c>
      <c r="DL61" s="1">
        <v>163.62899999999999</v>
      </c>
      <c r="DM61" s="1">
        <v>163.83099999999999</v>
      </c>
      <c r="DN61" s="1">
        <v>163.21199999999999</v>
      </c>
      <c r="DO61" s="1">
        <v>166.94900000000001</v>
      </c>
      <c r="DP61" s="1">
        <v>173.262</v>
      </c>
      <c r="DQ61" s="1">
        <v>178.14500000000001</v>
      </c>
      <c r="DR61" s="1">
        <v>183.495</v>
      </c>
      <c r="DS61" s="1">
        <v>191.56700000000001</v>
      </c>
      <c r="DT61" s="1">
        <v>191.49799999999999</v>
      </c>
      <c r="DU61" s="1">
        <v>201.91200000000001</v>
      </c>
      <c r="DV61" s="1">
        <v>212.214</v>
      </c>
      <c r="DW61" s="1">
        <v>206.202</v>
      </c>
      <c r="DX61" s="1">
        <v>215.5</v>
      </c>
      <c r="DY61" s="1">
        <v>219.017</v>
      </c>
      <c r="DZ61" s="1">
        <v>184.553</v>
      </c>
      <c r="EA61" s="1">
        <v>216.334</v>
      </c>
      <c r="EB61" s="1">
        <v>202.029</v>
      </c>
      <c r="EC61" s="1">
        <v>212.785</v>
      </c>
      <c r="ED61" s="1">
        <v>221.59899999999999</v>
      </c>
      <c r="EE61" s="1">
        <v>211.27</v>
      </c>
      <c r="EF61" s="1">
        <v>231.91800000000001</v>
      </c>
      <c r="EG61" s="1">
        <v>238.56299999999999</v>
      </c>
      <c r="EH61" s="1">
        <v>229.29300000000001</v>
      </c>
      <c r="EI61" s="1">
        <v>233.779</v>
      </c>
      <c r="EJ61" s="1">
        <v>243.048</v>
      </c>
      <c r="EK61" s="1">
        <v>233.845</v>
      </c>
      <c r="EL61" s="1">
        <v>226.31700000000001</v>
      </c>
      <c r="EM61" s="1">
        <v>225.602</v>
      </c>
      <c r="EN61" s="1">
        <v>219.328</v>
      </c>
      <c r="EO61" s="1">
        <v>227.26400000000001</v>
      </c>
      <c r="EP61" s="1">
        <v>217.542</v>
      </c>
      <c r="EQ61" s="1">
        <v>209.22900000000001</v>
      </c>
      <c r="ER61" s="1">
        <v>214.1</v>
      </c>
      <c r="ES61" s="1">
        <v>224.86699999999999</v>
      </c>
      <c r="ET61" s="1">
        <v>224.22499999999999</v>
      </c>
      <c r="EU61" s="1">
        <v>229.83199999999999</v>
      </c>
      <c r="EV61" s="1">
        <v>230.565</v>
      </c>
      <c r="EW61" s="1">
        <v>211.07599999999999</v>
      </c>
      <c r="EX61" s="1">
        <v>218.29599999999999</v>
      </c>
      <c r="EY61" s="1">
        <v>214.792</v>
      </c>
      <c r="EZ61" s="1">
        <v>203.64500000000001</v>
      </c>
      <c r="FA61" s="1">
        <v>204.905</v>
      </c>
      <c r="FB61" s="1">
        <v>214.03899999999999</v>
      </c>
      <c r="FC61" s="1">
        <v>223.51900000000001</v>
      </c>
      <c r="FD61" s="1">
        <v>229.63</v>
      </c>
      <c r="FE61" s="1">
        <v>238.77500000000001</v>
      </c>
      <c r="FF61" s="1">
        <v>248.02500000000001</v>
      </c>
      <c r="FG61" s="1">
        <v>250.678</v>
      </c>
      <c r="FH61" s="1">
        <v>261.06099999999998</v>
      </c>
      <c r="FI61" s="1">
        <v>271.67500000000001</v>
      </c>
      <c r="FJ61" s="1">
        <v>250.571</v>
      </c>
      <c r="FK61" s="1">
        <v>277.00200000000001</v>
      </c>
      <c r="FL61" s="1">
        <v>285.8</v>
      </c>
      <c r="FM61" s="1">
        <v>292.43400000000003</v>
      </c>
      <c r="FN61" s="1">
        <v>309.61599999999999</v>
      </c>
      <c r="FO61" s="1">
        <v>301.29300000000001</v>
      </c>
      <c r="FP61" s="1">
        <v>314.11</v>
      </c>
      <c r="FQ61" s="1">
        <v>296.24599999999998</v>
      </c>
      <c r="FR61" s="1">
        <v>300.14</v>
      </c>
      <c r="FS61" s="1">
        <v>290.41300000000001</v>
      </c>
      <c r="FT61" s="1">
        <v>313.065</v>
      </c>
      <c r="FU61" s="1">
        <v>299.84100000000001</v>
      </c>
      <c r="FV61" s="1">
        <v>319.94400000000002</v>
      </c>
      <c r="FW61" s="1">
        <v>319.96199999999999</v>
      </c>
      <c r="FX61" s="1">
        <v>332.7</v>
      </c>
      <c r="FY61" s="1">
        <v>339.25299999999999</v>
      </c>
      <c r="FZ61" s="1">
        <v>315.964</v>
      </c>
      <c r="GA61" s="1">
        <v>316.24</v>
      </c>
      <c r="GB61" s="1">
        <v>352.93200000000002</v>
      </c>
      <c r="GC61" s="1">
        <v>328.048</v>
      </c>
      <c r="GD61" s="1">
        <v>333.78199999999998</v>
      </c>
      <c r="GE61" s="1">
        <v>337.26799999999997</v>
      </c>
      <c r="GF61" s="1">
        <v>347.10300000000001</v>
      </c>
      <c r="GG61" s="1">
        <v>327.209</v>
      </c>
      <c r="GH61" s="1">
        <v>334.97300000000001</v>
      </c>
      <c r="GI61" s="1">
        <v>322.428</v>
      </c>
      <c r="GJ61" s="1">
        <v>309.827</v>
      </c>
      <c r="GK61" s="1">
        <v>336.26299999999998</v>
      </c>
      <c r="GL61" s="1">
        <v>328.97399999999999</v>
      </c>
      <c r="GM61" s="1">
        <v>348.84800000000001</v>
      </c>
      <c r="GN61" s="1">
        <v>351.20299999999997</v>
      </c>
      <c r="GO61" s="1">
        <v>363.13900000000001</v>
      </c>
      <c r="GP61" s="1">
        <v>365.81700000000001</v>
      </c>
      <c r="GQ61" s="1">
        <v>370.30799999999999</v>
      </c>
      <c r="GR61" s="1">
        <v>370.654</v>
      </c>
      <c r="GS61" s="1">
        <v>361.75200000000001</v>
      </c>
      <c r="GT61" s="1">
        <v>346.54500000000002</v>
      </c>
      <c r="GU61" s="1">
        <v>352.197</v>
      </c>
      <c r="GV61" s="1">
        <v>352.197</v>
      </c>
      <c r="GW61" s="1">
        <v>349.28100000000001</v>
      </c>
      <c r="GX61" s="1">
        <v>333.6</v>
      </c>
      <c r="GY61" s="1">
        <v>305.447</v>
      </c>
      <c r="GZ61" s="1">
        <v>324.85599999999999</v>
      </c>
      <c r="HA61" s="1">
        <v>321.97199999999998</v>
      </c>
      <c r="HB61" s="1">
        <v>326.98899999999998</v>
      </c>
      <c r="HC61" s="1">
        <v>342.44400000000002</v>
      </c>
      <c r="HD61" s="1">
        <v>352.32499999999999</v>
      </c>
      <c r="HE61" s="1">
        <v>365.15499999999997</v>
      </c>
      <c r="HF61" s="1">
        <v>363.87700000000001</v>
      </c>
      <c r="HG61" s="1">
        <v>352.28699999999998</v>
      </c>
      <c r="HH61" s="1">
        <v>382.79899999999998</v>
      </c>
      <c r="HI61" s="1">
        <v>352.59100000000001</v>
      </c>
    </row>
    <row r="62" spans="1:217" x14ac:dyDescent="0.25">
      <c r="A62" s="5" t="str">
        <f>IF(StockList!C62="","",StockList!C62)</f>
        <v>053611109</v>
      </c>
      <c r="B62" s="10" t="e">
        <f ca="1">IF(A62="","",_xll.BDH(CONCATENATE($A62," CUSIP"),$A$1,StockList!$K$2,StockList!$K$3,"Dir=H","Dts=H","Sort=A","Quote=C","QtTyp=Y","Days=A","Per=CM","DtFmt=D","Fill=P","UseDPDF=Y","cols=216;rows=1"))</f>
        <v>#NAME?</v>
      </c>
      <c r="C62" s="1">
        <v>53</v>
      </c>
      <c r="D62" s="1">
        <v>52.308999999999997</v>
      </c>
      <c r="E62" s="1">
        <v>56.381500000000003</v>
      </c>
      <c r="F62" s="1">
        <v>58.804900000000004</v>
      </c>
      <c r="G62" s="1">
        <v>51.598199999999999</v>
      </c>
      <c r="H62" s="1">
        <v>51.810499999999998</v>
      </c>
      <c r="I62" s="1">
        <v>52.265300000000003</v>
      </c>
      <c r="J62" s="1">
        <v>48.097099999999998</v>
      </c>
      <c r="K62" s="1">
        <v>47.070300000000003</v>
      </c>
      <c r="L62" s="1">
        <v>54.878100000000003</v>
      </c>
      <c r="M62" s="1">
        <v>57.82</v>
      </c>
      <c r="N62" s="1">
        <v>60.857799999999997</v>
      </c>
      <c r="O62" s="1">
        <v>65.460499999999996</v>
      </c>
      <c r="P62" s="1">
        <v>62.746000000000002</v>
      </c>
      <c r="Q62" s="1">
        <v>65.850899999999996</v>
      </c>
      <c r="R62" s="1">
        <v>67.207999999999998</v>
      </c>
      <c r="S62" s="1">
        <v>64.847499999999997</v>
      </c>
      <c r="T62" s="1">
        <v>64.289500000000004</v>
      </c>
      <c r="U62" s="1">
        <v>65.570899999999995</v>
      </c>
      <c r="V62" s="1">
        <v>59.192500000000003</v>
      </c>
      <c r="W62" s="1">
        <v>64.656700000000001</v>
      </c>
      <c r="X62" s="1">
        <v>66.9422</v>
      </c>
      <c r="Y62" s="1">
        <v>63.8108</v>
      </c>
      <c r="Z62" s="1">
        <v>62.254199999999997</v>
      </c>
      <c r="AA62" s="1">
        <v>59.966299999999997</v>
      </c>
      <c r="AB62" s="1">
        <v>61.686500000000002</v>
      </c>
      <c r="AC62" s="1">
        <v>55.735500000000002</v>
      </c>
      <c r="AD62" s="1">
        <v>58.3324</v>
      </c>
      <c r="AE62" s="1">
        <v>53.122100000000003</v>
      </c>
      <c r="AF62" s="1">
        <v>57.100900000000003</v>
      </c>
      <c r="AG62" s="1">
        <v>58.317900000000002</v>
      </c>
      <c r="AH62" s="1">
        <v>53.812199999999997</v>
      </c>
      <c r="AI62" s="1">
        <v>56.006399999999999</v>
      </c>
      <c r="AJ62" s="1">
        <v>58.669400000000003</v>
      </c>
      <c r="AK62" s="1">
        <v>60.069899999999997</v>
      </c>
      <c r="AL62" s="1">
        <v>66.653700000000001</v>
      </c>
      <c r="AM62" s="1">
        <v>67.9512</v>
      </c>
      <c r="AN62" s="1">
        <v>67.093999999999994</v>
      </c>
      <c r="AO62" s="1">
        <v>69.272599999999997</v>
      </c>
      <c r="AP62" s="1">
        <v>64.074100000000001</v>
      </c>
      <c r="AQ62" s="1">
        <v>69.4679</v>
      </c>
      <c r="AR62" s="1">
        <v>65.7346</v>
      </c>
      <c r="AS62" s="1">
        <v>67.852599999999995</v>
      </c>
      <c r="AT62" s="1">
        <v>71.815700000000007</v>
      </c>
      <c r="AU62" s="1">
        <v>66.422399999999996</v>
      </c>
      <c r="AV62" s="1">
        <v>64.458500000000001</v>
      </c>
      <c r="AW62" s="1">
        <v>65.897999999999996</v>
      </c>
      <c r="AX62" s="1">
        <v>66.029899999999998</v>
      </c>
      <c r="AY62" s="1">
        <v>67.117800000000003</v>
      </c>
      <c r="AZ62" s="1">
        <v>68.477800000000002</v>
      </c>
      <c r="BA62" s="1">
        <v>57.884900000000002</v>
      </c>
      <c r="BB62" s="1">
        <v>58.41</v>
      </c>
      <c r="BC62" s="1">
        <v>58.977899999999998</v>
      </c>
      <c r="BD62" s="1">
        <v>63.109499999999997</v>
      </c>
      <c r="BE62" s="1">
        <v>59.512500000000003</v>
      </c>
      <c r="BF62" s="1">
        <v>58.763399999999997</v>
      </c>
      <c r="BG62" s="1">
        <v>63.541600000000003</v>
      </c>
      <c r="BH62" s="1">
        <v>65.941999999999993</v>
      </c>
      <c r="BI62" s="1">
        <v>62.408700000000003</v>
      </c>
      <c r="BJ62" s="1">
        <v>67.456100000000006</v>
      </c>
      <c r="BK62" s="1">
        <v>68.186000000000007</v>
      </c>
      <c r="BL62" s="1">
        <v>66.458699999999993</v>
      </c>
      <c r="BM62" s="1">
        <v>71.027100000000004</v>
      </c>
      <c r="BN62" s="1">
        <v>67.492800000000003</v>
      </c>
      <c r="BO62" s="1">
        <v>66.430000000000007</v>
      </c>
      <c r="BP62" s="1">
        <v>67.082099999999997</v>
      </c>
      <c r="BQ62" s="1">
        <v>70.869299999999996</v>
      </c>
      <c r="BR62" s="1">
        <v>69.278599999999997</v>
      </c>
      <c r="BS62" s="1">
        <v>72.6982</v>
      </c>
      <c r="BT62" s="1">
        <v>77.683700000000002</v>
      </c>
      <c r="BU62" s="1">
        <v>78.674499999999995</v>
      </c>
      <c r="BV62" s="1">
        <v>79.172499999999999</v>
      </c>
      <c r="BW62" s="1">
        <v>76.937200000000004</v>
      </c>
      <c r="BX62" s="1">
        <v>74.886799999999994</v>
      </c>
      <c r="BY62" s="1">
        <v>72.486199999999997</v>
      </c>
      <c r="BZ62" s="1">
        <v>76.063900000000004</v>
      </c>
      <c r="CA62" s="1">
        <v>77.950900000000004</v>
      </c>
      <c r="CB62" s="1">
        <v>71.924000000000007</v>
      </c>
      <c r="CC62" s="1">
        <v>70.575599999999994</v>
      </c>
      <c r="CD62" s="1">
        <v>67.305899999999994</v>
      </c>
      <c r="CE62" s="1">
        <v>68.3446</v>
      </c>
      <c r="CF62" s="1">
        <v>61.510199999999998</v>
      </c>
      <c r="CG62" s="1">
        <v>63.228000000000002</v>
      </c>
      <c r="CH62" s="1">
        <v>61.574100000000001</v>
      </c>
      <c r="CI62" s="1">
        <v>61.0625</v>
      </c>
      <c r="CJ62" s="1">
        <v>59.069000000000003</v>
      </c>
      <c r="CK62" s="1">
        <v>57.797699999999999</v>
      </c>
      <c r="CL62" s="1">
        <v>61.863599999999998</v>
      </c>
      <c r="CM62" s="1">
        <v>53.116399999999999</v>
      </c>
      <c r="CN62" s="1">
        <v>53.213099999999997</v>
      </c>
      <c r="CO62" s="1">
        <v>58.823399999999999</v>
      </c>
      <c r="CP62" s="1">
        <v>54.238500000000002</v>
      </c>
      <c r="CQ62" s="1">
        <v>42.703099999999999</v>
      </c>
      <c r="CR62" s="1">
        <v>37.923099999999998</v>
      </c>
      <c r="CS62" s="1">
        <v>40.512</v>
      </c>
      <c r="CT62" s="1">
        <v>29.991</v>
      </c>
      <c r="CU62" s="1">
        <v>24.940999999999999</v>
      </c>
      <c r="CV62" s="1">
        <v>28.257000000000001</v>
      </c>
      <c r="CW62" s="1">
        <v>36.3521</v>
      </c>
      <c r="CX62" s="1">
        <v>34.859499999999997</v>
      </c>
      <c r="CY62" s="1">
        <v>32.9542</v>
      </c>
      <c r="CZ62" s="1">
        <v>34.301600000000001</v>
      </c>
      <c r="DA62" s="1">
        <v>39.909500000000001</v>
      </c>
      <c r="DB62" s="1">
        <v>46.509399999999999</v>
      </c>
      <c r="DC62" s="1">
        <v>46.044400000000003</v>
      </c>
      <c r="DD62" s="1">
        <v>48.769599999999997</v>
      </c>
      <c r="DE62" s="1">
        <v>47.380299999999998</v>
      </c>
      <c r="DF62" s="1">
        <v>42.212499999999999</v>
      </c>
      <c r="DG62" s="1">
        <v>41.030900000000003</v>
      </c>
      <c r="DH62" s="1">
        <v>47.573399999999999</v>
      </c>
      <c r="DI62" s="1">
        <v>50.996699999999997</v>
      </c>
      <c r="DJ62" s="1">
        <v>44.920999999999999</v>
      </c>
      <c r="DK62" s="1">
        <v>42.226799999999997</v>
      </c>
      <c r="DL62" s="1">
        <v>47.115699999999997</v>
      </c>
      <c r="DM62" s="1">
        <v>43.0032</v>
      </c>
      <c r="DN62" s="1">
        <v>49.086100000000002</v>
      </c>
      <c r="DO62" s="1">
        <v>48.067900000000002</v>
      </c>
      <c r="DP62" s="1">
        <v>49.904299999999999</v>
      </c>
      <c r="DQ62" s="1">
        <v>56.285200000000003</v>
      </c>
      <c r="DR62" s="1">
        <v>55.9529</v>
      </c>
      <c r="DS62" s="1">
        <v>53.400500000000001</v>
      </c>
      <c r="DT62" s="1">
        <v>56.129399999999997</v>
      </c>
      <c r="DU62" s="1">
        <v>55.835099999999997</v>
      </c>
      <c r="DV62" s="1">
        <v>56.9771</v>
      </c>
      <c r="DW62" s="1">
        <v>51.984499999999997</v>
      </c>
      <c r="DX62" s="1">
        <v>42.456899999999997</v>
      </c>
      <c r="DY62" s="1">
        <v>39.173400000000001</v>
      </c>
      <c r="DZ62" s="1">
        <v>34.061500000000002</v>
      </c>
      <c r="EA62" s="1">
        <v>36.125799999999998</v>
      </c>
      <c r="EB62" s="1">
        <v>35.5961</v>
      </c>
      <c r="EC62" s="1">
        <v>39.307400000000001</v>
      </c>
      <c r="ED62" s="1">
        <v>37.2104</v>
      </c>
      <c r="EE62" s="1">
        <v>41.8018</v>
      </c>
      <c r="EF62" s="1">
        <v>41.672699999999999</v>
      </c>
      <c r="EG62" s="1">
        <v>44.231499999999997</v>
      </c>
      <c r="EH62" s="1">
        <v>40.262</v>
      </c>
      <c r="EI62" s="1">
        <v>38.187100000000001</v>
      </c>
      <c r="EJ62" s="1">
        <v>43.005800000000001</v>
      </c>
      <c r="EK62" s="1">
        <v>43.997500000000002</v>
      </c>
      <c r="EL62" s="1">
        <v>44.828699999999998</v>
      </c>
      <c r="EM62" s="1">
        <v>45.617699999999999</v>
      </c>
      <c r="EN62" s="1">
        <v>47.125100000000003</v>
      </c>
      <c r="EO62" s="1">
        <v>49.5974</v>
      </c>
      <c r="EP62" s="1">
        <v>54.696300000000001</v>
      </c>
      <c r="EQ62" s="1">
        <v>58.0199</v>
      </c>
      <c r="ER62" s="1">
        <v>61.5745</v>
      </c>
      <c r="ES62" s="1">
        <v>59.258499999999998</v>
      </c>
      <c r="ET62" s="1">
        <v>62.189300000000003</v>
      </c>
      <c r="EU62" s="1">
        <v>61.5411</v>
      </c>
      <c r="EV62" s="1">
        <v>64.376400000000004</v>
      </c>
      <c r="EW62" s="1">
        <v>61.958500000000001</v>
      </c>
      <c r="EX62" s="1">
        <v>63.059699999999999</v>
      </c>
      <c r="EY62" s="1">
        <v>68.2761</v>
      </c>
      <c r="EZ62" s="1">
        <v>70.8553</v>
      </c>
      <c r="FA62" s="1">
        <v>73.151700000000005</v>
      </c>
      <c r="FB62" s="1">
        <v>71.8108</v>
      </c>
      <c r="FC62" s="1">
        <v>72.612499999999997</v>
      </c>
      <c r="FD62" s="1">
        <v>74.284899999999993</v>
      </c>
      <c r="FE62" s="1">
        <v>71.338099999999997</v>
      </c>
      <c r="FF62" s="1">
        <v>74.328900000000004</v>
      </c>
      <c r="FG62" s="1">
        <v>75.661799999999999</v>
      </c>
      <c r="FH62" s="1">
        <v>69.697400000000002</v>
      </c>
      <c r="FI62" s="1">
        <v>71.572299999999998</v>
      </c>
      <c r="FJ62" s="1">
        <v>66.397400000000005</v>
      </c>
      <c r="FK62" s="1">
        <v>69.668899999999994</v>
      </c>
      <c r="FL62" s="1">
        <v>73.624499999999998</v>
      </c>
      <c r="FM62" s="1">
        <v>77.698400000000007</v>
      </c>
      <c r="FN62" s="1">
        <v>78.282499999999999</v>
      </c>
      <c r="FO62" s="1">
        <v>80.1995</v>
      </c>
      <c r="FP62" s="1">
        <v>79.755300000000005</v>
      </c>
      <c r="FQ62" s="1">
        <v>83.795000000000002</v>
      </c>
      <c r="FR62" s="1">
        <v>93.321700000000007</v>
      </c>
      <c r="FS62" s="1">
        <v>92.408799999999999</v>
      </c>
      <c r="FT62" s="1">
        <v>92.272300000000001</v>
      </c>
      <c r="FU62" s="1">
        <v>88.632999999999996</v>
      </c>
      <c r="FV62" s="1">
        <v>86.328599999999994</v>
      </c>
      <c r="FW62" s="1">
        <v>99.147400000000005</v>
      </c>
      <c r="FX62" s="1">
        <v>101.2229</v>
      </c>
      <c r="FY62" s="1">
        <v>96.158699999999996</v>
      </c>
      <c r="FZ62" s="1">
        <v>93.442400000000006</v>
      </c>
      <c r="GA62" s="1">
        <v>100.5016</v>
      </c>
      <c r="GB62" s="1">
        <v>111.2895</v>
      </c>
      <c r="GC62" s="1">
        <v>112.0611</v>
      </c>
      <c r="GD62" s="1">
        <v>115.42310000000001</v>
      </c>
      <c r="GE62" s="1">
        <v>115.9973</v>
      </c>
      <c r="GF62" s="1">
        <v>120.87</v>
      </c>
      <c r="GG62" s="1">
        <v>120.1717</v>
      </c>
      <c r="GH62" s="1">
        <v>121.34820000000001</v>
      </c>
      <c r="GI62" s="1">
        <v>108.8686</v>
      </c>
      <c r="GJ62" s="1">
        <v>112.4097</v>
      </c>
      <c r="GK62" s="1">
        <v>110.1571</v>
      </c>
      <c r="GL62" s="1">
        <v>114.54949999999999</v>
      </c>
      <c r="GM62" s="1">
        <v>127.2564</v>
      </c>
      <c r="GN62" s="1">
        <v>127.083</v>
      </c>
      <c r="GO62" s="1">
        <v>131.19820000000001</v>
      </c>
      <c r="GP62" s="1">
        <v>132.85380000000001</v>
      </c>
      <c r="GQ62" s="1">
        <v>140.07929999999999</v>
      </c>
      <c r="GR62" s="1">
        <v>147.30760000000001</v>
      </c>
      <c r="GS62" s="1">
        <v>149.41579999999999</v>
      </c>
      <c r="GT62" s="1">
        <v>156.6215</v>
      </c>
      <c r="GU62" s="1">
        <v>169.09200000000001</v>
      </c>
      <c r="GV62" s="1">
        <v>181.75360000000001</v>
      </c>
      <c r="GW62" s="1">
        <v>183.6593</v>
      </c>
      <c r="GX62" s="1">
        <v>196.1634</v>
      </c>
      <c r="GY62" s="1">
        <v>188.92</v>
      </c>
      <c r="GZ62" s="1">
        <v>170.55959999999999</v>
      </c>
      <c r="HA62" s="1">
        <v>168.24809999999999</v>
      </c>
      <c r="HB62" s="1">
        <v>168.60120000000001</v>
      </c>
      <c r="HC62" s="1">
        <v>164.69309999999999</v>
      </c>
      <c r="HD62" s="1">
        <v>184.9854</v>
      </c>
      <c r="HE62" s="1">
        <v>169.66130000000001</v>
      </c>
      <c r="HF62" s="1">
        <v>175.64869999999999</v>
      </c>
      <c r="HG62" s="1">
        <v>147.06829999999999</v>
      </c>
      <c r="HH62" s="1">
        <v>156.27629999999999</v>
      </c>
      <c r="HI62" s="1">
        <v>146.434</v>
      </c>
    </row>
    <row r="63" spans="1:217" x14ac:dyDescent="0.25">
      <c r="A63" s="5" t="str">
        <f>IF(StockList!C63="","",StockList!C63)</f>
        <v>05722G100</v>
      </c>
      <c r="B63" s="10" t="e">
        <f ca="1">IF(A63="","",_xll.BDH(CONCATENATE($A63," CUSIP"),$A$1,StockList!$K$2,StockList!$K$3,"Dir=H","Dts=H","Sort=A","Quote=C","QtTyp=Y","Days=A","Per=CM","DtFmt=D","Fill=P","UseDPDF=Y","cols=216;rows=1"))</f>
        <v>#NAME?</v>
      </c>
      <c r="C63" s="1">
        <v>39.311</v>
      </c>
      <c r="D63" s="1">
        <v>36.412799999999997</v>
      </c>
      <c r="E63" s="1">
        <v>39.401299999999999</v>
      </c>
      <c r="F63" s="1">
        <v>39.640700000000002</v>
      </c>
      <c r="G63" s="1">
        <v>33.704599999999999</v>
      </c>
      <c r="H63" s="1">
        <v>35.797400000000003</v>
      </c>
      <c r="I63" s="1">
        <v>33.250599999999999</v>
      </c>
      <c r="J63" s="1">
        <v>29.222899999999999</v>
      </c>
      <c r="K63" s="1">
        <v>36.1678</v>
      </c>
      <c r="L63" s="1">
        <v>33.3857</v>
      </c>
      <c r="M63" s="1">
        <v>36.9298</v>
      </c>
      <c r="N63" s="1">
        <v>35.643799999999999</v>
      </c>
      <c r="O63" s="1">
        <v>35.878999999999998</v>
      </c>
      <c r="P63" s="1">
        <v>38.866399999999999</v>
      </c>
      <c r="Q63" s="1">
        <v>38.287199999999999</v>
      </c>
      <c r="R63" s="1">
        <v>37.350900000000003</v>
      </c>
      <c r="S63" s="1">
        <v>33.926600000000001</v>
      </c>
      <c r="T63" s="1">
        <v>27.3125</v>
      </c>
      <c r="U63" s="1">
        <v>28.151700000000002</v>
      </c>
      <c r="V63" s="1">
        <v>29.7179</v>
      </c>
      <c r="W63" s="1">
        <v>29.856100000000001</v>
      </c>
      <c r="X63" s="1">
        <v>33.648499999999999</v>
      </c>
      <c r="Y63" s="1">
        <v>33.083300000000001</v>
      </c>
      <c r="Z63" s="1">
        <v>31.099699999999999</v>
      </c>
      <c r="AA63" s="1">
        <v>31.995799999999999</v>
      </c>
      <c r="AB63" s="1">
        <v>30.871500000000001</v>
      </c>
      <c r="AC63" s="1">
        <v>28.880800000000001</v>
      </c>
      <c r="AD63" s="1">
        <v>34.2301</v>
      </c>
      <c r="AE63" s="1">
        <v>34.768700000000003</v>
      </c>
      <c r="AF63" s="1">
        <v>32.650599999999997</v>
      </c>
      <c r="AG63" s="1">
        <v>34.781599999999997</v>
      </c>
      <c r="AH63" s="1">
        <v>30.758800000000001</v>
      </c>
      <c r="AI63" s="1">
        <v>29.498100000000001</v>
      </c>
      <c r="AJ63" s="1">
        <v>30.124300000000002</v>
      </c>
      <c r="AK63" s="1">
        <v>33.568899999999999</v>
      </c>
      <c r="AL63" s="1">
        <v>36.616799999999998</v>
      </c>
      <c r="AM63" s="1">
        <v>39.3977</v>
      </c>
      <c r="AN63" s="1">
        <v>38.203800000000001</v>
      </c>
      <c r="AO63" s="1">
        <v>38.4133</v>
      </c>
      <c r="AP63" s="1">
        <v>35.748699999999999</v>
      </c>
      <c r="AQ63" s="1">
        <v>39.551499999999997</v>
      </c>
      <c r="AR63" s="1">
        <v>42.3354</v>
      </c>
      <c r="AS63" s="1">
        <v>41.436100000000003</v>
      </c>
      <c r="AT63" s="1">
        <v>46.061100000000003</v>
      </c>
      <c r="AU63" s="1">
        <v>45.1235</v>
      </c>
      <c r="AV63" s="1">
        <v>46.831000000000003</v>
      </c>
      <c r="AW63" s="1">
        <v>45.077399999999997</v>
      </c>
      <c r="AX63" s="1">
        <v>45.742899999999999</v>
      </c>
      <c r="AY63" s="1">
        <v>50.076900000000002</v>
      </c>
      <c r="AZ63" s="1">
        <v>47.121899999999997</v>
      </c>
      <c r="BA63" s="1">
        <v>46.73</v>
      </c>
      <c r="BB63" s="1">
        <v>49.047899999999998</v>
      </c>
      <c r="BC63" s="1">
        <v>54.325400000000002</v>
      </c>
      <c r="BD63" s="1">
        <v>60.038200000000003</v>
      </c>
      <c r="BE63" s="1">
        <v>62.508600000000001</v>
      </c>
      <c r="BF63" s="1">
        <v>63.498100000000001</v>
      </c>
      <c r="BG63" s="1">
        <v>58.476199999999999</v>
      </c>
      <c r="BH63" s="1">
        <v>61.154299999999999</v>
      </c>
      <c r="BI63" s="1">
        <v>64.811899999999994</v>
      </c>
      <c r="BJ63" s="1">
        <v>82.576999999999998</v>
      </c>
      <c r="BK63" s="1">
        <v>72.584699999999998</v>
      </c>
      <c r="BL63" s="1">
        <v>73.065399999999997</v>
      </c>
      <c r="BM63" s="1">
        <v>86.343299999999999</v>
      </c>
      <c r="BN63" s="1">
        <v>92.323599999999999</v>
      </c>
      <c r="BO63" s="1">
        <v>87.563000000000002</v>
      </c>
      <c r="BP63" s="1">
        <v>85.530299999999997</v>
      </c>
      <c r="BQ63" s="1">
        <v>76.273300000000006</v>
      </c>
      <c r="BR63" s="1">
        <v>73.080100000000002</v>
      </c>
      <c r="BS63" s="1">
        <v>73.990899999999996</v>
      </c>
      <c r="BT63" s="1">
        <v>78.835499999999996</v>
      </c>
      <c r="BU63" s="1">
        <v>80.156099999999995</v>
      </c>
      <c r="BV63" s="1">
        <v>74.111599999999996</v>
      </c>
      <c r="BW63" s="1">
        <v>70.034400000000005</v>
      </c>
      <c r="BX63" s="1">
        <v>71.131500000000003</v>
      </c>
      <c r="BY63" s="1">
        <v>86.47</v>
      </c>
      <c r="BZ63" s="1">
        <v>88.857100000000003</v>
      </c>
      <c r="CA63" s="1">
        <v>90.634699999999995</v>
      </c>
      <c r="CB63" s="1">
        <v>85.161900000000003</v>
      </c>
      <c r="CC63" s="1">
        <v>90.494200000000006</v>
      </c>
      <c r="CD63" s="1">
        <v>97.519300000000001</v>
      </c>
      <c r="CE63" s="1">
        <v>93.580500000000001</v>
      </c>
      <c r="CF63" s="1">
        <v>86.753699999999995</v>
      </c>
      <c r="CG63" s="1">
        <v>87.650800000000004</v>
      </c>
      <c r="CH63" s="1">
        <v>70.261099999999999</v>
      </c>
      <c r="CI63" s="1">
        <v>72.870999999999995</v>
      </c>
      <c r="CJ63" s="1">
        <v>74.181299999999993</v>
      </c>
      <c r="CK63" s="1">
        <v>87.588099999999997</v>
      </c>
      <c r="CL63" s="1">
        <v>96.132300000000001</v>
      </c>
      <c r="CM63" s="1">
        <v>94.743799999999993</v>
      </c>
      <c r="CN63" s="1">
        <v>90.100999999999999</v>
      </c>
      <c r="CO63" s="1">
        <v>86.9495</v>
      </c>
      <c r="CP63" s="1">
        <v>65.790800000000004</v>
      </c>
      <c r="CQ63" s="1">
        <v>38.150300000000001</v>
      </c>
      <c r="CR63" s="1">
        <v>38.019300000000001</v>
      </c>
      <c r="CS63" s="1">
        <v>35.006500000000003</v>
      </c>
      <c r="CT63" s="1">
        <v>36.529200000000003</v>
      </c>
      <c r="CU63" s="1">
        <v>32.133000000000003</v>
      </c>
      <c r="CV63" s="1">
        <v>31.299800000000001</v>
      </c>
      <c r="CW63" s="1">
        <v>39.171399999999998</v>
      </c>
      <c r="CX63" s="1">
        <v>43.002600000000001</v>
      </c>
      <c r="CY63" s="1">
        <v>40.118200000000002</v>
      </c>
      <c r="CZ63" s="1">
        <v>44.755099999999999</v>
      </c>
      <c r="DA63" s="1">
        <v>38.069499999999998</v>
      </c>
      <c r="DB63" s="1">
        <v>47.142099999999999</v>
      </c>
      <c r="DC63" s="1">
        <v>46.6477</v>
      </c>
      <c r="DD63" s="1">
        <v>45.173000000000002</v>
      </c>
      <c r="DE63" s="1">
        <v>44.884700000000002</v>
      </c>
      <c r="DF63" s="1">
        <v>50.369</v>
      </c>
      <c r="DG63" s="1">
        <v>53.305700000000002</v>
      </c>
      <c r="DH63" s="1">
        <v>52.104399999999998</v>
      </c>
      <c r="DI63" s="1">
        <v>55.352499999999999</v>
      </c>
      <c r="DJ63" s="1">
        <v>42.565399999999997</v>
      </c>
      <c r="DK63" s="1">
        <v>46.3934</v>
      </c>
      <c r="DL63" s="1">
        <v>54.037799999999997</v>
      </c>
      <c r="DM63" s="1">
        <v>42.070500000000003</v>
      </c>
      <c r="DN63" s="1">
        <v>47.690300000000001</v>
      </c>
      <c r="DO63" s="1">
        <v>52.136299999999999</v>
      </c>
      <c r="DP63" s="1">
        <v>58.583100000000002</v>
      </c>
      <c r="DQ63" s="1">
        <v>64.209999999999994</v>
      </c>
      <c r="DR63" s="1">
        <v>76.9465</v>
      </c>
      <c r="DS63" s="1">
        <v>79.9739</v>
      </c>
      <c r="DT63" s="1">
        <v>82.652900000000002</v>
      </c>
      <c r="DU63" s="1">
        <v>87.132800000000003</v>
      </c>
      <c r="DV63" s="1">
        <v>83.394599999999997</v>
      </c>
      <c r="DW63" s="1">
        <v>81.849299999999999</v>
      </c>
      <c r="DX63" s="1">
        <v>87.286299999999997</v>
      </c>
      <c r="DY63" s="1">
        <v>69.089200000000005</v>
      </c>
      <c r="DZ63" s="1">
        <v>52.175800000000002</v>
      </c>
      <c r="EA63" s="1">
        <v>65.561800000000005</v>
      </c>
      <c r="EB63" s="1">
        <v>61.903399999999998</v>
      </c>
      <c r="EC63" s="1">
        <v>55.136000000000003</v>
      </c>
      <c r="ED63" s="1">
        <v>55.691499999999998</v>
      </c>
      <c r="EE63" s="1">
        <v>57.163899999999998</v>
      </c>
      <c r="EF63" s="1">
        <v>47.682000000000002</v>
      </c>
      <c r="EG63" s="1">
        <v>50.149099999999997</v>
      </c>
      <c r="EH63" s="1">
        <v>47.609400000000001</v>
      </c>
      <c r="EI63" s="1">
        <v>46.890599999999999</v>
      </c>
      <c r="EJ63" s="1">
        <v>52.8461</v>
      </c>
      <c r="EK63" s="1">
        <v>52.193800000000003</v>
      </c>
      <c r="EL63" s="1">
        <v>51.770299999999999</v>
      </c>
      <c r="EM63" s="1">
        <v>48.038899999999998</v>
      </c>
      <c r="EN63" s="1">
        <v>49.563600000000001</v>
      </c>
      <c r="EO63" s="1">
        <v>46.9191</v>
      </c>
      <c r="EP63" s="1">
        <v>51.539299999999997</v>
      </c>
      <c r="EQ63" s="1">
        <v>51.654499999999999</v>
      </c>
      <c r="ER63" s="1">
        <v>53.487000000000002</v>
      </c>
      <c r="ES63" s="1">
        <v>52.311399999999999</v>
      </c>
      <c r="ET63" s="1">
        <v>52.589199999999998</v>
      </c>
      <c r="EU63" s="1">
        <v>53.340800000000002</v>
      </c>
      <c r="EV63" s="1">
        <v>54.844000000000001</v>
      </c>
      <c r="EW63" s="1">
        <v>53.9236</v>
      </c>
      <c r="EX63" s="1">
        <v>56.951000000000001</v>
      </c>
      <c r="EY63" s="1">
        <v>67.552400000000006</v>
      </c>
      <c r="EZ63" s="1">
        <v>66.238299999999995</v>
      </c>
      <c r="FA63" s="1">
        <v>64.261399999999995</v>
      </c>
      <c r="FB63" s="1">
        <v>66.039500000000004</v>
      </c>
      <c r="FC63" s="1">
        <v>73.781499999999994</v>
      </c>
      <c r="FD63" s="1">
        <v>75.810199999999995</v>
      </c>
      <c r="FE63" s="1">
        <v>81.500100000000003</v>
      </c>
      <c r="FF63" s="1">
        <v>82.401399999999995</v>
      </c>
      <c r="FG63" s="1">
        <v>86.993499999999997</v>
      </c>
      <c r="FH63" s="1">
        <v>80.555199999999999</v>
      </c>
      <c r="FI63" s="1">
        <v>80.988600000000005</v>
      </c>
      <c r="FJ63" s="1">
        <v>76.209400000000002</v>
      </c>
      <c r="FK63" s="1">
        <v>62.238399999999999</v>
      </c>
      <c r="FL63" s="1">
        <v>66.986099999999993</v>
      </c>
      <c r="FM63" s="1">
        <v>65.893199999999993</v>
      </c>
      <c r="FN63" s="1">
        <v>68.149600000000007</v>
      </c>
      <c r="FO63" s="1">
        <v>73.461500000000001</v>
      </c>
      <c r="FP63" s="1">
        <v>74.921999999999997</v>
      </c>
      <c r="FQ63" s="1">
        <v>80.672600000000003</v>
      </c>
      <c r="FR63" s="1">
        <v>75.959000000000003</v>
      </c>
      <c r="FS63" s="1">
        <v>72.898799999999994</v>
      </c>
      <c r="FT63" s="1">
        <v>68.704499999999996</v>
      </c>
      <c r="FU63" s="1">
        <v>66.365099999999998</v>
      </c>
      <c r="FV63" s="1">
        <v>61.6721</v>
      </c>
      <c r="FW63" s="1">
        <v>62.430599999999998</v>
      </c>
      <c r="FX63" s="1">
        <v>64.0779</v>
      </c>
      <c r="FY63" s="1">
        <v>54.861699999999999</v>
      </c>
      <c r="FZ63" s="1">
        <v>51.723399999999998</v>
      </c>
      <c r="GA63" s="1">
        <v>51.164700000000003</v>
      </c>
      <c r="GB63" s="1">
        <v>52.310400000000001</v>
      </c>
      <c r="GC63" s="1">
        <v>57.716900000000003</v>
      </c>
      <c r="GD63" s="1">
        <v>55.558199999999999</v>
      </c>
      <c r="GE63" s="1">
        <v>54.0608</v>
      </c>
      <c r="GF63" s="1">
        <v>57.295099999999998</v>
      </c>
      <c r="GG63" s="1">
        <v>59.064900000000002</v>
      </c>
      <c r="GH63" s="1">
        <v>60.675899999999999</v>
      </c>
      <c r="GI63" s="1">
        <v>66.602800000000002</v>
      </c>
      <c r="GJ63" s="1">
        <v>77.576700000000002</v>
      </c>
      <c r="GK63" s="1">
        <v>78.348500000000001</v>
      </c>
      <c r="GL63" s="1">
        <v>76.069299999999998</v>
      </c>
      <c r="GM63" s="1">
        <v>72.890699999999995</v>
      </c>
      <c r="GN63" s="1">
        <v>72.334500000000006</v>
      </c>
      <c r="GO63" s="1">
        <v>71.790400000000005</v>
      </c>
      <c r="GP63" s="1">
        <v>66.885000000000005</v>
      </c>
      <c r="GQ63" s="1">
        <v>66.108800000000002</v>
      </c>
      <c r="GR63" s="1">
        <v>65.758200000000002</v>
      </c>
      <c r="GS63" s="1">
        <v>60.721699999999998</v>
      </c>
      <c r="GT63" s="1">
        <v>65.593800000000002</v>
      </c>
      <c r="GU63" s="1">
        <v>56.297400000000003</v>
      </c>
      <c r="GV63" s="1">
        <v>53.559800000000003</v>
      </c>
      <c r="GW63" s="1">
        <v>57.000799999999998</v>
      </c>
      <c r="GX63" s="1">
        <v>57.919499999999999</v>
      </c>
      <c r="GY63" s="1">
        <v>47.836399999999998</v>
      </c>
      <c r="GZ63" s="1">
        <v>50.318800000000003</v>
      </c>
      <c r="HA63" s="1">
        <v>65.430800000000005</v>
      </c>
      <c r="HB63" s="1">
        <v>62.987400000000001</v>
      </c>
      <c r="HC63" s="1">
        <v>60.146700000000003</v>
      </c>
      <c r="HD63" s="1">
        <v>62.969200000000001</v>
      </c>
      <c r="HE63" s="1">
        <v>60.354199999999999</v>
      </c>
      <c r="HF63" s="1">
        <v>61.9285</v>
      </c>
      <c r="HG63" s="1">
        <v>48.858199999999997</v>
      </c>
      <c r="HH63" s="1">
        <v>42.096800000000002</v>
      </c>
      <c r="HI63" s="1">
        <v>39.661799999999999</v>
      </c>
    </row>
    <row r="64" spans="1:217" x14ac:dyDescent="0.25">
      <c r="A64" s="5" t="str">
        <f>IF(StockList!C64="","",StockList!C64)</f>
        <v>058498106</v>
      </c>
      <c r="B64" s="10" t="e">
        <f ca="1">IF(A64="","",_xll.BDH(CONCATENATE($A64," CUSIP"),$A$1,StockList!$K$2,StockList!$K$3,"Dir=H","Dts=H","Sort=A","Quote=C","QtTyp=Y","Days=A","Per=CM","DtFmt=D","Fill=P","UseDPDF=Y","cols=216;rows=1"))</f>
        <v>#NAME?</v>
      </c>
      <c r="C64" s="1">
        <v>2.597</v>
      </c>
      <c r="D64" s="1">
        <v>2.8773999999999997</v>
      </c>
      <c r="E64" s="1">
        <v>2.8855</v>
      </c>
      <c r="F64" s="1">
        <v>2.9891000000000001</v>
      </c>
      <c r="G64" s="1">
        <v>2.9929000000000001</v>
      </c>
      <c r="H64" s="1">
        <v>3.1105999999999998</v>
      </c>
      <c r="I64" s="1">
        <v>3.3226</v>
      </c>
      <c r="J64" s="1">
        <v>3.7801</v>
      </c>
      <c r="K64" s="1">
        <v>3.8835999999999999</v>
      </c>
      <c r="L64" s="1">
        <v>4.3334000000000001</v>
      </c>
      <c r="M64" s="1">
        <v>4.4713000000000003</v>
      </c>
      <c r="N64" s="1">
        <v>4.9771999999999998</v>
      </c>
      <c r="O64" s="1">
        <v>5.3605</v>
      </c>
      <c r="P64" s="1">
        <v>5.9854000000000003</v>
      </c>
      <c r="Q64" s="1">
        <v>6.0271999999999997</v>
      </c>
      <c r="R64" s="1">
        <v>5.2816000000000001</v>
      </c>
      <c r="S64" s="1">
        <v>5.2689000000000004</v>
      </c>
      <c r="T64" s="1">
        <v>5.4645999999999999</v>
      </c>
      <c r="U64" s="1">
        <v>6.3392999999999997</v>
      </c>
      <c r="V64" s="1">
        <v>6.4131</v>
      </c>
      <c r="W64" s="1">
        <v>6.1637000000000004</v>
      </c>
      <c r="X64" s="1">
        <v>6.3089000000000004</v>
      </c>
      <c r="Y64" s="1">
        <v>6.5270000000000001</v>
      </c>
      <c r="Z64" s="1">
        <v>6.694</v>
      </c>
      <c r="AA64" s="1">
        <v>6.8052000000000001</v>
      </c>
      <c r="AB64" s="1">
        <v>7.1143000000000001</v>
      </c>
      <c r="AC64" s="1">
        <v>7.1730999999999998</v>
      </c>
      <c r="AD64" s="1">
        <v>6.3365</v>
      </c>
      <c r="AE64" s="1">
        <v>5.8234000000000004</v>
      </c>
      <c r="AF64" s="1">
        <v>6.3596000000000004</v>
      </c>
      <c r="AG64" s="1">
        <v>6.7762000000000002</v>
      </c>
      <c r="AH64" s="1">
        <v>6.9302999999999999</v>
      </c>
      <c r="AI64" s="1">
        <v>7.2126000000000001</v>
      </c>
      <c r="AJ64" s="1">
        <v>7.1999000000000004</v>
      </c>
      <c r="AK64" s="1">
        <v>7.6657000000000002</v>
      </c>
      <c r="AL64" s="1">
        <v>8.0518000000000001</v>
      </c>
      <c r="AM64" s="1">
        <v>8.3285999999999998</v>
      </c>
      <c r="AN64" s="1">
        <v>8.7425999999999995</v>
      </c>
      <c r="AO64" s="1">
        <v>8.5129999999999999</v>
      </c>
      <c r="AP64" s="1">
        <v>8.8307000000000002</v>
      </c>
      <c r="AQ64" s="1">
        <v>9.3140999999999998</v>
      </c>
      <c r="AR64" s="1">
        <v>9.3309999999999995</v>
      </c>
      <c r="AS64" s="1">
        <v>9.6801999999999992</v>
      </c>
      <c r="AT64" s="1">
        <v>9.7035999999999998</v>
      </c>
      <c r="AU64" s="1">
        <v>10.3309</v>
      </c>
      <c r="AV64" s="1">
        <v>11.6226</v>
      </c>
      <c r="AW64" s="1">
        <v>11.4277</v>
      </c>
      <c r="AX64" s="1">
        <v>11.100300000000001</v>
      </c>
      <c r="AY64" s="1">
        <v>11.562799999999999</v>
      </c>
      <c r="AZ64" s="1">
        <v>10.802300000000001</v>
      </c>
      <c r="BA64" s="1">
        <v>10.2867</v>
      </c>
      <c r="BB64" s="1">
        <v>9.8046000000000006</v>
      </c>
      <c r="BC64" s="1">
        <v>9.3895</v>
      </c>
      <c r="BD64" s="1">
        <v>9.9091000000000005</v>
      </c>
      <c r="BE64" s="1">
        <v>9.8202999999999996</v>
      </c>
      <c r="BF64" s="1">
        <v>9.6187000000000005</v>
      </c>
      <c r="BG64" s="1">
        <v>10.3073</v>
      </c>
      <c r="BH64" s="1">
        <v>10.8177</v>
      </c>
      <c r="BI64" s="1">
        <v>10.424099999999999</v>
      </c>
      <c r="BJ64" s="1">
        <v>10.6288</v>
      </c>
      <c r="BK64" s="1">
        <v>11.206099999999999</v>
      </c>
      <c r="BL64" s="1">
        <v>11.5296</v>
      </c>
      <c r="BM64" s="1">
        <v>10.5169</v>
      </c>
      <c r="BN64" s="1">
        <v>9.8703000000000003</v>
      </c>
      <c r="BO64" s="1">
        <v>9.77</v>
      </c>
      <c r="BP64" s="1">
        <v>10.102399999999999</v>
      </c>
      <c r="BQ64" s="1">
        <v>10.667199999999999</v>
      </c>
      <c r="BR64" s="1">
        <v>10.696300000000001</v>
      </c>
      <c r="BS64" s="1">
        <v>10.9977</v>
      </c>
      <c r="BT64" s="1">
        <v>11.334</v>
      </c>
      <c r="BU64" s="1">
        <v>11.5566</v>
      </c>
      <c r="BV64" s="1">
        <v>12.2776</v>
      </c>
      <c r="BW64" s="1">
        <v>12.304500000000001</v>
      </c>
      <c r="BX64" s="1">
        <v>12.1797</v>
      </c>
      <c r="BY64" s="1">
        <v>13.465400000000001</v>
      </c>
      <c r="BZ64" s="1">
        <v>14.732799999999999</v>
      </c>
      <c r="CA64" s="1">
        <v>14.15</v>
      </c>
      <c r="CB64" s="1">
        <v>13.644299999999999</v>
      </c>
      <c r="CC64" s="1">
        <v>13.966799999999999</v>
      </c>
      <c r="CD64" s="1">
        <v>14.332100000000001</v>
      </c>
      <c r="CE64" s="1">
        <v>13.2202</v>
      </c>
      <c r="CF64" s="1">
        <v>12.3588</v>
      </c>
      <c r="CG64" s="1">
        <v>12.024699999999999</v>
      </c>
      <c r="CH64" s="1">
        <v>12.2438</v>
      </c>
      <c r="CI64" s="1">
        <v>11.81</v>
      </c>
      <c r="CJ64" s="1">
        <v>12.3028</v>
      </c>
      <c r="CK64" s="1">
        <v>14.4023</v>
      </c>
      <c r="CL64" s="1">
        <v>14.5686</v>
      </c>
      <c r="CM64" s="1">
        <v>12.8086</v>
      </c>
      <c r="CN64" s="1">
        <v>11.960800000000001</v>
      </c>
      <c r="CO64" s="1">
        <v>12.347099999999999</v>
      </c>
      <c r="CP64" s="1">
        <v>10.6182</v>
      </c>
      <c r="CQ64" s="1">
        <v>9.1958000000000002</v>
      </c>
      <c r="CR64" s="1">
        <v>9.8284000000000002</v>
      </c>
      <c r="CS64" s="1">
        <v>11.2143</v>
      </c>
      <c r="CT64" s="1">
        <v>10.337999999999999</v>
      </c>
      <c r="CU64" s="1">
        <v>10.891</v>
      </c>
      <c r="CV64" s="1">
        <v>11.7317</v>
      </c>
      <c r="CW64" s="1">
        <v>10.196300000000001</v>
      </c>
      <c r="CX64" s="1">
        <v>10.786200000000001</v>
      </c>
      <c r="CY64" s="1">
        <v>12.238799999999999</v>
      </c>
      <c r="CZ64" s="1">
        <v>13.106</v>
      </c>
      <c r="DA64" s="1">
        <v>13.1601</v>
      </c>
      <c r="DB64" s="1">
        <v>13.361000000000001</v>
      </c>
      <c r="DC64" s="1">
        <v>13.3963</v>
      </c>
      <c r="DD64" s="1">
        <v>13.445</v>
      </c>
      <c r="DE64" s="1">
        <v>14.068099999999999</v>
      </c>
      <c r="DF64" s="1">
        <v>13.820499999999999</v>
      </c>
      <c r="DG64" s="1">
        <v>14.7325</v>
      </c>
      <c r="DH64" s="1">
        <v>14.5526</v>
      </c>
      <c r="DI64" s="1">
        <v>14.5063</v>
      </c>
      <c r="DJ64" s="1">
        <v>13.4537</v>
      </c>
      <c r="DK64" s="1">
        <v>14.4316</v>
      </c>
      <c r="DL64" s="1">
        <v>15.9095</v>
      </c>
      <c r="DM64" s="1">
        <v>15.347</v>
      </c>
      <c r="DN64" s="1">
        <v>16.1051</v>
      </c>
      <c r="DO64" s="1">
        <v>17.613</v>
      </c>
      <c r="DP64" s="1">
        <v>18.056799999999999</v>
      </c>
      <c r="DQ64" s="1">
        <v>18.651599999999998</v>
      </c>
      <c r="DR64" s="1">
        <v>19.495799999999999</v>
      </c>
      <c r="DS64" s="1">
        <v>19.827500000000001</v>
      </c>
      <c r="DT64" s="1">
        <v>19.690100000000001</v>
      </c>
      <c r="DU64" s="1">
        <v>20.492000000000001</v>
      </c>
      <c r="DV64" s="1">
        <v>21.7392</v>
      </c>
      <c r="DW64" s="1">
        <v>21.1615</v>
      </c>
      <c r="DX64" s="1">
        <v>21.348600000000001</v>
      </c>
      <c r="DY64" s="1">
        <v>19.802599999999998</v>
      </c>
      <c r="DZ64" s="1">
        <v>17.101199999999999</v>
      </c>
      <c r="EA64" s="1">
        <v>19.058299999999999</v>
      </c>
      <c r="EB64" s="1">
        <v>19.395900000000001</v>
      </c>
      <c r="EC64" s="1">
        <v>19.7273</v>
      </c>
      <c r="ED64" s="1">
        <v>21.688500000000001</v>
      </c>
      <c r="EE64" s="1">
        <v>22.1967</v>
      </c>
      <c r="EF64" s="1">
        <v>23.747399999999999</v>
      </c>
      <c r="EG64" s="1">
        <v>23.127099999999999</v>
      </c>
      <c r="EH64" s="1">
        <v>22.191099999999999</v>
      </c>
      <c r="EI64" s="1">
        <v>22.790800000000001</v>
      </c>
      <c r="EJ64" s="1">
        <v>23.073899999999998</v>
      </c>
      <c r="EK64" s="1">
        <v>23.468599999999999</v>
      </c>
      <c r="EL64" s="1">
        <v>23.546500000000002</v>
      </c>
      <c r="EM64" s="1">
        <v>23.835899999999999</v>
      </c>
      <c r="EN64" s="1">
        <v>24.926600000000001</v>
      </c>
      <c r="EO64" s="1">
        <v>24.960100000000001</v>
      </c>
      <c r="EP64" s="1">
        <v>24.831800000000001</v>
      </c>
      <c r="EQ64" s="1">
        <v>24.8431</v>
      </c>
      <c r="ER64" s="1">
        <v>26.616399999999999</v>
      </c>
      <c r="ES64" s="1">
        <v>24.680900000000001</v>
      </c>
      <c r="ET64" s="1">
        <v>24.215900000000001</v>
      </c>
      <c r="EU64" s="1">
        <v>23.306999999999999</v>
      </c>
      <c r="EV64" s="1">
        <v>25.130400000000002</v>
      </c>
      <c r="EW64" s="1">
        <v>24.995200000000001</v>
      </c>
      <c r="EX64" s="1">
        <v>25.254000000000001</v>
      </c>
      <c r="EY64" s="1">
        <v>27.510400000000001</v>
      </c>
      <c r="EZ64" s="1">
        <v>28.196300000000001</v>
      </c>
      <c r="FA64" s="1">
        <v>29.144100000000002</v>
      </c>
      <c r="FB64" s="1">
        <v>28.878900000000002</v>
      </c>
      <c r="FC64" s="1">
        <v>31.417899999999999</v>
      </c>
      <c r="FD64" s="1">
        <v>30.9938</v>
      </c>
      <c r="FE64" s="1">
        <v>31.7742</v>
      </c>
      <c r="FF64" s="1">
        <v>34.205800000000004</v>
      </c>
      <c r="FG64" s="1">
        <v>35.520600000000002</v>
      </c>
      <c r="FH64" s="1">
        <v>34.715899999999998</v>
      </c>
      <c r="FI64" s="1">
        <v>36.3994</v>
      </c>
      <c r="FJ64" s="1">
        <v>35.928100000000001</v>
      </c>
      <c r="FK64" s="1">
        <v>36.586799999999997</v>
      </c>
      <c r="FL64" s="1">
        <v>38.160699999999999</v>
      </c>
      <c r="FM64" s="1">
        <v>38.786499999999997</v>
      </c>
      <c r="FN64" s="1">
        <v>36.032699999999998</v>
      </c>
      <c r="FO64" s="1">
        <v>40.873899999999999</v>
      </c>
      <c r="FP64" s="1">
        <v>40.264000000000003</v>
      </c>
      <c r="FQ64" s="1">
        <v>41.8429</v>
      </c>
      <c r="FR64" s="1">
        <v>40.536700000000003</v>
      </c>
      <c r="FS64" s="1">
        <v>40.057099999999998</v>
      </c>
      <c r="FT64" s="1">
        <v>38.738</v>
      </c>
      <c r="FU64" s="1">
        <v>37.709499999999998</v>
      </c>
      <c r="FV64" s="1">
        <v>35.5869</v>
      </c>
      <c r="FW64" s="1">
        <v>39.191299999999998</v>
      </c>
      <c r="FX64" s="1">
        <v>39.792499999999997</v>
      </c>
      <c r="FY64" s="1">
        <v>41.689799999999998</v>
      </c>
      <c r="FZ64" s="1">
        <v>38.307899999999997</v>
      </c>
      <c r="GA64" s="1">
        <v>38.037599999999998</v>
      </c>
      <c r="GB64" s="1">
        <v>40.9437</v>
      </c>
      <c r="GC64" s="1">
        <v>40.995399999999997</v>
      </c>
      <c r="GD64" s="1">
        <v>41.598500000000001</v>
      </c>
      <c r="GE64" s="1">
        <v>41.592700000000001</v>
      </c>
      <c r="GF64" s="1">
        <v>40.660600000000002</v>
      </c>
      <c r="GG64" s="1">
        <v>45.637700000000002</v>
      </c>
      <c r="GH64" s="1">
        <v>47.228299999999997</v>
      </c>
      <c r="GI64" s="1">
        <v>44.415900000000001</v>
      </c>
      <c r="GJ64" s="1">
        <v>43.330500000000001</v>
      </c>
      <c r="GK64" s="1">
        <v>43.336300000000001</v>
      </c>
      <c r="GL64" s="1">
        <v>44.023299999999999</v>
      </c>
      <c r="GM64" s="1">
        <v>42.522399999999998</v>
      </c>
      <c r="GN64" s="1">
        <v>42.944499999999998</v>
      </c>
      <c r="GO64" s="1">
        <v>44.465499999999999</v>
      </c>
      <c r="GP64" s="1">
        <v>47.4208</v>
      </c>
      <c r="GQ64" s="1">
        <v>48.939599999999999</v>
      </c>
      <c r="GR64" s="1">
        <v>48.580199999999998</v>
      </c>
      <c r="GS64" s="1">
        <v>46.4831</v>
      </c>
      <c r="GT64" s="1">
        <v>48.005800000000001</v>
      </c>
      <c r="GU64" s="1">
        <v>49.900399999999998</v>
      </c>
      <c r="GV64" s="1">
        <v>46.506300000000003</v>
      </c>
      <c r="GW64" s="1">
        <v>44.105800000000002</v>
      </c>
      <c r="GX64" s="1">
        <v>44.606900000000003</v>
      </c>
      <c r="GY64" s="1">
        <v>46.669400000000003</v>
      </c>
      <c r="GZ64" s="1">
        <v>46.389099999999999</v>
      </c>
      <c r="HA64" s="1">
        <v>46.832999999999998</v>
      </c>
      <c r="HB64" s="1">
        <v>43.281700000000001</v>
      </c>
      <c r="HC64" s="1">
        <v>41.641800000000003</v>
      </c>
      <c r="HD64" s="1">
        <v>45.647799999999997</v>
      </c>
      <c r="HE64" s="1">
        <v>49.1736</v>
      </c>
      <c r="HF64" s="1">
        <v>51.6511</v>
      </c>
      <c r="HG64" s="1">
        <v>52.6021</v>
      </c>
      <c r="HH64" s="1">
        <v>57.780200000000001</v>
      </c>
      <c r="HI64" s="1">
        <v>54.0976</v>
      </c>
    </row>
    <row r="65" spans="1:217" x14ac:dyDescent="0.25">
      <c r="A65" s="5" t="str">
        <f>IF(StockList!C65="","",StockList!C65)</f>
        <v>060505104</v>
      </c>
      <c r="B65" s="10" t="e">
        <f ca="1">IF(A65="","",_xll.BDH(CONCATENATE($A65," CUSIP"),$A$1,StockList!$K$2,StockList!$K$3,"Dir=H","Dts=H","Sort=A","Quote=C","QtTyp=Y","Days=A","Per=CM","DtFmt=D","Fill=P","UseDPDF=Y","cols=216;rows=1"))</f>
        <v>#NAME?</v>
      </c>
      <c r="C65" s="1">
        <v>25.63</v>
      </c>
      <c r="D65" s="1">
        <v>27.677399999999999</v>
      </c>
      <c r="E65" s="1">
        <v>28.3093</v>
      </c>
      <c r="F65" s="1">
        <v>30.2376</v>
      </c>
      <c r="G65" s="1">
        <v>30.6356</v>
      </c>
      <c r="H65" s="1">
        <v>32.467799999999997</v>
      </c>
      <c r="I65" s="1">
        <v>31.3858</v>
      </c>
      <c r="J65" s="1">
        <v>30.0761</v>
      </c>
      <c r="K65" s="1">
        <v>30.38</v>
      </c>
      <c r="L65" s="1">
        <v>31.610800000000001</v>
      </c>
      <c r="M65" s="1">
        <v>32.732599999999998</v>
      </c>
      <c r="N65" s="1">
        <v>32.7742</v>
      </c>
      <c r="O65" s="1">
        <v>33.566499999999998</v>
      </c>
      <c r="P65" s="1">
        <v>35.702800000000003</v>
      </c>
      <c r="Q65" s="1">
        <v>38.043700000000001</v>
      </c>
      <c r="R65" s="1">
        <v>39.791600000000003</v>
      </c>
      <c r="S65" s="1">
        <v>37.233699999999999</v>
      </c>
      <c r="T65" s="1">
        <v>35.191000000000003</v>
      </c>
      <c r="U65" s="1">
        <v>37.085500000000003</v>
      </c>
      <c r="V65" s="1">
        <v>34.062899999999999</v>
      </c>
      <c r="W65" s="1">
        <v>37.266300000000001</v>
      </c>
      <c r="X65" s="1">
        <v>37.415799999999997</v>
      </c>
      <c r="Y65" s="1">
        <v>37.488799999999998</v>
      </c>
      <c r="Z65" s="1">
        <v>37.747399999999999</v>
      </c>
      <c r="AA65" s="1">
        <v>37.310899999999997</v>
      </c>
      <c r="AB65" s="1">
        <v>36.354999999999997</v>
      </c>
      <c r="AC65" s="1">
        <v>40.276600000000002</v>
      </c>
      <c r="AD65" s="1">
        <v>40.3581</v>
      </c>
      <c r="AE65" s="1">
        <v>43.344099999999997</v>
      </c>
      <c r="AF65" s="1">
        <v>45.285600000000002</v>
      </c>
      <c r="AG65" s="1">
        <v>43.464700000000001</v>
      </c>
      <c r="AH65" s="1">
        <v>43.240099999999998</v>
      </c>
      <c r="AI65" s="1">
        <v>41.9602</v>
      </c>
      <c r="AJ65" s="1">
        <v>41.793999999999997</v>
      </c>
      <c r="AK65" s="1">
        <v>45.036900000000003</v>
      </c>
      <c r="AL65" s="1">
        <v>45.613599999999998</v>
      </c>
      <c r="AM65" s="1">
        <v>45.871200000000002</v>
      </c>
      <c r="AN65" s="1">
        <v>45.783900000000003</v>
      </c>
      <c r="AO65" s="1">
        <v>45.506900000000002</v>
      </c>
      <c r="AP65" s="1">
        <v>46.999499999999998</v>
      </c>
      <c r="AQ65" s="1">
        <v>48.302300000000002</v>
      </c>
      <c r="AR65" s="1">
        <v>48.524900000000002</v>
      </c>
      <c r="AS65" s="1">
        <v>51.3504</v>
      </c>
      <c r="AT65" s="1">
        <v>49.976700000000001</v>
      </c>
      <c r="AU65" s="1">
        <v>51.660699999999999</v>
      </c>
      <c r="AV65" s="1">
        <v>53.367699999999999</v>
      </c>
      <c r="AW65" s="1">
        <v>54.721600000000002</v>
      </c>
      <c r="AX65" s="1">
        <v>53.999600000000001</v>
      </c>
      <c r="AY65" s="1">
        <v>54.325699999999998</v>
      </c>
      <c r="AZ65" s="1">
        <v>51.852400000000003</v>
      </c>
      <c r="BA65" s="1">
        <v>52.957599999999999</v>
      </c>
      <c r="BB65" s="1">
        <v>54.462600000000002</v>
      </c>
      <c r="BC65" s="1">
        <v>54.149099999999997</v>
      </c>
      <c r="BD65" s="1">
        <v>51.762799999999999</v>
      </c>
      <c r="BE65" s="1">
        <v>51.679699999999997</v>
      </c>
      <c r="BF65" s="1">
        <v>50.562800000000003</v>
      </c>
      <c r="BG65" s="1">
        <v>52.532400000000003</v>
      </c>
      <c r="BH65" s="1">
        <v>55.7151</v>
      </c>
      <c r="BI65" s="1">
        <v>56.030799999999999</v>
      </c>
      <c r="BJ65" s="1">
        <v>53.6997</v>
      </c>
      <c r="BK65" s="1">
        <v>55.666600000000003</v>
      </c>
      <c r="BL65" s="1">
        <v>55.8964</v>
      </c>
      <c r="BM65" s="1">
        <v>61.272500000000001</v>
      </c>
      <c r="BN65" s="1">
        <v>60.020499999999998</v>
      </c>
      <c r="BO65" s="1">
        <v>59.648499999999999</v>
      </c>
      <c r="BP65" s="1">
        <v>63.902000000000001</v>
      </c>
      <c r="BQ65" s="1">
        <v>64.519000000000005</v>
      </c>
      <c r="BR65" s="1">
        <v>67.151399999999995</v>
      </c>
      <c r="BS65" s="1">
        <v>67.527500000000003</v>
      </c>
      <c r="BT65" s="1">
        <v>68.202200000000005</v>
      </c>
      <c r="BU65" s="1">
        <v>67.619600000000005</v>
      </c>
      <c r="BV65" s="1">
        <v>66.593699999999998</v>
      </c>
      <c r="BW65" s="1">
        <v>65.086500000000001</v>
      </c>
      <c r="BX65" s="1">
        <v>65.329800000000006</v>
      </c>
      <c r="BY65" s="1">
        <v>65.176199999999994</v>
      </c>
      <c r="BZ65" s="1">
        <v>65.648499999999999</v>
      </c>
      <c r="CA65" s="1">
        <v>63.292400000000001</v>
      </c>
      <c r="CB65" s="1">
        <v>61.389299999999999</v>
      </c>
      <c r="CC65" s="1">
        <v>65.609700000000004</v>
      </c>
      <c r="CD65" s="1">
        <v>65.912700000000001</v>
      </c>
      <c r="CE65" s="1">
        <v>63.3035</v>
      </c>
      <c r="CF65" s="1">
        <v>60.484499999999997</v>
      </c>
      <c r="CG65" s="1">
        <v>54.864600000000003</v>
      </c>
      <c r="CH65" s="1">
        <v>58.707500000000003</v>
      </c>
      <c r="CI65" s="1">
        <v>52.843400000000003</v>
      </c>
      <c r="CJ65" s="1">
        <v>51.269199999999998</v>
      </c>
      <c r="CK65" s="1">
        <v>50.768799999999999</v>
      </c>
      <c r="CL65" s="1">
        <v>45.994799999999998</v>
      </c>
      <c r="CM65" s="1">
        <v>32.927399999999999</v>
      </c>
      <c r="CN65" s="1">
        <v>45.383800000000001</v>
      </c>
      <c r="CO65" s="1">
        <v>42.956000000000003</v>
      </c>
      <c r="CP65" s="1">
        <v>49.218200000000003</v>
      </c>
      <c r="CQ65" s="1">
        <v>33.988599999999998</v>
      </c>
      <c r="CR65" s="1">
        <v>22.851299999999998</v>
      </c>
      <c r="CS65" s="1">
        <v>20.220800000000001</v>
      </c>
      <c r="CT65" s="1">
        <v>9.4497999999999998</v>
      </c>
      <c r="CU65" s="1">
        <v>5.6726999999999999</v>
      </c>
      <c r="CV65" s="1">
        <v>9.8216999999999999</v>
      </c>
      <c r="CW65" s="1">
        <v>12.8604</v>
      </c>
      <c r="CX65" s="1">
        <v>16.2303</v>
      </c>
      <c r="CY65" s="1">
        <v>19.026700000000002</v>
      </c>
      <c r="CZ65" s="1">
        <v>21.3186</v>
      </c>
      <c r="DA65" s="1">
        <v>25.354500000000002</v>
      </c>
      <c r="DB65" s="1">
        <v>24.4038</v>
      </c>
      <c r="DC65" s="1">
        <v>21.0288</v>
      </c>
      <c r="DD65" s="1">
        <v>22.860500000000002</v>
      </c>
      <c r="DE65" s="1">
        <v>21.734999999999999</v>
      </c>
      <c r="DF65" s="1">
        <v>21.908200000000001</v>
      </c>
      <c r="DG65" s="1">
        <v>24.0441</v>
      </c>
      <c r="DH65" s="1">
        <v>25.7773</v>
      </c>
      <c r="DI65" s="1">
        <v>25.7484</v>
      </c>
      <c r="DJ65" s="1">
        <v>22.7302</v>
      </c>
      <c r="DK65" s="1">
        <v>20.764900000000001</v>
      </c>
      <c r="DL65" s="1">
        <v>20.288</v>
      </c>
      <c r="DM65" s="1">
        <v>18.004899999999999</v>
      </c>
      <c r="DN65" s="1">
        <v>18.947700000000001</v>
      </c>
      <c r="DO65" s="1">
        <v>16.5565</v>
      </c>
      <c r="DP65" s="1">
        <v>15.834899999999999</v>
      </c>
      <c r="DQ65" s="1">
        <v>19.308199999999999</v>
      </c>
      <c r="DR65" s="1">
        <v>19.872700000000002</v>
      </c>
      <c r="DS65" s="1">
        <v>20.683199999999999</v>
      </c>
      <c r="DT65" s="1">
        <v>19.307700000000001</v>
      </c>
      <c r="DU65" s="1">
        <v>17.786799999999999</v>
      </c>
      <c r="DV65" s="1">
        <v>17.019100000000002</v>
      </c>
      <c r="DW65" s="1">
        <v>15.888999999999999</v>
      </c>
      <c r="DX65" s="1">
        <v>14.0768</v>
      </c>
      <c r="DY65" s="1">
        <v>11.8588</v>
      </c>
      <c r="DZ65" s="1">
        <v>8.8832000000000004</v>
      </c>
      <c r="EA65" s="1">
        <v>9.9137000000000004</v>
      </c>
      <c r="EB65" s="1">
        <v>7.9107000000000003</v>
      </c>
      <c r="EC65" s="1">
        <v>8.0852000000000004</v>
      </c>
      <c r="ED65" s="1">
        <v>10.3682</v>
      </c>
      <c r="EE65" s="1">
        <v>11.6043</v>
      </c>
      <c r="EF65" s="1">
        <v>13.9339</v>
      </c>
      <c r="EG65" s="1">
        <v>11.8081</v>
      </c>
      <c r="EH65" s="1">
        <v>10.7164</v>
      </c>
      <c r="EI65" s="1">
        <v>11.926600000000001</v>
      </c>
      <c r="EJ65" s="1">
        <v>10.7018</v>
      </c>
      <c r="EK65" s="1">
        <v>11.6495</v>
      </c>
      <c r="EL65" s="1">
        <v>12.890499999999999</v>
      </c>
      <c r="EM65" s="1">
        <v>13.6058</v>
      </c>
      <c r="EN65" s="1">
        <v>14.3941</v>
      </c>
      <c r="EO65" s="1">
        <v>16.9651</v>
      </c>
      <c r="EP65" s="1">
        <v>16.5413</v>
      </c>
      <c r="EQ65" s="1">
        <v>16.424299999999999</v>
      </c>
      <c r="ER65" s="1">
        <v>17.813700000000001</v>
      </c>
      <c r="ES65" s="1">
        <v>18.003799999999998</v>
      </c>
      <c r="ET65" s="1">
        <v>19.978300000000001</v>
      </c>
      <c r="EU65" s="1">
        <v>18.822600000000001</v>
      </c>
      <c r="EV65" s="1">
        <v>21.369399999999999</v>
      </c>
      <c r="EW65" s="1">
        <v>20.666799999999999</v>
      </c>
      <c r="EX65" s="1">
        <v>20.212599999999998</v>
      </c>
      <c r="EY65" s="1">
        <v>20.461500000000001</v>
      </c>
      <c r="EZ65" s="1">
        <v>23.171199999999999</v>
      </c>
      <c r="FA65" s="1">
        <v>22.819600000000001</v>
      </c>
      <c r="FB65" s="1">
        <v>24.548999999999999</v>
      </c>
      <c r="FC65" s="1">
        <v>24.226600000000001</v>
      </c>
      <c r="FD65" s="1">
        <v>25.223199999999999</v>
      </c>
      <c r="FE65" s="1">
        <v>22.202300000000001</v>
      </c>
      <c r="FF65" s="1">
        <v>22.202300000000001</v>
      </c>
      <c r="FG65" s="1">
        <v>22.554099999999998</v>
      </c>
      <c r="FH65" s="1">
        <v>22.3781</v>
      </c>
      <c r="FI65" s="1">
        <v>23.610700000000001</v>
      </c>
      <c r="FJ65" s="1">
        <v>25.097100000000001</v>
      </c>
      <c r="FK65" s="1">
        <v>25.259</v>
      </c>
      <c r="FL65" s="1">
        <v>25.0824</v>
      </c>
      <c r="FM65" s="1">
        <v>26.409700000000001</v>
      </c>
      <c r="FN65" s="1">
        <v>22.364799999999999</v>
      </c>
      <c r="FO65" s="1">
        <v>23.339200000000002</v>
      </c>
      <c r="FP65" s="1">
        <v>22.790900000000001</v>
      </c>
      <c r="FQ65" s="1">
        <v>23.590499999999999</v>
      </c>
      <c r="FR65" s="1">
        <v>24.4346</v>
      </c>
      <c r="FS65" s="1">
        <v>25.2791</v>
      </c>
      <c r="FT65" s="1">
        <v>26.5565</v>
      </c>
      <c r="FU65" s="1">
        <v>24.269200000000001</v>
      </c>
      <c r="FV65" s="1">
        <v>23.2134</v>
      </c>
      <c r="FW65" s="1">
        <v>25.001300000000001</v>
      </c>
      <c r="FX65" s="1">
        <v>25.969799999999999</v>
      </c>
      <c r="FY65" s="1">
        <v>25.146999999999998</v>
      </c>
      <c r="FZ65" s="1">
        <v>21.127600000000001</v>
      </c>
      <c r="GA65" s="1">
        <v>18.707100000000001</v>
      </c>
      <c r="GB65" s="1">
        <v>20.276599999999998</v>
      </c>
      <c r="GC65" s="1">
        <v>21.836300000000001</v>
      </c>
      <c r="GD65" s="1">
        <v>22.1812</v>
      </c>
      <c r="GE65" s="1">
        <v>19.968599999999999</v>
      </c>
      <c r="GF65" s="1">
        <v>21.804400000000001</v>
      </c>
      <c r="GG65" s="1">
        <v>24.400200000000002</v>
      </c>
      <c r="GH65" s="1">
        <v>23.659400000000002</v>
      </c>
      <c r="GI65" s="1">
        <v>24.944400000000002</v>
      </c>
      <c r="GJ65" s="1">
        <v>32.042299999999997</v>
      </c>
      <c r="GK65" s="1">
        <v>33.5291</v>
      </c>
      <c r="GL65" s="1">
        <v>34.348300000000002</v>
      </c>
      <c r="GM65" s="1">
        <v>37.443300000000001</v>
      </c>
      <c r="GN65" s="1">
        <v>35.8949</v>
      </c>
      <c r="GO65" s="1">
        <v>35.514499999999998</v>
      </c>
      <c r="GP65" s="1">
        <v>34.213500000000003</v>
      </c>
      <c r="GQ65" s="1">
        <v>37.0379</v>
      </c>
      <c r="GR65" s="1">
        <v>36.824199999999998</v>
      </c>
      <c r="GS65" s="1">
        <v>36.656399999999998</v>
      </c>
      <c r="GT65" s="1">
        <v>38.8812</v>
      </c>
      <c r="GU65" s="1">
        <v>42.026699999999998</v>
      </c>
      <c r="GV65" s="1">
        <v>43.407699999999998</v>
      </c>
      <c r="GW65" s="1">
        <v>45.487900000000003</v>
      </c>
      <c r="GX65" s="1">
        <v>49.309399999999997</v>
      </c>
      <c r="GY65" s="1">
        <v>49.463500000000003</v>
      </c>
      <c r="GZ65" s="1">
        <v>46.388300000000001</v>
      </c>
      <c r="HA65" s="1">
        <v>46.28</v>
      </c>
      <c r="HB65" s="1">
        <v>45.104500000000002</v>
      </c>
      <c r="HC65" s="1">
        <v>43.784300000000002</v>
      </c>
      <c r="HD65" s="1">
        <v>47.962299999999999</v>
      </c>
      <c r="HE65" s="1">
        <v>48.04</v>
      </c>
      <c r="HF65" s="1">
        <v>45.979300000000002</v>
      </c>
      <c r="HG65" s="1">
        <v>42.920200000000001</v>
      </c>
      <c r="HH65" s="1">
        <v>44.3249</v>
      </c>
      <c r="HI65" s="1">
        <v>38.676000000000002</v>
      </c>
    </row>
    <row r="66" spans="1:217" x14ac:dyDescent="0.25">
      <c r="A66" s="5" t="str">
        <f>IF(StockList!C66="","",StockList!C66)</f>
        <v>064058100</v>
      </c>
      <c r="B66" s="10" t="e">
        <f ca="1">IF(A66="","",_xll.BDH(CONCATENATE($A66," CUSIP"),$A$1,StockList!$K$2,StockList!$K$3,"Dir=H","Dts=H","Sort=A","Quote=C","QtTyp=Y","Days=A","Per=CM","DtFmt=D","Fill=P","UseDPDF=Y","cols=216;rows=1"))</f>
        <v>#NAME?</v>
      </c>
      <c r="C66" s="1">
        <v>55.081499999999998</v>
      </c>
      <c r="D66" s="1">
        <v>52.3795</v>
      </c>
      <c r="E66" s="1">
        <v>53.587899999999998</v>
      </c>
      <c r="F66" s="1">
        <v>58.2956</v>
      </c>
      <c r="G66" s="1">
        <v>51.2395</v>
      </c>
      <c r="H66" s="1">
        <v>48.084699999999998</v>
      </c>
      <c r="I66" s="1">
        <v>42.553699999999999</v>
      </c>
      <c r="J66" s="1">
        <v>37.515900000000002</v>
      </c>
      <c r="K66" s="1">
        <v>36.643999999999998</v>
      </c>
      <c r="L66" s="1">
        <v>42.2791</v>
      </c>
      <c r="M66" s="1">
        <v>43.959899999999998</v>
      </c>
      <c r="N66" s="1">
        <v>44.347900000000003</v>
      </c>
      <c r="O66" s="1">
        <v>40.733400000000003</v>
      </c>
      <c r="P66" s="1">
        <v>45.473300000000002</v>
      </c>
      <c r="Q66" s="1">
        <v>39.793900000000001</v>
      </c>
      <c r="R66" s="1">
        <v>39.478499999999997</v>
      </c>
      <c r="S66" s="1">
        <v>36.705199999999998</v>
      </c>
      <c r="T66" s="1">
        <v>35.040900000000001</v>
      </c>
      <c r="U66" s="1">
        <v>38.466200000000001</v>
      </c>
      <c r="V66" s="1">
        <v>31.4514</v>
      </c>
      <c r="W66" s="1">
        <v>28.668700000000001</v>
      </c>
      <c r="X66" s="1">
        <v>33.4651</v>
      </c>
      <c r="Y66" s="1">
        <v>26.4193</v>
      </c>
      <c r="Z66" s="1">
        <v>28.102599999999999</v>
      </c>
      <c r="AA66" s="1">
        <v>25.3034</v>
      </c>
      <c r="AB66" s="1">
        <v>22.770900000000001</v>
      </c>
      <c r="AC66" s="1">
        <v>29.613199999999999</v>
      </c>
      <c r="AD66" s="1">
        <v>32.401000000000003</v>
      </c>
      <c r="AE66" s="1">
        <v>32.188299999999998</v>
      </c>
      <c r="AF66" s="1">
        <v>33.927500000000002</v>
      </c>
      <c r="AG66" s="1">
        <v>33.139000000000003</v>
      </c>
      <c r="AH66" s="1">
        <v>32.7898</v>
      </c>
      <c r="AI66" s="1">
        <v>35.351199999999999</v>
      </c>
      <c r="AJ66" s="1">
        <v>34.773099999999999</v>
      </c>
      <c r="AK66" s="1">
        <v>37.538699999999999</v>
      </c>
      <c r="AL66" s="1">
        <v>36.188099999999999</v>
      </c>
      <c r="AM66" s="1">
        <v>37.6128</v>
      </c>
      <c r="AN66" s="1">
        <v>35.903199999999998</v>
      </c>
      <c r="AO66" s="1">
        <v>33.432499999999997</v>
      </c>
      <c r="AP66" s="1">
        <v>34.499499999999998</v>
      </c>
      <c r="AQ66" s="1">
        <v>33.822600000000001</v>
      </c>
      <c r="AR66" s="1">
        <v>33.196899999999999</v>
      </c>
      <c r="AS66" s="1">
        <v>34.433300000000003</v>
      </c>
      <c r="AT66" s="1">
        <v>33.705300000000001</v>
      </c>
      <c r="AU66" s="1">
        <v>37.744199999999999</v>
      </c>
      <c r="AV66" s="1">
        <v>38.267499999999998</v>
      </c>
      <c r="AW66" s="1">
        <v>38.860500000000002</v>
      </c>
      <c r="AX66" s="1">
        <v>34.7712</v>
      </c>
      <c r="AY66" s="1">
        <v>35.403199999999998</v>
      </c>
      <c r="AZ66" s="1">
        <v>34.054699999999997</v>
      </c>
      <c r="BA66" s="1">
        <v>32.993699999999997</v>
      </c>
      <c r="BB66" s="1">
        <v>34.032899999999998</v>
      </c>
      <c r="BC66" s="1">
        <v>33.985700000000001</v>
      </c>
      <c r="BD66" s="1">
        <v>36.592599999999997</v>
      </c>
      <c r="BE66" s="1">
        <v>36.3429</v>
      </c>
      <c r="BF66" s="1">
        <v>34.963900000000002</v>
      </c>
      <c r="BG66" s="1">
        <v>37.454999999999998</v>
      </c>
      <c r="BH66" s="1">
        <v>38.783700000000003</v>
      </c>
      <c r="BI66" s="1">
        <v>38.125399999999999</v>
      </c>
      <c r="BJ66" s="1">
        <v>38.332999999999998</v>
      </c>
      <c r="BK66" s="1">
        <v>41.261299999999999</v>
      </c>
      <c r="BL66" s="1">
        <v>43.430399999999999</v>
      </c>
      <c r="BM66" s="1">
        <v>42.619599999999998</v>
      </c>
      <c r="BN66" s="1">
        <v>40.291600000000003</v>
      </c>
      <c r="BO66" s="1">
        <v>39.042700000000004</v>
      </c>
      <c r="BP66" s="1">
        <v>41.018300000000004</v>
      </c>
      <c r="BQ66" s="1">
        <v>41.1892</v>
      </c>
      <c r="BR66" s="1">
        <v>43.031999999999996</v>
      </c>
      <c r="BS66" s="1">
        <v>42.219900000000003</v>
      </c>
      <c r="BT66" s="1">
        <v>43.657200000000003</v>
      </c>
      <c r="BU66" s="1">
        <v>48.361899999999999</v>
      </c>
      <c r="BV66" s="1">
        <v>49.413200000000003</v>
      </c>
      <c r="BW66" s="1">
        <v>50.178899999999999</v>
      </c>
      <c r="BX66" s="1">
        <v>50.080100000000002</v>
      </c>
      <c r="BY66" s="1">
        <v>50.261899999999997</v>
      </c>
      <c r="BZ66" s="1">
        <v>50.3613</v>
      </c>
      <c r="CA66" s="1">
        <v>51.453899999999997</v>
      </c>
      <c r="CB66" s="1">
        <v>50.110100000000003</v>
      </c>
      <c r="CC66" s="1">
        <v>47.613399999999999</v>
      </c>
      <c r="CD66" s="1">
        <v>51.982599999999998</v>
      </c>
      <c r="CE66" s="1">
        <v>57.828200000000002</v>
      </c>
      <c r="CF66" s="1">
        <v>56.7746</v>
      </c>
      <c r="CG66" s="1">
        <v>57.721699999999998</v>
      </c>
      <c r="CH66" s="1">
        <v>55.372100000000003</v>
      </c>
      <c r="CI66" s="1">
        <v>52.217799999999997</v>
      </c>
      <c r="CJ66" s="1">
        <v>49.6706</v>
      </c>
      <c r="CK66" s="1">
        <v>52.113300000000002</v>
      </c>
      <c r="CL66" s="1">
        <v>53.310499999999998</v>
      </c>
      <c r="CM66" s="1">
        <v>45.289400000000001</v>
      </c>
      <c r="CN66" s="1">
        <v>42.794499999999999</v>
      </c>
      <c r="CO66" s="1">
        <v>41.721600000000002</v>
      </c>
      <c r="CP66" s="1">
        <v>39.274500000000003</v>
      </c>
      <c r="CQ66" s="1">
        <v>40.107100000000003</v>
      </c>
      <c r="CR66" s="1">
        <v>36.727400000000003</v>
      </c>
      <c r="CS66" s="1">
        <v>34.441800000000001</v>
      </c>
      <c r="CT66" s="1">
        <v>31.619599999999998</v>
      </c>
      <c r="CU66" s="1">
        <v>27.234100000000002</v>
      </c>
      <c r="CV66" s="1">
        <v>34.7029</v>
      </c>
      <c r="CW66" s="1">
        <v>31.405899999999999</v>
      </c>
      <c r="CX66" s="1">
        <v>34.2408</v>
      </c>
      <c r="CY66" s="1">
        <v>36.126600000000003</v>
      </c>
      <c r="CZ66" s="1">
        <v>33.808799999999998</v>
      </c>
      <c r="DA66" s="1">
        <v>36.615900000000003</v>
      </c>
      <c r="DB66" s="1">
        <v>35.849200000000003</v>
      </c>
      <c r="DC66" s="1">
        <v>33.076700000000002</v>
      </c>
      <c r="DD66" s="1">
        <v>33.051900000000003</v>
      </c>
      <c r="DE66" s="1">
        <v>34.701999999999998</v>
      </c>
      <c r="DF66" s="1">
        <v>36.2029</v>
      </c>
      <c r="DG66" s="1">
        <v>35.493499999999997</v>
      </c>
      <c r="DH66" s="1">
        <v>38.430599999999998</v>
      </c>
      <c r="DI66" s="1">
        <v>38.853299999999997</v>
      </c>
      <c r="DJ66" s="1">
        <v>33.948300000000003</v>
      </c>
      <c r="DK66" s="1">
        <v>30.8156</v>
      </c>
      <c r="DL66" s="1">
        <v>31.401199999999999</v>
      </c>
      <c r="DM66" s="1">
        <v>30.386600000000001</v>
      </c>
      <c r="DN66" s="1">
        <v>32.728900000000003</v>
      </c>
      <c r="DO66" s="1">
        <v>31.500699999999998</v>
      </c>
      <c r="DP66" s="1">
        <v>33.926699999999997</v>
      </c>
      <c r="DQ66" s="1">
        <v>37.9617</v>
      </c>
      <c r="DR66" s="1">
        <v>39.368200000000002</v>
      </c>
      <c r="DS66" s="1">
        <v>38.3093</v>
      </c>
      <c r="DT66" s="1">
        <v>37.653799999999997</v>
      </c>
      <c r="DU66" s="1">
        <v>36.670900000000003</v>
      </c>
      <c r="DV66" s="1">
        <v>35.5946</v>
      </c>
      <c r="DW66" s="1">
        <v>32.441600000000001</v>
      </c>
      <c r="DX66" s="1">
        <v>31.9605</v>
      </c>
      <c r="DY66" s="1">
        <v>26.309200000000001</v>
      </c>
      <c r="DZ66" s="1">
        <v>23.6617</v>
      </c>
      <c r="EA66" s="1">
        <v>27.242899999999999</v>
      </c>
      <c r="EB66" s="1">
        <v>24.9129</v>
      </c>
      <c r="EC66" s="1">
        <v>25.489000000000001</v>
      </c>
      <c r="ED66" s="1">
        <v>25.938099999999999</v>
      </c>
      <c r="EE66" s="1">
        <v>28.4894</v>
      </c>
      <c r="EF66" s="1">
        <v>31.092199999999998</v>
      </c>
      <c r="EG66" s="1">
        <v>30.640899999999998</v>
      </c>
      <c r="EH66" s="1">
        <v>26.378399999999999</v>
      </c>
      <c r="EI66" s="1">
        <v>28.438400000000001</v>
      </c>
      <c r="EJ66" s="1">
        <v>27.741499999999998</v>
      </c>
      <c r="EK66" s="1">
        <v>29.3841</v>
      </c>
      <c r="EL66" s="1">
        <v>29.488399999999999</v>
      </c>
      <c r="EM66" s="1">
        <v>32.382100000000001</v>
      </c>
      <c r="EN66" s="1">
        <v>31.373100000000001</v>
      </c>
      <c r="EO66" s="1">
        <v>33.679499999999997</v>
      </c>
      <c r="EP66" s="1">
        <v>35.764099999999999</v>
      </c>
      <c r="EQ66" s="1">
        <v>35.7378</v>
      </c>
      <c r="ER66" s="1">
        <v>36.857100000000003</v>
      </c>
      <c r="ES66" s="1">
        <v>37.360599999999998</v>
      </c>
      <c r="ET66" s="1">
        <v>39.796599999999998</v>
      </c>
      <c r="EU66" s="1">
        <v>37.1355</v>
      </c>
      <c r="EV66" s="1">
        <v>41.832900000000002</v>
      </c>
      <c r="EW66" s="1">
        <v>39.558300000000003</v>
      </c>
      <c r="EX66" s="1">
        <v>40.1569</v>
      </c>
      <c r="EY66" s="1">
        <v>42.498800000000003</v>
      </c>
      <c r="EZ66" s="1">
        <v>45.0381</v>
      </c>
      <c r="FA66" s="1">
        <v>46.695300000000003</v>
      </c>
      <c r="FB66" s="1">
        <v>42.9146</v>
      </c>
      <c r="FC66" s="1">
        <v>42.968299999999999</v>
      </c>
      <c r="FD66" s="1">
        <v>47.386000000000003</v>
      </c>
      <c r="FE66" s="1">
        <v>45.705300000000001</v>
      </c>
      <c r="FF66" s="1">
        <v>46.636400000000002</v>
      </c>
      <c r="FG66" s="1">
        <v>50.576700000000002</v>
      </c>
      <c r="FH66" s="1">
        <v>52.908900000000003</v>
      </c>
      <c r="FI66" s="1">
        <v>53.098700000000001</v>
      </c>
      <c r="FJ66" s="1">
        <v>52.488799999999998</v>
      </c>
      <c r="FK66" s="1">
        <v>52.715600000000002</v>
      </c>
      <c r="FL66" s="1">
        <v>54.499099999999999</v>
      </c>
      <c r="FM66" s="1">
        <v>55.234299999999998</v>
      </c>
      <c r="FN66" s="1">
        <v>49.243899999999996</v>
      </c>
      <c r="FO66" s="1">
        <v>53.539000000000001</v>
      </c>
      <c r="FP66" s="1">
        <v>55.043700000000001</v>
      </c>
      <c r="FQ66" s="1">
        <v>58.148800000000001</v>
      </c>
      <c r="FR66" s="1">
        <v>59.549700000000001</v>
      </c>
      <c r="FS66" s="1">
        <v>57.640700000000002</v>
      </c>
      <c r="FT66" s="1">
        <v>59.8352</v>
      </c>
      <c r="FU66" s="1">
        <v>54.872</v>
      </c>
      <c r="FV66" s="1">
        <v>53.9758</v>
      </c>
      <c r="FW66" s="1">
        <v>57.652500000000003</v>
      </c>
      <c r="FX66" s="1">
        <v>60.683900000000001</v>
      </c>
      <c r="FY66" s="1">
        <v>57.057299999999998</v>
      </c>
      <c r="FZ66" s="1">
        <v>50.371499999999997</v>
      </c>
      <c r="GA66" s="1">
        <v>49.217199999999998</v>
      </c>
      <c r="GB66" s="1">
        <v>51.219900000000003</v>
      </c>
      <c r="GC66" s="1">
        <v>56.198599999999999</v>
      </c>
      <c r="GD66" s="1">
        <v>58.740400000000001</v>
      </c>
      <c r="GE66" s="1">
        <v>54.257399999999997</v>
      </c>
      <c r="GF66" s="1">
        <v>55.290799999999997</v>
      </c>
      <c r="GG66" s="1">
        <v>58.476399999999998</v>
      </c>
      <c r="GH66" s="1">
        <v>55.964399999999998</v>
      </c>
      <c r="GI66" s="1">
        <v>60.986899999999999</v>
      </c>
      <c r="GJ66" s="1">
        <v>66.836100000000002</v>
      </c>
      <c r="GK66" s="1">
        <v>66.779700000000005</v>
      </c>
      <c r="GL66" s="1">
        <v>63.312199999999997</v>
      </c>
      <c r="GM66" s="1">
        <v>66.723399999999998</v>
      </c>
      <c r="GN66" s="1">
        <v>66.850800000000007</v>
      </c>
      <c r="GO66" s="1">
        <v>66.879099999999994</v>
      </c>
      <c r="GP66" s="1">
        <v>66.964299999999994</v>
      </c>
      <c r="GQ66" s="1">
        <v>72.506799999999998</v>
      </c>
      <c r="GR66" s="1">
        <v>75.706800000000001</v>
      </c>
      <c r="GS66" s="1">
        <v>74.636099999999999</v>
      </c>
      <c r="GT66" s="1">
        <v>75.692499999999995</v>
      </c>
      <c r="GU66" s="1">
        <v>73.792400000000001</v>
      </c>
      <c r="GV66" s="1">
        <v>78.511099999999999</v>
      </c>
      <c r="GW66" s="1">
        <v>77.248999999999995</v>
      </c>
      <c r="GX66" s="1">
        <v>81.661599999999993</v>
      </c>
      <c r="GY66" s="1">
        <v>82.136899999999997</v>
      </c>
      <c r="GZ66" s="1">
        <v>74.215599999999995</v>
      </c>
      <c r="HA66" s="1">
        <v>78.853099999999998</v>
      </c>
      <c r="HB66" s="1">
        <v>79.200299999999999</v>
      </c>
      <c r="HC66" s="1">
        <v>78.014099999999999</v>
      </c>
      <c r="HD66" s="1">
        <v>77.753799999999998</v>
      </c>
      <c r="HE66" s="1">
        <v>75.834299999999999</v>
      </c>
      <c r="HF66" s="1">
        <v>74.147499999999994</v>
      </c>
      <c r="HG66" s="1">
        <v>69.246300000000005</v>
      </c>
      <c r="HH66" s="1">
        <v>75.069299999999998</v>
      </c>
      <c r="HI66" s="1">
        <v>68.865899999999996</v>
      </c>
    </row>
    <row r="67" spans="1:217" x14ac:dyDescent="0.25">
      <c r="A67" s="5" t="str">
        <f>IF(StockList!C67="","",StockList!C67)</f>
        <v>071813109</v>
      </c>
      <c r="B67" s="10" t="e">
        <f ca="1">IF(A67="","",_xll.BDH(CONCATENATE($A67," CUSIP"),$A$1,StockList!$K$2,StockList!$K$3,"Dir=H","Dts=H","Sort=A","Quote=C","QtTyp=Y","Days=A","Per=CM","DtFmt=D","Fill=P","UseDPDF=Y","cols=216;rows=1"))</f>
        <v>#NAME?</v>
      </c>
      <c r="C67" s="1">
        <v>25.014299999999999</v>
      </c>
      <c r="D67" s="1">
        <v>25.571100000000001</v>
      </c>
      <c r="E67" s="1">
        <v>24.759</v>
      </c>
      <c r="F67" s="1">
        <v>26.8261</v>
      </c>
      <c r="G67" s="1">
        <v>27.4345</v>
      </c>
      <c r="H67" s="1">
        <v>27.054200000000002</v>
      </c>
      <c r="I67" s="1">
        <v>28.0321</v>
      </c>
      <c r="J67" s="1">
        <v>29.906300000000002</v>
      </c>
      <c r="K67" s="1">
        <v>26.2774</v>
      </c>
      <c r="L67" s="1">
        <v>28.249400000000001</v>
      </c>
      <c r="M67" s="1">
        <v>29.468800000000002</v>
      </c>
      <c r="N67" s="1">
        <v>30.677700000000002</v>
      </c>
      <c r="O67" s="1">
        <v>30.485399999999998</v>
      </c>
      <c r="P67" s="1">
        <v>32.705300000000001</v>
      </c>
      <c r="Q67" s="1">
        <v>31.265599999999999</v>
      </c>
      <c r="R67" s="1">
        <v>29.507300000000001</v>
      </c>
      <c r="S67" s="1">
        <v>24.424600000000002</v>
      </c>
      <c r="T67" s="1">
        <v>21.9299</v>
      </c>
      <c r="U67" s="1">
        <v>19.940799999999999</v>
      </c>
      <c r="V67" s="1">
        <v>16.7867</v>
      </c>
      <c r="W67" s="1">
        <v>13.748100000000001</v>
      </c>
      <c r="X67" s="1">
        <v>17.577999999999999</v>
      </c>
      <c r="Y67" s="1">
        <v>15.6967</v>
      </c>
      <c r="Z67" s="1">
        <v>15.797599999999999</v>
      </c>
      <c r="AA67" s="1">
        <v>15.9153</v>
      </c>
      <c r="AB67" s="1">
        <v>10.4495</v>
      </c>
      <c r="AC67" s="1">
        <v>12.893700000000001</v>
      </c>
      <c r="AD67" s="1">
        <v>14.205500000000001</v>
      </c>
      <c r="AE67" s="1">
        <v>14.5755</v>
      </c>
      <c r="AF67" s="1">
        <v>15.478</v>
      </c>
      <c r="AG67" s="1">
        <v>15.752700000000001</v>
      </c>
      <c r="AH67" s="1">
        <v>16.290900000000001</v>
      </c>
      <c r="AI67" s="1">
        <v>14.900600000000001</v>
      </c>
      <c r="AJ67" s="1">
        <v>15.595800000000001</v>
      </c>
      <c r="AK67" s="1">
        <v>17.445699999999999</v>
      </c>
      <c r="AL67" s="1">
        <v>16.662600000000001</v>
      </c>
      <c r="AM67" s="1">
        <v>16.645399999999999</v>
      </c>
      <c r="AN67" s="1">
        <v>17.6572</v>
      </c>
      <c r="AO67" s="1">
        <v>18.0916</v>
      </c>
      <c r="AP67" s="1">
        <v>17.971599999999999</v>
      </c>
      <c r="AQ67" s="1">
        <v>19.726400000000002</v>
      </c>
      <c r="AR67" s="1">
        <v>17.188400000000001</v>
      </c>
      <c r="AS67" s="1">
        <v>17.457100000000001</v>
      </c>
      <c r="AT67" s="1">
        <v>18.383099999999999</v>
      </c>
      <c r="AU67" s="1">
        <v>17.582899999999999</v>
      </c>
      <c r="AV67" s="1">
        <v>18.0916</v>
      </c>
      <c r="AW67" s="1">
        <v>20.101299999999998</v>
      </c>
      <c r="AX67" s="1">
        <v>19.647400000000001</v>
      </c>
      <c r="AY67" s="1">
        <v>20.7531</v>
      </c>
      <c r="AZ67" s="1">
        <v>19.775400000000001</v>
      </c>
      <c r="BA67" s="1">
        <v>21.591200000000001</v>
      </c>
      <c r="BB67" s="1">
        <v>21.474799999999998</v>
      </c>
      <c r="BC67" s="1">
        <v>21.591200000000001</v>
      </c>
      <c r="BD67" s="1">
        <v>22.853999999999999</v>
      </c>
      <c r="BE67" s="1">
        <v>23.4709</v>
      </c>
      <c r="BF67" s="1">
        <v>23.203199999999999</v>
      </c>
      <c r="BG67" s="1">
        <v>22.248799999999999</v>
      </c>
      <c r="BH67" s="1">
        <v>22.6038</v>
      </c>
      <c r="BI67" s="1">
        <v>22.238800000000001</v>
      </c>
      <c r="BJ67" s="1">
        <v>21.766300000000001</v>
      </c>
      <c r="BK67" s="1">
        <v>22.3569</v>
      </c>
      <c r="BL67" s="1">
        <v>22.923999999999999</v>
      </c>
      <c r="BM67" s="1">
        <v>22.2683</v>
      </c>
      <c r="BN67" s="1">
        <v>22.2683</v>
      </c>
      <c r="BO67" s="1">
        <v>21.713100000000001</v>
      </c>
      <c r="BP67" s="1">
        <v>24.808199999999999</v>
      </c>
      <c r="BQ67" s="1">
        <v>26.213999999999999</v>
      </c>
      <c r="BR67" s="1">
        <v>26.852</v>
      </c>
      <c r="BS67" s="1">
        <v>27.153199999999998</v>
      </c>
      <c r="BT67" s="1">
        <v>26.4267</v>
      </c>
      <c r="BU67" s="1">
        <v>27.756599999999999</v>
      </c>
      <c r="BV67" s="1">
        <v>29.713200000000001</v>
      </c>
      <c r="BW67" s="1">
        <v>29.922599999999999</v>
      </c>
      <c r="BX67" s="1">
        <v>31.622199999999999</v>
      </c>
      <c r="BY67" s="1">
        <v>33.999699999999997</v>
      </c>
      <c r="BZ67" s="1">
        <v>34.125799999999998</v>
      </c>
      <c r="CA67" s="1">
        <v>33.924999999999997</v>
      </c>
      <c r="CB67" s="1">
        <v>31.673000000000002</v>
      </c>
      <c r="CC67" s="1">
        <v>32.973599999999998</v>
      </c>
      <c r="CD67" s="1">
        <v>33.994300000000003</v>
      </c>
      <c r="CE67" s="1">
        <v>36.247300000000003</v>
      </c>
      <c r="CF67" s="1">
        <v>36.162700000000001</v>
      </c>
      <c r="CG67" s="1">
        <v>35.191499999999998</v>
      </c>
      <c r="CH67" s="1">
        <v>36.713200000000001</v>
      </c>
      <c r="CI67" s="1">
        <v>35.779600000000002</v>
      </c>
      <c r="CJ67" s="1">
        <v>35.185000000000002</v>
      </c>
      <c r="CK67" s="1">
        <v>37.923299999999998</v>
      </c>
      <c r="CL67" s="1">
        <v>37.180900000000001</v>
      </c>
      <c r="CM67" s="1">
        <v>39.048000000000002</v>
      </c>
      <c r="CN67" s="1">
        <v>41.9</v>
      </c>
      <c r="CO67" s="1">
        <v>41.380899999999997</v>
      </c>
      <c r="CP67" s="1">
        <v>40.207599999999999</v>
      </c>
      <c r="CQ67" s="1">
        <v>37.058599999999998</v>
      </c>
      <c r="CR67" s="1">
        <v>32.408700000000003</v>
      </c>
      <c r="CS67" s="1">
        <v>32.994900000000001</v>
      </c>
      <c r="CT67" s="1">
        <v>36.110199999999999</v>
      </c>
      <c r="CU67" s="1">
        <v>31.344799999999999</v>
      </c>
      <c r="CV67" s="1">
        <v>31.6936</v>
      </c>
      <c r="CW67" s="1">
        <v>30.0105</v>
      </c>
      <c r="CX67" s="1">
        <v>31.675000000000001</v>
      </c>
      <c r="CY67" s="1">
        <v>32.953400000000002</v>
      </c>
      <c r="CZ67" s="1">
        <v>35.075200000000002</v>
      </c>
      <c r="DA67" s="1">
        <v>35.417400000000001</v>
      </c>
      <c r="DB67" s="1">
        <v>35.639299999999999</v>
      </c>
      <c r="DC67" s="1">
        <v>33.795200000000001</v>
      </c>
      <c r="DD67" s="1">
        <v>34.101500000000001</v>
      </c>
      <c r="DE67" s="1">
        <v>36.876300000000001</v>
      </c>
      <c r="DF67" s="1">
        <v>36.191299999999998</v>
      </c>
      <c r="DG67" s="1">
        <v>35.776600000000002</v>
      </c>
      <c r="DH67" s="1">
        <v>36.753999999999998</v>
      </c>
      <c r="DI67" s="1">
        <v>29.82</v>
      </c>
      <c r="DJ67" s="1">
        <v>26.668800000000001</v>
      </c>
      <c r="DK67" s="1">
        <v>25.846299999999999</v>
      </c>
      <c r="DL67" s="1">
        <v>27.8369</v>
      </c>
      <c r="DM67" s="1">
        <v>27.061</v>
      </c>
      <c r="DN67" s="1">
        <v>30.547499999999999</v>
      </c>
      <c r="DO67" s="1">
        <v>32.609200000000001</v>
      </c>
      <c r="DP67" s="1">
        <v>31.0853</v>
      </c>
      <c r="DQ67" s="1">
        <v>32.613599999999998</v>
      </c>
      <c r="DR67" s="1">
        <v>31.241299999999999</v>
      </c>
      <c r="DS67" s="1">
        <v>34.243699999999997</v>
      </c>
      <c r="DT67" s="1">
        <v>34.845599999999997</v>
      </c>
      <c r="DU67" s="1">
        <v>36.874000000000002</v>
      </c>
      <c r="DV67" s="1">
        <v>38.571899999999999</v>
      </c>
      <c r="DW67" s="1">
        <v>38.889499999999998</v>
      </c>
      <c r="DX67" s="1">
        <v>37.8992</v>
      </c>
      <c r="DY67" s="1">
        <v>36.472299999999997</v>
      </c>
      <c r="DZ67" s="1">
        <v>36.780700000000003</v>
      </c>
      <c r="EA67" s="1">
        <v>36.020699999999998</v>
      </c>
      <c r="EB67" s="1">
        <v>33.845500000000001</v>
      </c>
      <c r="EC67" s="1">
        <v>32.631300000000003</v>
      </c>
      <c r="ED67" s="1">
        <v>36.588200000000001</v>
      </c>
      <c r="EE67" s="1">
        <v>38.335900000000002</v>
      </c>
      <c r="EF67" s="1">
        <v>39.6539</v>
      </c>
      <c r="EG67" s="1">
        <v>36.755099999999999</v>
      </c>
      <c r="EH67" s="1">
        <v>33.577800000000003</v>
      </c>
      <c r="EI67" s="1">
        <v>35.490499999999997</v>
      </c>
      <c r="EJ67" s="1">
        <v>39.069600000000001</v>
      </c>
      <c r="EK67" s="1">
        <v>39.183100000000003</v>
      </c>
      <c r="EL67" s="1">
        <v>40.556699999999999</v>
      </c>
      <c r="EM67" s="1">
        <v>42.1447</v>
      </c>
      <c r="EN67" s="1">
        <v>44.594200000000001</v>
      </c>
      <c r="EO67" s="1">
        <v>45.169699999999999</v>
      </c>
      <c r="EP67" s="1">
        <v>45.969299999999997</v>
      </c>
      <c r="EQ67" s="1">
        <v>45.806699999999999</v>
      </c>
      <c r="ER67" s="1">
        <v>49.538400000000003</v>
      </c>
      <c r="ES67" s="1">
        <v>47.649299999999997</v>
      </c>
      <c r="ET67" s="1">
        <v>47.963000000000001</v>
      </c>
      <c r="EU67" s="1">
        <v>47.5764</v>
      </c>
      <c r="EV67" s="1">
        <v>50.165799999999997</v>
      </c>
      <c r="EW67" s="1">
        <v>47.775599999999997</v>
      </c>
      <c r="EX67" s="1">
        <v>45.434800000000003</v>
      </c>
      <c r="EY67" s="1">
        <v>45.5593</v>
      </c>
      <c r="EZ67" s="1">
        <v>47.343800000000002</v>
      </c>
      <c r="FA67" s="1">
        <v>48.457599999999999</v>
      </c>
      <c r="FB67" s="1">
        <v>47.5867</v>
      </c>
      <c r="FC67" s="1">
        <v>48.422800000000002</v>
      </c>
      <c r="FD67" s="1">
        <v>51.635199999999998</v>
      </c>
      <c r="FE67" s="1">
        <v>51.080800000000004</v>
      </c>
      <c r="FF67" s="1">
        <v>52.217599999999997</v>
      </c>
      <c r="FG67" s="1">
        <v>51.098300000000002</v>
      </c>
      <c r="FH67" s="1">
        <v>52.787500000000001</v>
      </c>
      <c r="FI67" s="1">
        <v>52.992400000000004</v>
      </c>
      <c r="FJ67" s="1">
        <v>51.080300000000001</v>
      </c>
      <c r="FK67" s="1">
        <v>49.920200000000001</v>
      </c>
      <c r="FL67" s="1">
        <v>51.9557</v>
      </c>
      <c r="FM67" s="1">
        <v>52.53</v>
      </c>
      <c r="FN67" s="1">
        <v>50.394100000000002</v>
      </c>
      <c r="FO67" s="1">
        <v>49.5627</v>
      </c>
      <c r="FP67" s="1">
        <v>49.4739</v>
      </c>
      <c r="FQ67" s="1">
        <v>49.647300000000001</v>
      </c>
      <c r="FR67" s="1">
        <v>48.481400000000001</v>
      </c>
      <c r="FS67" s="1">
        <v>50.8979</v>
      </c>
      <c r="FT67" s="1">
        <v>53.698</v>
      </c>
      <c r="FU67" s="1">
        <v>51.514200000000002</v>
      </c>
      <c r="FV67" s="1">
        <v>44.146799999999999</v>
      </c>
      <c r="FW67" s="1">
        <v>50.248100000000001</v>
      </c>
      <c r="FX67" s="1">
        <v>50.597499999999997</v>
      </c>
      <c r="FY67" s="1">
        <v>51.427199999999999</v>
      </c>
      <c r="FZ67" s="1">
        <v>49.337800000000001</v>
      </c>
      <c r="GA67" s="1">
        <v>53.2605</v>
      </c>
      <c r="GB67" s="1">
        <v>55.537300000000002</v>
      </c>
      <c r="GC67" s="1">
        <v>59.782400000000003</v>
      </c>
      <c r="GD67" s="1">
        <v>58.349299999999999</v>
      </c>
      <c r="GE67" s="1">
        <v>61.317700000000002</v>
      </c>
      <c r="GF67" s="1">
        <v>65.114500000000007</v>
      </c>
      <c r="GG67" s="1">
        <v>63.541499999999999</v>
      </c>
      <c r="GH67" s="1">
        <v>64.724500000000006</v>
      </c>
      <c r="GI67" s="1">
        <v>64.710899999999995</v>
      </c>
      <c r="GJ67" s="1">
        <v>60.509300000000003</v>
      </c>
      <c r="GK67" s="1">
        <v>60.468400000000003</v>
      </c>
      <c r="GL67" s="1">
        <v>65.3369</v>
      </c>
      <c r="GM67" s="1">
        <v>69.441800000000001</v>
      </c>
      <c r="GN67" s="1">
        <v>70.903300000000002</v>
      </c>
      <c r="GO67" s="1">
        <v>76.126000000000005</v>
      </c>
      <c r="GP67" s="1">
        <v>81.307699999999997</v>
      </c>
      <c r="GQ67" s="1">
        <v>82.993899999999996</v>
      </c>
      <c r="GR67" s="1">
        <v>82.911599999999993</v>
      </c>
      <c r="GS67" s="1">
        <v>85.271600000000007</v>
      </c>
      <c r="GT67" s="1">
        <v>86.247399999999999</v>
      </c>
      <c r="GU67" s="1">
        <v>88.611500000000007</v>
      </c>
      <c r="GV67" s="1">
        <v>90.288300000000007</v>
      </c>
      <c r="GW67" s="1">
        <v>89.062100000000001</v>
      </c>
      <c r="GX67" s="1">
        <v>99.244200000000006</v>
      </c>
      <c r="GY67" s="1">
        <v>93.402199999999993</v>
      </c>
      <c r="GZ67" s="1">
        <v>89.829400000000007</v>
      </c>
      <c r="HA67" s="1">
        <v>95.9893</v>
      </c>
      <c r="HB67" s="1">
        <v>98.102500000000006</v>
      </c>
      <c r="HC67" s="1">
        <v>102.25700000000001</v>
      </c>
      <c r="HD67" s="1">
        <v>100.3321</v>
      </c>
      <c r="HE67" s="1">
        <v>103.25579999999999</v>
      </c>
      <c r="HF67" s="1">
        <v>107.0322</v>
      </c>
      <c r="HG67" s="1">
        <v>86.789299999999997</v>
      </c>
      <c r="HH67" s="1">
        <v>95.439099999999996</v>
      </c>
      <c r="HI67" s="1">
        <v>91.638199999999998</v>
      </c>
    </row>
    <row r="68" spans="1:217" x14ac:dyDescent="0.25">
      <c r="A68" s="5" t="str">
        <f>IF(StockList!C68="","",StockList!C68)</f>
        <v>054937107</v>
      </c>
      <c r="B68" s="10" t="e">
        <f ca="1">IF(A68="","",_xll.BDH(CONCATENATE($A68," CUSIP"),$A$1,StockList!$K$2,StockList!$K$3,"Dir=H","Dts=H","Sort=A","Quote=C","QtTyp=Y","Days=A","Per=CM","DtFmt=D","Fill=P","UseDPDF=Y","cols=216;rows=1"))</f>
        <v>#NAME?</v>
      </c>
      <c r="C68" s="1">
        <v>36.354999999999997</v>
      </c>
      <c r="D68" s="1">
        <v>35.389000000000003</v>
      </c>
      <c r="E68" s="1">
        <v>35.875</v>
      </c>
      <c r="F68" s="1">
        <v>36.6143</v>
      </c>
      <c r="G68" s="1">
        <v>37.171399999999998</v>
      </c>
      <c r="H68" s="1">
        <v>37.659500000000001</v>
      </c>
      <c r="I68" s="1">
        <v>37.526800000000001</v>
      </c>
      <c r="J68" s="1">
        <v>37.190100000000001</v>
      </c>
      <c r="K68" s="1">
        <v>33.008299999999998</v>
      </c>
      <c r="L68" s="1">
        <v>35.116300000000003</v>
      </c>
      <c r="M68" s="1">
        <v>37.131700000000002</v>
      </c>
      <c r="N68" s="1">
        <v>36.507800000000003</v>
      </c>
      <c r="O68" s="1">
        <v>38.341500000000003</v>
      </c>
      <c r="P68" s="1">
        <v>39.481000000000002</v>
      </c>
      <c r="Q68" s="1">
        <v>39.720199999999998</v>
      </c>
      <c r="R68" s="1">
        <v>39.198599999999999</v>
      </c>
      <c r="S68" s="1">
        <v>40.262599999999999</v>
      </c>
      <c r="T68" s="1">
        <v>38.920999999999999</v>
      </c>
      <c r="U68" s="1">
        <v>40.003900000000002</v>
      </c>
      <c r="V68" s="1">
        <v>36.839399999999998</v>
      </c>
      <c r="W68" s="1">
        <v>38.462200000000003</v>
      </c>
      <c r="X68" s="1">
        <v>40.308300000000003</v>
      </c>
      <c r="Y68" s="1">
        <v>39.247300000000003</v>
      </c>
      <c r="Z68" s="1">
        <v>35.885100000000001</v>
      </c>
      <c r="AA68" s="1">
        <v>35.104599999999998</v>
      </c>
      <c r="AB68" s="1">
        <v>33.607599999999998</v>
      </c>
      <c r="AC68" s="1">
        <v>35.177</v>
      </c>
      <c r="AD68" s="1">
        <v>36.892699999999998</v>
      </c>
      <c r="AE68" s="1">
        <v>37.011400000000002</v>
      </c>
      <c r="AF68" s="1">
        <v>38.006100000000004</v>
      </c>
      <c r="AG68" s="1">
        <v>39.770299999999999</v>
      </c>
      <c r="AH68" s="1">
        <v>39.106000000000002</v>
      </c>
      <c r="AI68" s="1">
        <v>42.477200000000003</v>
      </c>
      <c r="AJ68" s="1">
        <v>43.235199999999999</v>
      </c>
      <c r="AK68" s="1">
        <v>42.444299999999998</v>
      </c>
      <c r="AL68" s="1">
        <v>41.110500000000002</v>
      </c>
      <c r="AM68" s="1">
        <v>41.165900000000001</v>
      </c>
      <c r="AN68" s="1">
        <v>39.116</v>
      </c>
      <c r="AO68" s="1">
        <v>38.580100000000002</v>
      </c>
      <c r="AP68" s="1">
        <v>42.148400000000002</v>
      </c>
      <c r="AQ68" s="1">
        <v>41.354199999999999</v>
      </c>
      <c r="AR68" s="1">
        <v>43.732900000000001</v>
      </c>
      <c r="AS68" s="1">
        <v>45.1556</v>
      </c>
      <c r="AT68" s="1">
        <v>44.816899999999997</v>
      </c>
      <c r="AU68" s="1">
        <v>46.831699999999998</v>
      </c>
      <c r="AV68" s="1">
        <v>48.358199999999997</v>
      </c>
      <c r="AW68" s="1">
        <v>47.902500000000003</v>
      </c>
      <c r="AX68" s="1">
        <v>45.3506</v>
      </c>
      <c r="AY68" s="1">
        <v>44.982900000000001</v>
      </c>
      <c r="AZ68" s="1">
        <v>44.902500000000003</v>
      </c>
      <c r="BA68" s="1">
        <v>45.467700000000001</v>
      </c>
      <c r="BB68" s="1">
        <v>46.3142</v>
      </c>
      <c r="BC68" s="1">
        <v>46.348999999999997</v>
      </c>
      <c r="BD68" s="1">
        <v>48.933500000000002</v>
      </c>
      <c r="BE68" s="1">
        <v>47.4709</v>
      </c>
      <c r="BF68" s="1">
        <v>45.692300000000003</v>
      </c>
      <c r="BG68" s="1">
        <v>50.039900000000003</v>
      </c>
      <c r="BH68" s="1">
        <v>50.2881</v>
      </c>
      <c r="BI68" s="1">
        <v>49.531700000000001</v>
      </c>
      <c r="BJ68" s="1">
        <v>46.5578</v>
      </c>
      <c r="BK68" s="1">
        <v>47.142099999999999</v>
      </c>
      <c r="BL68" s="1">
        <v>46.748600000000003</v>
      </c>
      <c r="BM68" s="1">
        <v>51.700099999999999</v>
      </c>
      <c r="BN68" s="1">
        <v>50.050600000000003</v>
      </c>
      <c r="BO68" s="1">
        <v>50.0747</v>
      </c>
      <c r="BP68" s="1">
        <v>51.081899999999997</v>
      </c>
      <c r="BQ68" s="1">
        <v>52.0672</v>
      </c>
      <c r="BR68" s="1">
        <v>53.259399999999999</v>
      </c>
      <c r="BS68" s="1">
        <v>53.447099999999999</v>
      </c>
      <c r="BT68" s="1">
        <v>52.820799999999998</v>
      </c>
      <c r="BU68" s="1">
        <v>53.950600000000001</v>
      </c>
      <c r="BV68" s="1">
        <v>52.411000000000001</v>
      </c>
      <c r="BW68" s="1">
        <v>52.646700000000003</v>
      </c>
      <c r="BX68" s="1">
        <v>50.873199999999997</v>
      </c>
      <c r="BY68" s="1">
        <v>52.162199999999999</v>
      </c>
      <c r="BZ68" s="1">
        <v>52.776299999999999</v>
      </c>
      <c r="CA68" s="1">
        <v>50.984099999999998</v>
      </c>
      <c r="CB68" s="1">
        <v>47.437100000000001</v>
      </c>
      <c r="CC68" s="1">
        <v>50.365499999999997</v>
      </c>
      <c r="CD68" s="1">
        <v>51.202199999999998</v>
      </c>
      <c r="CE68" s="1">
        <v>47.387999999999998</v>
      </c>
      <c r="CF68" s="1">
        <v>46.247199999999999</v>
      </c>
      <c r="CG68" s="1">
        <v>39.3127</v>
      </c>
      <c r="CH68" s="1">
        <v>47.2104</v>
      </c>
      <c r="CI68" s="1">
        <v>40.575899999999997</v>
      </c>
      <c r="CJ68" s="1">
        <v>41.7881</v>
      </c>
      <c r="CK68" s="1">
        <v>45.327399999999997</v>
      </c>
      <c r="CL68" s="1">
        <v>41.599600000000002</v>
      </c>
      <c r="CM68" s="1">
        <v>30.099299999999999</v>
      </c>
      <c r="CN68" s="1">
        <v>37.830799999999996</v>
      </c>
      <c r="CO68" s="1">
        <v>40.504100000000001</v>
      </c>
      <c r="CP68" s="1">
        <v>51.0351</v>
      </c>
      <c r="CQ68" s="1">
        <v>49.109699999999997</v>
      </c>
      <c r="CR68" s="1">
        <v>41.054900000000004</v>
      </c>
      <c r="CS68" s="1">
        <v>37.616599999999998</v>
      </c>
      <c r="CT68" s="1">
        <v>27.6568</v>
      </c>
      <c r="CU68" s="1">
        <v>22.541899999999998</v>
      </c>
      <c r="CV68" s="1">
        <v>23.645900000000001</v>
      </c>
      <c r="CW68" s="1">
        <v>33.524999999999999</v>
      </c>
      <c r="CX68" s="1">
        <v>32.203600000000002</v>
      </c>
      <c r="CY68" s="1">
        <v>31.5716</v>
      </c>
      <c r="CZ68" s="1">
        <v>33.105400000000003</v>
      </c>
      <c r="DA68" s="1">
        <v>40.426699999999997</v>
      </c>
      <c r="DB68" s="1">
        <v>39.413899999999998</v>
      </c>
      <c r="DC68" s="1">
        <v>34.7776</v>
      </c>
      <c r="DD68" s="1">
        <v>36.217599999999997</v>
      </c>
      <c r="DE68" s="1">
        <v>36.901200000000003</v>
      </c>
      <c r="DF68" s="1">
        <v>40.766199999999998</v>
      </c>
      <c r="DG68" s="1">
        <v>41.7316</v>
      </c>
      <c r="DH68" s="1">
        <v>47.377800000000001</v>
      </c>
      <c r="DI68" s="1">
        <v>48.840600000000002</v>
      </c>
      <c r="DJ68" s="1">
        <v>44.432600000000001</v>
      </c>
      <c r="DK68" s="1">
        <v>38.658200000000001</v>
      </c>
      <c r="DL68" s="1">
        <v>36.683599999999998</v>
      </c>
      <c r="DM68" s="1">
        <v>32.679900000000004</v>
      </c>
      <c r="DN68" s="1">
        <v>35.575600000000001</v>
      </c>
      <c r="DO68" s="1">
        <v>34.807600000000001</v>
      </c>
      <c r="DP68" s="1">
        <v>34.495399999999997</v>
      </c>
      <c r="DQ68" s="1">
        <v>39.089799999999997</v>
      </c>
      <c r="DR68" s="1">
        <v>41.3215</v>
      </c>
      <c r="DS68" s="1">
        <v>41.261699999999998</v>
      </c>
      <c r="DT68" s="1">
        <v>41.037500000000001</v>
      </c>
      <c r="DU68" s="1">
        <v>40.494700000000002</v>
      </c>
      <c r="DV68" s="1">
        <v>41.427399999999999</v>
      </c>
      <c r="DW68" s="1">
        <v>40.374400000000001</v>
      </c>
      <c r="DX68" s="1">
        <v>38.860399999999998</v>
      </c>
      <c r="DY68" s="1">
        <v>33.730499999999999</v>
      </c>
      <c r="DZ68" s="1">
        <v>32.277700000000003</v>
      </c>
      <c r="EA68" s="1">
        <v>35.5672</v>
      </c>
      <c r="EB68" s="1">
        <v>35.308199999999999</v>
      </c>
      <c r="EC68" s="1">
        <v>38.355899999999998</v>
      </c>
      <c r="ED68" s="1">
        <v>41.689900000000002</v>
      </c>
      <c r="EE68" s="1">
        <v>44.848500000000001</v>
      </c>
      <c r="EF68" s="1">
        <v>48.1297</v>
      </c>
      <c r="EG68" s="1">
        <v>49.439599999999999</v>
      </c>
      <c r="EH68" s="1">
        <v>46.6312</v>
      </c>
      <c r="EI68" s="1">
        <v>47.603299999999997</v>
      </c>
      <c r="EJ68" s="1">
        <v>48.716500000000003</v>
      </c>
      <c r="EK68" s="1">
        <v>48.980499999999999</v>
      </c>
      <c r="EL68" s="1">
        <v>51.496299999999998</v>
      </c>
      <c r="EM68" s="1">
        <v>45.229399999999998</v>
      </c>
      <c r="EN68" s="1">
        <v>44.010800000000003</v>
      </c>
      <c r="EO68" s="1">
        <v>45.479399999999998</v>
      </c>
      <c r="EP68" s="1">
        <v>47.621899999999997</v>
      </c>
      <c r="EQ68" s="1">
        <v>48.1036</v>
      </c>
      <c r="ER68" s="1">
        <v>49.735599999999998</v>
      </c>
      <c r="ES68" s="1">
        <v>48.7532</v>
      </c>
      <c r="ET68" s="1">
        <v>52.540399999999998</v>
      </c>
      <c r="EU68" s="1">
        <v>54.072600000000001</v>
      </c>
      <c r="EV68" s="1">
        <v>56.961300000000001</v>
      </c>
      <c r="EW68" s="1">
        <v>54.551400000000001</v>
      </c>
      <c r="EX68" s="1">
        <v>54.214100000000002</v>
      </c>
      <c r="EY68" s="1">
        <v>54.567500000000003</v>
      </c>
      <c r="EZ68" s="1">
        <v>56.186900000000001</v>
      </c>
      <c r="FA68" s="1">
        <v>60.359699999999997</v>
      </c>
      <c r="FB68" s="1">
        <v>60.505200000000002</v>
      </c>
      <c r="FC68" s="1">
        <v>61.513599999999997</v>
      </c>
      <c r="FD68" s="1">
        <v>65.370400000000004</v>
      </c>
      <c r="FE68" s="1">
        <v>60.748800000000003</v>
      </c>
      <c r="FF68" s="1">
        <v>62.106999999999999</v>
      </c>
      <c r="FG68" s="1">
        <v>64.580100000000002</v>
      </c>
      <c r="FH68" s="1">
        <v>60.632899999999999</v>
      </c>
      <c r="FI68" s="1">
        <v>61.545099999999998</v>
      </c>
      <c r="FJ68" s="1">
        <v>61.347299999999997</v>
      </c>
      <c r="FK68" s="1">
        <v>62.451900000000002</v>
      </c>
      <c r="FL68" s="1">
        <v>62.366100000000003</v>
      </c>
      <c r="FM68" s="1">
        <v>64.522999999999996</v>
      </c>
      <c r="FN68" s="1">
        <v>58.550199999999997</v>
      </c>
      <c r="FO68" s="1">
        <v>63.534300000000002</v>
      </c>
      <c r="FP68" s="1">
        <v>65.103899999999996</v>
      </c>
      <c r="FQ68" s="1">
        <v>63.935099999999998</v>
      </c>
      <c r="FR68" s="1">
        <v>66.360600000000005</v>
      </c>
      <c r="FS68" s="1">
        <v>67.772900000000007</v>
      </c>
      <c r="FT68" s="1">
        <v>67.705600000000004</v>
      </c>
      <c r="FU68" s="1">
        <v>62.499699999999997</v>
      </c>
      <c r="FV68" s="1">
        <v>60.265099999999997</v>
      </c>
      <c r="FW68" s="1">
        <v>62.889000000000003</v>
      </c>
      <c r="FX68" s="1">
        <v>65.837999999999994</v>
      </c>
      <c r="FY68" s="1">
        <v>64.4572</v>
      </c>
      <c r="FZ68" s="1">
        <v>55.677599999999998</v>
      </c>
      <c r="GA68" s="1">
        <v>55.2986</v>
      </c>
      <c r="GB68" s="1">
        <v>57.2072</v>
      </c>
      <c r="GC68" s="1">
        <v>60.8354</v>
      </c>
      <c r="GD68" s="1">
        <v>63.053699999999999</v>
      </c>
      <c r="GE68" s="1">
        <v>61.7361</v>
      </c>
      <c r="GF68" s="1">
        <v>63.9206</v>
      </c>
      <c r="GG68" s="1">
        <v>67.285700000000006</v>
      </c>
      <c r="GH68" s="1">
        <v>65.922600000000003</v>
      </c>
      <c r="GI68" s="1">
        <v>68.509100000000004</v>
      </c>
      <c r="GJ68" s="1">
        <v>79.692800000000005</v>
      </c>
      <c r="GK68" s="1">
        <v>82.810100000000006</v>
      </c>
      <c r="GL68" s="1">
        <v>81.348299999999995</v>
      </c>
      <c r="GM68" s="1">
        <v>85.479900000000001</v>
      </c>
      <c r="GN68" s="1">
        <v>79.239900000000006</v>
      </c>
      <c r="GO68" s="1">
        <v>76.545400000000001</v>
      </c>
      <c r="GP68" s="1">
        <v>74.343900000000005</v>
      </c>
      <c r="GQ68" s="1">
        <v>81.055400000000006</v>
      </c>
      <c r="GR68" s="1">
        <v>84.464699999999993</v>
      </c>
      <c r="GS68" s="1">
        <v>82.838400000000007</v>
      </c>
      <c r="GT68" s="1">
        <v>84.366200000000006</v>
      </c>
      <c r="GU68" s="1">
        <v>88.5</v>
      </c>
      <c r="GV68" s="1">
        <v>89.450500000000005</v>
      </c>
      <c r="GW68" s="1">
        <v>89.993499999999997</v>
      </c>
      <c r="GX68" s="1">
        <v>99.894199999999998</v>
      </c>
      <c r="GY68" s="1">
        <v>99.009500000000003</v>
      </c>
      <c r="GZ68" s="1">
        <v>94.879000000000005</v>
      </c>
      <c r="HA68" s="1">
        <v>96.264700000000005</v>
      </c>
      <c r="HB68" s="1">
        <v>96.369900000000001</v>
      </c>
      <c r="HC68" s="1">
        <v>92.588499999999996</v>
      </c>
      <c r="HD68" s="1">
        <v>93.267700000000005</v>
      </c>
      <c r="HE68" s="1">
        <v>95.578000000000003</v>
      </c>
      <c r="HF68" s="1">
        <v>89.805599999999998</v>
      </c>
      <c r="HG68" s="1">
        <v>90.952699999999993</v>
      </c>
      <c r="HH68" s="1">
        <v>95.305800000000005</v>
      </c>
      <c r="HI68" s="1">
        <v>80.795400000000001</v>
      </c>
    </row>
    <row r="69" spans="1:217" x14ac:dyDescent="0.25">
      <c r="A69" s="5" t="str">
        <f>IF(StockList!C69="","",StockList!C69)</f>
        <v>075887109</v>
      </c>
      <c r="B69" s="10" t="e">
        <f ca="1">IF(A69="","",_xll.BDH(CONCATENATE($A69," CUSIP"),$A$1,StockList!$K$2,StockList!$K$3,"Dir=H","Dts=H","Sort=A","Quote=C","QtTyp=Y","Days=A","Per=CM","DtFmt=D","Fill=P","UseDPDF=Y","cols=216;rows=1"))</f>
        <v>#NAME?</v>
      </c>
      <c r="C69" s="1">
        <v>35.979999999999997</v>
      </c>
      <c r="D69" s="1">
        <v>35.415999999999997</v>
      </c>
      <c r="E69" s="1">
        <v>32.438000000000002</v>
      </c>
      <c r="F69" s="1">
        <v>34.423000000000002</v>
      </c>
      <c r="G69" s="1">
        <v>35.984000000000002</v>
      </c>
      <c r="H69" s="1">
        <v>34.747</v>
      </c>
      <c r="I69" s="1">
        <v>36.124000000000002</v>
      </c>
      <c r="J69" s="1">
        <v>37.298000000000002</v>
      </c>
      <c r="K69" s="1">
        <v>36.088000000000001</v>
      </c>
      <c r="L69" s="1">
        <v>34.143000000000001</v>
      </c>
      <c r="M69" s="1">
        <v>33.518999999999998</v>
      </c>
      <c r="N69" s="1">
        <v>36.622999999999998</v>
      </c>
      <c r="O69" s="1">
        <v>37.097999999999999</v>
      </c>
      <c r="P69" s="1">
        <v>38.24</v>
      </c>
      <c r="Q69" s="1">
        <v>37.683</v>
      </c>
      <c r="R69" s="1">
        <v>38.119</v>
      </c>
      <c r="S69" s="1">
        <v>35.017000000000003</v>
      </c>
      <c r="T69" s="1">
        <v>29.539000000000001</v>
      </c>
      <c r="U69" s="1">
        <v>31.033000000000001</v>
      </c>
      <c r="V69" s="1">
        <v>28.962</v>
      </c>
      <c r="W69" s="1">
        <v>30.094000000000001</v>
      </c>
      <c r="X69" s="1">
        <v>30.257000000000001</v>
      </c>
      <c r="Y69" s="1">
        <v>31.399000000000001</v>
      </c>
      <c r="Z69" s="1">
        <v>33.558</v>
      </c>
      <c r="AA69" s="1">
        <v>35.195</v>
      </c>
      <c r="AB69" s="1">
        <v>35.340000000000003</v>
      </c>
      <c r="AC69" s="1">
        <v>36.325000000000003</v>
      </c>
      <c r="AD69" s="1">
        <v>41.045000000000002</v>
      </c>
      <c r="AE69" s="1">
        <v>39.963999999999999</v>
      </c>
      <c r="AF69" s="1">
        <v>37.68</v>
      </c>
      <c r="AG69" s="1">
        <v>37.588000000000001</v>
      </c>
      <c r="AH69" s="1">
        <v>37.258000000000003</v>
      </c>
      <c r="AI69" s="1">
        <v>37.712000000000003</v>
      </c>
      <c r="AJ69" s="1">
        <v>41.292000000000002</v>
      </c>
      <c r="AK69" s="1">
        <v>42.597000000000001</v>
      </c>
      <c r="AL69" s="1">
        <v>46.655999999999999</v>
      </c>
      <c r="AM69" s="1">
        <v>50.372999999999998</v>
      </c>
      <c r="AN69" s="1">
        <v>50.347999999999999</v>
      </c>
      <c r="AO69" s="1">
        <v>52.497</v>
      </c>
      <c r="AP69" s="1">
        <v>52.258000000000003</v>
      </c>
      <c r="AQ69" s="1">
        <v>53.951999999999998</v>
      </c>
      <c r="AR69" s="1">
        <v>49.192999999999998</v>
      </c>
      <c r="AS69" s="1">
        <v>50.12</v>
      </c>
      <c r="AT69" s="1">
        <v>54.008000000000003</v>
      </c>
      <c r="AU69" s="1">
        <v>54.844000000000001</v>
      </c>
      <c r="AV69" s="1">
        <v>57.225999999999999</v>
      </c>
      <c r="AW69" s="1">
        <v>59.524000000000001</v>
      </c>
      <c r="AX69" s="1">
        <v>59.366999999999997</v>
      </c>
      <c r="AY69" s="1">
        <v>62.741999999999997</v>
      </c>
      <c r="AZ69" s="1">
        <v>61.408999999999999</v>
      </c>
      <c r="BA69" s="1">
        <v>61.514000000000003</v>
      </c>
      <c r="BB69" s="1">
        <v>60.39</v>
      </c>
      <c r="BC69" s="1">
        <v>55.33</v>
      </c>
      <c r="BD69" s="1">
        <v>58.387999999999998</v>
      </c>
      <c r="BE69" s="1">
        <v>55.499000000000002</v>
      </c>
      <c r="BF69" s="1">
        <v>55.472999999999999</v>
      </c>
      <c r="BG69" s="1">
        <v>53.695</v>
      </c>
      <c r="BH69" s="1">
        <v>61.61</v>
      </c>
      <c r="BI69" s="1">
        <v>63.802</v>
      </c>
      <c r="BJ69" s="1">
        <v>68.814999999999998</v>
      </c>
      <c r="BK69" s="1">
        <v>67.805999999999997</v>
      </c>
      <c r="BL69" s="1">
        <v>65.619</v>
      </c>
      <c r="BM69" s="1">
        <v>67.174999999999997</v>
      </c>
      <c r="BN69" s="1">
        <v>64.393000000000001</v>
      </c>
      <c r="BO69" s="1">
        <v>65.372</v>
      </c>
      <c r="BP69" s="1">
        <v>70.495000000000005</v>
      </c>
      <c r="BQ69" s="1">
        <v>74.537000000000006</v>
      </c>
      <c r="BR69" s="1">
        <v>75.811000000000007</v>
      </c>
      <c r="BS69" s="1">
        <v>75.125</v>
      </c>
      <c r="BT69" s="1">
        <v>76.936999999999998</v>
      </c>
      <c r="BU69" s="1">
        <v>75.506</v>
      </c>
      <c r="BV69" s="1">
        <v>82.814999999999998</v>
      </c>
      <c r="BW69" s="1">
        <v>81.748999999999995</v>
      </c>
      <c r="BX69" s="1">
        <v>83.034000000000006</v>
      </c>
      <c r="BY69" s="1">
        <v>84.977999999999994</v>
      </c>
      <c r="BZ69" s="1">
        <v>82.343000000000004</v>
      </c>
      <c r="CA69" s="1">
        <v>80.716999999999999</v>
      </c>
      <c r="CB69" s="1">
        <v>82.731999999999999</v>
      </c>
      <c r="CC69" s="1">
        <v>83.361000000000004</v>
      </c>
      <c r="CD69" s="1">
        <v>89.182000000000002</v>
      </c>
      <c r="CE69" s="1">
        <v>90.715000000000003</v>
      </c>
      <c r="CF69" s="1">
        <v>89.921000000000006</v>
      </c>
      <c r="CG69" s="1">
        <v>91.152000000000001</v>
      </c>
      <c r="CH69" s="1">
        <v>94.271000000000001</v>
      </c>
      <c r="CI69" s="1">
        <v>98.611999999999995</v>
      </c>
      <c r="CJ69" s="1">
        <v>93.936000000000007</v>
      </c>
      <c r="CK69" s="1">
        <v>97.82</v>
      </c>
      <c r="CL69" s="1">
        <v>92.403999999999996</v>
      </c>
      <c r="CM69" s="1">
        <v>89.257000000000005</v>
      </c>
      <c r="CN69" s="1">
        <v>93.22</v>
      </c>
      <c r="CO69" s="1">
        <v>95.932000000000002</v>
      </c>
      <c r="CP69" s="1">
        <v>88.411000000000001</v>
      </c>
      <c r="CQ69" s="1">
        <v>76.447999999999993</v>
      </c>
      <c r="CR69" s="1">
        <v>69.981999999999999</v>
      </c>
      <c r="CS69" s="1">
        <v>75.727999999999994</v>
      </c>
      <c r="CT69" s="1">
        <v>80.466999999999999</v>
      </c>
      <c r="CU69" s="1">
        <v>68.531000000000006</v>
      </c>
      <c r="CV69" s="1">
        <v>74.837999999999994</v>
      </c>
      <c r="CW69" s="1">
        <v>67.313999999999993</v>
      </c>
      <c r="CX69" s="1">
        <v>75.326999999999998</v>
      </c>
      <c r="CY69" s="1">
        <v>79.757000000000005</v>
      </c>
      <c r="CZ69" s="1">
        <v>72.867000000000004</v>
      </c>
      <c r="DA69" s="1">
        <v>77.866</v>
      </c>
      <c r="DB69" s="1">
        <v>78.378</v>
      </c>
      <c r="DC69" s="1">
        <v>76.816000000000003</v>
      </c>
      <c r="DD69" s="1">
        <v>84.052999999999997</v>
      </c>
      <c r="DE69" s="1">
        <v>89.037000000000006</v>
      </c>
      <c r="DF69" s="1">
        <v>85.096999999999994</v>
      </c>
      <c r="DG69" s="1">
        <v>87.918999999999997</v>
      </c>
      <c r="DH69" s="1">
        <v>89.311999999999998</v>
      </c>
      <c r="DI69" s="1">
        <v>86.635000000000005</v>
      </c>
      <c r="DJ69" s="1">
        <v>80.884</v>
      </c>
      <c r="DK69" s="1">
        <v>77.119</v>
      </c>
      <c r="DL69" s="1">
        <v>78.463999999999999</v>
      </c>
      <c r="DM69" s="1">
        <v>77.769000000000005</v>
      </c>
      <c r="DN69" s="1">
        <v>84.956999999999994</v>
      </c>
      <c r="DO69" s="1">
        <v>86.584999999999994</v>
      </c>
      <c r="DP69" s="1">
        <v>89.347999999999999</v>
      </c>
      <c r="DQ69" s="1">
        <v>97.393000000000001</v>
      </c>
      <c r="DR69" s="1">
        <v>95.584000000000003</v>
      </c>
      <c r="DS69" s="1">
        <v>92.185000000000002</v>
      </c>
      <c r="DT69" s="1">
        <v>92.218000000000004</v>
      </c>
      <c r="DU69" s="1">
        <v>99.537999999999997</v>
      </c>
      <c r="DV69" s="1">
        <v>101.402</v>
      </c>
      <c r="DW69" s="1">
        <v>100.286</v>
      </c>
      <c r="DX69" s="1">
        <v>97.305999999999997</v>
      </c>
      <c r="DY69" s="1">
        <v>94.710999999999999</v>
      </c>
      <c r="DZ69" s="1">
        <v>85.768000000000001</v>
      </c>
      <c r="EA69" s="1">
        <v>91.510999999999996</v>
      </c>
      <c r="EB69" s="1">
        <v>86.305999999999997</v>
      </c>
      <c r="EC69" s="1">
        <v>87.947999999999993</v>
      </c>
      <c r="ED69" s="1">
        <v>92.290999999999997</v>
      </c>
      <c r="EE69" s="1">
        <v>89.712999999999994</v>
      </c>
      <c r="EF69" s="1">
        <v>91.941000000000003</v>
      </c>
      <c r="EG69" s="1">
        <v>92.888999999999996</v>
      </c>
      <c r="EH69" s="1">
        <v>86.59</v>
      </c>
      <c r="EI69" s="1">
        <v>89.055000000000007</v>
      </c>
      <c r="EJ69" s="1">
        <v>90.198999999999998</v>
      </c>
      <c r="EK69" s="1">
        <v>90.521000000000001</v>
      </c>
      <c r="EL69" s="1">
        <v>94.144999999999996</v>
      </c>
      <c r="EM69" s="1">
        <v>90.694000000000003</v>
      </c>
      <c r="EN69" s="1">
        <v>91.88</v>
      </c>
      <c r="EO69" s="1">
        <v>94.302999999999997</v>
      </c>
      <c r="EP69" s="1">
        <v>101.35899999999999</v>
      </c>
      <c r="EQ69" s="1">
        <v>106.20699999999999</v>
      </c>
      <c r="ER69" s="1">
        <v>115.961</v>
      </c>
      <c r="ES69" s="1">
        <v>114.372</v>
      </c>
      <c r="ET69" s="1">
        <v>119.61199999999999</v>
      </c>
      <c r="EU69" s="1">
        <v>120.479</v>
      </c>
      <c r="EV69" s="1">
        <v>126.44</v>
      </c>
      <c r="EW69" s="1">
        <v>118.711</v>
      </c>
      <c r="EX69" s="1">
        <v>122.54</v>
      </c>
      <c r="EY69" s="1">
        <v>128.80000000000001</v>
      </c>
      <c r="EZ69" s="1">
        <v>133.04</v>
      </c>
      <c r="FA69" s="1">
        <v>136.048</v>
      </c>
      <c r="FB69" s="1">
        <v>133.13</v>
      </c>
      <c r="FC69" s="1">
        <v>141.87200000000001</v>
      </c>
      <c r="FD69" s="1">
        <v>144.845</v>
      </c>
      <c r="FE69" s="1">
        <v>139.834</v>
      </c>
      <c r="FF69" s="1">
        <v>145.61199999999999</v>
      </c>
      <c r="FG69" s="1">
        <v>147.02600000000001</v>
      </c>
      <c r="FH69" s="1">
        <v>144.46600000000001</v>
      </c>
      <c r="FI69" s="1">
        <v>145.62100000000001</v>
      </c>
      <c r="FJ69" s="1">
        <v>142.10900000000001</v>
      </c>
      <c r="FK69" s="1">
        <v>160.70099999999999</v>
      </c>
      <c r="FL69" s="1">
        <v>175.22300000000001</v>
      </c>
      <c r="FM69" s="1">
        <v>174.50800000000001</v>
      </c>
      <c r="FN69" s="1">
        <v>173.154</v>
      </c>
      <c r="FO69" s="1">
        <v>183.988</v>
      </c>
      <c r="FP69" s="1">
        <v>180.809</v>
      </c>
      <c r="FQ69" s="1">
        <v>177.38399999999999</v>
      </c>
      <c r="FR69" s="1">
        <v>176.93100000000001</v>
      </c>
      <c r="FS69" s="1">
        <v>179.13</v>
      </c>
      <c r="FT69" s="1">
        <v>192.40899999999999</v>
      </c>
      <c r="FU69" s="1">
        <v>178.334</v>
      </c>
      <c r="FV69" s="1">
        <v>168.511</v>
      </c>
      <c r="FW69" s="1">
        <v>181.036</v>
      </c>
      <c r="FX69" s="1">
        <v>190.85499999999999</v>
      </c>
      <c r="FY69" s="1">
        <v>196.56700000000001</v>
      </c>
      <c r="FZ69" s="1">
        <v>185.44399999999999</v>
      </c>
      <c r="GA69" s="1">
        <v>188.09700000000001</v>
      </c>
      <c r="GB69" s="1">
        <v>194.54</v>
      </c>
      <c r="GC69" s="1">
        <v>206.636</v>
      </c>
      <c r="GD69" s="1">
        <v>213.28700000000001</v>
      </c>
      <c r="GE69" s="1">
        <v>218.161</v>
      </c>
      <c r="GF69" s="1">
        <v>226.40700000000001</v>
      </c>
      <c r="GG69" s="1">
        <v>227.96299999999999</v>
      </c>
      <c r="GH69" s="1">
        <v>232.06299999999999</v>
      </c>
      <c r="GI69" s="1">
        <v>216.80199999999999</v>
      </c>
      <c r="GJ69" s="1">
        <v>218.33799999999999</v>
      </c>
      <c r="GK69" s="1">
        <v>214.70599999999999</v>
      </c>
      <c r="GL69" s="1">
        <v>229.93199999999999</v>
      </c>
      <c r="GM69" s="1">
        <v>237.40199999999999</v>
      </c>
      <c r="GN69" s="1">
        <v>238.852</v>
      </c>
      <c r="GO69" s="1">
        <v>243.44800000000001</v>
      </c>
      <c r="GP69" s="1">
        <v>246.39099999999999</v>
      </c>
      <c r="GQ69" s="1">
        <v>255.01</v>
      </c>
      <c r="GR69" s="1">
        <v>263.23099999999999</v>
      </c>
      <c r="GS69" s="1">
        <v>260.66899999999998</v>
      </c>
      <c r="GT69" s="1">
        <v>257.04399999999998</v>
      </c>
      <c r="GU69" s="1">
        <v>273.73</v>
      </c>
      <c r="GV69" s="1">
        <v>299.363</v>
      </c>
      <c r="GW69" s="1">
        <v>281.76799999999997</v>
      </c>
      <c r="GX69" s="1">
        <v>319.78199999999998</v>
      </c>
      <c r="GY69" s="1">
        <v>292.245</v>
      </c>
      <c r="GZ69" s="1">
        <v>286.2</v>
      </c>
      <c r="HA69" s="1">
        <v>306.23500000000001</v>
      </c>
      <c r="HB69" s="1">
        <v>292.65800000000002</v>
      </c>
      <c r="HC69" s="1">
        <v>317.42399999999998</v>
      </c>
      <c r="HD69" s="1">
        <v>331.74799999999999</v>
      </c>
      <c r="HE69" s="1">
        <v>346.98599999999999</v>
      </c>
      <c r="HF69" s="1">
        <v>346.84800000000001</v>
      </c>
      <c r="HG69" s="1">
        <v>306.31599999999997</v>
      </c>
      <c r="HH69" s="1">
        <v>335.88400000000001</v>
      </c>
      <c r="HI69" s="1">
        <v>300.41500000000002</v>
      </c>
    </row>
    <row r="70" spans="1:217" x14ac:dyDescent="0.25">
      <c r="A70" s="5" t="str">
        <f>IF(StockList!C70="","",StockList!C70)</f>
        <v>084670702</v>
      </c>
      <c r="B70" s="10" t="e">
        <f ca="1">IF(A70="","",_xll.BDH(CONCATENATE($A70," CUSIP"),$A$1,StockList!$K$2,StockList!$K$3,"Dir=H","Dts=H","Sort=A","Quote=C","QtTyp=Y","Days=A","Per=CM","DtFmt=D","Fill=P","UseDPDF=Y","cols=216;rows=1"))</f>
        <v>#NAME?</v>
      </c>
      <c r="C70" s="1">
        <v>46.78</v>
      </c>
      <c r="D70" s="1">
        <v>43.52</v>
      </c>
      <c r="E70" s="1">
        <v>45.5</v>
      </c>
      <c r="F70" s="1">
        <v>45.44</v>
      </c>
      <c r="G70" s="1">
        <v>46</v>
      </c>
      <c r="H70" s="1">
        <v>45.92</v>
      </c>
      <c r="I70" s="1">
        <v>46.24</v>
      </c>
      <c r="J70" s="1">
        <v>46.6</v>
      </c>
      <c r="K70" s="1">
        <v>47.08</v>
      </c>
      <c r="L70" s="1">
        <v>46.66</v>
      </c>
      <c r="M70" s="1">
        <v>50.5</v>
      </c>
      <c r="N70" s="1">
        <v>49.06</v>
      </c>
      <c r="O70" s="1">
        <v>48.5</v>
      </c>
      <c r="P70" s="1">
        <v>47.38</v>
      </c>
      <c r="Q70" s="1">
        <v>48.66</v>
      </c>
      <c r="R70" s="1">
        <v>49.44</v>
      </c>
      <c r="S70" s="1">
        <v>44.68</v>
      </c>
      <c r="T70" s="1">
        <v>45.74</v>
      </c>
      <c r="U70" s="1">
        <v>48.8</v>
      </c>
      <c r="V70" s="1">
        <v>49.3</v>
      </c>
      <c r="W70" s="1">
        <v>49.2</v>
      </c>
      <c r="X70" s="1">
        <v>48.22</v>
      </c>
      <c r="Y70" s="1">
        <v>48.46</v>
      </c>
      <c r="Z70" s="1">
        <v>44.48</v>
      </c>
      <c r="AA70" s="1">
        <v>41.3</v>
      </c>
      <c r="AB70" s="1">
        <v>42.74</v>
      </c>
      <c r="AC70" s="1">
        <v>46.64</v>
      </c>
      <c r="AD70" s="1">
        <v>47.48</v>
      </c>
      <c r="AE70" s="1">
        <v>48.6</v>
      </c>
      <c r="AF70" s="1">
        <v>48.06</v>
      </c>
      <c r="AG70" s="1">
        <v>50.6</v>
      </c>
      <c r="AH70" s="1">
        <v>49.92</v>
      </c>
      <c r="AI70" s="1">
        <v>51.85</v>
      </c>
      <c r="AJ70" s="1">
        <v>56.02</v>
      </c>
      <c r="AK70" s="1">
        <v>56.3</v>
      </c>
      <c r="AL70" s="1">
        <v>59.62</v>
      </c>
      <c r="AM70" s="1">
        <v>62.66</v>
      </c>
      <c r="AN70" s="1">
        <v>62.22</v>
      </c>
      <c r="AO70" s="1">
        <v>62.38</v>
      </c>
      <c r="AP70" s="1">
        <v>59.44</v>
      </c>
      <c r="AQ70" s="1">
        <v>59.1</v>
      </c>
      <c r="AR70" s="1">
        <v>57.88</v>
      </c>
      <c r="AS70" s="1">
        <v>57.88</v>
      </c>
      <c r="AT70" s="1">
        <v>57.42</v>
      </c>
      <c r="AU70" s="1">
        <v>56.08</v>
      </c>
      <c r="AV70" s="1">
        <v>55.6</v>
      </c>
      <c r="AW70" s="1">
        <v>58.72</v>
      </c>
      <c r="AX70" s="1">
        <v>59.88</v>
      </c>
      <c r="AY70" s="1">
        <v>60.3</v>
      </c>
      <c r="AZ70" s="1">
        <v>57.12</v>
      </c>
      <c r="BA70" s="1">
        <v>55.96</v>
      </c>
      <c r="BB70" s="1">
        <v>56.2</v>
      </c>
      <c r="BC70" s="1">
        <v>55.67</v>
      </c>
      <c r="BD70" s="1">
        <v>55.64</v>
      </c>
      <c r="BE70" s="1">
        <v>55.52</v>
      </c>
      <c r="BF70" s="1">
        <v>54.62</v>
      </c>
      <c r="BG70" s="1">
        <v>56.3</v>
      </c>
      <c r="BH70" s="1">
        <v>59.1</v>
      </c>
      <c r="BI70" s="1">
        <v>58.71</v>
      </c>
      <c r="BJ70" s="1">
        <v>58.64</v>
      </c>
      <c r="BK70" s="1">
        <v>57.76</v>
      </c>
      <c r="BL70" s="1">
        <v>60.24</v>
      </c>
      <c r="BM70" s="1">
        <v>59.04</v>
      </c>
      <c r="BN70" s="1">
        <v>61.38</v>
      </c>
      <c r="BO70" s="1">
        <v>60.86</v>
      </c>
      <c r="BP70" s="1">
        <v>60.94</v>
      </c>
      <c r="BQ70" s="1">
        <v>64.069999999999993</v>
      </c>
      <c r="BR70" s="1">
        <v>63.48</v>
      </c>
      <c r="BS70" s="1">
        <v>70.3</v>
      </c>
      <c r="BT70" s="1">
        <v>71.099999999999994</v>
      </c>
      <c r="BU70" s="1">
        <v>73.319999999999993</v>
      </c>
      <c r="BV70" s="1">
        <v>73.349999999999994</v>
      </c>
      <c r="BW70" s="1">
        <v>70.459999999999994</v>
      </c>
      <c r="BX70" s="1">
        <v>72.8</v>
      </c>
      <c r="BY70" s="1">
        <v>72.56</v>
      </c>
      <c r="BZ70" s="1">
        <v>72.5</v>
      </c>
      <c r="CA70" s="1">
        <v>72.099999999999994</v>
      </c>
      <c r="CB70" s="1">
        <v>72.08</v>
      </c>
      <c r="CC70" s="1">
        <v>77.8</v>
      </c>
      <c r="CD70" s="1">
        <v>79.040000000000006</v>
      </c>
      <c r="CE70" s="1">
        <v>88.28</v>
      </c>
      <c r="CF70" s="1">
        <v>93.8</v>
      </c>
      <c r="CG70" s="1">
        <v>94.72</v>
      </c>
      <c r="CH70" s="1">
        <v>91</v>
      </c>
      <c r="CI70" s="1">
        <v>93.49</v>
      </c>
      <c r="CJ70" s="1">
        <v>89.46</v>
      </c>
      <c r="CK70" s="1">
        <v>89.14</v>
      </c>
      <c r="CL70" s="1">
        <v>89.96</v>
      </c>
      <c r="CM70" s="1">
        <v>80.239999999999995</v>
      </c>
      <c r="CN70" s="1">
        <v>76.58</v>
      </c>
      <c r="CO70" s="1">
        <v>78.040000000000006</v>
      </c>
      <c r="CP70" s="1">
        <v>87.9</v>
      </c>
      <c r="CQ70" s="1">
        <v>76.8</v>
      </c>
      <c r="CR70" s="1">
        <v>69.98</v>
      </c>
      <c r="CS70" s="1">
        <v>64.28</v>
      </c>
      <c r="CT70" s="1">
        <v>59.78</v>
      </c>
      <c r="CU70" s="1">
        <v>51.28</v>
      </c>
      <c r="CV70" s="1">
        <v>56.4</v>
      </c>
      <c r="CW70" s="1">
        <v>61.3</v>
      </c>
      <c r="CX70" s="1">
        <v>59.44</v>
      </c>
      <c r="CY70" s="1">
        <v>57.91</v>
      </c>
      <c r="CZ70" s="1">
        <v>63.61</v>
      </c>
      <c r="DA70" s="1">
        <v>65.72</v>
      </c>
      <c r="DB70" s="1">
        <v>66.459999999999994</v>
      </c>
      <c r="DC70" s="1">
        <v>65.66</v>
      </c>
      <c r="DD70" s="1">
        <v>67.06</v>
      </c>
      <c r="DE70" s="1">
        <v>65.72</v>
      </c>
      <c r="DF70" s="1">
        <v>76.430000000000007</v>
      </c>
      <c r="DG70" s="1">
        <v>80.13</v>
      </c>
      <c r="DH70" s="1">
        <v>81.27</v>
      </c>
      <c r="DI70" s="1">
        <v>77</v>
      </c>
      <c r="DJ70" s="1">
        <v>70.55</v>
      </c>
      <c r="DK70" s="1">
        <v>79.69</v>
      </c>
      <c r="DL70" s="1">
        <v>78.12</v>
      </c>
      <c r="DM70" s="1">
        <v>78.78</v>
      </c>
      <c r="DN70" s="1">
        <v>82.68</v>
      </c>
      <c r="DO70" s="1">
        <v>79.56</v>
      </c>
      <c r="DP70" s="1">
        <v>79.680000000000007</v>
      </c>
      <c r="DQ70" s="1">
        <v>80.11</v>
      </c>
      <c r="DR70" s="1">
        <v>81.75</v>
      </c>
      <c r="DS70" s="1">
        <v>87.28</v>
      </c>
      <c r="DT70" s="1">
        <v>83.63</v>
      </c>
      <c r="DU70" s="1">
        <v>83.3</v>
      </c>
      <c r="DV70" s="1">
        <v>79.069999999999993</v>
      </c>
      <c r="DW70" s="1">
        <v>77.39</v>
      </c>
      <c r="DX70" s="1">
        <v>74.17</v>
      </c>
      <c r="DY70" s="1">
        <v>73</v>
      </c>
      <c r="DZ70" s="1">
        <v>71.040000000000006</v>
      </c>
      <c r="EA70" s="1">
        <v>77.86</v>
      </c>
      <c r="EB70" s="1">
        <v>78.760000000000005</v>
      </c>
      <c r="EC70" s="1">
        <v>76.3</v>
      </c>
      <c r="ED70" s="1">
        <v>78.37</v>
      </c>
      <c r="EE70" s="1">
        <v>78.45</v>
      </c>
      <c r="EF70" s="1">
        <v>81.150000000000006</v>
      </c>
      <c r="EG70" s="1">
        <v>80.45</v>
      </c>
      <c r="EH70" s="1">
        <v>79.36</v>
      </c>
      <c r="EI70" s="1">
        <v>83.33</v>
      </c>
      <c r="EJ70" s="1">
        <v>84.84</v>
      </c>
      <c r="EK70" s="1">
        <v>84.34</v>
      </c>
      <c r="EL70" s="1">
        <v>88.2</v>
      </c>
      <c r="EM70" s="1">
        <v>86.35</v>
      </c>
      <c r="EN70" s="1">
        <v>88.08</v>
      </c>
      <c r="EO70" s="1">
        <v>89.7</v>
      </c>
      <c r="EP70" s="1">
        <v>96.93</v>
      </c>
      <c r="EQ70" s="1">
        <v>102.16</v>
      </c>
      <c r="ER70" s="1">
        <v>104.2</v>
      </c>
      <c r="ES70" s="1">
        <v>106.32</v>
      </c>
      <c r="ET70" s="1">
        <v>114.07</v>
      </c>
      <c r="EU70" s="1">
        <v>111.92</v>
      </c>
      <c r="EV70" s="1">
        <v>115.87</v>
      </c>
      <c r="EW70" s="1">
        <v>111.22</v>
      </c>
      <c r="EX70" s="1">
        <v>113.51</v>
      </c>
      <c r="EY70" s="1">
        <v>115.09</v>
      </c>
      <c r="EZ70" s="1">
        <v>116.53</v>
      </c>
      <c r="FA70" s="1">
        <v>118.56</v>
      </c>
      <c r="FB70" s="1">
        <v>111.6</v>
      </c>
      <c r="FC70" s="1">
        <v>115.78</v>
      </c>
      <c r="FD70" s="1">
        <v>124.97</v>
      </c>
      <c r="FE70" s="1">
        <v>128.85</v>
      </c>
      <c r="FF70" s="1">
        <v>128.34</v>
      </c>
      <c r="FG70" s="1">
        <v>126.56</v>
      </c>
      <c r="FH70" s="1">
        <v>125.43</v>
      </c>
      <c r="FI70" s="1">
        <v>137.25</v>
      </c>
      <c r="FJ70" s="1">
        <v>138.13999999999999</v>
      </c>
      <c r="FK70" s="1">
        <v>140.16</v>
      </c>
      <c r="FL70" s="1">
        <v>148.69</v>
      </c>
      <c r="FM70" s="1">
        <v>150.15</v>
      </c>
      <c r="FN70" s="1">
        <v>143.91</v>
      </c>
      <c r="FO70" s="1">
        <v>147.41</v>
      </c>
      <c r="FP70" s="1">
        <v>144.32</v>
      </c>
      <c r="FQ70" s="1">
        <v>141.21</v>
      </c>
      <c r="FR70" s="1">
        <v>143</v>
      </c>
      <c r="FS70" s="1">
        <v>136.11000000000001</v>
      </c>
      <c r="FT70" s="1">
        <v>142.74</v>
      </c>
      <c r="FU70" s="1">
        <v>134.04</v>
      </c>
      <c r="FV70" s="1">
        <v>130.4</v>
      </c>
      <c r="FW70" s="1">
        <v>136.02000000000001</v>
      </c>
      <c r="FX70" s="1">
        <v>134.09</v>
      </c>
      <c r="FY70" s="1">
        <v>132.04</v>
      </c>
      <c r="FZ70" s="1">
        <v>129.77000000000001</v>
      </c>
      <c r="GA70" s="1">
        <v>134.16999999999999</v>
      </c>
      <c r="GB70" s="1">
        <v>141.88</v>
      </c>
      <c r="GC70" s="1">
        <v>145.47999999999999</v>
      </c>
      <c r="GD70" s="1">
        <v>140.54</v>
      </c>
      <c r="GE70" s="1">
        <v>144.79</v>
      </c>
      <c r="GF70" s="1">
        <v>144.27000000000001</v>
      </c>
      <c r="GG70" s="1">
        <v>150.49</v>
      </c>
      <c r="GH70" s="1">
        <v>144.47</v>
      </c>
      <c r="GI70" s="1">
        <v>144.30000000000001</v>
      </c>
      <c r="GJ70" s="1">
        <v>157.44</v>
      </c>
      <c r="GK70" s="1">
        <v>162.97999999999999</v>
      </c>
      <c r="GL70" s="1">
        <v>164.14</v>
      </c>
      <c r="GM70" s="1">
        <v>171.42</v>
      </c>
      <c r="GN70" s="1">
        <v>166.68</v>
      </c>
      <c r="GO70" s="1">
        <v>165.21</v>
      </c>
      <c r="GP70" s="1">
        <v>165.28</v>
      </c>
      <c r="GQ70" s="1">
        <v>169.37</v>
      </c>
      <c r="GR70" s="1">
        <v>174.97</v>
      </c>
      <c r="GS70" s="1">
        <v>181.16</v>
      </c>
      <c r="GT70" s="1">
        <v>183.32</v>
      </c>
      <c r="GU70" s="1">
        <v>186.94</v>
      </c>
      <c r="GV70" s="1">
        <v>193.01</v>
      </c>
      <c r="GW70" s="1">
        <v>198.22</v>
      </c>
      <c r="GX70" s="1">
        <v>214.38</v>
      </c>
      <c r="GY70" s="1">
        <v>207.2</v>
      </c>
      <c r="GZ70" s="1">
        <v>199.48</v>
      </c>
      <c r="HA70" s="1">
        <v>193.73</v>
      </c>
      <c r="HB70" s="1">
        <v>191.53</v>
      </c>
      <c r="HC70" s="1">
        <v>186.65</v>
      </c>
      <c r="HD70" s="1">
        <v>197.87</v>
      </c>
      <c r="HE70" s="1">
        <v>208.72</v>
      </c>
      <c r="HF70" s="1">
        <v>214.11</v>
      </c>
      <c r="HG70" s="1">
        <v>205.28</v>
      </c>
      <c r="HH70" s="1">
        <v>218.24</v>
      </c>
      <c r="HI70" s="1">
        <v>204.18</v>
      </c>
    </row>
    <row r="71" spans="1:217" x14ac:dyDescent="0.25">
      <c r="A71" s="5" t="str">
        <f>IF(StockList!C71="","",StockList!C71)</f>
        <v>086516101</v>
      </c>
      <c r="B71" s="10" t="e">
        <f ca="1">IF(A71="","",_xll.BDH(CONCATENATE($A71," CUSIP"),$A$1,StockList!$K$2,StockList!$K$3,"Dir=H","Dts=H","Sort=A","Quote=C","QtTyp=Y","Days=A","Per=CM","DtFmt=D","Fill=P","UseDPDF=Y","cols=216;rows=1"))</f>
        <v>#NAME?</v>
      </c>
      <c r="C71" s="1">
        <v>18.2044</v>
      </c>
      <c r="D71" s="1">
        <v>15.982200000000001</v>
      </c>
      <c r="E71" s="1">
        <v>24.466699999999999</v>
      </c>
      <c r="F71" s="1">
        <v>23.622199999999999</v>
      </c>
      <c r="G71" s="1">
        <v>28.231100000000001</v>
      </c>
      <c r="H71" s="1">
        <v>29.76</v>
      </c>
      <c r="I71" s="1">
        <v>26.2133</v>
      </c>
      <c r="J71" s="1">
        <v>20.2</v>
      </c>
      <c r="K71" s="1">
        <v>24.4</v>
      </c>
      <c r="L71" s="1">
        <v>31.728899999999999</v>
      </c>
      <c r="M71" s="1">
        <v>33.102200000000003</v>
      </c>
      <c r="N71" s="1">
        <v>32.8889</v>
      </c>
      <c r="O71" s="1">
        <v>29.9556</v>
      </c>
      <c r="P71" s="1">
        <v>35.200000000000003</v>
      </c>
      <c r="Q71" s="1">
        <v>33.044400000000003</v>
      </c>
      <c r="R71" s="1">
        <v>30.8</v>
      </c>
      <c r="S71" s="1">
        <v>24.2</v>
      </c>
      <c r="T71" s="1">
        <v>21.933299999999999</v>
      </c>
      <c r="U71" s="1">
        <v>14.1333</v>
      </c>
      <c r="V71" s="1">
        <v>14.8733</v>
      </c>
      <c r="W71" s="1">
        <v>13.74</v>
      </c>
      <c r="X71" s="1">
        <v>18.453299999999999</v>
      </c>
      <c r="Y71" s="1">
        <v>16.100000000000001</v>
      </c>
      <c r="Z71" s="1">
        <v>17.3933</v>
      </c>
      <c r="AA71" s="1">
        <v>19.38</v>
      </c>
      <c r="AB71" s="1">
        <v>17.98</v>
      </c>
      <c r="AC71" s="1">
        <v>23.0533</v>
      </c>
      <c r="AD71" s="1">
        <v>25.8</v>
      </c>
      <c r="AE71" s="1">
        <v>29.28</v>
      </c>
      <c r="AF71" s="1">
        <v>29.1</v>
      </c>
      <c r="AG71" s="1">
        <v>34.673299999999998</v>
      </c>
      <c r="AH71" s="1">
        <v>31.68</v>
      </c>
      <c r="AI71" s="1">
        <v>38.8733</v>
      </c>
      <c r="AJ71" s="1">
        <v>41.549399999999999</v>
      </c>
      <c r="AK71" s="1">
        <v>35.008800000000001</v>
      </c>
      <c r="AL71" s="1">
        <v>33.834099999999999</v>
      </c>
      <c r="AM71" s="1">
        <v>35.7545</v>
      </c>
      <c r="AN71" s="1">
        <v>34.7271</v>
      </c>
      <c r="AO71" s="1">
        <v>36.494599999999998</v>
      </c>
      <c r="AP71" s="1">
        <v>35.4923</v>
      </c>
      <c r="AQ71" s="1">
        <v>34.133400000000002</v>
      </c>
      <c r="AR71" s="1">
        <v>32.4636</v>
      </c>
      <c r="AS71" s="1">
        <v>31.3581</v>
      </c>
      <c r="AT71" s="1">
        <v>36.561999999999998</v>
      </c>
      <c r="AU71" s="1">
        <v>39.998800000000003</v>
      </c>
      <c r="AV71" s="1">
        <v>38.080599999999997</v>
      </c>
      <c r="AW71" s="1">
        <v>40.133899999999997</v>
      </c>
      <c r="AX71" s="1">
        <v>36.398600000000002</v>
      </c>
      <c r="AY71" s="1">
        <v>36.554299999999998</v>
      </c>
      <c r="AZ71" s="1">
        <v>36.547499999999999</v>
      </c>
      <c r="BA71" s="1">
        <v>34.140300000000003</v>
      </c>
      <c r="BB71" s="1">
        <v>36.914099999999998</v>
      </c>
      <c r="BC71" s="1">
        <v>46.564799999999998</v>
      </c>
      <c r="BD71" s="1">
        <v>52.033000000000001</v>
      </c>
      <c r="BE71" s="1">
        <v>48.561799999999998</v>
      </c>
      <c r="BF71" s="1">
        <v>44.435200000000002</v>
      </c>
      <c r="BG71" s="1">
        <v>45.180399999999999</v>
      </c>
      <c r="BH71" s="1">
        <v>49.243200000000002</v>
      </c>
      <c r="BI71" s="1">
        <v>44.465000000000003</v>
      </c>
      <c r="BJ71" s="1">
        <v>51.807600000000001</v>
      </c>
      <c r="BK71" s="1">
        <v>55.080100000000002</v>
      </c>
      <c r="BL71" s="1">
        <v>57.197000000000003</v>
      </c>
      <c r="BM71" s="1">
        <v>58.0229</v>
      </c>
      <c r="BN71" s="1">
        <v>54.274900000000002</v>
      </c>
      <c r="BO71" s="1">
        <v>56.240499999999997</v>
      </c>
      <c r="BP71" s="1">
        <v>46.497900000000001</v>
      </c>
      <c r="BQ71" s="1">
        <v>48.200299999999999</v>
      </c>
      <c r="BR71" s="1">
        <v>55.0304</v>
      </c>
      <c r="BS71" s="1">
        <v>56.766800000000003</v>
      </c>
      <c r="BT71" s="1">
        <v>56.479100000000003</v>
      </c>
      <c r="BU71" s="1">
        <v>50.642800000000001</v>
      </c>
      <c r="BV71" s="1">
        <v>51.888500000000001</v>
      </c>
      <c r="BW71" s="1">
        <v>47.852699999999999</v>
      </c>
      <c r="BX71" s="1">
        <v>50.158900000000003</v>
      </c>
      <c r="BY71" s="1">
        <v>48.126300000000001</v>
      </c>
      <c r="BZ71" s="1">
        <v>49.818199999999997</v>
      </c>
      <c r="CA71" s="1">
        <v>48.146900000000002</v>
      </c>
      <c r="CB71" s="1">
        <v>46.096299999999999</v>
      </c>
      <c r="CC71" s="1">
        <v>45.434699999999999</v>
      </c>
      <c r="CD71" s="1">
        <v>47.574599999999997</v>
      </c>
      <c r="CE71" s="1">
        <v>50.293599999999998</v>
      </c>
      <c r="CF71" s="1">
        <v>52.9161</v>
      </c>
      <c r="CG71" s="1">
        <v>54.574599999999997</v>
      </c>
      <c r="CH71" s="1">
        <v>50.650599999999997</v>
      </c>
      <c r="CI71" s="1">
        <v>44.705199999999998</v>
      </c>
      <c r="CJ71" s="1">
        <v>43.094099999999997</v>
      </c>
      <c r="CK71" s="1">
        <v>44.848399999999998</v>
      </c>
      <c r="CL71" s="1">
        <v>48.674300000000002</v>
      </c>
      <c r="CM71" s="1">
        <v>41.283000000000001</v>
      </c>
      <c r="CN71" s="1">
        <v>41.5441</v>
      </c>
      <c r="CO71" s="1">
        <v>46.826000000000001</v>
      </c>
      <c r="CP71" s="1">
        <v>39.222099999999998</v>
      </c>
      <c r="CQ71" s="1">
        <v>28.231300000000001</v>
      </c>
      <c r="CR71" s="1">
        <v>21.751100000000001</v>
      </c>
      <c r="CS71" s="1">
        <v>29.523099999999999</v>
      </c>
      <c r="CT71" s="1">
        <v>29.570599999999999</v>
      </c>
      <c r="CU71" s="1">
        <v>30.4148</v>
      </c>
      <c r="CV71" s="1">
        <v>40.060600000000001</v>
      </c>
      <c r="CW71" s="1">
        <v>40.652700000000003</v>
      </c>
      <c r="CX71" s="1">
        <v>37.1785</v>
      </c>
      <c r="CY71" s="1">
        <v>35.473100000000002</v>
      </c>
      <c r="CZ71" s="1">
        <v>39.755600000000001</v>
      </c>
      <c r="DA71" s="1">
        <v>38.5961</v>
      </c>
      <c r="DB71" s="1">
        <v>39.915199999999999</v>
      </c>
      <c r="DC71" s="1">
        <v>40.773499999999999</v>
      </c>
      <c r="DD71" s="1">
        <v>45.739400000000003</v>
      </c>
      <c r="DE71" s="1">
        <v>42.29</v>
      </c>
      <c r="DF71" s="1">
        <v>39.278500000000001</v>
      </c>
      <c r="DG71" s="1">
        <v>39.117699999999999</v>
      </c>
      <c r="DH71" s="1">
        <v>45.590899999999998</v>
      </c>
      <c r="DI71" s="1">
        <v>48.937399999999997</v>
      </c>
      <c r="DJ71" s="1">
        <v>45.421900000000001</v>
      </c>
      <c r="DK71" s="1">
        <v>36.402000000000001</v>
      </c>
      <c r="DL71" s="1">
        <v>37.414999999999999</v>
      </c>
      <c r="DM71" s="1">
        <v>33.885100000000001</v>
      </c>
      <c r="DN71" s="1">
        <v>44.075400000000002</v>
      </c>
      <c r="DO71" s="1">
        <v>46.567100000000003</v>
      </c>
      <c r="DP71" s="1">
        <v>46.285400000000003</v>
      </c>
      <c r="DQ71" s="1">
        <v>37.314300000000003</v>
      </c>
      <c r="DR71" s="1">
        <v>36.998699999999999</v>
      </c>
      <c r="DS71" s="1">
        <v>35.083500000000001</v>
      </c>
      <c r="DT71" s="1">
        <v>31.2531</v>
      </c>
      <c r="DU71" s="1">
        <v>34.141199999999998</v>
      </c>
      <c r="DV71" s="1">
        <v>34.7318</v>
      </c>
      <c r="DW71" s="1">
        <v>34.513100000000001</v>
      </c>
      <c r="DX71" s="1">
        <v>30.326699999999999</v>
      </c>
      <c r="DY71" s="1">
        <v>28.118099999999998</v>
      </c>
      <c r="DZ71" s="1">
        <v>25.777699999999999</v>
      </c>
      <c r="EA71" s="1">
        <v>29.019200000000001</v>
      </c>
      <c r="EB71" s="1">
        <v>29.970700000000001</v>
      </c>
      <c r="EC71" s="1">
        <v>26.034099999999999</v>
      </c>
      <c r="ED71" s="1">
        <v>26.680199999999999</v>
      </c>
      <c r="EE71" s="1">
        <v>27.515699999999999</v>
      </c>
      <c r="EF71" s="1">
        <v>26.3795</v>
      </c>
      <c r="EG71" s="1">
        <v>24.7654</v>
      </c>
      <c r="EH71" s="1">
        <v>21.0062</v>
      </c>
      <c r="EI71" s="1">
        <v>23.708200000000001</v>
      </c>
      <c r="EJ71" s="1">
        <v>20.4619</v>
      </c>
      <c r="EK71" s="1">
        <v>20.065999999999999</v>
      </c>
      <c r="EL71" s="1">
        <v>19.636600000000001</v>
      </c>
      <c r="EM71" s="1">
        <v>17.364699999999999</v>
      </c>
      <c r="EN71" s="1">
        <v>14.9672</v>
      </c>
      <c r="EO71" s="1">
        <v>13.720499999999999</v>
      </c>
      <c r="EP71" s="1">
        <v>18.826599999999999</v>
      </c>
      <c r="EQ71" s="1">
        <v>19.000299999999999</v>
      </c>
      <c r="ER71" s="1">
        <v>25.842300000000002</v>
      </c>
      <c r="ES71" s="1">
        <v>30.322400000000002</v>
      </c>
      <c r="ET71" s="1">
        <v>32.142499999999998</v>
      </c>
      <c r="EU71" s="1">
        <v>32.0839</v>
      </c>
      <c r="EV71" s="1">
        <v>35.323999999999998</v>
      </c>
      <c r="EW71" s="1">
        <v>42.262</v>
      </c>
      <c r="EX71" s="1">
        <v>44.225099999999998</v>
      </c>
      <c r="EY71" s="1">
        <v>50.4756</v>
      </c>
      <c r="EZ71" s="1">
        <v>47.822099999999999</v>
      </c>
      <c r="FA71" s="1">
        <v>47.226700000000001</v>
      </c>
      <c r="FB71" s="1">
        <v>27.8765</v>
      </c>
      <c r="FC71" s="1">
        <v>31.535800000000002</v>
      </c>
      <c r="FD71" s="1">
        <v>31.480699999999999</v>
      </c>
      <c r="FE71" s="1">
        <v>30.9085</v>
      </c>
      <c r="FF71" s="1">
        <v>32.970700000000001</v>
      </c>
      <c r="FG71" s="1">
        <v>37.177</v>
      </c>
      <c r="FH71" s="1">
        <v>35.642400000000002</v>
      </c>
      <c r="FI71" s="1">
        <v>38.231999999999999</v>
      </c>
      <c r="FJ71" s="1">
        <v>40.5107</v>
      </c>
      <c r="FK71" s="1">
        <v>41.173999999999999</v>
      </c>
      <c r="FL71" s="1">
        <v>47.529800000000002</v>
      </c>
      <c r="FM71" s="1">
        <v>47.256100000000004</v>
      </c>
      <c r="FN71" s="1">
        <v>42.673499999999997</v>
      </c>
      <c r="FO71" s="1">
        <v>46.189300000000003</v>
      </c>
      <c r="FP71" s="1">
        <v>46.644599999999997</v>
      </c>
      <c r="FQ71" s="1">
        <v>42.768799999999999</v>
      </c>
      <c r="FR71" s="1">
        <v>42.830599999999997</v>
      </c>
      <c r="FS71" s="1">
        <v>40.524500000000003</v>
      </c>
      <c r="FT71" s="1">
        <v>40.126800000000003</v>
      </c>
      <c r="FU71" s="1">
        <v>45.6569</v>
      </c>
      <c r="FV71" s="1">
        <v>46.408200000000001</v>
      </c>
      <c r="FW71" s="1">
        <v>43.795299999999997</v>
      </c>
      <c r="FX71" s="1">
        <v>39.731999999999999</v>
      </c>
      <c r="FY71" s="1">
        <v>38.353000000000002</v>
      </c>
      <c r="FZ71" s="1">
        <v>35.178899999999999</v>
      </c>
      <c r="GA71" s="1">
        <v>40.796500000000002</v>
      </c>
      <c r="GB71" s="1">
        <v>41.797699999999999</v>
      </c>
      <c r="GC71" s="1">
        <v>41.3339</v>
      </c>
      <c r="GD71" s="1">
        <v>41.449800000000003</v>
      </c>
      <c r="GE71" s="1">
        <v>39.801900000000003</v>
      </c>
      <c r="GF71" s="1">
        <v>43.704099999999997</v>
      </c>
      <c r="GG71" s="1">
        <v>50.051600000000001</v>
      </c>
      <c r="GH71" s="1">
        <v>50.038499999999999</v>
      </c>
      <c r="GI71" s="1">
        <v>50.995199999999997</v>
      </c>
      <c r="GJ71" s="1">
        <v>59.894199999999998</v>
      </c>
      <c r="GK71" s="1">
        <v>56.256700000000002</v>
      </c>
      <c r="GL71" s="1">
        <v>58.695799999999998</v>
      </c>
      <c r="GM71" s="1">
        <v>58.181600000000003</v>
      </c>
      <c r="GN71" s="1">
        <v>65.283699999999996</v>
      </c>
      <c r="GO71" s="1">
        <v>68.816900000000004</v>
      </c>
      <c r="GP71" s="1">
        <v>78.885099999999994</v>
      </c>
      <c r="GQ71" s="1">
        <v>76.596400000000003</v>
      </c>
      <c r="GR71" s="1">
        <v>77.945800000000006</v>
      </c>
      <c r="GS71" s="1">
        <v>72.494699999999995</v>
      </c>
      <c r="GT71" s="1">
        <v>76.553200000000004</v>
      </c>
      <c r="GU71" s="1">
        <v>75.236099999999993</v>
      </c>
      <c r="GV71" s="1">
        <v>80.114800000000002</v>
      </c>
      <c r="GW71" s="1">
        <v>92.535700000000006</v>
      </c>
      <c r="GX71" s="1">
        <v>98.738900000000001</v>
      </c>
      <c r="GY71" s="1">
        <v>97.900999999999996</v>
      </c>
      <c r="GZ71" s="1">
        <v>95.211799999999997</v>
      </c>
      <c r="HA71" s="1">
        <v>104.1086</v>
      </c>
      <c r="HB71" s="1">
        <v>92.844800000000006</v>
      </c>
      <c r="HC71" s="1">
        <v>102.0791</v>
      </c>
      <c r="HD71" s="1">
        <v>102.69499999999999</v>
      </c>
      <c r="HE71" s="1">
        <v>108.89530000000001</v>
      </c>
      <c r="HF71" s="1">
        <v>109.2561</v>
      </c>
      <c r="HG71" s="1">
        <v>96.590299999999999</v>
      </c>
      <c r="HH71" s="1">
        <v>88.921999999999997</v>
      </c>
      <c r="HI71" s="1">
        <v>73.470100000000002</v>
      </c>
    </row>
    <row r="72" spans="1:217" x14ac:dyDescent="0.25">
      <c r="A72" s="5" t="str">
        <f>IF(StockList!C72="","",StockList!C72)</f>
        <v>09062X103</v>
      </c>
      <c r="B72" s="10" t="e">
        <f ca="1">IF(A72="","",_xll.BDH(CONCATENATE($A72," CUSIP"),$A$1,StockList!$K$2,StockList!$K$3,"Dir=H","Dts=H","Sort=A","Quote=C","QtTyp=Y","Days=A","Per=CM","DtFmt=D","Fill=P","UseDPDF=Y","cols=216;rows=1"))</f>
        <v>#NAME?</v>
      </c>
      <c r="C72" s="1">
        <v>51.927</v>
      </c>
      <c r="D72" s="1">
        <v>36.844000000000001</v>
      </c>
      <c r="E72" s="1">
        <v>45.317999999999998</v>
      </c>
      <c r="F72" s="1">
        <v>56.74</v>
      </c>
      <c r="G72" s="1">
        <v>62.348999999999997</v>
      </c>
      <c r="H72" s="1">
        <v>49.720999999999997</v>
      </c>
      <c r="I72" s="1">
        <v>54.594000000000001</v>
      </c>
      <c r="J72" s="1">
        <v>45.658999999999999</v>
      </c>
      <c r="K72" s="1">
        <v>55.247999999999998</v>
      </c>
      <c r="L72" s="1">
        <v>64.753</v>
      </c>
      <c r="M72" s="1">
        <v>63.491999999999997</v>
      </c>
      <c r="N72" s="1">
        <v>54.768999999999998</v>
      </c>
      <c r="O72" s="1">
        <v>57.863999999999997</v>
      </c>
      <c r="P72" s="1">
        <v>59.226999999999997</v>
      </c>
      <c r="Q72" s="1">
        <v>50.615000000000002</v>
      </c>
      <c r="R72" s="1">
        <v>39.506</v>
      </c>
      <c r="S72" s="1">
        <v>32.652999999999999</v>
      </c>
      <c r="T72" s="1">
        <v>41.072000000000003</v>
      </c>
      <c r="U72" s="1">
        <v>37.01</v>
      </c>
      <c r="V72" s="1">
        <v>38.244</v>
      </c>
      <c r="W72" s="1">
        <v>42.389000000000003</v>
      </c>
      <c r="X72" s="1">
        <v>30.303999999999998</v>
      </c>
      <c r="Y72" s="1">
        <v>30.553000000000001</v>
      </c>
      <c r="Z72" s="1">
        <v>29.548999999999999</v>
      </c>
      <c r="AA72" s="1">
        <v>26.481999999999999</v>
      </c>
      <c r="AB72" s="1">
        <v>31.52</v>
      </c>
      <c r="AC72" s="1">
        <v>30.166</v>
      </c>
      <c r="AD72" s="1">
        <v>35.204000000000001</v>
      </c>
      <c r="AE72" s="1">
        <v>31.280999999999999</v>
      </c>
      <c r="AF72" s="1">
        <v>31.096</v>
      </c>
      <c r="AG72" s="1">
        <v>31.981000000000002</v>
      </c>
      <c r="AH72" s="1">
        <v>30.663</v>
      </c>
      <c r="AI72" s="1">
        <v>32.366999999999997</v>
      </c>
      <c r="AJ72" s="1">
        <v>35.167999999999999</v>
      </c>
      <c r="AK72" s="1">
        <v>33.804000000000002</v>
      </c>
      <c r="AL72" s="1">
        <v>39.588999999999999</v>
      </c>
      <c r="AM72" s="1">
        <v>51.075000000000003</v>
      </c>
      <c r="AN72" s="1">
        <v>51.213000000000001</v>
      </c>
      <c r="AO72" s="1">
        <v>54.344999999999999</v>
      </c>
      <c r="AP72" s="1">
        <v>57.246000000000002</v>
      </c>
      <c r="AQ72" s="1">
        <v>58.26</v>
      </c>
      <c r="AR72" s="1">
        <v>55.265999999999998</v>
      </c>
      <c r="AS72" s="1">
        <v>54.649000000000001</v>
      </c>
      <c r="AT72" s="1">
        <v>56.344000000000001</v>
      </c>
      <c r="AU72" s="1">
        <v>53.570999999999998</v>
      </c>
      <c r="AV72" s="1">
        <v>54.05</v>
      </c>
      <c r="AW72" s="1">
        <v>61.354999999999997</v>
      </c>
      <c r="AX72" s="1">
        <v>59.835000000000001</v>
      </c>
      <c r="AY72" s="1">
        <v>35.600999999999999</v>
      </c>
      <c r="AZ72" s="1">
        <v>31.786999999999999</v>
      </c>
      <c r="BA72" s="1">
        <v>33.381</v>
      </c>
      <c r="BB72" s="1">
        <v>36.015000000000001</v>
      </c>
      <c r="BC72" s="1">
        <v>31.731999999999999</v>
      </c>
      <c r="BD72" s="1">
        <v>36.19</v>
      </c>
      <c r="BE72" s="1">
        <v>38.814999999999998</v>
      </c>
      <c r="BF72" s="1">
        <v>36.365000000000002</v>
      </c>
      <c r="BG72" s="1">
        <v>37.423999999999999</v>
      </c>
      <c r="BH72" s="1">
        <v>39.432000000000002</v>
      </c>
      <c r="BI72" s="1">
        <v>41.707000000000001</v>
      </c>
      <c r="BJ72" s="1">
        <v>41.219000000000001</v>
      </c>
      <c r="BK72" s="1">
        <v>43.521999999999998</v>
      </c>
      <c r="BL72" s="1">
        <v>43.384</v>
      </c>
      <c r="BM72" s="1">
        <v>41.311</v>
      </c>
      <c r="BN72" s="1">
        <v>42.951000000000001</v>
      </c>
      <c r="BO72" s="1">
        <v>42.664999999999999</v>
      </c>
      <c r="BP72" s="1">
        <v>38.731999999999999</v>
      </c>
      <c r="BQ72" s="1">
        <v>40.713000000000001</v>
      </c>
      <c r="BR72" s="1">
        <v>41.155000000000001</v>
      </c>
      <c r="BS72" s="1">
        <v>43.844000000000001</v>
      </c>
      <c r="BT72" s="1">
        <v>48.137</v>
      </c>
      <c r="BU72" s="1">
        <v>45.308999999999997</v>
      </c>
      <c r="BV72" s="1">
        <v>44.526000000000003</v>
      </c>
      <c r="BW72" s="1">
        <v>41.625</v>
      </c>
      <c r="BX72" s="1">
        <v>40.878</v>
      </c>
      <c r="BY72" s="1">
        <v>43.484999999999999</v>
      </c>
      <c r="BZ72" s="1">
        <v>48.1</v>
      </c>
      <c r="CA72" s="1">
        <v>49.279000000000003</v>
      </c>
      <c r="CB72" s="1">
        <v>52.079000000000001</v>
      </c>
      <c r="CC72" s="1">
        <v>58.784999999999997</v>
      </c>
      <c r="CD72" s="1">
        <v>61.097000000000001</v>
      </c>
      <c r="CE72" s="1">
        <v>68.566999999999993</v>
      </c>
      <c r="CF72" s="1">
        <v>68.272000000000006</v>
      </c>
      <c r="CG72" s="1">
        <v>52.429000000000002</v>
      </c>
      <c r="CH72" s="1">
        <v>56.140999999999998</v>
      </c>
      <c r="CI72" s="1">
        <v>53.755000000000003</v>
      </c>
      <c r="CJ72" s="1">
        <v>56.823</v>
      </c>
      <c r="CK72" s="1">
        <v>55.902000000000001</v>
      </c>
      <c r="CL72" s="1">
        <v>57.798999999999999</v>
      </c>
      <c r="CM72" s="1">
        <v>51.48</v>
      </c>
      <c r="CN72" s="1">
        <v>64.256</v>
      </c>
      <c r="CO72" s="1">
        <v>46.911999999999999</v>
      </c>
      <c r="CP72" s="1">
        <v>46.322000000000003</v>
      </c>
      <c r="CQ72" s="1">
        <v>39.192999999999998</v>
      </c>
      <c r="CR72" s="1">
        <v>38.972000000000001</v>
      </c>
      <c r="CS72" s="1">
        <v>43.872</v>
      </c>
      <c r="CT72" s="1">
        <v>44.811999999999998</v>
      </c>
      <c r="CU72" s="1">
        <v>42.406999999999996</v>
      </c>
      <c r="CV72" s="1">
        <v>48.283999999999999</v>
      </c>
      <c r="CW72" s="1">
        <v>44.526000000000003</v>
      </c>
      <c r="CX72" s="1">
        <v>47.704000000000001</v>
      </c>
      <c r="CY72" s="1">
        <v>41.588000000000001</v>
      </c>
      <c r="CZ72" s="1">
        <v>43.798000000000002</v>
      </c>
      <c r="DA72" s="1">
        <v>46.238999999999997</v>
      </c>
      <c r="DB72" s="1">
        <v>46.533999999999999</v>
      </c>
      <c r="DC72" s="1">
        <v>38.805999999999997</v>
      </c>
      <c r="DD72" s="1">
        <v>43.235999999999997</v>
      </c>
      <c r="DE72" s="1">
        <v>49.279000000000003</v>
      </c>
      <c r="DF72" s="1">
        <v>49.5</v>
      </c>
      <c r="DG72" s="1">
        <v>50.67</v>
      </c>
      <c r="DH72" s="1">
        <v>52.862000000000002</v>
      </c>
      <c r="DI72" s="1">
        <v>49.085000000000001</v>
      </c>
      <c r="DJ72" s="1">
        <v>43.688000000000002</v>
      </c>
      <c r="DK72" s="1">
        <v>43.706000000000003</v>
      </c>
      <c r="DL72" s="1">
        <v>51.470999999999997</v>
      </c>
      <c r="DM72" s="1">
        <v>49.555</v>
      </c>
      <c r="DN72" s="1">
        <v>51.692</v>
      </c>
      <c r="DO72" s="1">
        <v>57.762</v>
      </c>
      <c r="DP72" s="1">
        <v>58.923000000000002</v>
      </c>
      <c r="DQ72" s="1">
        <v>61.76</v>
      </c>
      <c r="DR72" s="1">
        <v>60.304000000000002</v>
      </c>
      <c r="DS72" s="1">
        <v>63.003</v>
      </c>
      <c r="DT72" s="1">
        <v>67.673000000000002</v>
      </c>
      <c r="DU72" s="1">
        <v>89.945999999999998</v>
      </c>
      <c r="DV72" s="1">
        <v>87.256</v>
      </c>
      <c r="DW72" s="1">
        <v>98.483999999999995</v>
      </c>
      <c r="DX72" s="1">
        <v>93.832999999999998</v>
      </c>
      <c r="DY72" s="1">
        <v>86.768000000000001</v>
      </c>
      <c r="DZ72" s="1">
        <v>85.801000000000002</v>
      </c>
      <c r="EA72" s="1">
        <v>107.179</v>
      </c>
      <c r="EB72" s="1">
        <v>105.881</v>
      </c>
      <c r="EC72" s="1">
        <v>101.367</v>
      </c>
      <c r="ED72" s="1">
        <v>108.64400000000001</v>
      </c>
      <c r="EE72" s="1">
        <v>107.28100000000001</v>
      </c>
      <c r="EF72" s="1">
        <v>116.059</v>
      </c>
      <c r="EG72" s="1">
        <v>123.437</v>
      </c>
      <c r="EH72" s="1">
        <v>120.434</v>
      </c>
      <c r="EI72" s="1">
        <v>132.989</v>
      </c>
      <c r="EJ72" s="1">
        <v>134.32400000000001</v>
      </c>
      <c r="EK72" s="1">
        <v>135.024</v>
      </c>
      <c r="EL72" s="1">
        <v>137.43799999999999</v>
      </c>
      <c r="EM72" s="1">
        <v>127.307</v>
      </c>
      <c r="EN72" s="1">
        <v>137.327</v>
      </c>
      <c r="EO72" s="1">
        <v>134.822</v>
      </c>
      <c r="EP72" s="1">
        <v>143.76499999999999</v>
      </c>
      <c r="EQ72" s="1">
        <v>153.21600000000001</v>
      </c>
      <c r="ER72" s="1">
        <v>177.42099999999999</v>
      </c>
      <c r="ES72" s="1">
        <v>201.65700000000001</v>
      </c>
      <c r="ET72" s="1">
        <v>218.75200000000001</v>
      </c>
      <c r="EU72" s="1">
        <v>198.221</v>
      </c>
      <c r="EV72" s="1">
        <v>200.92</v>
      </c>
      <c r="EW72" s="1">
        <v>196.21299999999999</v>
      </c>
      <c r="EX72" s="1">
        <v>221.76400000000001</v>
      </c>
      <c r="EY72" s="1">
        <v>224.92400000000001</v>
      </c>
      <c r="EZ72" s="1">
        <v>268.01299999999998</v>
      </c>
      <c r="FA72" s="1">
        <v>257.51400000000001</v>
      </c>
      <c r="FB72" s="1">
        <v>287.97300000000001</v>
      </c>
      <c r="FC72" s="1">
        <v>313.80099999999999</v>
      </c>
      <c r="FD72" s="1">
        <v>281.73700000000002</v>
      </c>
      <c r="FE72" s="1">
        <v>264.46699999999998</v>
      </c>
      <c r="FF72" s="1">
        <v>294.17200000000003</v>
      </c>
      <c r="FG72" s="1">
        <v>290.43200000000002</v>
      </c>
      <c r="FH72" s="1">
        <v>308.00700000000001</v>
      </c>
      <c r="FI72" s="1">
        <v>315.97500000000002</v>
      </c>
      <c r="FJ72" s="1">
        <v>304.709</v>
      </c>
      <c r="FK72" s="1">
        <v>295.74700000000001</v>
      </c>
      <c r="FL72" s="1">
        <v>283.41399999999999</v>
      </c>
      <c r="FM72" s="1">
        <v>312.66800000000001</v>
      </c>
      <c r="FN72" s="1">
        <v>358.45600000000002</v>
      </c>
      <c r="FO72" s="1">
        <v>377.274</v>
      </c>
      <c r="FP72" s="1">
        <v>388.92599999999999</v>
      </c>
      <c r="FQ72" s="1">
        <v>344.42700000000002</v>
      </c>
      <c r="FR72" s="1">
        <v>365.66800000000001</v>
      </c>
      <c r="FS72" s="1">
        <v>372.07</v>
      </c>
      <c r="FT72" s="1">
        <v>293.62900000000002</v>
      </c>
      <c r="FU72" s="1">
        <v>273.84300000000002</v>
      </c>
      <c r="FV72" s="1">
        <v>268.78699999999998</v>
      </c>
      <c r="FW72" s="1">
        <v>267.589</v>
      </c>
      <c r="FX72" s="1">
        <v>264.22699999999998</v>
      </c>
      <c r="FY72" s="1">
        <v>282.17899999999997</v>
      </c>
      <c r="FZ72" s="1">
        <v>251.51599999999999</v>
      </c>
      <c r="GA72" s="1">
        <v>238.952</v>
      </c>
      <c r="GB72" s="1">
        <v>239.78100000000001</v>
      </c>
      <c r="GC72" s="1">
        <v>253.29400000000001</v>
      </c>
      <c r="GD72" s="1">
        <v>266.87099999999998</v>
      </c>
      <c r="GE72" s="1">
        <v>222.74100000000001</v>
      </c>
      <c r="GF72" s="1">
        <v>267.05500000000001</v>
      </c>
      <c r="GG72" s="1">
        <v>281.51600000000002</v>
      </c>
      <c r="GH72" s="1">
        <v>288.33199999999999</v>
      </c>
      <c r="GI72" s="1">
        <v>258.07400000000001</v>
      </c>
      <c r="GJ72" s="1">
        <v>270.86799999999999</v>
      </c>
      <c r="GK72" s="1">
        <v>261.20600000000002</v>
      </c>
      <c r="GL72" s="1">
        <v>255.36600000000001</v>
      </c>
      <c r="GM72" s="1">
        <v>288.60000000000002</v>
      </c>
      <c r="GN72" s="1">
        <v>273.42</v>
      </c>
      <c r="GO72" s="1">
        <v>271.20999999999998</v>
      </c>
      <c r="GP72" s="1">
        <v>247.77</v>
      </c>
      <c r="GQ72" s="1">
        <v>271.36</v>
      </c>
      <c r="GR72" s="1">
        <v>289.58999999999997</v>
      </c>
      <c r="GS72" s="1">
        <v>316.56</v>
      </c>
      <c r="GT72" s="1">
        <v>313.12</v>
      </c>
      <c r="GU72" s="1">
        <v>311.66000000000003</v>
      </c>
      <c r="GV72" s="1">
        <v>322.17</v>
      </c>
      <c r="GW72" s="1">
        <v>318.57</v>
      </c>
      <c r="GX72" s="1">
        <v>347.81</v>
      </c>
      <c r="GY72" s="1">
        <v>288.99</v>
      </c>
      <c r="GZ72" s="1">
        <v>273.82</v>
      </c>
      <c r="HA72" s="1">
        <v>273.60000000000002</v>
      </c>
      <c r="HB72" s="1">
        <v>293.95999999999998</v>
      </c>
      <c r="HC72" s="1">
        <v>290.24</v>
      </c>
      <c r="HD72" s="1">
        <v>334.37</v>
      </c>
      <c r="HE72" s="1">
        <v>353.49</v>
      </c>
      <c r="HF72" s="1">
        <v>353.31</v>
      </c>
      <c r="HG72" s="1">
        <v>304.27</v>
      </c>
      <c r="HH72" s="1">
        <v>333.72</v>
      </c>
      <c r="HI72" s="1">
        <v>300.92</v>
      </c>
    </row>
    <row r="73" spans="1:217" x14ac:dyDescent="0.25">
      <c r="A73" s="5" t="str">
        <f>IF(StockList!C73="","",StockList!C73)</f>
        <v>09247X101</v>
      </c>
      <c r="B73" s="10" t="e">
        <f ca="1">IF(A73="","",_xll.BDH(CONCATENATE($A73," CUSIP"),$A$1,StockList!$K$2,StockList!$K$3,"Dir=H","Dts=H","Sort=A","Quote=C","QtTyp=Y","Days=A","Per=CM","DtFmt=D","Fill=P","UseDPDF=Y","cols=216;rows=1"))</f>
        <v>#NAME?</v>
      </c>
      <c r="C73" s="1">
        <v>39.4</v>
      </c>
      <c r="D73" s="1">
        <v>36</v>
      </c>
      <c r="E73" s="1">
        <v>33.799999999999997</v>
      </c>
      <c r="F73" s="1">
        <v>36.4</v>
      </c>
      <c r="G73" s="1">
        <v>34.29</v>
      </c>
      <c r="H73" s="1">
        <v>39.85</v>
      </c>
      <c r="I73" s="1">
        <v>38.049999999999997</v>
      </c>
      <c r="J73" s="1">
        <v>44.22</v>
      </c>
      <c r="K73" s="1">
        <v>43.25</v>
      </c>
      <c r="L73" s="1">
        <v>38.78</v>
      </c>
      <c r="M73" s="1">
        <v>41.7</v>
      </c>
      <c r="N73" s="1">
        <v>43</v>
      </c>
      <c r="O73" s="1">
        <v>44.5</v>
      </c>
      <c r="P73" s="1">
        <v>44.6</v>
      </c>
      <c r="Q73" s="1">
        <v>46</v>
      </c>
      <c r="R73" s="1">
        <v>43</v>
      </c>
      <c r="S73" s="1">
        <v>44.3</v>
      </c>
      <c r="T73" s="1">
        <v>41.95</v>
      </c>
      <c r="U73" s="1">
        <v>44.25</v>
      </c>
      <c r="V73" s="1">
        <v>41.42</v>
      </c>
      <c r="W73" s="1">
        <v>35.72</v>
      </c>
      <c r="X73" s="1">
        <v>40.01</v>
      </c>
      <c r="Y73" s="1">
        <v>39.4</v>
      </c>
      <c r="Z73" s="1">
        <v>42.25</v>
      </c>
      <c r="AA73" s="1">
        <v>41.6</v>
      </c>
      <c r="AB73" s="1">
        <v>43.54</v>
      </c>
      <c r="AC73" s="1">
        <v>45.48</v>
      </c>
      <c r="AD73" s="1">
        <v>45.39</v>
      </c>
      <c r="AE73" s="1">
        <v>45.04</v>
      </c>
      <c r="AF73" s="1">
        <v>45.17</v>
      </c>
      <c r="AG73" s="1">
        <v>45.47</v>
      </c>
      <c r="AH73" s="1">
        <v>49.213000000000001</v>
      </c>
      <c r="AI73" s="1">
        <v>51.573</v>
      </c>
      <c r="AJ73" s="1">
        <v>51.171999999999997</v>
      </c>
      <c r="AK73" s="1">
        <v>53.548000000000002</v>
      </c>
      <c r="AL73" s="1">
        <v>58.497999999999998</v>
      </c>
      <c r="AM73" s="1">
        <v>59.991</v>
      </c>
      <c r="AN73" s="1">
        <v>61.924999999999997</v>
      </c>
      <c r="AO73" s="1">
        <v>62.968000000000004</v>
      </c>
      <c r="AP73" s="1">
        <v>63.878999999999998</v>
      </c>
      <c r="AQ73" s="1">
        <v>64.873000000000005</v>
      </c>
      <c r="AR73" s="1">
        <v>62.962000000000003</v>
      </c>
      <c r="AS73" s="1">
        <v>74.537999999999997</v>
      </c>
      <c r="AT73" s="1">
        <v>74.945999999999998</v>
      </c>
      <c r="AU73" s="1">
        <v>74.956000000000003</v>
      </c>
      <c r="AV73" s="1">
        <v>76.037000000000006</v>
      </c>
      <c r="AW73" s="1">
        <v>79.049000000000007</v>
      </c>
      <c r="AX73" s="1">
        <v>82.16</v>
      </c>
      <c r="AY73" s="1">
        <v>79.406999999999996</v>
      </c>
      <c r="AZ73" s="1">
        <v>76.953999999999994</v>
      </c>
      <c r="BA73" s="1">
        <v>76.984999999999999</v>
      </c>
      <c r="BB73" s="1">
        <v>80.128</v>
      </c>
      <c r="BC73" s="1">
        <v>82.944000000000003</v>
      </c>
      <c r="BD73" s="1">
        <v>87.635000000000005</v>
      </c>
      <c r="BE73" s="1">
        <v>85.006</v>
      </c>
      <c r="BF73" s="1">
        <v>91.700999999999993</v>
      </c>
      <c r="BG73" s="1">
        <v>98.094999999999999</v>
      </c>
      <c r="BH73" s="1">
        <v>111.589</v>
      </c>
      <c r="BI73" s="1">
        <v>112.559</v>
      </c>
      <c r="BJ73" s="1">
        <v>137.79300000000001</v>
      </c>
      <c r="BK73" s="1">
        <v>147.44300000000001</v>
      </c>
      <c r="BL73" s="1">
        <v>145.69499999999999</v>
      </c>
      <c r="BM73" s="1">
        <v>157.70500000000001</v>
      </c>
      <c r="BN73" s="1">
        <v>139.45099999999999</v>
      </c>
      <c r="BO73" s="1">
        <v>145.28100000000001</v>
      </c>
      <c r="BP73" s="1">
        <v>134.83099999999999</v>
      </c>
      <c r="BQ73" s="1">
        <v>136.303</v>
      </c>
      <c r="BR73" s="1">
        <v>156.04400000000001</v>
      </c>
      <c r="BS73" s="1">
        <v>157.971</v>
      </c>
      <c r="BT73" s="1">
        <v>150.58799999999999</v>
      </c>
      <c r="BU73" s="1">
        <v>159.547</v>
      </c>
      <c r="BV73" s="1">
        <v>176.20599999999999</v>
      </c>
      <c r="BW73" s="1">
        <v>167.267</v>
      </c>
      <c r="BX73" s="1">
        <v>164.90100000000001</v>
      </c>
      <c r="BY73" s="1">
        <v>157.92699999999999</v>
      </c>
      <c r="BZ73" s="1">
        <v>161.97800000000001</v>
      </c>
      <c r="CA73" s="1">
        <v>165.923</v>
      </c>
      <c r="CB73" s="1">
        <v>169.00700000000001</v>
      </c>
      <c r="CC73" s="1">
        <v>165.05600000000001</v>
      </c>
      <c r="CD73" s="1">
        <v>184.541</v>
      </c>
      <c r="CE73" s="1">
        <v>220.23400000000001</v>
      </c>
      <c r="CF73" s="1">
        <v>211.81899999999999</v>
      </c>
      <c r="CG73" s="1">
        <v>231.499</v>
      </c>
      <c r="CH73" s="1">
        <v>235.34299999999999</v>
      </c>
      <c r="CI73" s="1">
        <v>206.352</v>
      </c>
      <c r="CJ73" s="1">
        <v>218.863</v>
      </c>
      <c r="CK73" s="1">
        <v>216.30099999999999</v>
      </c>
      <c r="CL73" s="1">
        <v>241.17</v>
      </c>
      <c r="CM73" s="1">
        <v>190.42699999999999</v>
      </c>
      <c r="CN73" s="1">
        <v>233.149</v>
      </c>
      <c r="CO73" s="1">
        <v>234.56299999999999</v>
      </c>
      <c r="CP73" s="1">
        <v>210</v>
      </c>
      <c r="CQ73" s="1">
        <v>141.80699999999999</v>
      </c>
      <c r="CR73" s="1">
        <v>135.72800000000001</v>
      </c>
      <c r="CS73" s="1">
        <v>145.89599999999999</v>
      </c>
      <c r="CT73" s="1">
        <v>118.327</v>
      </c>
      <c r="CU73" s="1">
        <v>105.28700000000001</v>
      </c>
      <c r="CV73" s="1">
        <v>142.63300000000001</v>
      </c>
      <c r="CW73" s="1">
        <v>160.709</v>
      </c>
      <c r="CX73" s="1">
        <v>174.946</v>
      </c>
      <c r="CY73" s="1">
        <v>193.316</v>
      </c>
      <c r="CZ73" s="1">
        <v>209.97900000000001</v>
      </c>
      <c r="DA73" s="1">
        <v>220.79</v>
      </c>
      <c r="DB73" s="1">
        <v>239.874</v>
      </c>
      <c r="DC73" s="1">
        <v>239.50899999999999</v>
      </c>
      <c r="DD73" s="1">
        <v>252.08</v>
      </c>
      <c r="DE73" s="1">
        <v>257.76299999999998</v>
      </c>
      <c r="DF73" s="1">
        <v>237.36</v>
      </c>
      <c r="DG73" s="1">
        <v>242.88800000000001</v>
      </c>
      <c r="DH73" s="1">
        <v>242.85300000000001</v>
      </c>
      <c r="DI73" s="1">
        <v>205.203</v>
      </c>
      <c r="DJ73" s="1">
        <v>187.226</v>
      </c>
      <c r="DK73" s="1">
        <v>160.90100000000001</v>
      </c>
      <c r="DL73" s="1">
        <v>176.71</v>
      </c>
      <c r="DM73" s="1">
        <v>160.39599999999999</v>
      </c>
      <c r="DN73" s="1">
        <v>192.37299999999999</v>
      </c>
      <c r="DO73" s="1">
        <v>193.209</v>
      </c>
      <c r="DP73" s="1">
        <v>184.18100000000001</v>
      </c>
      <c r="DQ73" s="1">
        <v>216.63</v>
      </c>
      <c r="DR73" s="1">
        <v>225.08699999999999</v>
      </c>
      <c r="DS73" s="1">
        <v>231.87299999999999</v>
      </c>
      <c r="DT73" s="1">
        <v>230.00299999999999</v>
      </c>
      <c r="DU73" s="1">
        <v>224.20099999999999</v>
      </c>
      <c r="DV73" s="1">
        <v>235.209</v>
      </c>
      <c r="DW73" s="1">
        <v>221.03399999999999</v>
      </c>
      <c r="DX73" s="1">
        <v>205.65</v>
      </c>
      <c r="DY73" s="1">
        <v>191.43600000000001</v>
      </c>
      <c r="DZ73" s="1">
        <v>171.98400000000001</v>
      </c>
      <c r="EA73" s="1">
        <v>183.34899999999999</v>
      </c>
      <c r="EB73" s="1">
        <v>199.90700000000001</v>
      </c>
      <c r="EC73" s="1">
        <v>208.81200000000001</v>
      </c>
      <c r="ED73" s="1">
        <v>213.21700000000001</v>
      </c>
      <c r="EE73" s="1">
        <v>233.13300000000001</v>
      </c>
      <c r="EF73" s="1">
        <v>241.88900000000001</v>
      </c>
      <c r="EG73" s="1">
        <v>226.16499999999999</v>
      </c>
      <c r="EH73" s="1">
        <v>201.63300000000001</v>
      </c>
      <c r="EI73" s="1">
        <v>202.285</v>
      </c>
      <c r="EJ73" s="1">
        <v>202.809</v>
      </c>
      <c r="EK73" s="1">
        <v>211.87700000000001</v>
      </c>
      <c r="EL73" s="1">
        <v>214.196</v>
      </c>
      <c r="EM73" s="1">
        <v>227.86699999999999</v>
      </c>
      <c r="EN73" s="1">
        <v>238.524</v>
      </c>
      <c r="EO73" s="1">
        <v>250.23</v>
      </c>
      <c r="EP73" s="1">
        <v>286.02499999999998</v>
      </c>
      <c r="EQ73" s="1">
        <v>290.226</v>
      </c>
      <c r="ER73" s="1">
        <v>313.10000000000002</v>
      </c>
      <c r="ES73" s="1">
        <v>324.82499999999999</v>
      </c>
      <c r="ET73" s="1">
        <v>340.30500000000001</v>
      </c>
      <c r="EU73" s="1">
        <v>315.01900000000001</v>
      </c>
      <c r="EV73" s="1">
        <v>345.815</v>
      </c>
      <c r="EW73" s="1">
        <v>321.33300000000003</v>
      </c>
      <c r="EX73" s="1">
        <v>334.04700000000003</v>
      </c>
      <c r="EY73" s="1">
        <v>371.31299999999999</v>
      </c>
      <c r="EZ73" s="1">
        <v>375.78199999999998</v>
      </c>
      <c r="FA73" s="1">
        <v>392.81099999999998</v>
      </c>
      <c r="FB73" s="1">
        <v>372.952</v>
      </c>
      <c r="FC73" s="1">
        <v>378.37599999999998</v>
      </c>
      <c r="FD73" s="1">
        <v>392.79500000000002</v>
      </c>
      <c r="FE73" s="1">
        <v>375.95800000000003</v>
      </c>
      <c r="FF73" s="1">
        <v>380.82900000000001</v>
      </c>
      <c r="FG73" s="1">
        <v>401.67500000000001</v>
      </c>
      <c r="FH73" s="1">
        <v>382.98700000000002</v>
      </c>
      <c r="FI73" s="1">
        <v>417.85</v>
      </c>
      <c r="FJ73" s="1">
        <v>415.05700000000002</v>
      </c>
      <c r="FK73" s="1">
        <v>431.22500000000002</v>
      </c>
      <c r="FL73" s="1">
        <v>453.94299999999998</v>
      </c>
      <c r="FM73" s="1">
        <v>454.47800000000001</v>
      </c>
      <c r="FN73" s="1">
        <v>432.80700000000002</v>
      </c>
      <c r="FO73" s="1">
        <v>472.09500000000003</v>
      </c>
      <c r="FP73" s="1">
        <v>467.74900000000002</v>
      </c>
      <c r="FQ73" s="1">
        <v>465.32</v>
      </c>
      <c r="FR73" s="1">
        <v>467.67200000000003</v>
      </c>
      <c r="FS73" s="1">
        <v>445.07100000000003</v>
      </c>
      <c r="FT73" s="1">
        <v>432.64400000000001</v>
      </c>
      <c r="FU73" s="1">
        <v>391.904</v>
      </c>
      <c r="FV73" s="1">
        <v>385.42500000000001</v>
      </c>
      <c r="FW73" s="1">
        <v>456.04</v>
      </c>
      <c r="FX73" s="1">
        <v>471.26400000000001</v>
      </c>
      <c r="FY73" s="1">
        <v>443.863</v>
      </c>
      <c r="FZ73" s="1">
        <v>409.63400000000001</v>
      </c>
      <c r="GA73" s="1">
        <v>406.63499999999999</v>
      </c>
      <c r="GB73" s="1">
        <v>447.07400000000001</v>
      </c>
      <c r="GC73" s="1">
        <v>467.76299999999998</v>
      </c>
      <c r="GD73" s="1">
        <v>477.63400000000001</v>
      </c>
      <c r="GE73" s="1">
        <v>452.49900000000002</v>
      </c>
      <c r="GF73" s="1">
        <v>483.834</v>
      </c>
      <c r="GG73" s="1">
        <v>495.52499999999998</v>
      </c>
      <c r="GH73" s="1">
        <v>481.76799999999997</v>
      </c>
      <c r="GI73" s="1">
        <v>453.56299999999999</v>
      </c>
      <c r="GJ73" s="1">
        <v>492.84</v>
      </c>
      <c r="GK73" s="1">
        <v>508.767</v>
      </c>
      <c r="GL73" s="1">
        <v>499.99700000000001</v>
      </c>
      <c r="GM73" s="1">
        <v>518.01900000000001</v>
      </c>
      <c r="GN73" s="1">
        <v>516.01099999999997</v>
      </c>
      <c r="GO73" s="1">
        <v>517.43700000000001</v>
      </c>
      <c r="GP73" s="1">
        <v>550.63</v>
      </c>
      <c r="GQ73" s="1">
        <v>571.78800000000001</v>
      </c>
      <c r="GR73" s="1">
        <v>577.36500000000001</v>
      </c>
      <c r="GS73" s="1">
        <v>570.56899999999996</v>
      </c>
      <c r="GT73" s="1">
        <v>608.80600000000004</v>
      </c>
      <c r="GU73" s="1">
        <v>641.13300000000004</v>
      </c>
      <c r="GV73" s="1">
        <v>682.47500000000002</v>
      </c>
      <c r="GW73" s="1">
        <v>703.00599999999997</v>
      </c>
      <c r="GX73" s="1">
        <v>768.81700000000001</v>
      </c>
      <c r="GY73" s="1">
        <v>751.88900000000001</v>
      </c>
      <c r="GZ73" s="1">
        <v>745.22900000000004</v>
      </c>
      <c r="HA73" s="1">
        <v>717.41300000000001</v>
      </c>
      <c r="HB73" s="1">
        <v>734.92499999999995</v>
      </c>
      <c r="HC73" s="1">
        <v>690.09799999999996</v>
      </c>
      <c r="HD73" s="1">
        <v>695.24199999999996</v>
      </c>
      <c r="HE73" s="1">
        <v>662.46900000000005</v>
      </c>
      <c r="HF73" s="1">
        <v>656.10199999999998</v>
      </c>
      <c r="HG73" s="1">
        <v>572.70600000000002</v>
      </c>
      <c r="HH73" s="1">
        <v>595.79899999999998</v>
      </c>
      <c r="HI73" s="1">
        <v>551.09100000000001</v>
      </c>
    </row>
    <row r="74" spans="1:217" x14ac:dyDescent="0.25">
      <c r="A74" s="5" t="str">
        <f>IF(StockList!C74="","",StockList!C74)</f>
        <v>093671105</v>
      </c>
      <c r="B74" s="10" t="e">
        <f ca="1">IF(A74="","",_xll.BDH(CONCATENATE($A74," CUSIP"),$A$1,StockList!$K$2,StockList!$K$3,"Dir=H","Dts=H","Sort=A","Quote=C","QtTyp=Y","Days=A","Per=CM","DtFmt=D","Fill=P","UseDPDF=Y","cols=216;rows=1"))</f>
        <v>#NAME?</v>
      </c>
      <c r="C74" s="1">
        <v>12.324999999999999</v>
      </c>
      <c r="D74" s="1">
        <v>12.5869</v>
      </c>
      <c r="E74" s="1">
        <v>13.828900000000001</v>
      </c>
      <c r="F74" s="1">
        <v>14.9956</v>
      </c>
      <c r="G74" s="1">
        <v>16.3063</v>
      </c>
      <c r="H74" s="1">
        <v>18.029199999999999</v>
      </c>
      <c r="I74" s="1">
        <v>19.6585</v>
      </c>
      <c r="J74" s="1">
        <v>19.561900000000001</v>
      </c>
      <c r="K74" s="1">
        <v>17.289100000000001</v>
      </c>
      <c r="L74" s="1">
        <v>20.211300000000001</v>
      </c>
      <c r="M74" s="1">
        <v>22.765699999999999</v>
      </c>
      <c r="N74" s="1">
        <v>23.560200000000002</v>
      </c>
      <c r="O74" s="1">
        <v>25.694199999999999</v>
      </c>
      <c r="P74" s="1">
        <v>22.7148</v>
      </c>
      <c r="Q74" s="1">
        <v>20.502099999999999</v>
      </c>
      <c r="R74" s="1">
        <v>22.944800000000001</v>
      </c>
      <c r="S74" s="1">
        <v>23.669499999999999</v>
      </c>
      <c r="T74" s="1">
        <v>24.761900000000001</v>
      </c>
      <c r="U74" s="1">
        <v>25.079899999999999</v>
      </c>
      <c r="V74" s="1">
        <v>21.622299999999999</v>
      </c>
      <c r="W74" s="1">
        <v>22.842199999999998</v>
      </c>
      <c r="X74" s="1">
        <v>19.728300000000001</v>
      </c>
      <c r="Y74" s="1">
        <v>20.787700000000001</v>
      </c>
      <c r="Z74" s="1">
        <v>19.5932</v>
      </c>
      <c r="AA74" s="1">
        <v>20.979099999999999</v>
      </c>
      <c r="AB74" s="1">
        <v>22.1753</v>
      </c>
      <c r="AC74" s="1">
        <v>20.0611</v>
      </c>
      <c r="AD74" s="1">
        <v>21.266300000000001</v>
      </c>
      <c r="AE74" s="1">
        <v>22.5565</v>
      </c>
      <c r="AF74" s="1">
        <v>22.107900000000001</v>
      </c>
      <c r="AG74" s="1">
        <v>22.9998</v>
      </c>
      <c r="AH74" s="1">
        <v>22.611000000000001</v>
      </c>
      <c r="AI74" s="1">
        <v>24.675599999999999</v>
      </c>
      <c r="AJ74" s="1">
        <v>28.448399999999999</v>
      </c>
      <c r="AK74" s="1">
        <v>29.128900000000002</v>
      </c>
      <c r="AL74" s="1">
        <v>30.4757</v>
      </c>
      <c r="AM74" s="1">
        <v>28.4345</v>
      </c>
      <c r="AN74" s="1">
        <v>26.944199999999999</v>
      </c>
      <c r="AO74" s="1">
        <v>23.8184</v>
      </c>
      <c r="AP74" s="1">
        <v>25.793199999999999</v>
      </c>
      <c r="AQ74" s="1">
        <v>25.281500000000001</v>
      </c>
      <c r="AR74" s="1">
        <v>26.0503</v>
      </c>
      <c r="AS74" s="1">
        <v>25.588999999999999</v>
      </c>
      <c r="AT74" s="1">
        <v>26.3232</v>
      </c>
      <c r="AU74" s="1">
        <v>25.327200000000001</v>
      </c>
      <c r="AV74" s="1">
        <v>25.4071</v>
      </c>
      <c r="AW74" s="1">
        <v>26.2181</v>
      </c>
      <c r="AX74" s="1">
        <v>25.8489</v>
      </c>
      <c r="AY74" s="1">
        <v>28.518799999999999</v>
      </c>
      <c r="AZ74" s="1">
        <v>27.177499999999998</v>
      </c>
      <c r="BA74" s="1">
        <v>26.7637</v>
      </c>
      <c r="BB74" s="1">
        <v>26.822800000000001</v>
      </c>
      <c r="BC74" s="1">
        <v>31.488600000000002</v>
      </c>
      <c r="BD74" s="1">
        <v>30.738499999999998</v>
      </c>
      <c r="BE74" s="1">
        <v>29.087199999999999</v>
      </c>
      <c r="BF74" s="1">
        <v>26.010999999999999</v>
      </c>
      <c r="BG74" s="1">
        <v>26.965599999999998</v>
      </c>
      <c r="BH74" s="1">
        <v>26.51</v>
      </c>
      <c r="BI74" s="1">
        <v>26.7654</v>
      </c>
      <c r="BJ74" s="1">
        <v>26.667300000000001</v>
      </c>
      <c r="BK74" s="1">
        <v>24.3124</v>
      </c>
      <c r="BL74" s="1">
        <v>23.736799999999999</v>
      </c>
      <c r="BM74" s="1">
        <v>25.0305</v>
      </c>
      <c r="BN74" s="1">
        <v>24.942799999999998</v>
      </c>
      <c r="BO74" s="1">
        <v>26.302499999999998</v>
      </c>
      <c r="BP74" s="1">
        <v>25.078900000000001</v>
      </c>
      <c r="BQ74" s="1">
        <v>23.149699999999999</v>
      </c>
      <c r="BR74" s="1">
        <v>24.119700000000002</v>
      </c>
      <c r="BS74" s="1">
        <v>24.2529</v>
      </c>
      <c r="BT74" s="1">
        <v>26.627099999999999</v>
      </c>
      <c r="BU74" s="1">
        <v>25.708300000000001</v>
      </c>
      <c r="BV74" s="1">
        <v>27.448899999999998</v>
      </c>
      <c r="BW74" s="1">
        <v>24.347000000000001</v>
      </c>
      <c r="BX74" s="1">
        <v>23.624199999999998</v>
      </c>
      <c r="BY74" s="1">
        <v>25.387</v>
      </c>
      <c r="BZ74" s="1">
        <v>26.599699999999999</v>
      </c>
      <c r="CA74" s="1">
        <v>26.401</v>
      </c>
      <c r="CB74" s="1">
        <v>22.537400000000002</v>
      </c>
      <c r="CC74" s="1">
        <v>22.4131</v>
      </c>
      <c r="CD74" s="1">
        <v>24.0975</v>
      </c>
      <c r="CE74" s="1">
        <v>24.802900000000001</v>
      </c>
      <c r="CF74" s="1">
        <v>22.390899999999998</v>
      </c>
      <c r="CG74" s="1">
        <v>21.2789</v>
      </c>
      <c r="CH74" s="1">
        <v>22.046600000000002</v>
      </c>
      <c r="CI74" s="1">
        <v>21.3706</v>
      </c>
      <c r="CJ74" s="1">
        <v>23.979900000000001</v>
      </c>
      <c r="CK74" s="1">
        <v>25.262</v>
      </c>
      <c r="CL74" s="1">
        <v>26.96</v>
      </c>
      <c r="CM74" s="1">
        <v>24.872399999999999</v>
      </c>
      <c r="CN74" s="1">
        <v>28.277799999999999</v>
      </c>
      <c r="CO74" s="1">
        <v>29.684200000000001</v>
      </c>
      <c r="CP74" s="1">
        <v>26.601900000000001</v>
      </c>
      <c r="CQ74" s="1">
        <v>23.058800000000002</v>
      </c>
      <c r="CR74" s="1">
        <v>22.3689</v>
      </c>
      <c r="CS74" s="1">
        <v>26.763200000000001</v>
      </c>
      <c r="CT74" s="1">
        <v>24.419</v>
      </c>
      <c r="CU74" s="1">
        <v>22.498999999999999</v>
      </c>
      <c r="CV74" s="1">
        <v>21.607399999999998</v>
      </c>
      <c r="CW74" s="1">
        <v>17.984400000000001</v>
      </c>
      <c r="CX74" s="1">
        <v>17.3429</v>
      </c>
      <c r="CY74" s="1">
        <v>20.662600000000001</v>
      </c>
      <c r="CZ74" s="1">
        <v>20.015000000000001</v>
      </c>
      <c r="DA74" s="1">
        <v>20.7225</v>
      </c>
      <c r="DB74" s="1">
        <v>22.2394</v>
      </c>
      <c r="DC74" s="1">
        <v>22.190999999999999</v>
      </c>
      <c r="DD74" s="1">
        <v>24.5626</v>
      </c>
      <c r="DE74" s="1">
        <v>27.5778</v>
      </c>
      <c r="DF74" s="1">
        <v>26.236699999999999</v>
      </c>
      <c r="DG74" s="1">
        <v>21.067399999999999</v>
      </c>
      <c r="DH74" s="1">
        <v>21.8965</v>
      </c>
      <c r="DI74" s="1">
        <v>22.523900000000001</v>
      </c>
      <c r="DJ74" s="1">
        <v>19.7807</v>
      </c>
      <c r="DK74" s="1">
        <v>19.487400000000001</v>
      </c>
      <c r="DL74" s="1">
        <v>19.474900000000002</v>
      </c>
      <c r="DM74" s="1">
        <v>15.9352</v>
      </c>
      <c r="DN74" s="1">
        <v>16.2715</v>
      </c>
      <c r="DO74" s="1">
        <v>14.801399999999999</v>
      </c>
      <c r="DP74" s="1">
        <v>15.8192</v>
      </c>
      <c r="DQ74" s="1">
        <v>15.136699999999999</v>
      </c>
      <c r="DR74" s="1">
        <v>15.911899999999999</v>
      </c>
      <c r="DS74" s="1">
        <v>19.305299999999999</v>
      </c>
      <c r="DT74" s="1">
        <v>21.4877</v>
      </c>
      <c r="DU74" s="1">
        <v>22.1937</v>
      </c>
      <c r="DV74" s="1">
        <v>20.794499999999999</v>
      </c>
      <c r="DW74" s="1">
        <v>20.787199999999999</v>
      </c>
      <c r="DX74" s="1">
        <v>19.387599999999999</v>
      </c>
      <c r="DY74" s="1">
        <v>19.594999999999999</v>
      </c>
      <c r="DZ74" s="1">
        <v>17.445399999999999</v>
      </c>
      <c r="EA74" s="1">
        <v>20.040600000000001</v>
      </c>
      <c r="EB74" s="1">
        <v>20.6173</v>
      </c>
      <c r="EC74" s="1">
        <v>21.682099999999998</v>
      </c>
      <c r="ED74" s="1">
        <v>21.721900000000002</v>
      </c>
      <c r="EE74" s="1">
        <v>21.642199999999999</v>
      </c>
      <c r="EF74" s="1">
        <v>22.1418</v>
      </c>
      <c r="EG74" s="1">
        <v>19.7623</v>
      </c>
      <c r="EH74" s="1">
        <v>20.528600000000001</v>
      </c>
      <c r="EI74" s="1">
        <v>21.761700000000001</v>
      </c>
      <c r="EJ74" s="1">
        <v>21.966000000000001</v>
      </c>
      <c r="EK74" s="1">
        <v>22.551600000000001</v>
      </c>
      <c r="EL74" s="1">
        <v>23.886800000000001</v>
      </c>
      <c r="EM74" s="1">
        <v>24.396699999999999</v>
      </c>
      <c r="EN74" s="1">
        <v>24.851600000000001</v>
      </c>
      <c r="EO74" s="1">
        <v>25.876300000000001</v>
      </c>
      <c r="EP74" s="1">
        <v>31.7287</v>
      </c>
      <c r="EQ74" s="1">
        <v>34.640999999999998</v>
      </c>
      <c r="ER74" s="1">
        <v>41.288699999999999</v>
      </c>
      <c r="ES74" s="1">
        <v>38.930900000000001</v>
      </c>
      <c r="ET74" s="1">
        <v>41.078200000000002</v>
      </c>
      <c r="EU74" s="1">
        <v>39.214399999999998</v>
      </c>
      <c r="EV74" s="1">
        <v>44.414700000000003</v>
      </c>
      <c r="EW74" s="1">
        <v>39.4405</v>
      </c>
      <c r="EX74" s="1">
        <v>37.954099999999997</v>
      </c>
      <c r="EY74" s="1">
        <v>40.488100000000003</v>
      </c>
      <c r="EZ74" s="1">
        <v>39.705100000000002</v>
      </c>
      <c r="FA74" s="1">
        <v>41.631999999999998</v>
      </c>
      <c r="FB74" s="1">
        <v>43.581699999999998</v>
      </c>
      <c r="FC74" s="1">
        <v>45.359400000000001</v>
      </c>
      <c r="FD74" s="1">
        <v>43.570700000000002</v>
      </c>
      <c r="FE74" s="1">
        <v>41.016199999999998</v>
      </c>
      <c r="FF74" s="1">
        <v>42.978900000000003</v>
      </c>
      <c r="FG74" s="1">
        <v>48.675600000000003</v>
      </c>
      <c r="FH74" s="1">
        <v>46.6571</v>
      </c>
      <c r="FI74" s="1">
        <v>48.690100000000001</v>
      </c>
      <c r="FJ74" s="1">
        <v>45.307600000000001</v>
      </c>
      <c r="FK74" s="1">
        <v>47.207000000000001</v>
      </c>
      <c r="FL74" s="1">
        <v>49.150300000000001</v>
      </c>
      <c r="FM74" s="1">
        <v>49.497</v>
      </c>
      <c r="FN74" s="1">
        <v>50.378700000000002</v>
      </c>
      <c r="FO74" s="1">
        <v>50.1877</v>
      </c>
      <c r="FP74" s="1">
        <v>47.424799999999998</v>
      </c>
      <c r="FQ74" s="1">
        <v>44.718600000000002</v>
      </c>
      <c r="FR74" s="1">
        <v>46.921999999999997</v>
      </c>
      <c r="FS74" s="1">
        <v>44.134500000000003</v>
      </c>
      <c r="FT74" s="1">
        <v>49.552700000000002</v>
      </c>
      <c r="FU74" s="1">
        <v>50.639299999999999</v>
      </c>
      <c r="FV74" s="1">
        <v>54.189599999999999</v>
      </c>
      <c r="FW74" s="1">
        <v>55.776299999999999</v>
      </c>
      <c r="FX74" s="1">
        <v>54.923099999999998</v>
      </c>
      <c r="FY74" s="1">
        <v>50.135300000000001</v>
      </c>
      <c r="FZ74" s="1">
        <v>51.249000000000002</v>
      </c>
      <c r="GA74" s="1">
        <v>49.488100000000003</v>
      </c>
      <c r="GB74" s="1">
        <v>40.047400000000003</v>
      </c>
      <c r="GC74" s="1">
        <v>30.6797</v>
      </c>
      <c r="GD74" s="1">
        <v>32.377400000000002</v>
      </c>
      <c r="GE74" s="1">
        <v>35.190300000000001</v>
      </c>
      <c r="GF74" s="1">
        <v>36.399000000000001</v>
      </c>
      <c r="GG74" s="1">
        <v>33.140099999999997</v>
      </c>
      <c r="GH74" s="1">
        <v>35.770000000000003</v>
      </c>
      <c r="GI74" s="1">
        <v>35.491900000000001</v>
      </c>
      <c r="GJ74" s="1">
        <v>34.240299999999998</v>
      </c>
      <c r="GK74" s="1">
        <v>35.881599999999999</v>
      </c>
      <c r="GL74" s="1">
        <v>33.493600000000001</v>
      </c>
      <c r="GM74" s="1">
        <v>32.088999999999999</v>
      </c>
      <c r="GN74" s="1">
        <v>36.623800000000003</v>
      </c>
      <c r="GO74" s="1">
        <v>39.049599999999998</v>
      </c>
      <c r="GP74" s="1">
        <v>41.8063</v>
      </c>
      <c r="GQ74" s="1">
        <v>49.068300000000001</v>
      </c>
      <c r="GR74" s="1">
        <v>48.417400000000001</v>
      </c>
      <c r="GS74" s="1">
        <v>42.448599999999999</v>
      </c>
      <c r="GT74" s="1">
        <v>42.415799999999997</v>
      </c>
      <c r="GU74" s="1">
        <v>39.628700000000002</v>
      </c>
      <c r="GV74" s="1">
        <v>41.935299999999998</v>
      </c>
      <c r="GW74" s="1">
        <v>42.389099999999999</v>
      </c>
      <c r="GX74" s="1">
        <v>42.906500000000001</v>
      </c>
      <c r="GY74" s="1">
        <v>40.950299999999999</v>
      </c>
      <c r="GZ74" s="1">
        <v>41.4345</v>
      </c>
      <c r="HA74" s="1">
        <v>45.087200000000003</v>
      </c>
      <c r="HB74" s="1">
        <v>44.761000000000003</v>
      </c>
      <c r="HC74" s="1">
        <v>37.541499999999999</v>
      </c>
      <c r="HD74" s="1">
        <v>41.463700000000003</v>
      </c>
      <c r="HE74" s="1">
        <v>44.594900000000003</v>
      </c>
      <c r="HF74" s="1">
        <v>42.8521</v>
      </c>
      <c r="HG74" s="1">
        <v>44.166699999999999</v>
      </c>
      <c r="HH74" s="1">
        <v>45.364899999999999</v>
      </c>
      <c r="HI74" s="1">
        <v>42.610500000000002</v>
      </c>
    </row>
    <row r="75" spans="1:217" x14ac:dyDescent="0.25">
      <c r="A75" s="5" t="str">
        <f>IF(StockList!C75="","",StockList!C75)</f>
        <v>097023105</v>
      </c>
      <c r="B75" s="10" t="e">
        <f ca="1">IF(A75="","",_xll.BDH(CONCATENATE($A75," CUSIP"),$A$1,StockList!$K$2,StockList!$K$3,"Dir=H","Dts=H","Sort=A","Quote=C","QtTyp=Y","Days=A","Per=CM","DtFmt=D","Fill=P","UseDPDF=Y","cols=216;rows=1"))</f>
        <v>#NAME?</v>
      </c>
      <c r="C75" s="1">
        <v>62.384</v>
      </c>
      <c r="D75" s="1">
        <v>55.875</v>
      </c>
      <c r="E75" s="1">
        <v>61.982999999999997</v>
      </c>
      <c r="F75" s="1">
        <v>63.241</v>
      </c>
      <c r="G75" s="1">
        <v>55.91</v>
      </c>
      <c r="H75" s="1">
        <v>58.856999999999999</v>
      </c>
      <c r="I75" s="1">
        <v>51.646999999999998</v>
      </c>
      <c r="J75" s="1">
        <v>33.792000000000002</v>
      </c>
      <c r="K75" s="1">
        <v>32.884</v>
      </c>
      <c r="L75" s="1">
        <v>35.582999999999998</v>
      </c>
      <c r="M75" s="1">
        <v>39.313000000000002</v>
      </c>
      <c r="N75" s="1">
        <v>41.512999999999998</v>
      </c>
      <c r="O75" s="1">
        <v>46.784999999999997</v>
      </c>
      <c r="P75" s="1">
        <v>49.116</v>
      </c>
      <c r="Q75" s="1">
        <v>45.401000000000003</v>
      </c>
      <c r="R75" s="1">
        <v>43.582000000000001</v>
      </c>
      <c r="S75" s="1">
        <v>45.982999999999997</v>
      </c>
      <c r="T75" s="1">
        <v>42.427</v>
      </c>
      <c r="U75" s="1">
        <v>38.057000000000002</v>
      </c>
      <c r="V75" s="1">
        <v>35.039000000000001</v>
      </c>
      <c r="W75" s="1">
        <v>30.542000000000002</v>
      </c>
      <c r="X75" s="1">
        <v>35.146000000000001</v>
      </c>
      <c r="Y75" s="1">
        <v>34.051000000000002</v>
      </c>
      <c r="Z75" s="1">
        <v>32.606000000000002</v>
      </c>
      <c r="AA75" s="1">
        <v>28.603999999999999</v>
      </c>
      <c r="AB75" s="1">
        <v>26.01</v>
      </c>
      <c r="AC75" s="1">
        <v>28.314</v>
      </c>
      <c r="AD75" s="1">
        <v>32.015999999999998</v>
      </c>
      <c r="AE75" s="1">
        <v>35.826000000000001</v>
      </c>
      <c r="AF75" s="1">
        <v>34.573</v>
      </c>
      <c r="AG75" s="1">
        <v>39.235999999999997</v>
      </c>
      <c r="AH75" s="1">
        <v>36.024999999999999</v>
      </c>
      <c r="AI75" s="1">
        <v>40.39</v>
      </c>
      <c r="AJ75" s="1">
        <v>40.46</v>
      </c>
      <c r="AK75" s="1">
        <v>44.411999999999999</v>
      </c>
      <c r="AL75" s="1">
        <v>44.000999999999998</v>
      </c>
      <c r="AM75" s="1">
        <v>45.883000000000003</v>
      </c>
      <c r="AN75" s="1">
        <v>43.45</v>
      </c>
      <c r="AO75" s="1">
        <v>45.164000000000001</v>
      </c>
      <c r="AP75" s="1">
        <v>48.677999999999997</v>
      </c>
      <c r="AQ75" s="1">
        <v>54.3</v>
      </c>
      <c r="AR75" s="1">
        <v>53.939</v>
      </c>
      <c r="AS75" s="1">
        <v>55.723999999999997</v>
      </c>
      <c r="AT75" s="1">
        <v>55.084000000000003</v>
      </c>
      <c r="AU75" s="1">
        <v>53.249000000000002</v>
      </c>
      <c r="AV75" s="1">
        <v>57.383000000000003</v>
      </c>
      <c r="AW75" s="1">
        <v>55.454999999999998</v>
      </c>
      <c r="AX75" s="1">
        <v>54.201000000000001</v>
      </c>
      <c r="AY75" s="1">
        <v>59.154000000000003</v>
      </c>
      <c r="AZ75" s="1">
        <v>62.91</v>
      </c>
      <c r="BA75" s="1">
        <v>64.051000000000002</v>
      </c>
      <c r="BB75" s="1">
        <v>69.049000000000007</v>
      </c>
      <c r="BC75" s="1">
        <v>71.317999999999998</v>
      </c>
      <c r="BD75" s="1">
        <v>71.328999999999994</v>
      </c>
      <c r="BE75" s="1">
        <v>72.694999999999993</v>
      </c>
      <c r="BF75" s="1">
        <v>73.703000000000003</v>
      </c>
      <c r="BG75" s="1">
        <v>70.113</v>
      </c>
      <c r="BH75" s="1">
        <v>74.248000000000005</v>
      </c>
      <c r="BI75" s="1">
        <v>76.48</v>
      </c>
      <c r="BJ75" s="1">
        <v>74.379000000000005</v>
      </c>
      <c r="BK75" s="1">
        <v>79.478999999999999</v>
      </c>
      <c r="BL75" s="1">
        <v>85.207999999999998</v>
      </c>
      <c r="BM75" s="1">
        <v>91.244</v>
      </c>
      <c r="BN75" s="1">
        <v>91.331999999999994</v>
      </c>
      <c r="BO75" s="1">
        <v>89.861999999999995</v>
      </c>
      <c r="BP75" s="1">
        <v>84.936000000000007</v>
      </c>
      <c r="BQ75" s="1">
        <v>82.491</v>
      </c>
      <c r="BR75" s="1">
        <v>86.840999999999994</v>
      </c>
      <c r="BS75" s="1">
        <v>87.953999999999994</v>
      </c>
      <c r="BT75" s="1">
        <v>97.844999999999999</v>
      </c>
      <c r="BU75" s="1">
        <v>98.186999999999998</v>
      </c>
      <c r="BV75" s="1">
        <v>98.983000000000004</v>
      </c>
      <c r="BW75" s="1">
        <v>96.814999999999998</v>
      </c>
      <c r="BX75" s="1">
        <v>98.644999999999996</v>
      </c>
      <c r="BY75" s="1">
        <v>103.18300000000001</v>
      </c>
      <c r="BZ75" s="1">
        <v>112.01900000000001</v>
      </c>
      <c r="CA75" s="1">
        <v>107.086</v>
      </c>
      <c r="CB75" s="1">
        <v>115.182</v>
      </c>
      <c r="CC75" s="1">
        <v>108.054</v>
      </c>
      <c r="CD75" s="1">
        <v>117.318</v>
      </c>
      <c r="CE75" s="1">
        <v>110.166</v>
      </c>
      <c r="CF75" s="1">
        <v>103.779</v>
      </c>
      <c r="CG75" s="1">
        <v>98.081999999999994</v>
      </c>
      <c r="CH75" s="1">
        <v>93.283000000000001</v>
      </c>
      <c r="CI75" s="1">
        <v>93.31</v>
      </c>
      <c r="CJ75" s="1">
        <v>83.82</v>
      </c>
      <c r="CK75" s="1">
        <v>95.643000000000001</v>
      </c>
      <c r="CL75" s="1">
        <v>93.728999999999999</v>
      </c>
      <c r="CM75" s="1">
        <v>74.421000000000006</v>
      </c>
      <c r="CN75" s="1">
        <v>69.200999999999993</v>
      </c>
      <c r="CO75" s="1">
        <v>74.694000000000003</v>
      </c>
      <c r="CP75" s="1">
        <v>65.34</v>
      </c>
      <c r="CQ75" s="1">
        <v>59.722999999999999</v>
      </c>
      <c r="CR75" s="1">
        <v>48.962000000000003</v>
      </c>
      <c r="CS75" s="1">
        <v>49.006999999999998</v>
      </c>
      <c r="CT75" s="1">
        <v>48.594000000000001</v>
      </c>
      <c r="CU75" s="1">
        <v>36.470999999999997</v>
      </c>
      <c r="CV75" s="1">
        <v>41.273000000000003</v>
      </c>
      <c r="CW75" s="1">
        <v>46.459000000000003</v>
      </c>
      <c r="CX75" s="1">
        <v>52.521000000000001</v>
      </c>
      <c r="CY75" s="1">
        <v>49.768999999999998</v>
      </c>
      <c r="CZ75" s="1">
        <v>50.249000000000002</v>
      </c>
      <c r="DA75" s="1">
        <v>58.72</v>
      </c>
      <c r="DB75" s="1">
        <v>64.016999999999996</v>
      </c>
      <c r="DC75" s="1">
        <v>56.51</v>
      </c>
      <c r="DD75" s="1">
        <v>62.500999999999998</v>
      </c>
      <c r="DE75" s="1">
        <v>64.552000000000007</v>
      </c>
      <c r="DF75" s="1">
        <v>72.268000000000001</v>
      </c>
      <c r="DG75" s="1">
        <v>75.835999999999999</v>
      </c>
      <c r="DH75" s="1">
        <v>87.182000000000002</v>
      </c>
      <c r="DI75" s="1">
        <v>86.965999999999994</v>
      </c>
      <c r="DJ75" s="1">
        <v>77.516000000000005</v>
      </c>
      <c r="DK75" s="1">
        <v>75.789000000000001</v>
      </c>
      <c r="DL75" s="1">
        <v>82.299000000000007</v>
      </c>
      <c r="DM75" s="1">
        <v>74.28</v>
      </c>
      <c r="DN75" s="1">
        <v>80.853999999999999</v>
      </c>
      <c r="DO75" s="1">
        <v>85.835999999999999</v>
      </c>
      <c r="DP75" s="1">
        <v>77.959999999999994</v>
      </c>
      <c r="DQ75" s="1">
        <v>79.781999999999996</v>
      </c>
      <c r="DR75" s="1">
        <v>84.941000000000003</v>
      </c>
      <c r="DS75" s="1">
        <v>88.543000000000006</v>
      </c>
      <c r="DT75" s="1">
        <v>90.903999999999996</v>
      </c>
      <c r="DU75" s="1">
        <v>98.096999999999994</v>
      </c>
      <c r="DV75" s="1">
        <v>96.453999999999994</v>
      </c>
      <c r="DW75" s="1">
        <v>91.385999999999996</v>
      </c>
      <c r="DX75" s="1">
        <v>87.108999999999995</v>
      </c>
      <c r="DY75" s="1">
        <v>83.251999999999995</v>
      </c>
      <c r="DZ75" s="1">
        <v>75.344999999999999</v>
      </c>
      <c r="EA75" s="1">
        <v>81.918999999999997</v>
      </c>
      <c r="EB75" s="1">
        <v>86.069000000000003</v>
      </c>
      <c r="EC75" s="1">
        <v>91.908000000000001</v>
      </c>
      <c r="ED75" s="1">
        <v>92.947999999999993</v>
      </c>
      <c r="EE75" s="1">
        <v>94.460999999999999</v>
      </c>
      <c r="EF75" s="1">
        <v>93.73</v>
      </c>
      <c r="EG75" s="1">
        <v>96.792000000000002</v>
      </c>
      <c r="EH75" s="1">
        <v>88.251999999999995</v>
      </c>
      <c r="EI75" s="1">
        <v>94.197999999999993</v>
      </c>
      <c r="EJ75" s="1">
        <v>93.703000000000003</v>
      </c>
      <c r="EK75" s="1">
        <v>91.066000000000003</v>
      </c>
      <c r="EL75" s="1">
        <v>88.763999999999996</v>
      </c>
      <c r="EM75" s="1">
        <v>89.841999999999999</v>
      </c>
      <c r="EN75" s="1">
        <v>95.334000000000003</v>
      </c>
      <c r="EO75" s="1">
        <v>96.72</v>
      </c>
      <c r="EP75" s="1">
        <v>94.808000000000007</v>
      </c>
      <c r="EQ75" s="1">
        <v>99.337000000000003</v>
      </c>
      <c r="ER75" s="1">
        <v>110.898</v>
      </c>
      <c r="ES75" s="1">
        <v>118.08</v>
      </c>
      <c r="ET75" s="1">
        <v>128.57</v>
      </c>
      <c r="EU75" s="1">
        <v>133.011</v>
      </c>
      <c r="EV75" s="1">
        <v>136.465</v>
      </c>
      <c r="EW75" s="1">
        <v>135.548</v>
      </c>
      <c r="EX75" s="1">
        <v>153.261</v>
      </c>
      <c r="EY75" s="1">
        <v>170.21700000000001</v>
      </c>
      <c r="EZ75" s="1">
        <v>175.74700000000001</v>
      </c>
      <c r="FA75" s="1">
        <v>178.679</v>
      </c>
      <c r="FB75" s="1">
        <v>163.97800000000001</v>
      </c>
      <c r="FC75" s="1">
        <v>169.73099999999999</v>
      </c>
      <c r="FD75" s="1">
        <v>165.215</v>
      </c>
      <c r="FE75" s="1">
        <v>169.86199999999999</v>
      </c>
      <c r="FF75" s="1">
        <v>179.06200000000001</v>
      </c>
      <c r="FG75" s="1">
        <v>168.44399999999999</v>
      </c>
      <c r="FH75" s="1">
        <v>159.50700000000001</v>
      </c>
      <c r="FI75" s="1">
        <v>168.91</v>
      </c>
      <c r="FJ75" s="1">
        <v>169.68299999999999</v>
      </c>
      <c r="FK75" s="1">
        <v>166.392</v>
      </c>
      <c r="FL75" s="1">
        <v>180.03299999999999</v>
      </c>
      <c r="FM75" s="1">
        <v>174.16399999999999</v>
      </c>
      <c r="FN75" s="1">
        <v>194.785</v>
      </c>
      <c r="FO75" s="1">
        <v>203.37100000000001</v>
      </c>
      <c r="FP75" s="1">
        <v>202.333</v>
      </c>
      <c r="FQ75" s="1">
        <v>193.24700000000001</v>
      </c>
      <c r="FR75" s="1">
        <v>190.667</v>
      </c>
      <c r="FS75" s="1">
        <v>188.22499999999999</v>
      </c>
      <c r="FT75" s="1">
        <v>195.62</v>
      </c>
      <c r="FU75" s="1">
        <v>178.429</v>
      </c>
      <c r="FV75" s="1">
        <v>178.797</v>
      </c>
      <c r="FW75" s="1">
        <v>202.173</v>
      </c>
      <c r="FX75" s="1">
        <v>199.815</v>
      </c>
      <c r="FY75" s="1">
        <v>198.63399999999999</v>
      </c>
      <c r="FZ75" s="1">
        <v>165.03100000000001</v>
      </c>
      <c r="GA75" s="1">
        <v>163.87299999999999</v>
      </c>
      <c r="GB75" s="1">
        <v>176.02</v>
      </c>
      <c r="GC75" s="1">
        <v>186.91900000000001</v>
      </c>
      <c r="GD75" s="1">
        <v>176.358</v>
      </c>
      <c r="GE75" s="1">
        <v>181.559</v>
      </c>
      <c r="GF75" s="1">
        <v>186.857</v>
      </c>
      <c r="GG75" s="1">
        <v>182.46299999999999</v>
      </c>
      <c r="GH75" s="1">
        <v>185.691</v>
      </c>
      <c r="GI75" s="1">
        <v>200.75800000000001</v>
      </c>
      <c r="GJ75" s="1">
        <v>213.845</v>
      </c>
      <c r="GK75" s="1">
        <v>221.11699999999999</v>
      </c>
      <c r="GL75" s="1">
        <v>232.11</v>
      </c>
      <c r="GM75" s="1">
        <v>258.20499999999998</v>
      </c>
      <c r="GN75" s="1">
        <v>253.37700000000001</v>
      </c>
      <c r="GO75" s="1">
        <v>264.79500000000002</v>
      </c>
      <c r="GP75" s="1">
        <v>270.89</v>
      </c>
      <c r="GQ75" s="1">
        <v>285.50099999999998</v>
      </c>
      <c r="GR75" s="1">
        <v>350.05099999999999</v>
      </c>
      <c r="GS75" s="1">
        <v>348.10500000000002</v>
      </c>
      <c r="GT75" s="1">
        <v>369.23899999999998</v>
      </c>
      <c r="GU75" s="1">
        <v>374.71499999999997</v>
      </c>
      <c r="GV75" s="1">
        <v>404.22399999999999</v>
      </c>
      <c r="GW75" s="1">
        <v>430.67099999999999</v>
      </c>
      <c r="GX75" s="1">
        <v>517.50300000000004</v>
      </c>
      <c r="GY75" s="1">
        <v>531.69600000000003</v>
      </c>
      <c r="GZ75" s="1">
        <v>481.30200000000002</v>
      </c>
      <c r="HA75" s="1">
        <v>489.64</v>
      </c>
      <c r="HB75" s="1">
        <v>519.51300000000003</v>
      </c>
      <c r="HC75" s="1">
        <v>494.95</v>
      </c>
      <c r="HD75" s="1">
        <v>525.62</v>
      </c>
      <c r="HE75" s="1">
        <v>508.20600000000002</v>
      </c>
      <c r="HF75" s="1">
        <v>551.36300000000006</v>
      </c>
      <c r="HG75" s="1">
        <v>526.1</v>
      </c>
      <c r="HH75" s="1">
        <v>516.46199999999999</v>
      </c>
      <c r="HI75" s="1">
        <v>480.33</v>
      </c>
    </row>
    <row r="76" spans="1:217" x14ac:dyDescent="0.25">
      <c r="A76" s="5" t="str">
        <f>IF(StockList!C76="","",StockList!C76)</f>
        <v>09857L108</v>
      </c>
      <c r="B76" s="10" t="e">
        <f ca="1">IF(A76="","",_xll.BDH(CONCATENATE($A76," CUSIP"),$A$1,StockList!$K$2,StockList!$K$3,"Dir=H","Dts=H","Sort=A","Quote=C","QtTyp=Y","Days=A","Per=CM","DtFmt=D","Fill=P","UseDPDF=Y","cols=216;rows=1"))</f>
        <v>#NAME?</v>
      </c>
      <c r="C76" s="1">
        <v>16.125</v>
      </c>
      <c r="D76" s="1">
        <v>15.186999999999999</v>
      </c>
      <c r="E76" s="1">
        <v>29.1</v>
      </c>
      <c r="F76" s="1">
        <v>32.4</v>
      </c>
      <c r="G76" s="1">
        <v>54.3</v>
      </c>
      <c r="H76" s="1">
        <v>53.22</v>
      </c>
      <c r="I76" s="1">
        <v>33.119999999999997</v>
      </c>
      <c r="J76" s="1">
        <v>22.74</v>
      </c>
      <c r="K76" s="1">
        <v>28.86</v>
      </c>
      <c r="L76" s="1">
        <v>25.2</v>
      </c>
      <c r="M76" s="1">
        <v>34.92</v>
      </c>
      <c r="N76" s="1">
        <v>37.799999999999997</v>
      </c>
      <c r="O76" s="1">
        <v>24</v>
      </c>
      <c r="P76" s="1">
        <v>31.38</v>
      </c>
      <c r="Q76" s="1">
        <v>30.294</v>
      </c>
      <c r="R76" s="1">
        <v>24.18</v>
      </c>
      <c r="S76" s="1">
        <v>16.739999999999998</v>
      </c>
      <c r="T76" s="1">
        <v>11.1</v>
      </c>
      <c r="U76" s="1">
        <v>14.1</v>
      </c>
      <c r="V76" s="1">
        <v>8.76</v>
      </c>
      <c r="W76" s="1">
        <v>13.26</v>
      </c>
      <c r="X76" s="1">
        <v>10.5</v>
      </c>
      <c r="Y76" s="1">
        <v>9.6</v>
      </c>
      <c r="Z76" s="1">
        <v>7.8</v>
      </c>
      <c r="AA76" s="1">
        <v>7.92</v>
      </c>
      <c r="AB76" s="1">
        <v>9.84</v>
      </c>
      <c r="AC76" s="1">
        <v>13.32</v>
      </c>
      <c r="AD76" s="1">
        <v>24.6</v>
      </c>
      <c r="AE76" s="1">
        <v>22.28</v>
      </c>
      <c r="AF76" s="1">
        <v>32.840000000000003</v>
      </c>
      <c r="AG76" s="1">
        <v>39.49</v>
      </c>
      <c r="AH76" s="1">
        <v>29.04</v>
      </c>
      <c r="AI76" s="1">
        <v>28.18</v>
      </c>
      <c r="AJ76" s="1">
        <v>19.05</v>
      </c>
      <c r="AK76" s="1">
        <v>17.899999999999999</v>
      </c>
      <c r="AL76" s="1">
        <v>19.13</v>
      </c>
      <c r="AM76" s="1">
        <v>23.02</v>
      </c>
      <c r="AN76" s="1">
        <v>26.96</v>
      </c>
      <c r="AO76" s="1">
        <v>24.27</v>
      </c>
      <c r="AP76" s="1">
        <v>26.2</v>
      </c>
      <c r="AQ76" s="1">
        <v>26.93</v>
      </c>
      <c r="AR76" s="1">
        <v>23.68</v>
      </c>
      <c r="AS76" s="1">
        <v>20.88</v>
      </c>
      <c r="AT76" s="1">
        <v>22.17</v>
      </c>
      <c r="AU76" s="1">
        <v>19.940000000000001</v>
      </c>
      <c r="AV76" s="1">
        <v>23.87</v>
      </c>
      <c r="AW76" s="1">
        <v>23.59</v>
      </c>
      <c r="AX76" s="1">
        <v>22.59</v>
      </c>
      <c r="AY76" s="1">
        <v>22.47</v>
      </c>
      <c r="AZ76" s="1">
        <v>25.2</v>
      </c>
      <c r="BA76" s="1">
        <v>25.36</v>
      </c>
      <c r="BB76" s="1">
        <v>23.95</v>
      </c>
      <c r="BC76" s="1">
        <v>23.33</v>
      </c>
      <c r="BD76" s="1">
        <v>24.84</v>
      </c>
      <c r="BE76" s="1">
        <v>21.49</v>
      </c>
      <c r="BF76" s="1">
        <v>19.32</v>
      </c>
      <c r="BG76" s="1">
        <v>18.97</v>
      </c>
      <c r="BH76" s="1">
        <v>24.02</v>
      </c>
      <c r="BI76" s="1">
        <v>22.32</v>
      </c>
      <c r="BJ76" s="1">
        <v>22.05</v>
      </c>
      <c r="BK76" s="1">
        <v>24.55</v>
      </c>
      <c r="BL76" s="1">
        <v>24.84</v>
      </c>
      <c r="BM76" s="1">
        <v>24.44</v>
      </c>
      <c r="BN76" s="1">
        <v>31.1</v>
      </c>
      <c r="BO76" s="1">
        <v>29.86</v>
      </c>
      <c r="BP76" s="1">
        <v>26.88</v>
      </c>
      <c r="BQ76" s="1">
        <v>33.4</v>
      </c>
      <c r="BR76" s="1">
        <v>36.79</v>
      </c>
      <c r="BS76" s="1">
        <v>40.29</v>
      </c>
      <c r="BT76" s="1">
        <v>39.49</v>
      </c>
      <c r="BU76" s="1">
        <v>43.61</v>
      </c>
      <c r="BV76" s="1">
        <v>42.62</v>
      </c>
      <c r="BW76" s="1">
        <v>52.41</v>
      </c>
      <c r="BX76" s="1">
        <v>53.26</v>
      </c>
      <c r="BY76" s="1">
        <v>55.64</v>
      </c>
      <c r="BZ76" s="1">
        <v>61.84</v>
      </c>
      <c r="CA76" s="1">
        <v>68.739999999999995</v>
      </c>
      <c r="CB76" s="1">
        <v>63.8</v>
      </c>
      <c r="CC76" s="1">
        <v>82.98</v>
      </c>
      <c r="CD76" s="1">
        <v>88.75</v>
      </c>
      <c r="CE76" s="1">
        <v>93.1</v>
      </c>
      <c r="CF76" s="1">
        <v>113.8</v>
      </c>
      <c r="CG76" s="1">
        <v>114.86</v>
      </c>
      <c r="CH76" s="1">
        <v>108.52</v>
      </c>
      <c r="CI76" s="1">
        <v>114.02</v>
      </c>
      <c r="CJ76" s="1">
        <v>120.86</v>
      </c>
      <c r="CK76" s="1">
        <v>127.64</v>
      </c>
      <c r="CL76" s="1">
        <v>134.53</v>
      </c>
      <c r="CM76" s="1">
        <v>115.46</v>
      </c>
      <c r="CN76" s="1">
        <v>114.95</v>
      </c>
      <c r="CO76" s="1">
        <v>92.98</v>
      </c>
      <c r="CP76" s="1">
        <v>68.430000000000007</v>
      </c>
      <c r="CQ76" s="1">
        <v>52.63</v>
      </c>
      <c r="CR76" s="1">
        <v>69</v>
      </c>
      <c r="CS76" s="1">
        <v>73.650000000000006</v>
      </c>
      <c r="CT76" s="1">
        <v>67.09</v>
      </c>
      <c r="CU76" s="1">
        <v>84.86</v>
      </c>
      <c r="CV76" s="1">
        <v>78.78</v>
      </c>
      <c r="CW76" s="1">
        <v>97.09</v>
      </c>
      <c r="CX76" s="1">
        <v>110.11</v>
      </c>
      <c r="CY76" s="1">
        <v>111.55</v>
      </c>
      <c r="CZ76" s="1">
        <v>129.62</v>
      </c>
      <c r="DA76" s="1">
        <v>153.97999999999999</v>
      </c>
      <c r="DB76" s="1">
        <v>165.82</v>
      </c>
      <c r="DC76" s="1">
        <v>157.79</v>
      </c>
      <c r="DD76" s="1">
        <v>214.12</v>
      </c>
      <c r="DE76" s="1">
        <v>218.41</v>
      </c>
      <c r="DF76" s="1">
        <v>195.35</v>
      </c>
      <c r="DG76" s="1">
        <v>226.71</v>
      </c>
      <c r="DH76" s="1">
        <v>255</v>
      </c>
      <c r="DI76" s="1">
        <v>262.05</v>
      </c>
      <c r="DJ76" s="1">
        <v>191.16</v>
      </c>
      <c r="DK76" s="1">
        <v>176.54</v>
      </c>
      <c r="DL76" s="1">
        <v>224.4</v>
      </c>
      <c r="DM76" s="1">
        <v>291.48</v>
      </c>
      <c r="DN76" s="1">
        <v>348.34</v>
      </c>
      <c r="DO76" s="1">
        <v>376.81</v>
      </c>
      <c r="DP76" s="1">
        <v>394.05</v>
      </c>
      <c r="DQ76" s="1">
        <v>399.55</v>
      </c>
      <c r="DR76" s="1">
        <v>428.52</v>
      </c>
      <c r="DS76" s="1">
        <v>453.88</v>
      </c>
      <c r="DT76" s="1">
        <v>506.44</v>
      </c>
      <c r="DU76" s="1">
        <v>547.01</v>
      </c>
      <c r="DV76" s="1">
        <v>515.19000000000005</v>
      </c>
      <c r="DW76" s="1">
        <v>511.93</v>
      </c>
      <c r="DX76" s="1">
        <v>537.65</v>
      </c>
      <c r="DY76" s="1">
        <v>537.26</v>
      </c>
      <c r="DZ76" s="1">
        <v>449.46</v>
      </c>
      <c r="EA76" s="1">
        <v>507.72</v>
      </c>
      <c r="EB76" s="1">
        <v>485.89</v>
      </c>
      <c r="EC76" s="1">
        <v>467.71</v>
      </c>
      <c r="ED76" s="1">
        <v>529.49</v>
      </c>
      <c r="EE76" s="1">
        <v>627.02</v>
      </c>
      <c r="EF76" s="1">
        <v>717.5</v>
      </c>
      <c r="EG76" s="1">
        <v>760.82</v>
      </c>
      <c r="EH76" s="1">
        <v>625.49</v>
      </c>
      <c r="EI76" s="1">
        <v>664.52</v>
      </c>
      <c r="EJ76" s="1">
        <v>661.74</v>
      </c>
      <c r="EK76" s="1">
        <v>604.57000000000005</v>
      </c>
      <c r="EL76" s="1">
        <v>619.07000000000005</v>
      </c>
      <c r="EM76" s="1">
        <v>573.77</v>
      </c>
      <c r="EN76" s="1">
        <v>663.19</v>
      </c>
      <c r="EO76" s="1">
        <v>620.39</v>
      </c>
      <c r="EP76" s="1">
        <v>685.47</v>
      </c>
      <c r="EQ76" s="1">
        <v>689.11400000000003</v>
      </c>
      <c r="ER76" s="1">
        <v>688.16200000000003</v>
      </c>
      <c r="ES76" s="1">
        <v>695.99</v>
      </c>
      <c r="ET76" s="1">
        <v>803.93</v>
      </c>
      <c r="EU76" s="1">
        <v>826.67</v>
      </c>
      <c r="EV76" s="1">
        <v>875.67</v>
      </c>
      <c r="EW76" s="1">
        <v>938.53</v>
      </c>
      <c r="EX76" s="1">
        <v>1010.95</v>
      </c>
      <c r="EY76" s="1">
        <v>1053.83</v>
      </c>
      <c r="EZ76" s="1">
        <v>1192.33</v>
      </c>
      <c r="FA76" s="1">
        <v>1162.4000000000001</v>
      </c>
      <c r="FB76" s="1">
        <v>1144.8900000000001</v>
      </c>
      <c r="FC76" s="1">
        <v>1348.84</v>
      </c>
      <c r="FD76" s="1">
        <v>1191.8900000000001</v>
      </c>
      <c r="FE76" s="1">
        <v>1157.75</v>
      </c>
      <c r="FF76" s="1">
        <v>1278.6300000000001</v>
      </c>
      <c r="FG76" s="1">
        <v>1203</v>
      </c>
      <c r="FH76" s="1">
        <v>1242.45</v>
      </c>
      <c r="FI76" s="1">
        <v>1244.31</v>
      </c>
      <c r="FJ76" s="1">
        <v>1158.58</v>
      </c>
      <c r="FK76" s="1">
        <v>1206.21</v>
      </c>
      <c r="FL76" s="1">
        <v>1160.19</v>
      </c>
      <c r="FM76" s="1">
        <v>1140.21</v>
      </c>
      <c r="FN76" s="1">
        <v>1009.48</v>
      </c>
      <c r="FO76" s="1">
        <v>1237.48</v>
      </c>
      <c r="FP76" s="1">
        <v>1164.1500000000001</v>
      </c>
      <c r="FQ76" s="1">
        <v>1237.81</v>
      </c>
      <c r="FR76" s="1">
        <v>1172.04</v>
      </c>
      <c r="FS76" s="1">
        <v>1151.3699999999999</v>
      </c>
      <c r="FT76" s="1">
        <v>1243.57</v>
      </c>
      <c r="FU76" s="1">
        <v>1248.6400000000001</v>
      </c>
      <c r="FV76" s="1">
        <v>1236.8599999999999</v>
      </c>
      <c r="FW76" s="1">
        <v>1454.24</v>
      </c>
      <c r="FX76" s="1">
        <v>1248.8499999999999</v>
      </c>
      <c r="FY76" s="1">
        <v>1274.95</v>
      </c>
      <c r="FZ76" s="1">
        <v>1064.97</v>
      </c>
      <c r="GA76" s="1">
        <v>1265.21</v>
      </c>
      <c r="GB76" s="1">
        <v>1288.96</v>
      </c>
      <c r="GC76" s="1">
        <v>1343.66</v>
      </c>
      <c r="GD76" s="1">
        <v>1264.33</v>
      </c>
      <c r="GE76" s="1">
        <v>1248.4100000000001</v>
      </c>
      <c r="GF76" s="1">
        <v>1350.81</v>
      </c>
      <c r="GG76" s="1">
        <v>1416.73</v>
      </c>
      <c r="GH76" s="1">
        <v>1471.49</v>
      </c>
      <c r="GI76" s="1">
        <v>1474.23</v>
      </c>
      <c r="GJ76" s="1">
        <v>1503.68</v>
      </c>
      <c r="GK76" s="1">
        <v>1466.06</v>
      </c>
      <c r="GL76" s="1">
        <v>1575.13</v>
      </c>
      <c r="GM76" s="1">
        <v>1724.13</v>
      </c>
      <c r="GN76" s="1">
        <v>1779.97</v>
      </c>
      <c r="GO76" s="1">
        <v>1846.82</v>
      </c>
      <c r="GP76" s="1">
        <v>1877.09</v>
      </c>
      <c r="GQ76" s="1">
        <v>1870.52</v>
      </c>
      <c r="GR76" s="1">
        <v>2028.5</v>
      </c>
      <c r="GS76" s="1">
        <v>1852.08</v>
      </c>
      <c r="GT76" s="1">
        <v>1830.82</v>
      </c>
      <c r="GU76" s="1">
        <v>1911.96</v>
      </c>
      <c r="GV76" s="1">
        <v>1739.71</v>
      </c>
      <c r="GW76" s="1">
        <v>1737.74</v>
      </c>
      <c r="GX76" s="1">
        <v>1912.05</v>
      </c>
      <c r="GY76" s="1">
        <v>2034.04</v>
      </c>
      <c r="GZ76" s="1">
        <v>2080.39</v>
      </c>
      <c r="HA76" s="1">
        <v>2178</v>
      </c>
      <c r="HB76" s="1">
        <v>2108.92</v>
      </c>
      <c r="HC76" s="1">
        <v>2027.09</v>
      </c>
      <c r="HD76" s="1">
        <v>2028.72</v>
      </c>
      <c r="HE76" s="1">
        <v>1951.55</v>
      </c>
      <c r="HF76" s="1">
        <v>1984</v>
      </c>
      <c r="HG76" s="1">
        <v>1874.58</v>
      </c>
      <c r="HH76" s="1">
        <v>1891.88</v>
      </c>
      <c r="HI76" s="1">
        <v>1722.42</v>
      </c>
    </row>
    <row r="77" spans="1:217" x14ac:dyDescent="0.25">
      <c r="A77" s="5" t="str">
        <f>IF(StockList!C77="","",StockList!C77)</f>
        <v>099724106</v>
      </c>
      <c r="B77" s="10" t="e">
        <f ca="1">IF(A77="","",_xll.BDH(CONCATENATE($A77," CUSIP"),$A$1,StockList!$K$2,StockList!$K$3,"Dir=H","Dts=H","Sort=A","Quote=C","QtTyp=Y","Days=A","Per=CM","DtFmt=D","Fill=P","UseDPDF=Y","cols=216;rows=1"))</f>
        <v>#NAME?</v>
      </c>
      <c r="C77" s="1">
        <v>5.4820000000000002</v>
      </c>
      <c r="D77" s="1">
        <v>5.0266000000000002</v>
      </c>
      <c r="E77" s="1">
        <v>5.6048999999999998</v>
      </c>
      <c r="F77" s="1">
        <v>5.6955</v>
      </c>
      <c r="G77" s="1">
        <v>6.2454999999999998</v>
      </c>
      <c r="H77" s="1">
        <v>6.6887999999999996</v>
      </c>
      <c r="I77" s="1">
        <v>6.4503000000000004</v>
      </c>
      <c r="J77" s="1">
        <v>5.0869999999999997</v>
      </c>
      <c r="K77" s="1">
        <v>5.4115000000000002</v>
      </c>
      <c r="L77" s="1">
        <v>5.8269000000000002</v>
      </c>
      <c r="M77" s="1">
        <v>6.6185999999999998</v>
      </c>
      <c r="N77" s="1">
        <v>7.0368000000000004</v>
      </c>
      <c r="O77" s="1">
        <v>7.6401000000000003</v>
      </c>
      <c r="P77" s="1">
        <v>7.992</v>
      </c>
      <c r="Q77" s="1">
        <v>7.9554999999999998</v>
      </c>
      <c r="R77" s="1">
        <v>8.1999999999999993</v>
      </c>
      <c r="S77" s="1">
        <v>7.3544999999999998</v>
      </c>
      <c r="T77" s="1">
        <v>6.8539000000000003</v>
      </c>
      <c r="U77" s="1">
        <v>7.6914999999999996</v>
      </c>
      <c r="V77" s="1">
        <v>6.3380999999999998</v>
      </c>
      <c r="W77" s="1">
        <v>5.7625999999999999</v>
      </c>
      <c r="X77" s="1">
        <v>6.6004000000000005</v>
      </c>
      <c r="Y77" s="1">
        <v>6.4595000000000002</v>
      </c>
      <c r="Z77" s="1">
        <v>6.8841000000000001</v>
      </c>
      <c r="AA77" s="1">
        <v>6.7130999999999998</v>
      </c>
      <c r="AB77" s="1">
        <v>6.1501000000000001</v>
      </c>
      <c r="AC77" s="1">
        <v>7.5655000000000001</v>
      </c>
      <c r="AD77" s="1">
        <v>7.4946000000000002</v>
      </c>
      <c r="AE77" s="1">
        <v>8.3043999999999993</v>
      </c>
      <c r="AF77" s="1">
        <v>8.6333000000000002</v>
      </c>
      <c r="AG77" s="1">
        <v>9.2087000000000003</v>
      </c>
      <c r="AH77" s="1">
        <v>8.7729999999999997</v>
      </c>
      <c r="AI77" s="1">
        <v>10.314</v>
      </c>
      <c r="AJ77" s="1">
        <v>10.237500000000001</v>
      </c>
      <c r="AK77" s="1">
        <v>11.024100000000001</v>
      </c>
      <c r="AL77" s="1">
        <v>12.0732</v>
      </c>
      <c r="AM77" s="1">
        <v>11.719799999999999</v>
      </c>
      <c r="AN77" s="1">
        <v>11.0221</v>
      </c>
      <c r="AO77" s="1">
        <v>10.678699999999999</v>
      </c>
      <c r="AP77" s="1">
        <v>10.8012</v>
      </c>
      <c r="AQ77" s="1">
        <v>11.4085</v>
      </c>
      <c r="AR77" s="1">
        <v>12.3329</v>
      </c>
      <c r="AS77" s="1">
        <v>11.692600000000001</v>
      </c>
      <c r="AT77" s="1">
        <v>11.313700000000001</v>
      </c>
      <c r="AU77" s="1">
        <v>12.1534</v>
      </c>
      <c r="AV77" s="1">
        <v>13.117800000000001</v>
      </c>
      <c r="AW77" s="1">
        <v>14.194699999999999</v>
      </c>
      <c r="AX77" s="1">
        <v>14.106299999999999</v>
      </c>
      <c r="AY77" s="1">
        <v>13.859299999999999</v>
      </c>
      <c r="AZ77" s="1">
        <v>12.79</v>
      </c>
      <c r="BA77" s="1">
        <v>12.0494</v>
      </c>
      <c r="BB77" s="1">
        <v>14.0893</v>
      </c>
      <c r="BC77" s="1">
        <v>14.144600000000001</v>
      </c>
      <c r="BD77" s="1">
        <v>15.3672</v>
      </c>
      <c r="BE77" s="1">
        <v>15.4438</v>
      </c>
      <c r="BF77" s="1">
        <v>14.9154</v>
      </c>
      <c r="BG77" s="1">
        <v>15.3573</v>
      </c>
      <c r="BH77" s="1">
        <v>15.8896</v>
      </c>
      <c r="BI77" s="1">
        <v>16.0564</v>
      </c>
      <c r="BJ77" s="1">
        <v>14.642200000000001</v>
      </c>
      <c r="BK77" s="1">
        <v>14.812100000000001</v>
      </c>
      <c r="BL77" s="1">
        <v>15.946199999999999</v>
      </c>
      <c r="BM77" s="1">
        <v>16.171299999999999</v>
      </c>
      <c r="BN77" s="1">
        <v>17.515999999999998</v>
      </c>
      <c r="BO77" s="1">
        <v>17.335000000000001</v>
      </c>
      <c r="BP77" s="1">
        <v>16.019400000000001</v>
      </c>
      <c r="BQ77" s="1">
        <v>15.141</v>
      </c>
      <c r="BR77" s="1">
        <v>15.2638</v>
      </c>
      <c r="BS77" s="1">
        <v>15.3941</v>
      </c>
      <c r="BT77" s="1">
        <v>15.474399999999999</v>
      </c>
      <c r="BU77" s="1">
        <v>15.801</v>
      </c>
      <c r="BV77" s="1">
        <v>18.395700000000001</v>
      </c>
      <c r="BW77" s="1">
        <v>19.764499999999998</v>
      </c>
      <c r="BX77" s="1">
        <v>20.2422</v>
      </c>
      <c r="BY77" s="1">
        <v>20.955400000000001</v>
      </c>
      <c r="BZ77" s="1">
        <v>22.636500000000002</v>
      </c>
      <c r="CA77" s="1">
        <v>23.142199999999999</v>
      </c>
      <c r="CB77" s="1">
        <v>23.297999999999998</v>
      </c>
      <c r="CC77" s="1">
        <v>22.772500000000001</v>
      </c>
      <c r="CD77" s="1">
        <v>24.667100000000001</v>
      </c>
      <c r="CE77" s="1">
        <v>28.536100000000001</v>
      </c>
      <c r="CF77" s="1">
        <v>26.079599999999999</v>
      </c>
      <c r="CG77" s="1">
        <v>26.136299999999999</v>
      </c>
      <c r="CH77" s="1">
        <v>27.3855</v>
      </c>
      <c r="CI77" s="1">
        <v>23.327200000000001</v>
      </c>
      <c r="CJ77" s="1">
        <v>23.283899999999999</v>
      </c>
      <c r="CK77" s="1">
        <v>26.654800000000002</v>
      </c>
      <c r="CL77" s="1">
        <v>28.043099999999999</v>
      </c>
      <c r="CM77" s="1">
        <v>24.067900000000002</v>
      </c>
      <c r="CN77" s="1">
        <v>21.925699999999999</v>
      </c>
      <c r="CO77" s="1">
        <v>22.485800000000001</v>
      </c>
      <c r="CP77" s="1">
        <v>17.82</v>
      </c>
      <c r="CQ77" s="1">
        <v>12.2836</v>
      </c>
      <c r="CR77" s="1">
        <v>12.934200000000001</v>
      </c>
      <c r="CS77" s="1">
        <v>11.901</v>
      </c>
      <c r="CT77" s="1">
        <v>9.2891999999999992</v>
      </c>
      <c r="CU77" s="1">
        <v>9.4929000000000006</v>
      </c>
      <c r="CV77" s="1">
        <v>11.1713</v>
      </c>
      <c r="CW77" s="1">
        <v>15.9315</v>
      </c>
      <c r="CX77" s="1">
        <v>17.747499999999999</v>
      </c>
      <c r="CY77" s="1">
        <v>18.793099999999999</v>
      </c>
      <c r="CZ77" s="1">
        <v>18.264800000000001</v>
      </c>
      <c r="DA77" s="1">
        <v>16.3277</v>
      </c>
      <c r="DB77" s="1">
        <v>16.6524</v>
      </c>
      <c r="DC77" s="1">
        <v>16.685400000000001</v>
      </c>
      <c r="DD77" s="1">
        <v>16.6249</v>
      </c>
      <c r="DE77" s="1">
        <v>18.281300000000002</v>
      </c>
      <c r="DF77" s="1">
        <v>19.310400000000001</v>
      </c>
      <c r="DG77" s="1">
        <v>20.614599999999999</v>
      </c>
      <c r="DH77" s="1">
        <v>21.010899999999999</v>
      </c>
      <c r="DI77" s="1">
        <v>23.8505</v>
      </c>
      <c r="DJ77" s="1">
        <v>20.5046</v>
      </c>
      <c r="DK77" s="1">
        <v>20.5486</v>
      </c>
      <c r="DL77" s="1">
        <v>24.136600000000001</v>
      </c>
      <c r="DM77" s="1">
        <v>24.021100000000001</v>
      </c>
      <c r="DN77" s="1">
        <v>28.9574</v>
      </c>
      <c r="DO77" s="1">
        <v>30.8779</v>
      </c>
      <c r="DP77" s="1">
        <v>33.205800000000004</v>
      </c>
      <c r="DQ77" s="1">
        <v>39.820500000000003</v>
      </c>
      <c r="DR77" s="1">
        <v>37.090899999999998</v>
      </c>
      <c r="DS77" s="1">
        <v>42.709600000000002</v>
      </c>
      <c r="DT77" s="1">
        <v>43.854300000000002</v>
      </c>
      <c r="DU77" s="1">
        <v>42.506</v>
      </c>
      <c r="DV77" s="1">
        <v>39.902999999999999</v>
      </c>
      <c r="DW77" s="1">
        <v>44.459600000000002</v>
      </c>
      <c r="DX77" s="1">
        <v>43.8157</v>
      </c>
      <c r="DY77" s="1">
        <v>39.286700000000003</v>
      </c>
      <c r="DZ77" s="1">
        <v>33.310299999999998</v>
      </c>
      <c r="EA77" s="1">
        <v>42.093299999999999</v>
      </c>
      <c r="EB77" s="1">
        <v>36.276499999999999</v>
      </c>
      <c r="EC77" s="1">
        <v>35.076799999999999</v>
      </c>
      <c r="ED77" s="1">
        <v>41.069699999999997</v>
      </c>
      <c r="EE77" s="1">
        <v>45.587699999999998</v>
      </c>
      <c r="EF77" s="1">
        <v>46.413200000000003</v>
      </c>
      <c r="EG77" s="1">
        <v>43.496600000000001</v>
      </c>
      <c r="EH77" s="1">
        <v>39.4848</v>
      </c>
      <c r="EI77" s="1">
        <v>36.094900000000003</v>
      </c>
      <c r="EJ77" s="1">
        <v>36.925899999999999</v>
      </c>
      <c r="EK77" s="1">
        <v>37.8504</v>
      </c>
      <c r="EL77" s="1">
        <v>38.031999999999996</v>
      </c>
      <c r="EM77" s="1">
        <v>36.221499999999999</v>
      </c>
      <c r="EN77" s="1">
        <v>36.485599999999998</v>
      </c>
      <c r="EO77" s="1">
        <v>39.4133</v>
      </c>
      <c r="EP77" s="1">
        <v>40.822099999999999</v>
      </c>
      <c r="EQ77" s="1">
        <v>40.948599999999999</v>
      </c>
      <c r="ER77" s="1">
        <v>42.561</v>
      </c>
      <c r="ES77" s="1">
        <v>43.017800000000001</v>
      </c>
      <c r="ET77" s="1">
        <v>44.613700000000001</v>
      </c>
      <c r="EU77" s="1">
        <v>47.409300000000002</v>
      </c>
      <c r="EV77" s="1">
        <v>52.516199999999998</v>
      </c>
      <c r="EW77" s="1">
        <v>53.2836</v>
      </c>
      <c r="EX77" s="1">
        <v>55.9373</v>
      </c>
      <c r="EY77" s="1">
        <v>57.038400000000003</v>
      </c>
      <c r="EZ77" s="1">
        <v>59.272799999999997</v>
      </c>
      <c r="FA77" s="1">
        <v>61.8446</v>
      </c>
      <c r="FB77" s="1">
        <v>59.536999999999999</v>
      </c>
      <c r="FC77" s="1">
        <v>68.129400000000004</v>
      </c>
      <c r="FD77" s="1">
        <v>68.151600000000002</v>
      </c>
      <c r="FE77" s="1">
        <v>69.033000000000001</v>
      </c>
      <c r="FF77" s="1">
        <v>69.866200000000006</v>
      </c>
      <c r="FG77" s="1">
        <v>72.421300000000002</v>
      </c>
      <c r="FH77" s="1">
        <v>69.155199999999994</v>
      </c>
      <c r="FI77" s="1">
        <v>69.233500000000006</v>
      </c>
      <c r="FJ77" s="1">
        <v>58.5685</v>
      </c>
      <c r="FK77" s="1">
        <v>63.478000000000002</v>
      </c>
      <c r="FL77" s="1">
        <v>63.1096</v>
      </c>
      <c r="FM77" s="1">
        <v>61.313200000000002</v>
      </c>
      <c r="FN77" s="1">
        <v>60.264299999999999</v>
      </c>
      <c r="FO77" s="1">
        <v>68.721900000000005</v>
      </c>
      <c r="FP77" s="1">
        <v>67.626099999999994</v>
      </c>
      <c r="FQ77" s="1">
        <v>66.194800000000001</v>
      </c>
      <c r="FR77" s="1">
        <v>67.401899999999998</v>
      </c>
      <c r="FS77" s="1">
        <v>63.692799999999998</v>
      </c>
      <c r="FT77" s="1">
        <v>55.703200000000002</v>
      </c>
      <c r="FU77" s="1">
        <v>49.044800000000002</v>
      </c>
      <c r="FV77" s="1">
        <v>46.741</v>
      </c>
      <c r="FW77" s="1">
        <v>48.1233</v>
      </c>
      <c r="FX77" s="1">
        <v>48.122999999999998</v>
      </c>
      <c r="FY77" s="1">
        <v>48.731700000000004</v>
      </c>
      <c r="FZ77" s="1">
        <v>33.096499999999999</v>
      </c>
      <c r="GA77" s="1">
        <v>36.984000000000002</v>
      </c>
      <c r="GB77" s="1">
        <v>43.457299999999996</v>
      </c>
      <c r="GC77" s="1">
        <v>40.650700000000001</v>
      </c>
      <c r="GD77" s="1">
        <v>38.660800000000002</v>
      </c>
      <c r="GE77" s="1">
        <v>33.537100000000002</v>
      </c>
      <c r="GF77" s="1">
        <v>37.695099999999996</v>
      </c>
      <c r="GG77" s="1">
        <v>39.217700000000001</v>
      </c>
      <c r="GH77" s="1">
        <v>40.118600000000001</v>
      </c>
      <c r="GI77" s="1">
        <v>40.871299999999998</v>
      </c>
      <c r="GJ77" s="1">
        <v>40.762500000000003</v>
      </c>
      <c r="GK77" s="1">
        <v>45.159399999999998</v>
      </c>
      <c r="GL77" s="1">
        <v>46.750999999999998</v>
      </c>
      <c r="GM77" s="1">
        <v>48.467500000000001</v>
      </c>
      <c r="GN77" s="1">
        <v>48.008000000000003</v>
      </c>
      <c r="GO77" s="1">
        <v>48.570900000000002</v>
      </c>
      <c r="GP77" s="1">
        <v>48.997199999999999</v>
      </c>
      <c r="GQ77" s="1">
        <v>48.824300000000001</v>
      </c>
      <c r="GR77" s="1">
        <v>53.872700000000002</v>
      </c>
      <c r="GS77" s="1">
        <v>53.659599999999998</v>
      </c>
      <c r="GT77" s="1">
        <v>59.232500000000002</v>
      </c>
      <c r="GU77" s="1">
        <v>60.955199999999998</v>
      </c>
      <c r="GV77" s="1">
        <v>64.574200000000005</v>
      </c>
      <c r="GW77" s="1">
        <v>59.250999999999998</v>
      </c>
      <c r="GX77" s="1">
        <v>65.246799999999993</v>
      </c>
      <c r="GY77" s="1">
        <v>57.116999999999997</v>
      </c>
      <c r="GZ77" s="1">
        <v>58.455399999999997</v>
      </c>
      <c r="HA77" s="1">
        <v>56.954099999999997</v>
      </c>
      <c r="HB77" s="1">
        <v>56.965800000000002</v>
      </c>
      <c r="HC77" s="1">
        <v>50.402700000000003</v>
      </c>
      <c r="HD77" s="1">
        <v>53.742600000000003</v>
      </c>
      <c r="HE77" s="1">
        <v>51.313600000000001</v>
      </c>
      <c r="HF77" s="1">
        <v>50.152900000000002</v>
      </c>
      <c r="HG77" s="1">
        <v>46.202100000000002</v>
      </c>
      <c r="HH77" s="1">
        <v>46.600700000000003</v>
      </c>
      <c r="HI77" s="1">
        <v>40.902200000000001</v>
      </c>
    </row>
    <row r="78" spans="1:217" x14ac:dyDescent="0.25">
      <c r="A78" s="5" t="str">
        <f>IF(StockList!C78="","",StockList!C78)</f>
        <v>101121101</v>
      </c>
      <c r="B78" s="10" t="e">
        <f ca="1">IF(A78="","",_xll.BDH(CONCATENATE($A78," CUSIP"),$A$1,StockList!$K$2,StockList!$K$3,"Dir=H","Dts=H","Sort=A","Quote=C","QtTyp=Y","Days=A","Per=CM","DtFmt=D","Fill=P","UseDPDF=Y","cols=216;rows=1"))</f>
        <v>#NAME?</v>
      </c>
      <c r="C78" s="1">
        <v>40.340000000000003</v>
      </c>
      <c r="D78" s="1">
        <v>38.978999999999999</v>
      </c>
      <c r="E78" s="1">
        <v>40.052999999999997</v>
      </c>
      <c r="F78" s="1">
        <v>40.427999999999997</v>
      </c>
      <c r="G78" s="1">
        <v>42.054000000000002</v>
      </c>
      <c r="H78" s="1">
        <v>39.637999999999998</v>
      </c>
      <c r="I78" s="1">
        <v>40.512</v>
      </c>
      <c r="J78" s="1">
        <v>39.826000000000001</v>
      </c>
      <c r="K78" s="1">
        <v>36.921999999999997</v>
      </c>
      <c r="L78" s="1">
        <v>38.853999999999999</v>
      </c>
      <c r="M78" s="1">
        <v>40.293999999999997</v>
      </c>
      <c r="N78" s="1">
        <v>38.851999999999997</v>
      </c>
      <c r="O78" s="1">
        <v>39.944000000000003</v>
      </c>
      <c r="P78" s="1">
        <v>42.444000000000003</v>
      </c>
      <c r="Q78" s="1">
        <v>41.938000000000002</v>
      </c>
      <c r="R78" s="1">
        <v>44.112000000000002</v>
      </c>
      <c r="S78" s="1">
        <v>43.637</v>
      </c>
      <c r="T78" s="1">
        <v>40.743000000000002</v>
      </c>
      <c r="U78" s="1">
        <v>41.375999999999998</v>
      </c>
      <c r="V78" s="1">
        <v>41.287999999999997</v>
      </c>
      <c r="W78" s="1">
        <v>39.622999999999998</v>
      </c>
      <c r="X78" s="1">
        <v>41.143000000000001</v>
      </c>
      <c r="Y78" s="1">
        <v>41.597000000000001</v>
      </c>
      <c r="Z78" s="1">
        <v>40.514000000000003</v>
      </c>
      <c r="AA78" s="1">
        <v>41.981000000000002</v>
      </c>
      <c r="AB78" s="1">
        <v>43.45</v>
      </c>
      <c r="AC78" s="1">
        <v>44.94</v>
      </c>
      <c r="AD78" s="1">
        <v>48.058</v>
      </c>
      <c r="AE78" s="1">
        <v>50.941000000000003</v>
      </c>
      <c r="AF78" s="1">
        <v>50.347999999999999</v>
      </c>
      <c r="AG78" s="1">
        <v>49.953000000000003</v>
      </c>
      <c r="AH78" s="1">
        <v>51.295999999999999</v>
      </c>
      <c r="AI78" s="1">
        <v>52.216000000000001</v>
      </c>
      <c r="AJ78" s="1">
        <v>54.576000000000001</v>
      </c>
      <c r="AK78" s="1">
        <v>57.612000000000002</v>
      </c>
      <c r="AL78" s="1">
        <v>59.811999999999998</v>
      </c>
      <c r="AM78" s="1">
        <v>61.247</v>
      </c>
      <c r="AN78" s="1">
        <v>65.697999999999993</v>
      </c>
      <c r="AO78" s="1">
        <v>56.854999999999997</v>
      </c>
      <c r="AP78" s="1">
        <v>59.71</v>
      </c>
      <c r="AQ78" s="1">
        <v>61.365000000000002</v>
      </c>
      <c r="AR78" s="1">
        <v>64.820999999999998</v>
      </c>
      <c r="AS78" s="1">
        <v>67.981999999999999</v>
      </c>
      <c r="AT78" s="1">
        <v>68.680000000000007</v>
      </c>
      <c r="AU78" s="1">
        <v>74.049000000000007</v>
      </c>
      <c r="AV78" s="1">
        <v>74.619</v>
      </c>
      <c r="AW78" s="1">
        <v>81.004000000000005</v>
      </c>
      <c r="AX78" s="1">
        <v>72.373000000000005</v>
      </c>
      <c r="AY78" s="1">
        <v>74.903999999999996</v>
      </c>
      <c r="AZ78" s="1">
        <v>76.275000000000006</v>
      </c>
      <c r="BA78" s="1">
        <v>84.177000000000007</v>
      </c>
      <c r="BB78" s="1">
        <v>84.594999999999999</v>
      </c>
      <c r="BC78" s="1">
        <v>89.524000000000001</v>
      </c>
      <c r="BD78" s="1">
        <v>97.39</v>
      </c>
      <c r="BE78" s="1">
        <v>90.995000000000005</v>
      </c>
      <c r="BF78" s="1">
        <v>94.84</v>
      </c>
      <c r="BG78" s="1">
        <v>92.593000000000004</v>
      </c>
      <c r="BH78" s="1">
        <v>100.60599999999999</v>
      </c>
      <c r="BI78" s="1">
        <v>100.066</v>
      </c>
      <c r="BJ78" s="1">
        <v>105.64100000000001</v>
      </c>
      <c r="BK78" s="1">
        <v>114.294</v>
      </c>
      <c r="BL78" s="1">
        <v>126.76</v>
      </c>
      <c r="BM78" s="1">
        <v>119.99</v>
      </c>
      <c r="BN78" s="1">
        <v>115.069</v>
      </c>
      <c r="BO78" s="1">
        <v>123.83799999999999</v>
      </c>
      <c r="BP78" s="1">
        <v>134.524</v>
      </c>
      <c r="BQ78" s="1">
        <v>139.22200000000001</v>
      </c>
      <c r="BR78" s="1">
        <v>142.49100000000001</v>
      </c>
      <c r="BS78" s="1">
        <v>147.304</v>
      </c>
      <c r="BT78" s="1">
        <v>161.39500000000001</v>
      </c>
      <c r="BU78" s="1">
        <v>162.80699999999999</v>
      </c>
      <c r="BV78" s="1">
        <v>183.48500000000001</v>
      </c>
      <c r="BW78" s="1">
        <v>174.667</v>
      </c>
      <c r="BX78" s="1">
        <v>171.85</v>
      </c>
      <c r="BY78" s="1">
        <v>172.084</v>
      </c>
      <c r="BZ78" s="1">
        <v>169.33199999999999</v>
      </c>
      <c r="CA78" s="1">
        <v>150.483</v>
      </c>
      <c r="CB78" s="1">
        <v>139.226</v>
      </c>
      <c r="CC78" s="1">
        <v>147.447</v>
      </c>
      <c r="CD78" s="1">
        <v>154.12</v>
      </c>
      <c r="CE78" s="1">
        <v>160.70599999999999</v>
      </c>
      <c r="CF78" s="1">
        <v>145.99100000000001</v>
      </c>
      <c r="CG78" s="1">
        <v>145.93199999999999</v>
      </c>
      <c r="CH78" s="1">
        <v>145.773</v>
      </c>
      <c r="CI78" s="1">
        <v>136.96700000000001</v>
      </c>
      <c r="CJ78" s="1">
        <v>147.416</v>
      </c>
      <c r="CK78" s="1">
        <v>160.898</v>
      </c>
      <c r="CL78" s="1">
        <v>156.495</v>
      </c>
      <c r="CM78" s="1">
        <v>145.535</v>
      </c>
      <c r="CN78" s="1">
        <v>155.166</v>
      </c>
      <c r="CO78" s="1">
        <v>165.29599999999999</v>
      </c>
      <c r="CP78" s="1">
        <v>152.16900000000001</v>
      </c>
      <c r="CQ78" s="1">
        <v>115.15900000000001</v>
      </c>
      <c r="CR78" s="1">
        <v>86.759</v>
      </c>
      <c r="CS78" s="1">
        <v>90.563999999999993</v>
      </c>
      <c r="CT78" s="1">
        <v>71.298000000000002</v>
      </c>
      <c r="CU78" s="1">
        <v>61.073</v>
      </c>
      <c r="CV78" s="1">
        <v>58.816000000000003</v>
      </c>
      <c r="CW78" s="1">
        <v>82.977999999999994</v>
      </c>
      <c r="CX78" s="1">
        <v>81.131</v>
      </c>
      <c r="CY78" s="1">
        <v>80.942999999999998</v>
      </c>
      <c r="CZ78" s="1">
        <v>89.766999999999996</v>
      </c>
      <c r="DA78" s="1">
        <v>102.8</v>
      </c>
      <c r="DB78" s="1">
        <v>112.06</v>
      </c>
      <c r="DC78" s="1">
        <v>103.889</v>
      </c>
      <c r="DD78" s="1">
        <v>114.505</v>
      </c>
      <c r="DE78" s="1">
        <v>115.48699999999999</v>
      </c>
      <c r="DF78" s="1">
        <v>111.699</v>
      </c>
      <c r="DG78" s="1">
        <v>116.968</v>
      </c>
      <c r="DH78" s="1">
        <v>130.751</v>
      </c>
      <c r="DI78" s="1">
        <v>136.678</v>
      </c>
      <c r="DJ78" s="1">
        <v>132.9</v>
      </c>
      <c r="DK78" s="1">
        <v>124.473</v>
      </c>
      <c r="DL78" s="1">
        <v>142.898</v>
      </c>
      <c r="DM78" s="1">
        <v>142.02500000000001</v>
      </c>
      <c r="DN78" s="1">
        <v>145.88</v>
      </c>
      <c r="DO78" s="1">
        <v>151.268</v>
      </c>
      <c r="DP78" s="1">
        <v>147.07300000000001</v>
      </c>
      <c r="DQ78" s="1">
        <v>151.983</v>
      </c>
      <c r="DR78" s="1">
        <v>166.58199999999999</v>
      </c>
      <c r="DS78" s="1">
        <v>169.31800000000001</v>
      </c>
      <c r="DT78" s="1">
        <v>168.32400000000001</v>
      </c>
      <c r="DU78" s="1">
        <v>185.50200000000001</v>
      </c>
      <c r="DV78" s="1">
        <v>192.28200000000001</v>
      </c>
      <c r="DW78" s="1">
        <v>189.298</v>
      </c>
      <c r="DX78" s="1">
        <v>191.43799999999999</v>
      </c>
      <c r="DY78" s="1">
        <v>185.964</v>
      </c>
      <c r="DZ78" s="1">
        <v>159.75299999999999</v>
      </c>
      <c r="EA78" s="1">
        <v>177.48500000000001</v>
      </c>
      <c r="EB78" s="1">
        <v>171.012</v>
      </c>
      <c r="EC78" s="1">
        <v>179.57</v>
      </c>
      <c r="ED78" s="1">
        <v>187.59299999999999</v>
      </c>
      <c r="EE78" s="1">
        <v>183.08600000000001</v>
      </c>
      <c r="EF78" s="1">
        <v>190.286</v>
      </c>
      <c r="EG78" s="1">
        <v>196.19399999999999</v>
      </c>
      <c r="EH78" s="1">
        <v>186.55199999999999</v>
      </c>
      <c r="EI78" s="1">
        <v>197.452</v>
      </c>
      <c r="EJ78" s="1">
        <v>202.06200000000001</v>
      </c>
      <c r="EK78" s="1">
        <v>204.303</v>
      </c>
      <c r="EL78" s="1">
        <v>202.53700000000001</v>
      </c>
      <c r="EM78" s="1">
        <v>194.64500000000001</v>
      </c>
      <c r="EN78" s="1">
        <v>187.92500000000001</v>
      </c>
      <c r="EO78" s="1">
        <v>194.94</v>
      </c>
      <c r="EP78" s="1">
        <v>193.96299999999999</v>
      </c>
      <c r="EQ78" s="1">
        <v>191.38399999999999</v>
      </c>
      <c r="ER78" s="1">
        <v>187.39099999999999</v>
      </c>
      <c r="ES78" s="1">
        <v>202.911</v>
      </c>
      <c r="ET78" s="1">
        <v>197.626</v>
      </c>
      <c r="EU78" s="1">
        <v>196.791</v>
      </c>
      <c r="EV78" s="1">
        <v>199.553</v>
      </c>
      <c r="EW78" s="1">
        <v>191.25</v>
      </c>
      <c r="EX78" s="1">
        <v>200.67400000000001</v>
      </c>
      <c r="EY78" s="1">
        <v>194.292</v>
      </c>
      <c r="EZ78" s="1">
        <v>186.76400000000001</v>
      </c>
      <c r="FA78" s="1">
        <v>193.858</v>
      </c>
      <c r="FB78" s="1">
        <v>208.76900000000001</v>
      </c>
      <c r="FC78" s="1">
        <v>217.15199999999999</v>
      </c>
      <c r="FD78" s="1">
        <v>222.48</v>
      </c>
      <c r="FE78" s="1">
        <v>227.55</v>
      </c>
      <c r="FF78" s="1">
        <v>234.42599999999999</v>
      </c>
      <c r="FG78" s="1">
        <v>230.84200000000001</v>
      </c>
      <c r="FH78" s="1">
        <v>233.32300000000001</v>
      </c>
      <c r="FI78" s="1">
        <v>237.17099999999999</v>
      </c>
      <c r="FJ78" s="1">
        <v>227.39</v>
      </c>
      <c r="FK78" s="1">
        <v>248.97800000000001</v>
      </c>
      <c r="FL78" s="1">
        <v>254.655</v>
      </c>
      <c r="FM78" s="1">
        <v>262.74599999999998</v>
      </c>
      <c r="FN78" s="1">
        <v>283.387</v>
      </c>
      <c r="FO78" s="1">
        <v>280.54899999999998</v>
      </c>
      <c r="FP78" s="1">
        <v>288.15100000000001</v>
      </c>
      <c r="FQ78" s="1">
        <v>271.39299999999997</v>
      </c>
      <c r="FR78" s="1">
        <v>266.71600000000001</v>
      </c>
      <c r="FS78" s="1">
        <v>249.583</v>
      </c>
      <c r="FT78" s="1">
        <v>254.202</v>
      </c>
      <c r="FU78" s="1">
        <v>233.78800000000001</v>
      </c>
      <c r="FV78" s="1">
        <v>245.52500000000001</v>
      </c>
      <c r="FW78" s="1">
        <v>260.97399999999999</v>
      </c>
      <c r="FX78" s="1">
        <v>259.19099999999997</v>
      </c>
      <c r="FY78" s="1">
        <v>268.35000000000002</v>
      </c>
      <c r="FZ78" s="1">
        <v>244.511</v>
      </c>
      <c r="GA78" s="1">
        <v>240.15600000000001</v>
      </c>
      <c r="GB78" s="1">
        <v>268.75299999999999</v>
      </c>
      <c r="GC78" s="1">
        <v>272.517</v>
      </c>
      <c r="GD78" s="1">
        <v>265.68599999999998</v>
      </c>
      <c r="GE78" s="1">
        <v>280.35300000000001</v>
      </c>
      <c r="GF78" s="1">
        <v>302.096</v>
      </c>
      <c r="GG78" s="1">
        <v>297.84500000000003</v>
      </c>
      <c r="GH78" s="1">
        <v>291.04399999999998</v>
      </c>
      <c r="GI78" s="1">
        <v>257.28199999999998</v>
      </c>
      <c r="GJ78" s="1">
        <v>264.54300000000001</v>
      </c>
      <c r="GK78" s="1">
        <v>270.245</v>
      </c>
      <c r="GL78" s="1">
        <v>281.24599999999998</v>
      </c>
      <c r="GM78" s="1">
        <v>298.714</v>
      </c>
      <c r="GN78" s="1">
        <v>286.11700000000002</v>
      </c>
      <c r="GO78" s="1">
        <v>273.56299999999999</v>
      </c>
      <c r="GP78" s="1">
        <v>262.154</v>
      </c>
      <c r="GQ78" s="1">
        <v>267.44299999999998</v>
      </c>
      <c r="GR78" s="1">
        <v>262.85599999999999</v>
      </c>
      <c r="GS78" s="1">
        <v>262.18200000000002</v>
      </c>
      <c r="GT78" s="1">
        <v>268.77</v>
      </c>
      <c r="GU78" s="1">
        <v>265.05200000000002</v>
      </c>
      <c r="GV78" s="1">
        <v>274.23899999999998</v>
      </c>
      <c r="GW78" s="1">
        <v>286.17500000000001</v>
      </c>
      <c r="GX78" s="1">
        <v>272.26600000000002</v>
      </c>
      <c r="GY78" s="1">
        <v>261.61399999999998</v>
      </c>
      <c r="GZ78" s="1">
        <v>272.94600000000003</v>
      </c>
      <c r="HA78" s="1">
        <v>268.93599999999998</v>
      </c>
      <c r="HB78" s="1">
        <v>269.73399999999998</v>
      </c>
      <c r="HC78" s="1">
        <v>279.59800000000001</v>
      </c>
      <c r="HD78" s="1">
        <v>279.84300000000002</v>
      </c>
      <c r="HE78" s="1">
        <v>290.81099999999998</v>
      </c>
      <c r="HF78" s="1">
        <v>276.56299999999999</v>
      </c>
      <c r="HG78" s="1">
        <v>271.32799999999997</v>
      </c>
      <c r="HH78" s="1">
        <v>294.78500000000003</v>
      </c>
      <c r="HI78" s="1">
        <v>255.02799999999999</v>
      </c>
    </row>
    <row r="79" spans="1:217" x14ac:dyDescent="0.25">
      <c r="A79" s="5" t="str">
        <f>IF(StockList!C79="","",StockList!C79)</f>
        <v>101137107</v>
      </c>
      <c r="B79" s="10" t="e">
        <f ca="1">IF(A79="","",_xll.BDH(CONCATENATE($A79," CUSIP"),$A$1,StockList!$K$2,StockList!$K$3,"Dir=H","Dts=H","Sort=A","Quote=C","QtTyp=Y","Days=A","Per=CM","DtFmt=D","Fill=P","UseDPDF=Y","cols=216;rows=1"))</f>
        <v>#NAME?</v>
      </c>
      <c r="C79" s="1">
        <v>8.2449999999999992</v>
      </c>
      <c r="D79" s="1">
        <v>10.09</v>
      </c>
      <c r="E79" s="1">
        <v>7.9399999999999995</v>
      </c>
      <c r="F79" s="1">
        <v>8.66</v>
      </c>
      <c r="G79" s="1">
        <v>8.5</v>
      </c>
      <c r="H79" s="1">
        <v>9.0050000000000008</v>
      </c>
      <c r="I79" s="1">
        <v>9.5500000000000007</v>
      </c>
      <c r="J79" s="1">
        <v>10.25</v>
      </c>
      <c r="K79" s="1">
        <v>11.37</v>
      </c>
      <c r="L79" s="1">
        <v>13.3</v>
      </c>
      <c r="M79" s="1">
        <v>12.06</v>
      </c>
      <c r="N79" s="1">
        <v>11.234999999999999</v>
      </c>
      <c r="O79" s="1">
        <v>11.18</v>
      </c>
      <c r="P79" s="1">
        <v>12.545</v>
      </c>
      <c r="Q79" s="1">
        <v>12.46</v>
      </c>
      <c r="R79" s="1">
        <v>13.925000000000001</v>
      </c>
      <c r="S79" s="1">
        <v>14.66</v>
      </c>
      <c r="T79" s="1">
        <v>14.994999999999999</v>
      </c>
      <c r="U79" s="1">
        <v>14.574999999999999</v>
      </c>
      <c r="V79" s="1">
        <v>15.78</v>
      </c>
      <c r="W79" s="1">
        <v>18.815000000000001</v>
      </c>
      <c r="X79" s="1">
        <v>21</v>
      </c>
      <c r="Y79" s="1">
        <v>21.26</v>
      </c>
      <c r="Z79" s="1">
        <v>20.225000000000001</v>
      </c>
      <c r="AA79" s="1">
        <v>22.085000000000001</v>
      </c>
      <c r="AB79" s="1">
        <v>20.38</v>
      </c>
      <c r="AC79" s="1">
        <v>21.524999999999999</v>
      </c>
      <c r="AD79" s="1">
        <v>26.05</v>
      </c>
      <c r="AE79" s="1">
        <v>30.55</v>
      </c>
      <c r="AF79" s="1">
        <v>31.614999999999998</v>
      </c>
      <c r="AG79" s="1">
        <v>30.05</v>
      </c>
      <c r="AH79" s="1">
        <v>31.9</v>
      </c>
      <c r="AI79" s="1">
        <v>33.86</v>
      </c>
      <c r="AJ79" s="1">
        <v>35.89</v>
      </c>
      <c r="AK79" s="1">
        <v>36.76</v>
      </c>
      <c r="AL79" s="1">
        <v>40.79</v>
      </c>
      <c r="AM79" s="1">
        <v>40.85</v>
      </c>
      <c r="AN79" s="1">
        <v>42.38</v>
      </c>
      <c r="AO79" s="1">
        <v>41.19</v>
      </c>
      <c r="AP79" s="1">
        <v>44.3</v>
      </c>
      <c r="AQ79" s="1">
        <v>42.8</v>
      </c>
      <c r="AR79" s="1">
        <v>38.26</v>
      </c>
      <c r="AS79" s="1">
        <v>35.729999999999997</v>
      </c>
      <c r="AT79" s="1">
        <v>39.729999999999997</v>
      </c>
      <c r="AU79" s="1">
        <v>35.299999999999997</v>
      </c>
      <c r="AV79" s="1">
        <v>34.81</v>
      </c>
      <c r="AW79" s="1">
        <v>35.549999999999997</v>
      </c>
      <c r="AX79" s="1">
        <v>33.06</v>
      </c>
      <c r="AY79" s="1">
        <v>32.659999999999997</v>
      </c>
      <c r="AZ79" s="1">
        <v>29.29</v>
      </c>
      <c r="BA79" s="1">
        <v>29.58</v>
      </c>
      <c r="BB79" s="1">
        <v>27.09</v>
      </c>
      <c r="BC79" s="1">
        <v>27</v>
      </c>
      <c r="BD79" s="1">
        <v>28.95</v>
      </c>
      <c r="BE79" s="1">
        <v>26.88</v>
      </c>
      <c r="BF79" s="1">
        <v>23.37</v>
      </c>
      <c r="BG79" s="1">
        <v>25.12</v>
      </c>
      <c r="BH79" s="1">
        <v>26.48</v>
      </c>
      <c r="BI79" s="1">
        <v>24.49</v>
      </c>
      <c r="BJ79" s="1">
        <v>21.87</v>
      </c>
      <c r="BK79" s="1">
        <v>24.42</v>
      </c>
      <c r="BL79" s="1">
        <v>23.05</v>
      </c>
      <c r="BM79" s="1">
        <v>23.24</v>
      </c>
      <c r="BN79" s="1">
        <v>20.68</v>
      </c>
      <c r="BO79" s="1">
        <v>16.84</v>
      </c>
      <c r="BP79" s="1">
        <v>17.010000000000002</v>
      </c>
      <c r="BQ79" s="1">
        <v>17.440000000000001</v>
      </c>
      <c r="BR79" s="1">
        <v>14.79</v>
      </c>
      <c r="BS79" s="1">
        <v>15.91</v>
      </c>
      <c r="BT79" s="1">
        <v>15.85</v>
      </c>
      <c r="BU79" s="1">
        <v>17.18</v>
      </c>
      <c r="BV79" s="1">
        <v>18.45</v>
      </c>
      <c r="BW79" s="1">
        <v>16.309999999999999</v>
      </c>
      <c r="BX79" s="1">
        <v>14.54</v>
      </c>
      <c r="BY79" s="1">
        <v>15.44</v>
      </c>
      <c r="BZ79" s="1">
        <v>15.67</v>
      </c>
      <c r="CA79" s="1">
        <v>15.34</v>
      </c>
      <c r="CB79" s="1">
        <v>13.15</v>
      </c>
      <c r="CC79" s="1">
        <v>12.83</v>
      </c>
      <c r="CD79" s="1">
        <v>13.95</v>
      </c>
      <c r="CE79" s="1">
        <v>13.87</v>
      </c>
      <c r="CF79" s="1">
        <v>12.63</v>
      </c>
      <c r="CG79" s="1">
        <v>11.63</v>
      </c>
      <c r="CH79" s="1">
        <v>12.15</v>
      </c>
      <c r="CI79" s="1">
        <v>12.59</v>
      </c>
      <c r="CJ79" s="1">
        <v>12.87</v>
      </c>
      <c r="CK79" s="1">
        <v>13.33</v>
      </c>
      <c r="CL79" s="1">
        <v>13.29</v>
      </c>
      <c r="CM79" s="1">
        <v>12.29</v>
      </c>
      <c r="CN79" s="1">
        <v>11.89</v>
      </c>
      <c r="CO79" s="1">
        <v>12.56</v>
      </c>
      <c r="CP79" s="1">
        <v>12.27</v>
      </c>
      <c r="CQ79" s="1">
        <v>9.0299999999999994</v>
      </c>
      <c r="CR79" s="1">
        <v>6.17</v>
      </c>
      <c r="CS79" s="1">
        <v>7.74</v>
      </c>
      <c r="CT79" s="1">
        <v>8.8699999999999992</v>
      </c>
      <c r="CU79" s="1">
        <v>7.02</v>
      </c>
      <c r="CV79" s="1">
        <v>7.95</v>
      </c>
      <c r="CW79" s="1">
        <v>8.41</v>
      </c>
      <c r="CX79" s="1">
        <v>9.4</v>
      </c>
      <c r="CY79" s="1">
        <v>10.14</v>
      </c>
      <c r="CZ79" s="1">
        <v>10.74</v>
      </c>
      <c r="DA79" s="1">
        <v>11.75</v>
      </c>
      <c r="DB79" s="1">
        <v>10.59</v>
      </c>
      <c r="DC79" s="1">
        <v>8.1199999999999992</v>
      </c>
      <c r="DD79" s="1">
        <v>8.3699999999999992</v>
      </c>
      <c r="DE79" s="1">
        <v>9</v>
      </c>
      <c r="DF79" s="1">
        <v>8.6300000000000008</v>
      </c>
      <c r="DG79" s="1">
        <v>7.74</v>
      </c>
      <c r="DH79" s="1">
        <v>7.22</v>
      </c>
      <c r="DI79" s="1">
        <v>6.88</v>
      </c>
      <c r="DJ79" s="1">
        <v>6.05</v>
      </c>
      <c r="DK79" s="1">
        <v>5.8</v>
      </c>
      <c r="DL79" s="1">
        <v>5.6</v>
      </c>
      <c r="DM79" s="1">
        <v>5.19</v>
      </c>
      <c r="DN79" s="1">
        <v>6.13</v>
      </c>
      <c r="DO79" s="1">
        <v>6.39</v>
      </c>
      <c r="DP79" s="1">
        <v>6.42</v>
      </c>
      <c r="DQ79" s="1">
        <v>7.57</v>
      </c>
      <c r="DR79" s="1">
        <v>6.98</v>
      </c>
      <c r="DS79" s="1">
        <v>7.16</v>
      </c>
      <c r="DT79" s="1">
        <v>7.19</v>
      </c>
      <c r="DU79" s="1">
        <v>7.49</v>
      </c>
      <c r="DV79" s="1">
        <v>7.18</v>
      </c>
      <c r="DW79" s="1">
        <v>6.91</v>
      </c>
      <c r="DX79" s="1">
        <v>7.16</v>
      </c>
      <c r="DY79" s="1">
        <v>6.78</v>
      </c>
      <c r="DZ79" s="1">
        <v>5.91</v>
      </c>
      <c r="EA79" s="1">
        <v>5.89</v>
      </c>
      <c r="EB79" s="1">
        <v>5.9</v>
      </c>
      <c r="EC79" s="1">
        <v>5.34</v>
      </c>
      <c r="ED79" s="1">
        <v>5.96</v>
      </c>
      <c r="EE79" s="1">
        <v>6.22</v>
      </c>
      <c r="EF79" s="1">
        <v>5.98</v>
      </c>
      <c r="EG79" s="1">
        <v>6.26</v>
      </c>
      <c r="EH79" s="1">
        <v>5.74</v>
      </c>
      <c r="EI79" s="1">
        <v>5.67</v>
      </c>
      <c r="EJ79" s="1">
        <v>5.17</v>
      </c>
      <c r="EK79" s="1">
        <v>5.4</v>
      </c>
      <c r="EL79" s="1">
        <v>5.74</v>
      </c>
      <c r="EM79" s="1">
        <v>5.14</v>
      </c>
      <c r="EN79" s="1">
        <v>5.54</v>
      </c>
      <c r="EO79" s="1">
        <v>5.73</v>
      </c>
      <c r="EP79" s="1">
        <v>7.47</v>
      </c>
      <c r="EQ79" s="1">
        <v>7.39</v>
      </c>
      <c r="ER79" s="1">
        <v>7.8100000000000005</v>
      </c>
      <c r="ES79" s="1">
        <v>7.49</v>
      </c>
      <c r="ET79" s="1">
        <v>9.24</v>
      </c>
      <c r="EU79" s="1">
        <v>9.27</v>
      </c>
      <c r="EV79" s="1">
        <v>10.92</v>
      </c>
      <c r="EW79" s="1">
        <v>10.58</v>
      </c>
      <c r="EX79" s="1">
        <v>11.74</v>
      </c>
      <c r="EY79" s="1">
        <v>11.69</v>
      </c>
      <c r="EZ79" s="1">
        <v>11.58</v>
      </c>
      <c r="FA79" s="1">
        <v>12.02</v>
      </c>
      <c r="FB79" s="1">
        <v>13.53</v>
      </c>
      <c r="FC79" s="1">
        <v>13.1</v>
      </c>
      <c r="FD79" s="1">
        <v>13.52</v>
      </c>
      <c r="FE79" s="1">
        <v>12.61</v>
      </c>
      <c r="FF79" s="1">
        <v>12.83</v>
      </c>
      <c r="FG79" s="1">
        <v>12.77</v>
      </c>
      <c r="FH79" s="1">
        <v>12.78</v>
      </c>
      <c r="FI79" s="1">
        <v>12.68</v>
      </c>
      <c r="FJ79" s="1">
        <v>11.81</v>
      </c>
      <c r="FK79" s="1">
        <v>13.28</v>
      </c>
      <c r="FL79" s="1">
        <v>12.87</v>
      </c>
      <c r="FM79" s="1">
        <v>13.25</v>
      </c>
      <c r="FN79" s="1">
        <v>14.81</v>
      </c>
      <c r="FO79" s="1">
        <v>16.899999999999999</v>
      </c>
      <c r="FP79" s="1">
        <v>17.75</v>
      </c>
      <c r="FQ79" s="1">
        <v>17.82</v>
      </c>
      <c r="FR79" s="1">
        <v>18.27</v>
      </c>
      <c r="FS79" s="1">
        <v>17.7</v>
      </c>
      <c r="FT79" s="1">
        <v>17.34</v>
      </c>
      <c r="FU79" s="1">
        <v>16.739999999999998</v>
      </c>
      <c r="FV79" s="1">
        <v>16.41</v>
      </c>
      <c r="FW79" s="1">
        <v>18.28</v>
      </c>
      <c r="FX79" s="1">
        <v>18.28</v>
      </c>
      <c r="FY79" s="1">
        <v>18.440000000000001</v>
      </c>
      <c r="FZ79" s="1">
        <v>17.53</v>
      </c>
      <c r="GA79" s="1">
        <v>16.98</v>
      </c>
      <c r="GB79" s="1">
        <v>18.809999999999999</v>
      </c>
      <c r="GC79" s="1">
        <v>21.92</v>
      </c>
      <c r="GD79" s="1">
        <v>22.71</v>
      </c>
      <c r="GE79" s="1">
        <v>23.37</v>
      </c>
      <c r="GF79" s="1">
        <v>24.28</v>
      </c>
      <c r="GG79" s="1">
        <v>23.82</v>
      </c>
      <c r="GH79" s="1">
        <v>23.8</v>
      </c>
      <c r="GI79" s="1">
        <v>22</v>
      </c>
      <c r="GJ79" s="1">
        <v>20.46</v>
      </c>
      <c r="GK79" s="1">
        <v>21.63</v>
      </c>
      <c r="GL79" s="1">
        <v>24.06</v>
      </c>
      <c r="GM79" s="1">
        <v>24.55</v>
      </c>
      <c r="GN79" s="1">
        <v>24.87</v>
      </c>
      <c r="GO79" s="1">
        <v>26.38</v>
      </c>
      <c r="GP79" s="1">
        <v>27.03</v>
      </c>
      <c r="GQ79" s="1">
        <v>27.72</v>
      </c>
      <c r="GR79" s="1">
        <v>26.62</v>
      </c>
      <c r="GS79" s="1">
        <v>27.55</v>
      </c>
      <c r="GT79" s="1">
        <v>29.17</v>
      </c>
      <c r="GU79" s="1">
        <v>28.14</v>
      </c>
      <c r="GV79" s="1">
        <v>26.28</v>
      </c>
      <c r="GW79" s="1">
        <v>24.79</v>
      </c>
      <c r="GX79" s="1">
        <v>27.96</v>
      </c>
      <c r="GY79" s="1">
        <v>27.26</v>
      </c>
      <c r="GZ79" s="1">
        <v>27.32</v>
      </c>
      <c r="HA79" s="1">
        <v>28.72</v>
      </c>
      <c r="HB79" s="1">
        <v>30.39</v>
      </c>
      <c r="HC79" s="1">
        <v>32.700000000000003</v>
      </c>
      <c r="HD79" s="1">
        <v>33.61</v>
      </c>
      <c r="HE79" s="1">
        <v>35.56</v>
      </c>
      <c r="HF79" s="1">
        <v>38.5</v>
      </c>
      <c r="HG79" s="1">
        <v>36.14</v>
      </c>
      <c r="HH79" s="1">
        <v>37.67</v>
      </c>
      <c r="HI79" s="1">
        <v>35.340000000000003</v>
      </c>
    </row>
    <row r="80" spans="1:217" x14ac:dyDescent="0.25">
      <c r="A80" s="5" t="str">
        <f>IF(StockList!C80="","",StockList!C80)</f>
        <v>10922N103</v>
      </c>
      <c r="B80" s="10" t="e">
        <f ca="1">IF(A80="","",_xll.BDH(CONCATENATE($A80," CUSIP"),$A$1,StockList!$K$2,StockList!$K$3,"Dir=H","Dts=H","Sort=A","Quote=C","QtTyp=Y","Days=A","Per=CM","DtFmt=D","Fill=P","UseDPDF=Y","cols=216;rows=1"))</f>
        <v>#NAME?</v>
      </c>
      <c r="C80" s="1" t="s">
        <v>2109</v>
      </c>
      <c r="D80" s="1" t="s">
        <v>2109</v>
      </c>
      <c r="E80" s="1" t="s">
        <v>2109</v>
      </c>
      <c r="F80" s="1" t="s">
        <v>2109</v>
      </c>
      <c r="G80" s="1" t="s">
        <v>2109</v>
      </c>
      <c r="H80" s="1" t="s">
        <v>2109</v>
      </c>
      <c r="I80" s="1" t="s">
        <v>2109</v>
      </c>
      <c r="J80" s="1" t="s">
        <v>2109</v>
      </c>
      <c r="K80" s="1" t="s">
        <v>2109</v>
      </c>
      <c r="L80" s="1" t="s">
        <v>2109</v>
      </c>
      <c r="M80" s="1" t="s">
        <v>2109</v>
      </c>
      <c r="N80" s="1" t="s">
        <v>2109</v>
      </c>
      <c r="O80" s="1" t="s">
        <v>2109</v>
      </c>
      <c r="P80" s="1" t="s">
        <v>2109</v>
      </c>
      <c r="Q80" s="1" t="s">
        <v>2109</v>
      </c>
      <c r="R80" s="1" t="s">
        <v>2109</v>
      </c>
      <c r="S80" s="1" t="s">
        <v>2109</v>
      </c>
      <c r="T80" s="1" t="s">
        <v>2109</v>
      </c>
      <c r="U80" s="1" t="s">
        <v>2109</v>
      </c>
      <c r="V80" s="1" t="s">
        <v>2109</v>
      </c>
      <c r="W80" s="1" t="s">
        <v>2109</v>
      </c>
      <c r="X80" s="1" t="s">
        <v>2109</v>
      </c>
      <c r="Y80" s="1" t="s">
        <v>2109</v>
      </c>
      <c r="Z80" s="1" t="s">
        <v>2109</v>
      </c>
      <c r="AA80" s="1" t="s">
        <v>2109</v>
      </c>
      <c r="AB80" s="1" t="s">
        <v>2109</v>
      </c>
      <c r="AC80" s="1" t="s">
        <v>2109</v>
      </c>
      <c r="AD80" s="1" t="s">
        <v>2109</v>
      </c>
      <c r="AE80" s="1" t="s">
        <v>2109</v>
      </c>
      <c r="AF80" s="1" t="s">
        <v>2109</v>
      </c>
      <c r="AG80" s="1" t="s">
        <v>2109</v>
      </c>
      <c r="AH80" s="1" t="s">
        <v>2109</v>
      </c>
      <c r="AI80" s="1" t="s">
        <v>2109</v>
      </c>
      <c r="AJ80" s="1" t="s">
        <v>2109</v>
      </c>
      <c r="AK80" s="1" t="s">
        <v>2109</v>
      </c>
      <c r="AL80" s="1" t="s">
        <v>2109</v>
      </c>
      <c r="AM80" s="1" t="s">
        <v>2109</v>
      </c>
      <c r="AN80" s="1" t="s">
        <v>2109</v>
      </c>
      <c r="AO80" s="1" t="s">
        <v>2109</v>
      </c>
      <c r="AP80" s="1" t="s">
        <v>2109</v>
      </c>
      <c r="AQ80" s="1" t="s">
        <v>2109</v>
      </c>
      <c r="AR80" s="1" t="s">
        <v>2109</v>
      </c>
      <c r="AS80" s="1" t="s">
        <v>2109</v>
      </c>
      <c r="AT80" s="1" t="s">
        <v>2109</v>
      </c>
      <c r="AU80" s="1" t="s">
        <v>2109</v>
      </c>
      <c r="AV80" s="1" t="s">
        <v>2109</v>
      </c>
      <c r="AW80" s="1" t="s">
        <v>2109</v>
      </c>
      <c r="AX80" s="1" t="s">
        <v>2109</v>
      </c>
      <c r="AY80" s="1" t="s">
        <v>2109</v>
      </c>
      <c r="AZ80" s="1" t="s">
        <v>2109</v>
      </c>
      <c r="BA80" s="1" t="s">
        <v>2109</v>
      </c>
      <c r="BB80" s="1" t="s">
        <v>2109</v>
      </c>
      <c r="BC80" s="1" t="s">
        <v>2109</v>
      </c>
      <c r="BD80" s="1" t="s">
        <v>2109</v>
      </c>
      <c r="BE80" s="1" t="s">
        <v>2109</v>
      </c>
      <c r="BF80" s="1" t="s">
        <v>2109</v>
      </c>
      <c r="BG80" s="1" t="s">
        <v>2109</v>
      </c>
      <c r="BH80" s="1" t="s">
        <v>2109</v>
      </c>
      <c r="BI80" s="1" t="s">
        <v>2109</v>
      </c>
      <c r="BJ80" s="1" t="s">
        <v>2109</v>
      </c>
      <c r="BK80" s="1" t="s">
        <v>2109</v>
      </c>
      <c r="BL80" s="1" t="s">
        <v>2109</v>
      </c>
      <c r="BM80" s="1" t="s">
        <v>2109</v>
      </c>
      <c r="BN80" s="1" t="s">
        <v>2109</v>
      </c>
      <c r="BO80" s="1" t="s">
        <v>2109</v>
      </c>
      <c r="BP80" s="1" t="s">
        <v>2109</v>
      </c>
      <c r="BQ80" s="1" t="s">
        <v>2109</v>
      </c>
      <c r="BR80" s="1" t="s">
        <v>2109</v>
      </c>
      <c r="BS80" s="1" t="s">
        <v>2109</v>
      </c>
      <c r="BT80" s="1" t="s">
        <v>2109</v>
      </c>
      <c r="BU80" s="1" t="s">
        <v>2109</v>
      </c>
      <c r="BV80" s="1" t="s">
        <v>2109</v>
      </c>
      <c r="BW80" s="1" t="s">
        <v>2109</v>
      </c>
      <c r="BX80" s="1" t="s">
        <v>2109</v>
      </c>
      <c r="BY80" s="1" t="s">
        <v>2109</v>
      </c>
      <c r="BZ80" s="1" t="s">
        <v>2109</v>
      </c>
      <c r="CA80" s="1" t="s">
        <v>2109</v>
      </c>
      <c r="CB80" s="1" t="s">
        <v>2109</v>
      </c>
      <c r="CC80" s="1" t="s">
        <v>2109</v>
      </c>
      <c r="CD80" s="1" t="s">
        <v>2109</v>
      </c>
      <c r="CE80" s="1" t="s">
        <v>2109</v>
      </c>
      <c r="CF80" s="1" t="s">
        <v>2109</v>
      </c>
      <c r="CG80" s="1" t="s">
        <v>2109</v>
      </c>
      <c r="CH80" s="1" t="s">
        <v>2109</v>
      </c>
      <c r="CI80" s="1" t="s">
        <v>2109</v>
      </c>
      <c r="CJ80" s="1" t="s">
        <v>2109</v>
      </c>
      <c r="CK80" s="1" t="s">
        <v>2109</v>
      </c>
      <c r="CL80" s="1" t="s">
        <v>2109</v>
      </c>
      <c r="CM80" s="1" t="s">
        <v>2109</v>
      </c>
      <c r="CN80" s="1" t="s">
        <v>2109</v>
      </c>
      <c r="CO80" s="1" t="s">
        <v>2109</v>
      </c>
      <c r="CP80" s="1" t="s">
        <v>2109</v>
      </c>
      <c r="CQ80" s="1" t="s">
        <v>2109</v>
      </c>
      <c r="CR80" s="1" t="s">
        <v>2109</v>
      </c>
      <c r="CS80" s="1" t="s">
        <v>2109</v>
      </c>
      <c r="CT80" s="1" t="s">
        <v>2109</v>
      </c>
      <c r="CU80" s="1" t="s">
        <v>2109</v>
      </c>
      <c r="CV80" s="1" t="s">
        <v>2109</v>
      </c>
      <c r="CW80" s="1" t="s">
        <v>2109</v>
      </c>
      <c r="CX80" s="1" t="s">
        <v>2109</v>
      </c>
      <c r="CY80" s="1" t="s">
        <v>2109</v>
      </c>
      <c r="CZ80" s="1" t="s">
        <v>2109</v>
      </c>
      <c r="DA80" s="1" t="s">
        <v>2109</v>
      </c>
      <c r="DB80" s="1" t="s">
        <v>2109</v>
      </c>
      <c r="DC80" s="1" t="s">
        <v>2109</v>
      </c>
      <c r="DD80" s="1" t="s">
        <v>2109</v>
      </c>
      <c r="DE80" s="1" t="s">
        <v>2109</v>
      </c>
      <c r="DF80" s="1" t="s">
        <v>2109</v>
      </c>
      <c r="DG80" s="1" t="s">
        <v>2109</v>
      </c>
      <c r="DH80" s="1" t="s">
        <v>2109</v>
      </c>
      <c r="DI80" s="1" t="s">
        <v>2109</v>
      </c>
      <c r="DJ80" s="1" t="s">
        <v>2109</v>
      </c>
      <c r="DK80" s="1" t="s">
        <v>2109</v>
      </c>
      <c r="DL80" s="1" t="s">
        <v>2109</v>
      </c>
      <c r="DM80" s="1" t="s">
        <v>2109</v>
      </c>
      <c r="DN80" s="1" t="s">
        <v>2109</v>
      </c>
      <c r="DO80" s="1" t="s">
        <v>2109</v>
      </c>
      <c r="DP80" s="1" t="s">
        <v>2109</v>
      </c>
      <c r="DQ80" s="1" t="s">
        <v>2109</v>
      </c>
      <c r="DR80" s="1" t="s">
        <v>2109</v>
      </c>
      <c r="DS80" s="1" t="s">
        <v>2109</v>
      </c>
      <c r="DT80" s="1" t="s">
        <v>2109</v>
      </c>
      <c r="DU80" s="1" t="s">
        <v>2109</v>
      </c>
      <c r="DV80" s="1" t="s">
        <v>2109</v>
      </c>
      <c r="DW80" s="1" t="s">
        <v>2109</v>
      </c>
      <c r="DX80" s="1" t="s">
        <v>2109</v>
      </c>
      <c r="DY80" s="1" t="s">
        <v>2109</v>
      </c>
      <c r="DZ80" s="1" t="s">
        <v>2109</v>
      </c>
      <c r="EA80" s="1" t="s">
        <v>2109</v>
      </c>
      <c r="EB80" s="1" t="s">
        <v>2109</v>
      </c>
      <c r="EC80" s="1" t="s">
        <v>2109</v>
      </c>
      <c r="ED80" s="1" t="s">
        <v>2109</v>
      </c>
      <c r="EE80" s="1" t="s">
        <v>2109</v>
      </c>
      <c r="EF80" s="1" t="s">
        <v>2109</v>
      </c>
      <c r="EG80" s="1" t="s">
        <v>2109</v>
      </c>
      <c r="EH80" s="1" t="s">
        <v>2109</v>
      </c>
      <c r="EI80" s="1" t="s">
        <v>2109</v>
      </c>
      <c r="EJ80" s="1" t="s">
        <v>2109</v>
      </c>
      <c r="EK80" s="1" t="s">
        <v>2109</v>
      </c>
      <c r="EL80" s="1" t="s">
        <v>2109</v>
      </c>
      <c r="EM80" s="1" t="s">
        <v>2109</v>
      </c>
      <c r="EN80" s="1" t="s">
        <v>2109</v>
      </c>
      <c r="EO80" s="1" t="s">
        <v>2109</v>
      </c>
      <c r="EP80" s="1" t="s">
        <v>2109</v>
      </c>
      <c r="EQ80" s="1" t="s">
        <v>2109</v>
      </c>
      <c r="ER80" s="1" t="s">
        <v>2109</v>
      </c>
      <c r="ES80" s="1" t="s">
        <v>2109</v>
      </c>
      <c r="ET80" s="1" t="s">
        <v>2109</v>
      </c>
      <c r="EU80" s="1" t="s">
        <v>2109</v>
      </c>
      <c r="EV80" s="1" t="s">
        <v>2109</v>
      </c>
      <c r="EW80" s="1" t="s">
        <v>2109</v>
      </c>
      <c r="EX80" s="1" t="s">
        <v>2109</v>
      </c>
      <c r="EY80" s="1" t="s">
        <v>2109</v>
      </c>
      <c r="EZ80" s="1" t="s">
        <v>2109</v>
      </c>
      <c r="FA80" s="1" t="s">
        <v>2109</v>
      </c>
      <c r="FB80" s="1" t="s">
        <v>2109</v>
      </c>
      <c r="FC80" s="1" t="s">
        <v>2109</v>
      </c>
      <c r="FD80" s="1" t="s">
        <v>2109</v>
      </c>
      <c r="FE80" s="1" t="s">
        <v>2109</v>
      </c>
      <c r="FF80" s="1" t="s">
        <v>2109</v>
      </c>
      <c r="FG80" s="1" t="s">
        <v>2109</v>
      </c>
      <c r="FH80" s="1" t="s">
        <v>2109</v>
      </c>
      <c r="FI80" s="1" t="s">
        <v>2109</v>
      </c>
      <c r="FJ80" s="1" t="s">
        <v>2109</v>
      </c>
      <c r="FK80" s="1" t="s">
        <v>2109</v>
      </c>
      <c r="FL80" s="1" t="s">
        <v>2109</v>
      </c>
      <c r="FM80" s="1" t="s">
        <v>2109</v>
      </c>
      <c r="FN80" s="1" t="s">
        <v>2109</v>
      </c>
      <c r="FO80" s="1" t="s">
        <v>2109</v>
      </c>
      <c r="FP80" s="1" t="s">
        <v>2109</v>
      </c>
      <c r="FQ80" s="1" t="s">
        <v>2109</v>
      </c>
      <c r="FR80" s="1" t="s">
        <v>2109</v>
      </c>
      <c r="FS80" s="1" t="s">
        <v>2109</v>
      </c>
      <c r="FT80" s="1" t="s">
        <v>2109</v>
      </c>
      <c r="FU80" s="1" t="s">
        <v>2109</v>
      </c>
      <c r="FV80" s="1" t="s">
        <v>2109</v>
      </c>
      <c r="FW80" s="1" t="s">
        <v>2109</v>
      </c>
      <c r="FX80" s="1" t="s">
        <v>2109</v>
      </c>
      <c r="FY80" s="1" t="s">
        <v>2109</v>
      </c>
      <c r="FZ80" s="1" t="s">
        <v>2109</v>
      </c>
      <c r="GA80" s="1" t="s">
        <v>2109</v>
      </c>
      <c r="GB80" s="1" t="s">
        <v>2109</v>
      </c>
      <c r="GC80" s="1" t="s">
        <v>2109</v>
      </c>
      <c r="GD80" s="1" t="s">
        <v>2109</v>
      </c>
      <c r="GE80" s="1" t="s">
        <v>2109</v>
      </c>
      <c r="GF80" s="1" t="s">
        <v>2109</v>
      </c>
      <c r="GG80" s="1" t="s">
        <v>2109</v>
      </c>
      <c r="GH80" s="1" t="s">
        <v>2109</v>
      </c>
      <c r="GI80" s="1" t="s">
        <v>2109</v>
      </c>
      <c r="GJ80" s="1" t="s">
        <v>2109</v>
      </c>
      <c r="GK80" s="1" t="s">
        <v>2109</v>
      </c>
      <c r="GL80" s="1" t="s">
        <v>2109</v>
      </c>
      <c r="GM80" s="1" t="s">
        <v>2109</v>
      </c>
      <c r="GN80" s="1" t="s">
        <v>2109</v>
      </c>
      <c r="GO80" s="1" t="s">
        <v>2109</v>
      </c>
      <c r="GP80" s="1" t="s">
        <v>2109</v>
      </c>
      <c r="GQ80" s="1" t="s">
        <v>2109</v>
      </c>
      <c r="GR80" s="1">
        <v>66</v>
      </c>
      <c r="GS80" s="1">
        <v>57.07</v>
      </c>
      <c r="GT80" s="1">
        <v>60.8</v>
      </c>
      <c r="GU80" s="1">
        <v>62.18</v>
      </c>
      <c r="GV80" s="1">
        <v>58.79</v>
      </c>
      <c r="GW80" s="1">
        <v>58.64</v>
      </c>
      <c r="GX80" s="1">
        <v>64.260000000000005</v>
      </c>
      <c r="GY80" s="1">
        <v>54.27</v>
      </c>
      <c r="GZ80" s="1">
        <v>51.4</v>
      </c>
      <c r="HA80" s="1">
        <v>50.78</v>
      </c>
      <c r="HB80" s="1">
        <v>47.11</v>
      </c>
      <c r="HC80" s="1">
        <v>40.07</v>
      </c>
      <c r="HD80" s="1">
        <v>43.43</v>
      </c>
      <c r="HE80" s="1">
        <v>41.51</v>
      </c>
      <c r="HF80" s="1">
        <v>44.24</v>
      </c>
      <c r="HG80" s="1">
        <v>39.630000000000003</v>
      </c>
      <c r="HH80" s="1">
        <v>40.26</v>
      </c>
      <c r="HI80" s="1">
        <v>30.48</v>
      </c>
    </row>
    <row r="81" spans="1:217" x14ac:dyDescent="0.25">
      <c r="A81" s="5" t="str">
        <f>IF(StockList!C81="","",StockList!C81)</f>
        <v>110122108</v>
      </c>
      <c r="B81" s="10" t="e">
        <f ca="1">IF(A81="","",_xll.BDH(CONCATENATE($A81," CUSIP"),$A$1,StockList!$K$2,StockList!$K$3,"Dir=H","Dts=H","Sort=A","Quote=C","QtTyp=Y","Days=A","Per=CM","DtFmt=D","Fill=P","UseDPDF=Y","cols=216;rows=1"))</f>
        <v>#NAME?</v>
      </c>
      <c r="C81" s="1">
        <v>60.6006</v>
      </c>
      <c r="D81" s="1">
        <v>56.768299999999996</v>
      </c>
      <c r="E81" s="1">
        <v>53.7789</v>
      </c>
      <c r="F81" s="1">
        <v>52.088700000000003</v>
      </c>
      <c r="G81" s="1">
        <v>50.225700000000003</v>
      </c>
      <c r="H81" s="1">
        <v>57.085500000000003</v>
      </c>
      <c r="I81" s="1">
        <v>56.935299999999998</v>
      </c>
      <c r="J81" s="1">
        <v>56.347099999999998</v>
      </c>
      <c r="K81" s="1">
        <v>54.469900000000003</v>
      </c>
      <c r="L81" s="1">
        <v>54.785800000000002</v>
      </c>
      <c r="M81" s="1">
        <v>51.973100000000002</v>
      </c>
      <c r="N81" s="1">
        <v>46.490299999999998</v>
      </c>
      <c r="O81" s="1">
        <v>48.160499999999999</v>
      </c>
      <c r="P81" s="1">
        <v>41.489800000000002</v>
      </c>
      <c r="Q81" s="1">
        <v>29.7303</v>
      </c>
      <c r="R81" s="1">
        <v>32.125300000000003</v>
      </c>
      <c r="S81" s="1">
        <v>26.530200000000001</v>
      </c>
      <c r="T81" s="1">
        <v>24.464400000000001</v>
      </c>
      <c r="U81" s="1">
        <v>26.051500000000001</v>
      </c>
      <c r="V81" s="1">
        <v>24.8507</v>
      </c>
      <c r="W81" s="1">
        <v>26.0076</v>
      </c>
      <c r="X81" s="1">
        <v>28.004899999999999</v>
      </c>
      <c r="Y81" s="1">
        <v>24.7606</v>
      </c>
      <c r="Z81" s="1">
        <v>25.231200000000001</v>
      </c>
      <c r="AA81" s="1">
        <v>24.920999999999999</v>
      </c>
      <c r="AB81" s="1">
        <v>22.6</v>
      </c>
      <c r="AC81" s="1">
        <v>27.664999999999999</v>
      </c>
      <c r="AD81" s="1">
        <v>27.73</v>
      </c>
      <c r="AE81" s="1">
        <v>29.408899999999999</v>
      </c>
      <c r="AF81" s="1">
        <v>28.6723</v>
      </c>
      <c r="AG81" s="1">
        <v>27.7639</v>
      </c>
      <c r="AH81" s="1">
        <v>28.081299999999999</v>
      </c>
      <c r="AI81" s="1">
        <v>28.0626</v>
      </c>
      <c r="AJ81" s="1">
        <v>29.146599999999999</v>
      </c>
      <c r="AK81" s="1">
        <v>31.947099999999999</v>
      </c>
      <c r="AL81" s="1">
        <v>31.332699999999999</v>
      </c>
      <c r="AM81" s="1">
        <v>31.075800000000001</v>
      </c>
      <c r="AN81" s="1">
        <v>27.378399999999999</v>
      </c>
      <c r="AO81" s="1">
        <v>28.361499999999999</v>
      </c>
      <c r="AP81" s="1">
        <v>28.553599999999999</v>
      </c>
      <c r="AQ81" s="1">
        <v>27.9999</v>
      </c>
      <c r="AR81" s="1">
        <v>26.171299999999999</v>
      </c>
      <c r="AS81" s="1">
        <v>27.119900000000001</v>
      </c>
      <c r="AT81" s="1">
        <v>27.3688</v>
      </c>
      <c r="AU81" s="1">
        <v>27.0913</v>
      </c>
      <c r="AV81" s="1">
        <v>27.1722</v>
      </c>
      <c r="AW81" s="1">
        <v>29.6235</v>
      </c>
      <c r="AX81" s="1">
        <v>27.408999999999999</v>
      </c>
      <c r="AY81" s="1">
        <v>29.2682</v>
      </c>
      <c r="AZ81" s="1">
        <v>30.0974</v>
      </c>
      <c r="BA81" s="1">
        <v>30.735700000000001</v>
      </c>
      <c r="BB81" s="1">
        <v>29.979199999999999</v>
      </c>
      <c r="BC81" s="1">
        <v>29.857900000000001</v>
      </c>
      <c r="BD81" s="1">
        <v>29.857900000000001</v>
      </c>
      <c r="BE81" s="1">
        <v>29.2483</v>
      </c>
      <c r="BF81" s="1">
        <v>28.758299999999998</v>
      </c>
      <c r="BG81" s="1">
        <v>25.6097</v>
      </c>
      <c r="BH81" s="1">
        <v>26.117799999999999</v>
      </c>
      <c r="BI81" s="1">
        <v>27.799299999999999</v>
      </c>
      <c r="BJ81" s="1">
        <v>27.910599999999999</v>
      </c>
      <c r="BK81" s="1">
        <v>28.290199999999999</v>
      </c>
      <c r="BL81" s="1">
        <v>30.139500000000002</v>
      </c>
      <c r="BM81" s="1">
        <v>31.437200000000001</v>
      </c>
      <c r="BN81" s="1">
        <v>30.409099999999999</v>
      </c>
      <c r="BO81" s="1">
        <v>32.031700000000001</v>
      </c>
      <c r="BP81" s="1">
        <v>30.020299999999999</v>
      </c>
      <c r="BQ81" s="1">
        <v>27.239899999999999</v>
      </c>
      <c r="BR81" s="1">
        <v>31.210100000000001</v>
      </c>
      <c r="BS81" s="1">
        <v>31.349699999999999</v>
      </c>
      <c r="BT81" s="1">
        <v>31.451000000000001</v>
      </c>
      <c r="BU81" s="1">
        <v>33.338299999999997</v>
      </c>
      <c r="BV81" s="1">
        <v>36.853999999999999</v>
      </c>
      <c r="BW81" s="1">
        <v>33.768999999999998</v>
      </c>
      <c r="BX81" s="1">
        <v>35.535499999999999</v>
      </c>
      <c r="BY81" s="1">
        <v>37.319299999999998</v>
      </c>
      <c r="BZ81" s="1">
        <v>39.194299999999998</v>
      </c>
      <c r="CA81" s="1">
        <v>40.810699999999997</v>
      </c>
      <c r="CB81" s="1">
        <v>37.061100000000003</v>
      </c>
      <c r="CC81" s="1">
        <v>38.026499999999999</v>
      </c>
      <c r="CD81" s="1">
        <v>37.595999999999997</v>
      </c>
      <c r="CE81" s="1">
        <v>39.490600000000001</v>
      </c>
      <c r="CF81" s="1">
        <v>39.016599999999997</v>
      </c>
      <c r="CG81" s="1">
        <v>34.921300000000002</v>
      </c>
      <c r="CH81" s="1">
        <v>30.6722</v>
      </c>
      <c r="CI81" s="1">
        <v>30.125900000000001</v>
      </c>
      <c r="CJ81" s="1">
        <v>28.380400000000002</v>
      </c>
      <c r="CK81" s="1">
        <v>29.6921</v>
      </c>
      <c r="CL81" s="1">
        <v>30.8003</v>
      </c>
      <c r="CM81" s="1">
        <v>27.745999999999999</v>
      </c>
      <c r="CN81" s="1">
        <v>28.973099999999999</v>
      </c>
      <c r="CO81" s="1">
        <v>29.274899999999999</v>
      </c>
      <c r="CP81" s="1">
        <v>28.602699999999999</v>
      </c>
      <c r="CQ81" s="1">
        <v>28.611499999999999</v>
      </c>
      <c r="CR81" s="1">
        <v>28.8203</v>
      </c>
      <c r="CS81" s="1">
        <v>32.8095</v>
      </c>
      <c r="CT81" s="1">
        <v>30.212900000000001</v>
      </c>
      <c r="CU81" s="1">
        <v>25.979399999999998</v>
      </c>
      <c r="CV81" s="1">
        <v>30.932600000000001</v>
      </c>
      <c r="CW81" s="1">
        <v>27.476600000000001</v>
      </c>
      <c r="CX81" s="1">
        <v>28.506900000000002</v>
      </c>
      <c r="CY81" s="1">
        <v>29.065100000000001</v>
      </c>
      <c r="CZ81" s="1">
        <v>31.588000000000001</v>
      </c>
      <c r="DA81" s="1">
        <v>32.154699999999998</v>
      </c>
      <c r="DB81" s="1">
        <v>33.171799999999998</v>
      </c>
      <c r="DC81" s="1">
        <v>32.111199999999997</v>
      </c>
      <c r="DD81" s="1">
        <v>37.281399999999998</v>
      </c>
      <c r="DE81" s="1">
        <v>37.657699999999998</v>
      </c>
      <c r="DF81" s="1">
        <v>36.330399999999997</v>
      </c>
      <c r="DG81" s="1">
        <v>36.554099999999998</v>
      </c>
      <c r="DH81" s="1">
        <v>40.296399999999998</v>
      </c>
      <c r="DI81" s="1">
        <v>38.198599999999999</v>
      </c>
      <c r="DJ81" s="1">
        <v>35.029200000000003</v>
      </c>
      <c r="DK81" s="1">
        <v>38.123199999999997</v>
      </c>
      <c r="DL81" s="1">
        <v>38.092599999999997</v>
      </c>
      <c r="DM81" s="1">
        <v>39.8658</v>
      </c>
      <c r="DN81" s="1">
        <v>41.924700000000001</v>
      </c>
      <c r="DO81" s="1">
        <v>41.6</v>
      </c>
      <c r="DP81" s="1">
        <v>39.032800000000002</v>
      </c>
      <c r="DQ81" s="1">
        <v>40.950400000000002</v>
      </c>
      <c r="DR81" s="1">
        <v>39.433100000000003</v>
      </c>
      <c r="DS81" s="1">
        <v>40.419699999999999</v>
      </c>
      <c r="DT81" s="1">
        <v>41.906700000000001</v>
      </c>
      <c r="DU81" s="1">
        <v>44.554600000000001</v>
      </c>
      <c r="DV81" s="1">
        <v>45.601100000000002</v>
      </c>
      <c r="DW81" s="1">
        <v>46.449199999999998</v>
      </c>
      <c r="DX81" s="1">
        <v>45.968000000000004</v>
      </c>
      <c r="DY81" s="1">
        <v>47.716200000000001</v>
      </c>
      <c r="DZ81" s="1">
        <v>50.330599999999997</v>
      </c>
      <c r="EA81" s="1">
        <v>51.182699999999997</v>
      </c>
      <c r="EB81" s="1">
        <v>53.013500000000001</v>
      </c>
      <c r="EC81" s="1">
        <v>57.096499999999999</v>
      </c>
      <c r="ED81" s="1">
        <v>52.753</v>
      </c>
      <c r="EE81" s="1">
        <v>52.638500000000001</v>
      </c>
      <c r="EF81" s="1">
        <v>55.223799999999997</v>
      </c>
      <c r="EG81" s="1">
        <v>55.150100000000002</v>
      </c>
      <c r="EH81" s="1">
        <v>55.100499999999997</v>
      </c>
      <c r="EI81" s="1">
        <v>59.414000000000001</v>
      </c>
      <c r="EJ81" s="1">
        <v>59.4086</v>
      </c>
      <c r="EK81" s="1">
        <v>55.086500000000001</v>
      </c>
      <c r="EL81" s="1">
        <v>56.321399999999997</v>
      </c>
      <c r="EM81" s="1">
        <v>56.049100000000003</v>
      </c>
      <c r="EN81" s="1">
        <v>55.003999999999998</v>
      </c>
      <c r="EO81" s="1">
        <v>54.936599999999999</v>
      </c>
      <c r="EP81" s="1">
        <v>61.572600000000001</v>
      </c>
      <c r="EQ81" s="1">
        <v>62.986699999999999</v>
      </c>
      <c r="ER81" s="1">
        <v>70.176400000000001</v>
      </c>
      <c r="ES81" s="1">
        <v>68.248699999999999</v>
      </c>
      <c r="ET81" s="1">
        <v>79.056399999999996</v>
      </c>
      <c r="EU81" s="1">
        <v>76.788300000000007</v>
      </c>
      <c r="EV81" s="1">
        <v>74.888000000000005</v>
      </c>
      <c r="EW81" s="1">
        <v>72.203500000000005</v>
      </c>
      <c r="EX81" s="1">
        <v>80.153000000000006</v>
      </c>
      <c r="EY81" s="1">
        <v>91.638599999999997</v>
      </c>
      <c r="EZ81" s="1">
        <v>89.6494</v>
      </c>
      <c r="FA81" s="1">
        <v>93.365899999999996</v>
      </c>
      <c r="FB81" s="1">
        <v>87.779799999999994</v>
      </c>
      <c r="FC81" s="1">
        <v>94.455100000000002</v>
      </c>
      <c r="FD81" s="1">
        <v>91.257999999999996</v>
      </c>
      <c r="FE81" s="1">
        <v>88.604600000000005</v>
      </c>
      <c r="FF81" s="1">
        <v>87.985500000000002</v>
      </c>
      <c r="FG81" s="1">
        <v>85.809700000000007</v>
      </c>
      <c r="FH81" s="1">
        <v>90.212000000000003</v>
      </c>
      <c r="FI81" s="1">
        <v>90.265500000000003</v>
      </c>
      <c r="FJ81" s="1">
        <v>91.21</v>
      </c>
      <c r="FK81" s="1">
        <v>104.44159999999999</v>
      </c>
      <c r="FL81" s="1">
        <v>105.98520000000001</v>
      </c>
      <c r="FM81" s="1">
        <v>106.60939999999999</v>
      </c>
      <c r="FN81" s="1">
        <v>108.8488</v>
      </c>
      <c r="FO81" s="1">
        <v>110.0228</v>
      </c>
      <c r="FP81" s="1">
        <v>116.4883</v>
      </c>
      <c r="FQ81" s="1">
        <v>115.7677</v>
      </c>
      <c r="FR81" s="1">
        <v>117.3481</v>
      </c>
      <c r="FS81" s="1">
        <v>120.8721</v>
      </c>
      <c r="FT81" s="1">
        <v>119.8892</v>
      </c>
      <c r="FU81" s="1">
        <v>108.6199</v>
      </c>
      <c r="FV81" s="1">
        <v>108.8026</v>
      </c>
      <c r="FW81" s="1">
        <v>121.20829999999999</v>
      </c>
      <c r="FX81" s="1">
        <v>123.1564</v>
      </c>
      <c r="FY81" s="1">
        <v>127.1189</v>
      </c>
      <c r="FZ81" s="1">
        <v>114.8672</v>
      </c>
      <c r="GA81" s="1">
        <v>114.4421</v>
      </c>
      <c r="GB81" s="1">
        <v>118.7527</v>
      </c>
      <c r="GC81" s="1">
        <v>134.1823</v>
      </c>
      <c r="GD81" s="1">
        <v>133.29</v>
      </c>
      <c r="GE81" s="1">
        <v>137.4409</v>
      </c>
      <c r="GF81" s="1">
        <v>139.7954</v>
      </c>
      <c r="GG81" s="1">
        <v>107.2432</v>
      </c>
      <c r="GH81" s="1">
        <v>100.7589</v>
      </c>
      <c r="GI81" s="1">
        <v>95.793999999999997</v>
      </c>
      <c r="GJ81" s="1">
        <v>106.1994</v>
      </c>
      <c r="GK81" s="1">
        <v>109.9627</v>
      </c>
      <c r="GL81" s="1">
        <v>93.111099999999993</v>
      </c>
      <c r="GM81" s="1">
        <v>107.4111</v>
      </c>
      <c r="GN81" s="1">
        <v>102.998</v>
      </c>
      <c r="GO81" s="1">
        <v>106.94110000000001</v>
      </c>
      <c r="GP81" s="1">
        <v>102.93429999999999</v>
      </c>
      <c r="GQ81" s="1">
        <v>106.31140000000001</v>
      </c>
      <c r="GR81" s="1">
        <v>109.3142</v>
      </c>
      <c r="GS81" s="1">
        <v>116.19199999999999</v>
      </c>
      <c r="GT81" s="1">
        <v>122.45489999999999</v>
      </c>
      <c r="GU81" s="1">
        <v>119.18300000000001</v>
      </c>
      <c r="GV81" s="1">
        <v>122.1404</v>
      </c>
      <c r="GW81" s="1">
        <v>118.4485</v>
      </c>
      <c r="GX81" s="1">
        <v>121.7838</v>
      </c>
      <c r="GY81" s="1">
        <v>128.78729999999999</v>
      </c>
      <c r="GZ81" s="1">
        <v>123.0483</v>
      </c>
      <c r="HA81" s="1">
        <v>102.06619999999999</v>
      </c>
      <c r="HB81" s="1">
        <v>103.0256</v>
      </c>
      <c r="HC81" s="1">
        <v>108.3511</v>
      </c>
      <c r="HD81" s="1">
        <v>115.85</v>
      </c>
      <c r="HE81" s="1">
        <v>119.3994</v>
      </c>
      <c r="HF81" s="1">
        <v>122.4164</v>
      </c>
      <c r="HG81" s="1">
        <v>100.2998</v>
      </c>
      <c r="HH81" s="1">
        <v>106.0947</v>
      </c>
      <c r="HI81" s="1">
        <v>103.1576</v>
      </c>
    </row>
    <row r="82" spans="1:217" x14ac:dyDescent="0.25">
      <c r="A82" s="5" t="str">
        <f>IF(StockList!C82="","",StockList!C82)</f>
        <v>11135F101</v>
      </c>
      <c r="B82" s="10" t="e">
        <f ca="1">IF(A82="","",_xll.BDH(CONCATENATE($A82," CUSIP"),$A$1,StockList!$K$2,StockList!$K$3,"Dir=H","Dts=H","Sort=A","Quote=C","QtTyp=Y","Days=A","Per=CM","DtFmt=D","Fill=P","UseDPDF=Y","cols=216;rows=1"))</f>
        <v>#NAME?</v>
      </c>
      <c r="C82" s="1" t="s">
        <v>2109</v>
      </c>
      <c r="D82" s="1" t="s">
        <v>2109</v>
      </c>
      <c r="E82" s="1" t="s">
        <v>2109</v>
      </c>
      <c r="F82" s="1" t="s">
        <v>2109</v>
      </c>
      <c r="G82" s="1" t="s">
        <v>2109</v>
      </c>
      <c r="H82" s="1" t="s">
        <v>2109</v>
      </c>
      <c r="I82" s="1" t="s">
        <v>2109</v>
      </c>
      <c r="J82" s="1" t="s">
        <v>2109</v>
      </c>
      <c r="K82" s="1" t="s">
        <v>2109</v>
      </c>
      <c r="L82" s="1" t="s">
        <v>2109</v>
      </c>
      <c r="M82" s="1" t="s">
        <v>2109</v>
      </c>
      <c r="N82" s="1" t="s">
        <v>2109</v>
      </c>
      <c r="O82" s="1" t="s">
        <v>2109</v>
      </c>
      <c r="P82" s="1" t="s">
        <v>2109</v>
      </c>
      <c r="Q82" s="1" t="s">
        <v>2109</v>
      </c>
      <c r="R82" s="1" t="s">
        <v>2109</v>
      </c>
      <c r="S82" s="1" t="s">
        <v>2109</v>
      </c>
      <c r="T82" s="1" t="s">
        <v>2109</v>
      </c>
      <c r="U82" s="1" t="s">
        <v>2109</v>
      </c>
      <c r="V82" s="1" t="s">
        <v>2109</v>
      </c>
      <c r="W82" s="1" t="s">
        <v>2109</v>
      </c>
      <c r="X82" s="1" t="s">
        <v>2109</v>
      </c>
      <c r="Y82" s="1" t="s">
        <v>2109</v>
      </c>
      <c r="Z82" s="1" t="s">
        <v>2109</v>
      </c>
      <c r="AA82" s="1" t="s">
        <v>2109</v>
      </c>
      <c r="AB82" s="1" t="s">
        <v>2109</v>
      </c>
      <c r="AC82" s="1" t="s">
        <v>2109</v>
      </c>
      <c r="AD82" s="1" t="s">
        <v>2109</v>
      </c>
      <c r="AE82" s="1" t="s">
        <v>2109</v>
      </c>
      <c r="AF82" s="1" t="s">
        <v>2109</v>
      </c>
      <c r="AG82" s="1" t="s">
        <v>2109</v>
      </c>
      <c r="AH82" s="1" t="s">
        <v>2109</v>
      </c>
      <c r="AI82" s="1" t="s">
        <v>2109</v>
      </c>
      <c r="AJ82" s="1" t="s">
        <v>2109</v>
      </c>
      <c r="AK82" s="1" t="s">
        <v>2109</v>
      </c>
      <c r="AL82" s="1" t="s">
        <v>2109</v>
      </c>
      <c r="AM82" s="1" t="s">
        <v>2109</v>
      </c>
      <c r="AN82" s="1" t="s">
        <v>2109</v>
      </c>
      <c r="AO82" s="1" t="s">
        <v>2109</v>
      </c>
      <c r="AP82" s="1" t="s">
        <v>2109</v>
      </c>
      <c r="AQ82" s="1" t="s">
        <v>2109</v>
      </c>
      <c r="AR82" s="1" t="s">
        <v>2109</v>
      </c>
      <c r="AS82" s="1" t="s">
        <v>2109</v>
      </c>
      <c r="AT82" s="1" t="s">
        <v>2109</v>
      </c>
      <c r="AU82" s="1" t="s">
        <v>2109</v>
      </c>
      <c r="AV82" s="1" t="s">
        <v>2109</v>
      </c>
      <c r="AW82" s="1" t="s">
        <v>2109</v>
      </c>
      <c r="AX82" s="1" t="s">
        <v>2109</v>
      </c>
      <c r="AY82" s="1" t="s">
        <v>2109</v>
      </c>
      <c r="AZ82" s="1" t="s">
        <v>2109</v>
      </c>
      <c r="BA82" s="1" t="s">
        <v>2109</v>
      </c>
      <c r="BB82" s="1" t="s">
        <v>2109</v>
      </c>
      <c r="BC82" s="1" t="s">
        <v>2109</v>
      </c>
      <c r="BD82" s="1" t="s">
        <v>2109</v>
      </c>
      <c r="BE82" s="1" t="s">
        <v>2109</v>
      </c>
      <c r="BF82" s="1" t="s">
        <v>2109</v>
      </c>
      <c r="BG82" s="1" t="s">
        <v>2109</v>
      </c>
      <c r="BH82" s="1" t="s">
        <v>2109</v>
      </c>
      <c r="BI82" s="1" t="s">
        <v>2109</v>
      </c>
      <c r="BJ82" s="1" t="s">
        <v>2109</v>
      </c>
      <c r="BK82" s="1" t="s">
        <v>2109</v>
      </c>
      <c r="BL82" s="1" t="s">
        <v>2109</v>
      </c>
      <c r="BM82" s="1" t="s">
        <v>2109</v>
      </c>
      <c r="BN82" s="1" t="s">
        <v>2109</v>
      </c>
      <c r="BO82" s="1" t="s">
        <v>2109</v>
      </c>
      <c r="BP82" s="1" t="s">
        <v>2109</v>
      </c>
      <c r="BQ82" s="1" t="s">
        <v>2109</v>
      </c>
      <c r="BR82" s="1" t="s">
        <v>2109</v>
      </c>
      <c r="BS82" s="1" t="s">
        <v>2109</v>
      </c>
      <c r="BT82" s="1" t="s">
        <v>2109</v>
      </c>
      <c r="BU82" s="1" t="s">
        <v>2109</v>
      </c>
      <c r="BV82" s="1" t="s">
        <v>2109</v>
      </c>
      <c r="BW82" s="1" t="s">
        <v>2109</v>
      </c>
      <c r="BX82" s="1" t="s">
        <v>2109</v>
      </c>
      <c r="BY82" s="1" t="s">
        <v>2109</v>
      </c>
      <c r="BZ82" s="1" t="s">
        <v>2109</v>
      </c>
      <c r="CA82" s="1" t="s">
        <v>2109</v>
      </c>
      <c r="CB82" s="1" t="s">
        <v>2109</v>
      </c>
      <c r="CC82" s="1" t="s">
        <v>2109</v>
      </c>
      <c r="CD82" s="1" t="s">
        <v>2109</v>
      </c>
      <c r="CE82" s="1" t="s">
        <v>2109</v>
      </c>
      <c r="CF82" s="1" t="s">
        <v>2109</v>
      </c>
      <c r="CG82" s="1" t="s">
        <v>2109</v>
      </c>
      <c r="CH82" s="1" t="s">
        <v>2109</v>
      </c>
      <c r="CI82" s="1" t="s">
        <v>2109</v>
      </c>
      <c r="CJ82" s="1" t="s">
        <v>2109</v>
      </c>
      <c r="CK82" s="1" t="s">
        <v>2109</v>
      </c>
      <c r="CL82" s="1" t="s">
        <v>2109</v>
      </c>
      <c r="CM82" s="1" t="s">
        <v>2109</v>
      </c>
      <c r="CN82" s="1" t="s">
        <v>2109</v>
      </c>
      <c r="CO82" s="1" t="s">
        <v>2109</v>
      </c>
      <c r="CP82" s="1" t="s">
        <v>2109</v>
      </c>
      <c r="CQ82" s="1" t="s">
        <v>2109</v>
      </c>
      <c r="CR82" s="1" t="s">
        <v>2109</v>
      </c>
      <c r="CS82" s="1" t="s">
        <v>2109</v>
      </c>
      <c r="CT82" s="1" t="s">
        <v>2109</v>
      </c>
      <c r="CU82" s="1" t="s">
        <v>2109</v>
      </c>
      <c r="CV82" s="1" t="s">
        <v>2109</v>
      </c>
      <c r="CW82" s="1" t="s">
        <v>2109</v>
      </c>
      <c r="CX82" s="1" t="s">
        <v>2109</v>
      </c>
      <c r="CY82" s="1" t="s">
        <v>2109</v>
      </c>
      <c r="CZ82" s="1" t="s">
        <v>2109</v>
      </c>
      <c r="DA82" s="1">
        <v>18.2</v>
      </c>
      <c r="DB82" s="1">
        <v>17.07</v>
      </c>
      <c r="DC82" s="1">
        <v>15</v>
      </c>
      <c r="DD82" s="1">
        <v>15.86</v>
      </c>
      <c r="DE82" s="1">
        <v>18.29</v>
      </c>
      <c r="DF82" s="1">
        <v>17.38</v>
      </c>
      <c r="DG82" s="1">
        <v>18.149999999999999</v>
      </c>
      <c r="DH82" s="1">
        <v>20.5625</v>
      </c>
      <c r="DI82" s="1">
        <v>20.51</v>
      </c>
      <c r="DJ82" s="1">
        <v>20.65</v>
      </c>
      <c r="DK82" s="1">
        <v>21.06</v>
      </c>
      <c r="DL82" s="1">
        <v>21.76</v>
      </c>
      <c r="DM82" s="1">
        <v>20.149999999999999</v>
      </c>
      <c r="DN82" s="1">
        <v>22.51</v>
      </c>
      <c r="DO82" s="1">
        <v>24.68</v>
      </c>
      <c r="DP82" s="1">
        <v>26.11</v>
      </c>
      <c r="DQ82" s="1">
        <v>28.487300000000001</v>
      </c>
      <c r="DR82" s="1">
        <v>28.785599999999999</v>
      </c>
      <c r="DS82" s="1">
        <v>34.079500000000003</v>
      </c>
      <c r="DT82" s="1">
        <v>31.266300000000001</v>
      </c>
      <c r="DU82" s="1">
        <v>33.6389</v>
      </c>
      <c r="DV82" s="1">
        <v>33.970700000000001</v>
      </c>
      <c r="DW82" s="1">
        <v>38.305599999999998</v>
      </c>
      <c r="DX82" s="1">
        <v>33.900500000000001</v>
      </c>
      <c r="DY82" s="1">
        <v>33.376300000000001</v>
      </c>
      <c r="DZ82" s="1">
        <v>33.1325</v>
      </c>
      <c r="EA82" s="1">
        <v>34.143500000000003</v>
      </c>
      <c r="EB82" s="1">
        <v>30.251000000000001</v>
      </c>
      <c r="EC82" s="1">
        <v>29.301500000000001</v>
      </c>
      <c r="ED82" s="1">
        <v>34.459200000000003</v>
      </c>
      <c r="EE82" s="1">
        <v>38.185299999999998</v>
      </c>
      <c r="EF82" s="1">
        <v>39.702399999999997</v>
      </c>
      <c r="EG82" s="1">
        <v>35.128</v>
      </c>
      <c r="EH82" s="1">
        <v>33.722000000000001</v>
      </c>
      <c r="EI82" s="1">
        <v>36.739400000000003</v>
      </c>
      <c r="EJ82" s="1">
        <v>37.762799999999999</v>
      </c>
      <c r="EK82" s="1">
        <v>37.424999999999997</v>
      </c>
      <c r="EL82" s="1">
        <v>35.842500000000001</v>
      </c>
      <c r="EM82" s="1">
        <v>33.956099999999999</v>
      </c>
      <c r="EN82" s="1">
        <v>36.084099999999999</v>
      </c>
      <c r="EO82" s="1">
        <v>32.702399999999997</v>
      </c>
      <c r="EP82" s="1">
        <v>36.958399999999997</v>
      </c>
      <c r="EQ82" s="1">
        <v>35.356900000000003</v>
      </c>
      <c r="ER82" s="1">
        <v>37.290900000000001</v>
      </c>
      <c r="ES82" s="1">
        <v>33.198300000000003</v>
      </c>
      <c r="ET82" s="1">
        <v>39.191800000000001</v>
      </c>
      <c r="EU82" s="1">
        <v>39.048000000000002</v>
      </c>
      <c r="EV82" s="1">
        <v>38.316800000000001</v>
      </c>
      <c r="EW82" s="1">
        <v>40.228400000000001</v>
      </c>
      <c r="EX82" s="1">
        <v>45.260300000000001</v>
      </c>
      <c r="EY82" s="1">
        <v>47.729300000000002</v>
      </c>
      <c r="EZ82" s="1">
        <v>46.9938</v>
      </c>
      <c r="FA82" s="1">
        <v>55.816600000000001</v>
      </c>
      <c r="FB82" s="1">
        <v>57.672800000000002</v>
      </c>
      <c r="FC82" s="1">
        <v>65.127600000000001</v>
      </c>
      <c r="FD82" s="1">
        <v>68.275800000000004</v>
      </c>
      <c r="FE82" s="1">
        <v>67.311199999999999</v>
      </c>
      <c r="FF82" s="1">
        <v>74.911500000000004</v>
      </c>
      <c r="FG82" s="1">
        <v>76.705500000000001</v>
      </c>
      <c r="FH82" s="1">
        <v>73.842500000000001</v>
      </c>
      <c r="FI82" s="1">
        <v>87.369900000000001</v>
      </c>
      <c r="FJ82" s="1">
        <v>92.933499999999995</v>
      </c>
      <c r="FK82" s="1">
        <v>92.132300000000001</v>
      </c>
      <c r="FL82" s="1">
        <v>99.77</v>
      </c>
      <c r="FM82" s="1">
        <v>107.8302</v>
      </c>
      <c r="FN82" s="1">
        <v>110.2851</v>
      </c>
      <c r="FO82" s="1">
        <v>136.8058</v>
      </c>
      <c r="FP82" s="1">
        <v>136.5163</v>
      </c>
      <c r="FQ82" s="1">
        <v>125.65770000000001</v>
      </c>
      <c r="FR82" s="1">
        <v>159.1901</v>
      </c>
      <c r="FS82" s="1">
        <v>143.3194</v>
      </c>
      <c r="FT82" s="1">
        <v>134.92060000000001</v>
      </c>
      <c r="FU82" s="1">
        <v>135.81549999999999</v>
      </c>
      <c r="FV82" s="1">
        <v>135.21100000000001</v>
      </c>
      <c r="FW82" s="1">
        <v>133.17750000000001</v>
      </c>
      <c r="FX82" s="1">
        <v>141.0949</v>
      </c>
      <c r="FY82" s="1">
        <v>157.47450000000001</v>
      </c>
      <c r="FZ82" s="1">
        <v>145.06309999999999</v>
      </c>
      <c r="GA82" s="1">
        <v>145.34520000000001</v>
      </c>
      <c r="GB82" s="1">
        <v>168.17099999999999</v>
      </c>
      <c r="GC82" s="1">
        <v>158.64680000000001</v>
      </c>
      <c r="GD82" s="1">
        <v>168.01859999999999</v>
      </c>
      <c r="GE82" s="1">
        <v>169.68459999999999</v>
      </c>
      <c r="GF82" s="1">
        <v>176.86940000000001</v>
      </c>
      <c r="GG82" s="1">
        <v>192.63679999999999</v>
      </c>
      <c r="GH82" s="1">
        <v>188.93450000000001</v>
      </c>
      <c r="GI82" s="1">
        <v>186.48140000000001</v>
      </c>
      <c r="GJ82" s="1">
        <v>186.7114</v>
      </c>
      <c r="GK82" s="1">
        <v>194.70060000000001</v>
      </c>
      <c r="GL82" s="1">
        <v>219.7362</v>
      </c>
      <c r="GM82" s="1">
        <v>232.32560000000001</v>
      </c>
      <c r="GN82" s="1">
        <v>242.2764</v>
      </c>
      <c r="GO82" s="1">
        <v>244.32339999999999</v>
      </c>
      <c r="GP82" s="1">
        <v>264.98149999999998</v>
      </c>
      <c r="GQ82" s="1">
        <v>258.97199999999998</v>
      </c>
      <c r="GR82" s="1">
        <v>274.0958</v>
      </c>
      <c r="GS82" s="1">
        <v>280.10750000000002</v>
      </c>
      <c r="GT82" s="1">
        <v>270.61799999999999</v>
      </c>
      <c r="GU82" s="1">
        <v>294.46190000000001</v>
      </c>
      <c r="GV82" s="1">
        <v>310.11610000000002</v>
      </c>
      <c r="GW82" s="1">
        <v>288.5376</v>
      </c>
      <c r="GX82" s="1">
        <v>278.57530000000003</v>
      </c>
      <c r="GY82" s="1">
        <v>276.81189999999998</v>
      </c>
      <c r="GZ82" s="1">
        <v>266.55349999999999</v>
      </c>
      <c r="HA82" s="1">
        <v>259.50650000000002</v>
      </c>
      <c r="HB82" s="1">
        <v>285.1268</v>
      </c>
      <c r="HC82" s="1">
        <v>276.30079999999998</v>
      </c>
      <c r="HD82" s="1">
        <v>252.53550000000001</v>
      </c>
      <c r="HE82" s="1">
        <v>249.41540000000001</v>
      </c>
      <c r="HF82" s="1">
        <v>283.00909999999999</v>
      </c>
      <c r="HG82" s="1">
        <v>256.3519</v>
      </c>
      <c r="HH82" s="1">
        <v>272.31869999999998</v>
      </c>
      <c r="HI82" s="1">
        <v>294.76499999999999</v>
      </c>
    </row>
    <row r="83" spans="1:217" x14ac:dyDescent="0.25">
      <c r="A83" s="5" t="str">
        <f>IF(StockList!C83="","",StockList!C83)</f>
        <v>11133T103</v>
      </c>
      <c r="B83" s="10" t="e">
        <f ca="1">IF(A83="","",_xll.BDH(CONCATENATE($A83," CUSIP"),$A$1,StockList!$K$2,StockList!$K$3,"Dir=H","Dts=H","Sort=A","Quote=C","QtTyp=Y","Days=A","Per=CM","DtFmt=D","Fill=P","UseDPDF=Y","cols=216;rows=1"))</f>
        <v>#NAME?</v>
      </c>
      <c r="C83" s="1" t="s">
        <v>2109</v>
      </c>
      <c r="D83" s="1" t="s">
        <v>2109</v>
      </c>
      <c r="E83" s="1" t="s">
        <v>2109</v>
      </c>
      <c r="F83" s="1" t="s">
        <v>2109</v>
      </c>
      <c r="G83" s="1" t="s">
        <v>2109</v>
      </c>
      <c r="H83" s="1" t="s">
        <v>2109</v>
      </c>
      <c r="I83" s="1" t="s">
        <v>2109</v>
      </c>
      <c r="J83" s="1" t="s">
        <v>2109</v>
      </c>
      <c r="K83" s="1" t="s">
        <v>2109</v>
      </c>
      <c r="L83" s="1" t="s">
        <v>2109</v>
      </c>
      <c r="M83" s="1" t="s">
        <v>2109</v>
      </c>
      <c r="N83" s="1" t="s">
        <v>2109</v>
      </c>
      <c r="O83" s="1" t="s">
        <v>2109</v>
      </c>
      <c r="P83" s="1" t="s">
        <v>2109</v>
      </c>
      <c r="Q83" s="1" t="s">
        <v>2109</v>
      </c>
      <c r="R83" s="1" t="s">
        <v>2109</v>
      </c>
      <c r="S83" s="1" t="s">
        <v>2109</v>
      </c>
      <c r="T83" s="1" t="s">
        <v>2109</v>
      </c>
      <c r="U83" s="1" t="s">
        <v>2109</v>
      </c>
      <c r="V83" s="1" t="s">
        <v>2109</v>
      </c>
      <c r="W83" s="1" t="s">
        <v>2109</v>
      </c>
      <c r="X83" s="1" t="s">
        <v>2109</v>
      </c>
      <c r="Y83" s="1" t="s">
        <v>2109</v>
      </c>
      <c r="Z83" s="1" t="s">
        <v>2109</v>
      </c>
      <c r="AA83" s="1" t="s">
        <v>2109</v>
      </c>
      <c r="AB83" s="1" t="s">
        <v>2109</v>
      </c>
      <c r="AC83" s="1" t="s">
        <v>2109</v>
      </c>
      <c r="AD83" s="1" t="s">
        <v>2109</v>
      </c>
      <c r="AE83" s="1" t="s">
        <v>2109</v>
      </c>
      <c r="AF83" s="1" t="s">
        <v>2109</v>
      </c>
      <c r="AG83" s="1" t="s">
        <v>2109</v>
      </c>
      <c r="AH83" s="1" t="s">
        <v>2109</v>
      </c>
      <c r="AI83" s="1" t="s">
        <v>2109</v>
      </c>
      <c r="AJ83" s="1" t="s">
        <v>2109</v>
      </c>
      <c r="AK83" s="1" t="s">
        <v>2109</v>
      </c>
      <c r="AL83" s="1" t="s">
        <v>2109</v>
      </c>
      <c r="AM83" s="1" t="s">
        <v>2109</v>
      </c>
      <c r="AN83" s="1" t="s">
        <v>2109</v>
      </c>
      <c r="AO83" s="1" t="s">
        <v>2109</v>
      </c>
      <c r="AP83" s="1" t="s">
        <v>2109</v>
      </c>
      <c r="AQ83" s="1" t="s">
        <v>2109</v>
      </c>
      <c r="AR83" s="1" t="s">
        <v>2109</v>
      </c>
      <c r="AS83" s="1" t="s">
        <v>2109</v>
      </c>
      <c r="AT83" s="1" t="s">
        <v>2109</v>
      </c>
      <c r="AU83" s="1" t="s">
        <v>2109</v>
      </c>
      <c r="AV83" s="1" t="s">
        <v>2109</v>
      </c>
      <c r="AW83" s="1" t="s">
        <v>2109</v>
      </c>
      <c r="AX83" s="1" t="s">
        <v>2109</v>
      </c>
      <c r="AY83" s="1" t="s">
        <v>2109</v>
      </c>
      <c r="AZ83" s="1" t="s">
        <v>2109</v>
      </c>
      <c r="BA83" s="1" t="s">
        <v>2109</v>
      </c>
      <c r="BB83" s="1" t="s">
        <v>2109</v>
      </c>
      <c r="BC83" s="1" t="s">
        <v>2109</v>
      </c>
      <c r="BD83" s="1" t="s">
        <v>2109</v>
      </c>
      <c r="BE83" s="1" t="s">
        <v>2109</v>
      </c>
      <c r="BF83" s="1" t="s">
        <v>2109</v>
      </c>
      <c r="BG83" s="1" t="s">
        <v>2109</v>
      </c>
      <c r="BH83" s="1" t="s">
        <v>2109</v>
      </c>
      <c r="BI83" s="1" t="s">
        <v>2109</v>
      </c>
      <c r="BJ83" s="1" t="s">
        <v>2109</v>
      </c>
      <c r="BK83" s="1" t="s">
        <v>2109</v>
      </c>
      <c r="BL83" s="1" t="s">
        <v>2109</v>
      </c>
      <c r="BM83" s="1" t="s">
        <v>2109</v>
      </c>
      <c r="BN83" s="1" t="s">
        <v>2109</v>
      </c>
      <c r="BO83" s="1" t="s">
        <v>2109</v>
      </c>
      <c r="BP83" s="1" t="s">
        <v>2109</v>
      </c>
      <c r="BQ83" s="1" t="s">
        <v>2109</v>
      </c>
      <c r="BR83" s="1" t="s">
        <v>2109</v>
      </c>
      <c r="BS83" s="1" t="s">
        <v>2109</v>
      </c>
      <c r="BT83" s="1" t="s">
        <v>2109</v>
      </c>
      <c r="BU83" s="1" t="s">
        <v>2109</v>
      </c>
      <c r="BV83" s="1" t="s">
        <v>2109</v>
      </c>
      <c r="BW83" s="1" t="s">
        <v>2109</v>
      </c>
      <c r="BX83" s="1">
        <v>19.7</v>
      </c>
      <c r="BY83" s="1">
        <v>20.04</v>
      </c>
      <c r="BZ83" s="1">
        <v>20.239999999999998</v>
      </c>
      <c r="CA83" s="1">
        <v>19.179300000000001</v>
      </c>
      <c r="CB83" s="1">
        <v>17.644500000000001</v>
      </c>
      <c r="CC83" s="1">
        <v>18.226299999999998</v>
      </c>
      <c r="CD83" s="1">
        <v>19.072500000000002</v>
      </c>
      <c r="CE83" s="1">
        <v>20.129300000000001</v>
      </c>
      <c r="CF83" s="1">
        <v>22.917200000000001</v>
      </c>
      <c r="CG83" s="1">
        <v>22.631599999999999</v>
      </c>
      <c r="CH83" s="1">
        <v>21.854600000000001</v>
      </c>
      <c r="CI83" s="1">
        <v>19.322099999999999</v>
      </c>
      <c r="CJ83" s="1">
        <v>17.815799999999999</v>
      </c>
      <c r="CK83" s="1">
        <v>18.848300000000002</v>
      </c>
      <c r="CL83" s="1">
        <v>22.816299999999998</v>
      </c>
      <c r="CM83" s="1">
        <v>21.365099999999998</v>
      </c>
      <c r="CN83" s="1">
        <v>21.009899999999998</v>
      </c>
      <c r="CO83" s="1">
        <v>20.268999999999998</v>
      </c>
      <c r="CP83" s="1">
        <v>15.679500000000001</v>
      </c>
      <c r="CQ83" s="1">
        <v>12.3276</v>
      </c>
      <c r="CR83" s="1">
        <v>11.6145</v>
      </c>
      <c r="CS83" s="1">
        <v>12.850099999999999</v>
      </c>
      <c r="CT83" s="1">
        <v>13.823600000000001</v>
      </c>
      <c r="CU83" s="1">
        <v>16.3752</v>
      </c>
      <c r="CV83" s="1">
        <v>19.1448</v>
      </c>
      <c r="CW83" s="1">
        <v>19.906099999999999</v>
      </c>
      <c r="CX83" s="1">
        <v>17.035900000000002</v>
      </c>
      <c r="CY83" s="1">
        <v>17.125599999999999</v>
      </c>
      <c r="CZ83" s="1">
        <v>17.8383</v>
      </c>
      <c r="DA83" s="1">
        <v>21.505099999999999</v>
      </c>
      <c r="DB83" s="1">
        <v>20.896599999999999</v>
      </c>
      <c r="DC83" s="1">
        <v>21.634699999999999</v>
      </c>
      <c r="DD83" s="1">
        <v>22.851099999999999</v>
      </c>
      <c r="DE83" s="1">
        <v>23.598800000000001</v>
      </c>
      <c r="DF83" s="1">
        <v>22.720099999999999</v>
      </c>
      <c r="DG83" s="1">
        <v>22.008800000000001</v>
      </c>
      <c r="DH83" s="1">
        <v>22.5063</v>
      </c>
      <c r="DI83" s="1">
        <v>25.064299999999999</v>
      </c>
      <c r="DJ83" s="1">
        <v>20.127300000000002</v>
      </c>
      <c r="DK83" s="1">
        <v>20.197199999999999</v>
      </c>
      <c r="DL83" s="1">
        <v>21.522500000000001</v>
      </c>
      <c r="DM83" s="1">
        <v>22.6357</v>
      </c>
      <c r="DN83" s="1">
        <v>24.409400000000002</v>
      </c>
      <c r="DO83" s="1">
        <v>23.480899999999998</v>
      </c>
      <c r="DP83" s="1">
        <v>21.975999999999999</v>
      </c>
      <c r="DQ83" s="1">
        <v>23.566600000000001</v>
      </c>
      <c r="DR83" s="1">
        <v>24.598199999999999</v>
      </c>
      <c r="DS83" s="1">
        <v>24.630400000000002</v>
      </c>
      <c r="DT83" s="1">
        <v>24.5518</v>
      </c>
      <c r="DU83" s="1">
        <v>25.146999999999998</v>
      </c>
      <c r="DV83" s="1">
        <v>24.757400000000001</v>
      </c>
      <c r="DW83" s="1">
        <v>26.224399999999999</v>
      </c>
      <c r="DX83" s="1">
        <v>25.123999999999999</v>
      </c>
      <c r="DY83" s="1">
        <v>22.683499999999999</v>
      </c>
      <c r="DZ83" s="1">
        <v>22.116299999999999</v>
      </c>
      <c r="EA83" s="1">
        <v>24.433399999999999</v>
      </c>
      <c r="EB83" s="1">
        <v>24.784800000000001</v>
      </c>
      <c r="EC83" s="1">
        <v>24.941099999999999</v>
      </c>
      <c r="ED83" s="1">
        <v>26.511700000000001</v>
      </c>
      <c r="EE83" s="1">
        <v>26.9209</v>
      </c>
      <c r="EF83" s="1">
        <v>26.620100000000001</v>
      </c>
      <c r="EG83" s="1">
        <v>25.840800000000002</v>
      </c>
      <c r="EH83" s="1">
        <v>22.523</v>
      </c>
      <c r="EI83" s="1">
        <v>23.865600000000001</v>
      </c>
      <c r="EJ83" s="1">
        <v>23.753399999999999</v>
      </c>
      <c r="EK83" s="1">
        <v>26.569700000000001</v>
      </c>
      <c r="EL83" s="1">
        <v>26.374400000000001</v>
      </c>
      <c r="EM83" s="1">
        <v>25.944800000000001</v>
      </c>
      <c r="EN83" s="1">
        <v>26.690899999999999</v>
      </c>
      <c r="EO83" s="1">
        <v>26.062100000000001</v>
      </c>
      <c r="EP83" s="1">
        <v>26.848099999999999</v>
      </c>
      <c r="EQ83" s="1">
        <v>26.1419</v>
      </c>
      <c r="ER83" s="1">
        <v>28.508900000000001</v>
      </c>
      <c r="ES83" s="1">
        <v>28.899100000000001</v>
      </c>
      <c r="ET83" s="1">
        <v>31.148599999999998</v>
      </c>
      <c r="EU83" s="1">
        <v>30.711400000000001</v>
      </c>
      <c r="EV83" s="1">
        <v>33.438200000000002</v>
      </c>
      <c r="EW83" s="1">
        <v>34.3857</v>
      </c>
      <c r="EX83" s="1">
        <v>36.936799999999998</v>
      </c>
      <c r="EY83" s="1">
        <v>40.9039</v>
      </c>
      <c r="EZ83" s="1">
        <v>44.382300000000001</v>
      </c>
      <c r="FA83" s="1">
        <v>46.229199999999999</v>
      </c>
      <c r="FB83" s="1">
        <v>42.450800000000001</v>
      </c>
      <c r="FC83" s="1">
        <v>44.170400000000001</v>
      </c>
      <c r="FD83" s="1">
        <v>43.685200000000002</v>
      </c>
      <c r="FE83" s="1">
        <v>45.096699999999998</v>
      </c>
      <c r="FF83" s="1">
        <v>48.249000000000002</v>
      </c>
      <c r="FG83" s="1">
        <v>49.230699999999999</v>
      </c>
      <c r="FH83" s="1">
        <v>47.729100000000003</v>
      </c>
      <c r="FI83" s="1">
        <v>50.294699999999999</v>
      </c>
      <c r="FJ83" s="1">
        <v>49.5304</v>
      </c>
      <c r="FK83" s="1">
        <v>52.2669</v>
      </c>
      <c r="FL83" s="1">
        <v>53.884999999999998</v>
      </c>
      <c r="FM83" s="1">
        <v>55.282600000000002</v>
      </c>
      <c r="FN83" s="1">
        <v>57.449399999999997</v>
      </c>
      <c r="FO83" s="1">
        <v>63.722200000000001</v>
      </c>
      <c r="FP83" s="1">
        <v>66.1982</v>
      </c>
      <c r="FQ83" s="1">
        <v>64.886499999999998</v>
      </c>
      <c r="FR83" s="1">
        <v>65.199399999999997</v>
      </c>
      <c r="FS83" s="1">
        <v>60.496099999999998</v>
      </c>
      <c r="FT83" s="1">
        <v>65.649299999999997</v>
      </c>
      <c r="FU83" s="1">
        <v>63.859000000000002</v>
      </c>
      <c r="FV83" s="1">
        <v>67.336600000000004</v>
      </c>
      <c r="FW83" s="1">
        <v>72.482699999999994</v>
      </c>
      <c r="FX83" s="1">
        <v>66.886499999999998</v>
      </c>
      <c r="FY83" s="1">
        <v>65.736800000000002</v>
      </c>
      <c r="FZ83" s="1">
        <v>65.528800000000004</v>
      </c>
      <c r="GA83" s="1">
        <v>68.673100000000005</v>
      </c>
      <c r="GB83" s="1">
        <v>72.953800000000001</v>
      </c>
      <c r="GC83" s="1">
        <v>73.605699999999999</v>
      </c>
      <c r="GD83" s="1">
        <v>78.956400000000002</v>
      </c>
      <c r="GE83" s="1">
        <v>80.5762</v>
      </c>
      <c r="GF83" s="1">
        <v>83.641000000000005</v>
      </c>
      <c r="GG83" s="1">
        <v>85.643100000000004</v>
      </c>
      <c r="GH83" s="1">
        <v>84.179199999999994</v>
      </c>
      <c r="GI83" s="1">
        <v>80.292500000000004</v>
      </c>
      <c r="GJ83" s="1">
        <v>80.391800000000003</v>
      </c>
      <c r="GK83" s="1">
        <v>82.745900000000006</v>
      </c>
      <c r="GL83" s="1">
        <v>83.033000000000001</v>
      </c>
      <c r="GM83" s="1">
        <v>86.527500000000003</v>
      </c>
      <c r="GN83" s="1">
        <v>85.213800000000006</v>
      </c>
      <c r="GO83" s="1">
        <v>87.709400000000002</v>
      </c>
      <c r="GP83" s="1">
        <v>95.171099999999996</v>
      </c>
      <c r="GQ83" s="1">
        <v>95.173100000000005</v>
      </c>
      <c r="GR83" s="1">
        <v>95.551000000000002</v>
      </c>
      <c r="GS83" s="1">
        <v>98.410200000000003</v>
      </c>
      <c r="GT83" s="1">
        <v>102.267</v>
      </c>
      <c r="GU83" s="1">
        <v>108.7204</v>
      </c>
      <c r="GV83" s="1">
        <v>114.21210000000001</v>
      </c>
      <c r="GW83" s="1">
        <v>115.0879</v>
      </c>
      <c r="GX83" s="1">
        <v>122.4953</v>
      </c>
      <c r="GY83" s="1">
        <v>127.5394</v>
      </c>
      <c r="GZ83" s="1">
        <v>139.84020000000001</v>
      </c>
      <c r="HA83" s="1">
        <v>136.67859999999999</v>
      </c>
      <c r="HB83" s="1">
        <v>147.18350000000001</v>
      </c>
      <c r="HC83" s="1">
        <v>147.20349999999999</v>
      </c>
      <c r="HD83" s="1">
        <v>144.4922</v>
      </c>
      <c r="HE83" s="1">
        <v>172.833</v>
      </c>
      <c r="HF83" s="1">
        <v>169.3604</v>
      </c>
      <c r="HG83" s="1">
        <v>150.09479999999999</v>
      </c>
      <c r="HH83" s="1">
        <v>135.8862</v>
      </c>
      <c r="HI83" s="1">
        <v>124.1507</v>
      </c>
    </row>
    <row r="84" spans="1:217" x14ac:dyDescent="0.25">
      <c r="A84" s="5" t="str">
        <f>IF(StockList!C84="","",StockList!C84)</f>
        <v>115637209</v>
      </c>
      <c r="B84" s="10" t="e">
        <f ca="1">IF(A84="","",_xll.BDH(CONCATENATE($A84," CUSIP"),$A$1,StockList!$K$2,StockList!$K$3,"Dir=H","Dts=H","Sort=A","Quote=C","QtTyp=Y","Days=A","Per=CM","DtFmt=D","Fill=P","UseDPDF=Y","cols=216;rows=1"))</f>
        <v>#NAME?</v>
      </c>
      <c r="C84" s="1">
        <v>6.7732999999999999</v>
      </c>
      <c r="D84" s="1">
        <v>6.6433</v>
      </c>
      <c r="E84" s="1">
        <v>6.5198999999999998</v>
      </c>
      <c r="F84" s="1">
        <v>7.0239000000000003</v>
      </c>
      <c r="G84" s="1">
        <v>6.8910999999999998</v>
      </c>
      <c r="H84" s="1">
        <v>7.3642000000000003</v>
      </c>
      <c r="I84" s="1">
        <v>6.9863</v>
      </c>
      <c r="J84" s="1">
        <v>6.8433999999999999</v>
      </c>
      <c r="K84" s="1">
        <v>6.4382999999999999</v>
      </c>
      <c r="L84" s="1">
        <v>6.5964</v>
      </c>
      <c r="M84" s="1">
        <v>6.8198999999999996</v>
      </c>
      <c r="N84" s="1">
        <v>7.1359000000000004</v>
      </c>
      <c r="O84" s="1">
        <v>7.4028</v>
      </c>
      <c r="P84" s="1">
        <v>7.9672999999999998</v>
      </c>
      <c r="Q84" s="1">
        <v>8.609</v>
      </c>
      <c r="R84" s="1">
        <v>8.6188000000000002</v>
      </c>
      <c r="S84" s="1">
        <v>7.5894000000000004</v>
      </c>
      <c r="T84" s="1">
        <v>7.4553000000000003</v>
      </c>
      <c r="U84" s="1">
        <v>7.7851999999999997</v>
      </c>
      <c r="V84" s="1">
        <v>7.4005999999999998</v>
      </c>
      <c r="W84" s="1">
        <v>7.9908000000000001</v>
      </c>
      <c r="X84" s="1">
        <v>7.3065999999999995</v>
      </c>
      <c r="Y84" s="1">
        <v>7.2664999999999997</v>
      </c>
      <c r="Z84" s="1">
        <v>6.9085000000000001</v>
      </c>
      <c r="AA84" s="1">
        <v>7.774</v>
      </c>
      <c r="AB84" s="1">
        <v>8.5955999999999992</v>
      </c>
      <c r="AC84" s="1">
        <v>8.5554000000000006</v>
      </c>
      <c r="AD84" s="1">
        <v>8.8147000000000002</v>
      </c>
      <c r="AE84" s="1">
        <v>8.8293999999999997</v>
      </c>
      <c r="AF84" s="1">
        <v>8.7484999999999999</v>
      </c>
      <c r="AG84" s="1">
        <v>8.9185999999999996</v>
      </c>
      <c r="AH84" s="1">
        <v>8.9276999999999997</v>
      </c>
      <c r="AI84" s="1">
        <v>9.5212000000000003</v>
      </c>
      <c r="AJ84" s="1">
        <v>10.351699999999999</v>
      </c>
      <c r="AK84" s="1">
        <v>10.5929</v>
      </c>
      <c r="AL84" s="1">
        <v>10.589499999999999</v>
      </c>
      <c r="AM84" s="1">
        <v>11.0769</v>
      </c>
      <c r="AN84" s="1">
        <v>10.8521</v>
      </c>
      <c r="AO84" s="1">
        <v>10.6699</v>
      </c>
      <c r="AP84" s="1">
        <v>10.940899999999999</v>
      </c>
      <c r="AQ84" s="1">
        <v>11.0387</v>
      </c>
      <c r="AR84" s="1">
        <v>10.636200000000001</v>
      </c>
      <c r="AS84" s="1">
        <v>10.860300000000001</v>
      </c>
      <c r="AT84" s="1">
        <v>10.519399999999999</v>
      </c>
      <c r="AU84" s="1">
        <v>10.3126</v>
      </c>
      <c r="AV84" s="1">
        <v>11.029199999999999</v>
      </c>
      <c r="AW84" s="1">
        <v>11.238300000000001</v>
      </c>
      <c r="AX84" s="1">
        <v>11.134399999999999</v>
      </c>
      <c r="AY84" s="1">
        <v>11.7508</v>
      </c>
      <c r="AZ84" s="1">
        <v>12.6975</v>
      </c>
      <c r="BA84" s="1">
        <v>12.8714</v>
      </c>
      <c r="BB84" s="1">
        <v>13.8269</v>
      </c>
      <c r="BC84" s="1">
        <v>14.0799</v>
      </c>
      <c r="BD84" s="1">
        <v>13.611800000000001</v>
      </c>
      <c r="BE84" s="1">
        <v>13.188000000000001</v>
      </c>
      <c r="BF84" s="1">
        <v>13.925000000000001</v>
      </c>
      <c r="BG84" s="1">
        <v>14.813700000000001</v>
      </c>
      <c r="BH84" s="1">
        <v>16.104700000000001</v>
      </c>
      <c r="BI84" s="1">
        <v>16.278500000000001</v>
      </c>
      <c r="BJ84" s="1">
        <v>16.654199999999999</v>
      </c>
      <c r="BK84" s="1">
        <v>16.5227</v>
      </c>
      <c r="BL84" s="1">
        <v>18.140999999999998</v>
      </c>
      <c r="BM84" s="1">
        <v>17.558900000000001</v>
      </c>
      <c r="BN84" s="1">
        <v>17.9831</v>
      </c>
      <c r="BO84" s="1">
        <v>16.903600000000001</v>
      </c>
      <c r="BP84" s="1">
        <v>17.376799999999999</v>
      </c>
      <c r="BQ84" s="1">
        <v>18.2119</v>
      </c>
      <c r="BR84" s="1">
        <v>18.1995</v>
      </c>
      <c r="BS84" s="1">
        <v>17.140499999999999</v>
      </c>
      <c r="BT84" s="1">
        <v>16.561800000000002</v>
      </c>
      <c r="BU84" s="1">
        <v>15.7963</v>
      </c>
      <c r="BV84" s="1">
        <v>15.641299999999999</v>
      </c>
      <c r="BW84" s="1">
        <v>15.596</v>
      </c>
      <c r="BX84" s="1">
        <v>15.707699999999999</v>
      </c>
      <c r="BY84" s="1">
        <v>15.7121</v>
      </c>
      <c r="BZ84" s="1">
        <v>16.776299999999999</v>
      </c>
      <c r="CA84" s="1">
        <v>18.040900000000001</v>
      </c>
      <c r="CB84" s="1">
        <v>16.401700000000002</v>
      </c>
      <c r="CC84" s="1">
        <v>17.7395</v>
      </c>
      <c r="CD84" s="1">
        <v>18.569900000000001</v>
      </c>
      <c r="CE84" s="1">
        <v>18.339400000000001</v>
      </c>
      <c r="CF84" s="1">
        <v>17.511399999999998</v>
      </c>
      <c r="CG84" s="1">
        <v>18.4575</v>
      </c>
      <c r="CH84" s="1">
        <v>15.4863</v>
      </c>
      <c r="CI84" s="1">
        <v>15.882300000000001</v>
      </c>
      <c r="CJ84" s="1">
        <v>16.578600000000002</v>
      </c>
      <c r="CK84" s="1">
        <v>17.029299999999999</v>
      </c>
      <c r="CL84" s="1">
        <v>18.8218</v>
      </c>
      <c r="CM84" s="1">
        <v>19.006799999999998</v>
      </c>
      <c r="CN84" s="1">
        <v>18.098800000000001</v>
      </c>
      <c r="CO84" s="1">
        <v>18.1114</v>
      </c>
      <c r="CP84" s="1">
        <v>18.148800000000001</v>
      </c>
      <c r="CQ84" s="1">
        <v>14.342600000000001</v>
      </c>
      <c r="CR84" s="1">
        <v>13.865600000000001</v>
      </c>
      <c r="CS84" s="1">
        <v>16.373200000000001</v>
      </c>
      <c r="CT84" s="1">
        <v>14.4398</v>
      </c>
      <c r="CU84" s="1">
        <v>13.6671</v>
      </c>
      <c r="CV84" s="1">
        <v>12.4314</v>
      </c>
      <c r="CW84" s="1">
        <v>14.887</v>
      </c>
      <c r="CX84" s="1">
        <v>14.038600000000001</v>
      </c>
      <c r="CY84" s="1">
        <v>13.8461</v>
      </c>
      <c r="CZ84" s="1">
        <v>14.1585</v>
      </c>
      <c r="DA84" s="1">
        <v>14.406599999999999</v>
      </c>
      <c r="DB84" s="1">
        <v>15.6327</v>
      </c>
      <c r="DC84" s="1">
        <v>15.824</v>
      </c>
      <c r="DD84" s="1">
        <v>16.589099999999998</v>
      </c>
      <c r="DE84" s="1">
        <v>17.470700000000001</v>
      </c>
      <c r="DF84" s="1">
        <v>16.736999999999998</v>
      </c>
      <c r="DG84" s="1">
        <v>17.0761</v>
      </c>
      <c r="DH84" s="1">
        <v>19.494900000000001</v>
      </c>
      <c r="DI84" s="1">
        <v>19.078399999999998</v>
      </c>
      <c r="DJ84" s="1">
        <v>18.186499999999999</v>
      </c>
      <c r="DK84" s="1">
        <v>18.865500000000001</v>
      </c>
      <c r="DL84" s="1">
        <v>20.8367</v>
      </c>
      <c r="DM84" s="1">
        <v>20.203800000000001</v>
      </c>
      <c r="DN84" s="1">
        <v>20.4238</v>
      </c>
      <c r="DO84" s="1">
        <v>20.148800000000001</v>
      </c>
      <c r="DP84" s="1">
        <v>21.676300000000001</v>
      </c>
      <c r="DQ84" s="1">
        <v>23.509499999999999</v>
      </c>
      <c r="DR84" s="1">
        <v>22.4053</v>
      </c>
      <c r="DS84" s="1">
        <v>23.3508</v>
      </c>
      <c r="DT84" s="1">
        <v>23.173200000000001</v>
      </c>
      <c r="DU84" s="1">
        <v>24.381</v>
      </c>
      <c r="DV84" s="1">
        <v>24.5914</v>
      </c>
      <c r="DW84" s="1">
        <v>25.4575</v>
      </c>
      <c r="DX84" s="1">
        <v>25.072399999999998</v>
      </c>
      <c r="DY84" s="1">
        <v>24.455500000000001</v>
      </c>
      <c r="DZ84" s="1">
        <v>24.014900000000001</v>
      </c>
      <c r="EA84" s="1">
        <v>25.586400000000001</v>
      </c>
      <c r="EB84" s="1">
        <v>27.325700000000001</v>
      </c>
      <c r="EC84" s="1">
        <v>27.688400000000001</v>
      </c>
      <c r="ED84" s="1">
        <v>27.929099999999998</v>
      </c>
      <c r="EE84" s="1">
        <v>28.080500000000001</v>
      </c>
      <c r="EF84" s="1">
        <v>28.8017</v>
      </c>
      <c r="EG84" s="1">
        <v>29.824000000000002</v>
      </c>
      <c r="EH84" s="1">
        <v>30.110700000000001</v>
      </c>
      <c r="EI84" s="1">
        <v>33.5899</v>
      </c>
      <c r="EJ84" s="1">
        <v>32.448900000000002</v>
      </c>
      <c r="EK84" s="1">
        <v>33.347099999999998</v>
      </c>
      <c r="EL84" s="1">
        <v>34.067500000000003</v>
      </c>
      <c r="EM84" s="1">
        <v>33.446100000000001</v>
      </c>
      <c r="EN84" s="1">
        <v>36.641399999999997</v>
      </c>
      <c r="EO84" s="1">
        <v>35.167200000000001</v>
      </c>
      <c r="EP84" s="1">
        <v>35.973399999999998</v>
      </c>
      <c r="EQ84" s="1">
        <v>36.484900000000003</v>
      </c>
      <c r="ER84" s="1">
        <v>39.847700000000003</v>
      </c>
      <c r="ES84" s="1">
        <v>39.345399999999998</v>
      </c>
      <c r="ET84" s="1">
        <v>38.407800000000002</v>
      </c>
      <c r="EU84" s="1">
        <v>37.8399</v>
      </c>
      <c r="EV84" s="1">
        <v>40.618400000000001</v>
      </c>
      <c r="EW84" s="1">
        <v>37.526200000000003</v>
      </c>
      <c r="EX84" s="1">
        <v>38.3108</v>
      </c>
      <c r="EY84" s="1">
        <v>41.037999999999997</v>
      </c>
      <c r="EZ84" s="1">
        <v>42.185099999999998</v>
      </c>
      <c r="FA84" s="1">
        <v>42.661200000000001</v>
      </c>
      <c r="FB84" s="1">
        <v>43.468499999999999</v>
      </c>
      <c r="FC84" s="1">
        <v>47.307299999999998</v>
      </c>
      <c r="FD84" s="1">
        <v>50.800899999999999</v>
      </c>
      <c r="FE84" s="1">
        <v>50.817900000000002</v>
      </c>
      <c r="FF84" s="1">
        <v>52.488799999999998</v>
      </c>
      <c r="FG84" s="1">
        <v>53.503700000000002</v>
      </c>
      <c r="FH84" s="1">
        <v>49.231099999999998</v>
      </c>
      <c r="FI84" s="1">
        <v>52.645699999999998</v>
      </c>
      <c r="FJ84" s="1">
        <v>51.421399999999998</v>
      </c>
      <c r="FK84" s="1">
        <v>52.817700000000002</v>
      </c>
      <c r="FL84" s="1">
        <v>55.314100000000003</v>
      </c>
      <c r="FM84" s="1">
        <v>50.229100000000003</v>
      </c>
      <c r="FN84" s="1">
        <v>50.818100000000001</v>
      </c>
      <c r="FO84" s="1">
        <v>52.430700000000002</v>
      </c>
      <c r="FP84" s="1">
        <v>51.847799999999999</v>
      </c>
      <c r="FQ84" s="1">
        <v>51.7789</v>
      </c>
      <c r="FR84" s="1">
        <v>54.097299999999997</v>
      </c>
      <c r="FS84" s="1">
        <v>57.682200000000002</v>
      </c>
      <c r="FT84" s="1">
        <v>62.420900000000003</v>
      </c>
      <c r="FU84" s="1">
        <v>56.484499999999997</v>
      </c>
      <c r="FV84" s="1">
        <v>55.973999999999997</v>
      </c>
      <c r="FW84" s="1">
        <v>61.334600000000002</v>
      </c>
      <c r="FX84" s="1">
        <v>59.231900000000003</v>
      </c>
      <c r="FY84" s="1">
        <v>57.536499999999997</v>
      </c>
      <c r="FZ84" s="1">
        <v>56.701999999999998</v>
      </c>
      <c r="GA84" s="1">
        <v>57.067100000000003</v>
      </c>
      <c r="GB84" s="1">
        <v>57.265999999999998</v>
      </c>
      <c r="GC84" s="1">
        <v>56.015700000000002</v>
      </c>
      <c r="GD84" s="1">
        <v>57.0334</v>
      </c>
      <c r="GE84" s="1">
        <v>58.219499999999996</v>
      </c>
      <c r="GF84" s="1">
        <v>57.303199999999997</v>
      </c>
      <c r="GG84" s="1">
        <v>56.858499999999999</v>
      </c>
      <c r="GH84" s="1">
        <v>55.558500000000002</v>
      </c>
      <c r="GI84" s="1">
        <v>54.071199999999997</v>
      </c>
      <c r="GJ84" s="1">
        <v>53.324599999999997</v>
      </c>
      <c r="GK84" s="1">
        <v>52.819000000000003</v>
      </c>
      <c r="GL84" s="1">
        <v>53.618600000000001</v>
      </c>
      <c r="GM84" s="1">
        <v>57.334200000000003</v>
      </c>
      <c r="GN84" s="1">
        <v>54.504100000000001</v>
      </c>
      <c r="GO84" s="1">
        <v>55.849499999999999</v>
      </c>
      <c r="GP84" s="1">
        <v>61.314100000000003</v>
      </c>
      <c r="GQ84" s="1">
        <v>57.558599999999998</v>
      </c>
      <c r="GR84" s="1">
        <v>58.506</v>
      </c>
      <c r="GS84" s="1">
        <v>62.817</v>
      </c>
      <c r="GT84" s="1">
        <v>64.526399999999995</v>
      </c>
      <c r="GU84" s="1">
        <v>67.758700000000005</v>
      </c>
      <c r="GV84" s="1">
        <v>71.062299999999993</v>
      </c>
      <c r="GW84" s="1">
        <v>81.847499999999997</v>
      </c>
      <c r="GX84" s="1">
        <v>82.598399999999998</v>
      </c>
      <c r="GY84" s="1">
        <v>83.182400000000001</v>
      </c>
      <c r="GZ84" s="1">
        <v>82.771100000000004</v>
      </c>
      <c r="HA84" s="1">
        <v>85.266400000000004</v>
      </c>
      <c r="HB84" s="1">
        <v>86.057599999999994</v>
      </c>
      <c r="HC84" s="1">
        <v>74.780900000000003</v>
      </c>
      <c r="HD84" s="1">
        <v>81.204700000000003</v>
      </c>
      <c r="HE84" s="1">
        <v>79.678799999999995</v>
      </c>
      <c r="HF84" s="1">
        <v>77.360900000000001</v>
      </c>
      <c r="HG84" s="1">
        <v>70.918000000000006</v>
      </c>
      <c r="HH84" s="1">
        <v>73.029899999999998</v>
      </c>
      <c r="HI84" s="1">
        <v>73.073999999999998</v>
      </c>
    </row>
    <row r="85" spans="1:217" x14ac:dyDescent="0.25">
      <c r="A85" s="5" t="str">
        <f>IF(StockList!C85="","",StockList!C85)</f>
        <v>12541W209</v>
      </c>
      <c r="B85" s="10" t="e">
        <f ca="1">IF(A85="","",_xll.BDH(CONCATENATE($A85," CUSIP"),$A$1,StockList!$K$2,StockList!$K$3,"Dir=H","Dts=H","Sort=A","Quote=C","QtTyp=Y","Days=A","Per=CM","DtFmt=D","Fill=P","UseDPDF=Y","cols=216;rows=1"))</f>
        <v>#NAME?</v>
      </c>
      <c r="C85" s="1">
        <v>14.9375</v>
      </c>
      <c r="D85" s="1">
        <v>13.7096</v>
      </c>
      <c r="E85" s="1">
        <v>13.5518</v>
      </c>
      <c r="F85" s="1">
        <v>14.9491</v>
      </c>
      <c r="G85" s="1">
        <v>13.991199999999999</v>
      </c>
      <c r="H85" s="1">
        <v>15.4259</v>
      </c>
      <c r="I85" s="1">
        <v>15.596500000000001</v>
      </c>
      <c r="J85" s="1">
        <v>14.551399999999999</v>
      </c>
      <c r="K85" s="1">
        <v>13.451000000000001</v>
      </c>
      <c r="L85" s="1">
        <v>13.9635</v>
      </c>
      <c r="M85" s="1">
        <v>14.56</v>
      </c>
      <c r="N85" s="1">
        <v>15.625</v>
      </c>
      <c r="O85" s="1">
        <v>14.6531</v>
      </c>
      <c r="P85" s="1">
        <v>16.952200000000001</v>
      </c>
      <c r="Q85" s="1">
        <v>15.877599999999999</v>
      </c>
      <c r="R85" s="1">
        <v>17.093499999999999</v>
      </c>
      <c r="S85" s="1">
        <v>16.947199999999999</v>
      </c>
      <c r="T85" s="1">
        <v>15.163</v>
      </c>
      <c r="U85" s="1">
        <v>13.944900000000001</v>
      </c>
      <c r="V85" s="1">
        <v>13.686299999999999</v>
      </c>
      <c r="W85" s="1">
        <v>14.978</v>
      </c>
      <c r="X85" s="1">
        <v>15.4794</v>
      </c>
      <c r="Y85" s="1">
        <v>15.844099999999999</v>
      </c>
      <c r="Z85" s="1">
        <v>14.2293</v>
      </c>
      <c r="AA85" s="1">
        <v>15.5953</v>
      </c>
      <c r="AB85" s="1">
        <v>16.648099999999999</v>
      </c>
      <c r="AC85" s="1">
        <v>18.730399999999999</v>
      </c>
      <c r="AD85" s="1">
        <v>18.9697</v>
      </c>
      <c r="AE85" s="1">
        <v>18.081600000000002</v>
      </c>
      <c r="AF85" s="1">
        <v>18.8367</v>
      </c>
      <c r="AG85" s="1">
        <v>19.341799999999999</v>
      </c>
      <c r="AH85" s="1">
        <v>19.043800000000001</v>
      </c>
      <c r="AI85" s="1">
        <v>20.1174</v>
      </c>
      <c r="AJ85" s="1">
        <v>20.1328</v>
      </c>
      <c r="AK85" s="1">
        <v>19.441299999999998</v>
      </c>
      <c r="AL85" s="1">
        <v>19.441299999999998</v>
      </c>
      <c r="AM85" s="1">
        <v>20.313099999999999</v>
      </c>
      <c r="AN85" s="1">
        <v>21.348199999999999</v>
      </c>
      <c r="AO85" s="1">
        <v>21.111599999999999</v>
      </c>
      <c r="AP85" s="1">
        <v>21.389399999999998</v>
      </c>
      <c r="AQ85" s="1">
        <v>23.648</v>
      </c>
      <c r="AR85" s="1">
        <v>22.5595</v>
      </c>
      <c r="AS85" s="1">
        <v>22.012699999999999</v>
      </c>
      <c r="AT85" s="1">
        <v>23.998899999999999</v>
      </c>
      <c r="AU85" s="1">
        <v>27.904699999999998</v>
      </c>
      <c r="AV85" s="1">
        <v>27.8064</v>
      </c>
      <c r="AW85" s="1">
        <v>28.801200000000001</v>
      </c>
      <c r="AX85" s="1">
        <v>26.715800000000002</v>
      </c>
      <c r="AY85" s="1">
        <v>28.427700000000002</v>
      </c>
      <c r="AZ85" s="1">
        <v>26.804400000000001</v>
      </c>
      <c r="BA85" s="1">
        <v>26.840900000000001</v>
      </c>
      <c r="BB85" s="1">
        <v>29.738199999999999</v>
      </c>
      <c r="BC85" s="1">
        <v>30.355799999999999</v>
      </c>
      <c r="BD85" s="1">
        <v>32.635100000000001</v>
      </c>
      <c r="BE85" s="1">
        <v>32.2074</v>
      </c>
      <c r="BF85" s="1">
        <v>33.528199999999998</v>
      </c>
      <c r="BG85" s="1">
        <v>36.869</v>
      </c>
      <c r="BH85" s="1">
        <v>42.348100000000002</v>
      </c>
      <c r="BI85" s="1">
        <v>38.849299999999999</v>
      </c>
      <c r="BJ85" s="1">
        <v>42.447800000000001</v>
      </c>
      <c r="BK85" s="1">
        <v>47.021999999999998</v>
      </c>
      <c r="BL85" s="1">
        <v>51.653700000000001</v>
      </c>
      <c r="BM85" s="1">
        <v>46.666200000000003</v>
      </c>
      <c r="BN85" s="1">
        <v>46.34</v>
      </c>
      <c r="BO85" s="1">
        <v>56.249400000000001</v>
      </c>
      <c r="BP85" s="1">
        <v>48.313299999999998</v>
      </c>
      <c r="BQ85" s="1">
        <v>48.355499999999999</v>
      </c>
      <c r="BR85" s="1">
        <v>47.188099999999999</v>
      </c>
      <c r="BS85" s="1">
        <v>44.182000000000002</v>
      </c>
      <c r="BT85" s="1">
        <v>46.584800000000001</v>
      </c>
      <c r="BU85" s="1">
        <v>43.463900000000002</v>
      </c>
      <c r="BV85" s="1">
        <v>56.5488</v>
      </c>
      <c r="BW85" s="1">
        <v>54.1678</v>
      </c>
      <c r="BX85" s="1">
        <v>51.256399999999999</v>
      </c>
      <c r="BY85" s="1">
        <v>57.0274</v>
      </c>
      <c r="BZ85" s="1">
        <v>57.795499999999997</v>
      </c>
      <c r="CA85" s="1">
        <v>56.219700000000003</v>
      </c>
      <c r="CB85" s="1">
        <v>52.076999999999998</v>
      </c>
      <c r="CC85" s="1">
        <v>52.494500000000002</v>
      </c>
      <c r="CD85" s="1">
        <v>58.326300000000003</v>
      </c>
      <c r="CE85" s="1">
        <v>53.631399999999999</v>
      </c>
      <c r="CF85" s="1">
        <v>55.382599999999996</v>
      </c>
      <c r="CG85" s="1">
        <v>58.382899999999999</v>
      </c>
      <c r="CH85" s="1">
        <v>59.9148</v>
      </c>
      <c r="CI85" s="1">
        <v>54.769100000000002</v>
      </c>
      <c r="CJ85" s="1">
        <v>58.929499999999997</v>
      </c>
      <c r="CK85" s="1">
        <v>67.898899999999998</v>
      </c>
      <c r="CL85" s="1">
        <v>69.870500000000007</v>
      </c>
      <c r="CM85" s="1">
        <v>59.611899999999999</v>
      </c>
      <c r="CN85" s="1">
        <v>52.394100000000002</v>
      </c>
      <c r="CO85" s="1">
        <v>56.644399999999997</v>
      </c>
      <c r="CP85" s="1">
        <v>55.630299999999998</v>
      </c>
      <c r="CQ85" s="1">
        <v>56.525399999999998</v>
      </c>
      <c r="CR85" s="1">
        <v>55.761299999999999</v>
      </c>
      <c r="CS85" s="1">
        <v>60.366</v>
      </c>
      <c r="CT85" s="1">
        <v>50.438499999999998</v>
      </c>
      <c r="CU85" s="1">
        <v>45.392400000000002</v>
      </c>
      <c r="CV85" s="1">
        <v>50.3322</v>
      </c>
      <c r="CW85" s="1">
        <v>58.663899999999998</v>
      </c>
      <c r="CX85" s="1">
        <v>56.081600000000002</v>
      </c>
      <c r="CY85" s="1">
        <v>57.812100000000001</v>
      </c>
      <c r="CZ85" s="1">
        <v>60.450499999999998</v>
      </c>
      <c r="DA85" s="1">
        <v>62.368299999999998</v>
      </c>
      <c r="DB85" s="1">
        <v>64.297499999999999</v>
      </c>
      <c r="DC85" s="1">
        <v>61.358199999999997</v>
      </c>
      <c r="DD85" s="1">
        <v>62.070700000000002</v>
      </c>
      <c r="DE85" s="1">
        <v>65.671899999999994</v>
      </c>
      <c r="DF85" s="1">
        <v>63.323599999999999</v>
      </c>
      <c r="DG85" s="1">
        <v>59.633600000000001</v>
      </c>
      <c r="DH85" s="1">
        <v>62.749000000000002</v>
      </c>
      <c r="DI85" s="1">
        <v>67.771199999999993</v>
      </c>
      <c r="DJ85" s="1">
        <v>65.288200000000003</v>
      </c>
      <c r="DK85" s="1">
        <v>62.804499999999997</v>
      </c>
      <c r="DL85" s="1">
        <v>73.569100000000006</v>
      </c>
      <c r="DM85" s="1">
        <v>73.332099999999997</v>
      </c>
      <c r="DN85" s="1">
        <v>79.192099999999996</v>
      </c>
      <c r="DO85" s="1">
        <v>79.826400000000007</v>
      </c>
      <c r="DP85" s="1">
        <v>83.484700000000004</v>
      </c>
      <c r="DQ85" s="1">
        <v>91.156599999999997</v>
      </c>
      <c r="DR85" s="1">
        <v>87.632599999999996</v>
      </c>
      <c r="DS85" s="1">
        <v>82.289900000000003</v>
      </c>
      <c r="DT85" s="1">
        <v>84.61</v>
      </c>
      <c r="DU85" s="1">
        <v>91.5154</v>
      </c>
      <c r="DV85" s="1">
        <v>91.561000000000007</v>
      </c>
      <c r="DW85" s="1">
        <v>90.319500000000005</v>
      </c>
      <c r="DX85" s="1">
        <v>82.838700000000003</v>
      </c>
      <c r="DY85" s="1">
        <v>81.097399999999993</v>
      </c>
      <c r="DZ85" s="1">
        <v>78.762299999999996</v>
      </c>
      <c r="EA85" s="1">
        <v>79.866600000000005</v>
      </c>
      <c r="EB85" s="1">
        <v>78.808300000000003</v>
      </c>
      <c r="EC85" s="1">
        <v>80.667000000000002</v>
      </c>
      <c r="ED85" s="1">
        <v>79.580299999999994</v>
      </c>
      <c r="EE85" s="1">
        <v>76.875200000000007</v>
      </c>
      <c r="EF85" s="1">
        <v>76.0852</v>
      </c>
      <c r="EG85" s="1">
        <v>69.405000000000001</v>
      </c>
      <c r="EH85" s="1">
        <v>68.063599999999994</v>
      </c>
      <c r="EI85" s="1">
        <v>68.379000000000005</v>
      </c>
      <c r="EJ85" s="1">
        <v>61.743200000000002</v>
      </c>
      <c r="EK85" s="1">
        <v>66.135900000000007</v>
      </c>
      <c r="EL85" s="1">
        <v>68.838099999999997</v>
      </c>
      <c r="EM85" s="1">
        <v>70.870999999999995</v>
      </c>
      <c r="EN85" s="1">
        <v>72.551400000000001</v>
      </c>
      <c r="EO85" s="1">
        <v>74.712400000000002</v>
      </c>
      <c r="EP85" s="1">
        <v>78.1751</v>
      </c>
      <c r="EQ85" s="1">
        <v>67.797799999999995</v>
      </c>
      <c r="ER85" s="1">
        <v>70.698999999999998</v>
      </c>
      <c r="ES85" s="1">
        <v>70.615700000000004</v>
      </c>
      <c r="ET85" s="1">
        <v>67.417299999999997</v>
      </c>
      <c r="EU85" s="1">
        <v>67.370099999999994</v>
      </c>
      <c r="EV85" s="1">
        <v>71.330200000000005</v>
      </c>
      <c r="EW85" s="1">
        <v>68.040099999999995</v>
      </c>
      <c r="EX85" s="1">
        <v>71.728200000000001</v>
      </c>
      <c r="EY85" s="1">
        <v>71.908799999999999</v>
      </c>
      <c r="EZ85" s="1">
        <v>70.596699999999998</v>
      </c>
      <c r="FA85" s="1">
        <v>70.671499999999995</v>
      </c>
      <c r="FB85" s="1">
        <v>70.901600000000002</v>
      </c>
      <c r="FC85" s="1">
        <v>62.811</v>
      </c>
      <c r="FD85" s="1">
        <v>63.881999999999998</v>
      </c>
      <c r="FE85" s="1">
        <v>71.819999999999993</v>
      </c>
      <c r="FF85" s="1">
        <v>72.990600000000001</v>
      </c>
      <c r="FG85" s="1">
        <v>78.241100000000003</v>
      </c>
      <c r="FH85" s="1">
        <v>82.742599999999996</v>
      </c>
      <c r="FI85" s="1">
        <v>83.723799999999997</v>
      </c>
      <c r="FJ85" s="1">
        <v>81.769900000000007</v>
      </c>
      <c r="FK85" s="1">
        <v>85.333100000000002</v>
      </c>
      <c r="FL85" s="1">
        <v>90.918400000000005</v>
      </c>
      <c r="FM85" s="1">
        <v>92.820400000000006</v>
      </c>
      <c r="FN85" s="1">
        <v>88.271699999999996</v>
      </c>
      <c r="FO85" s="1">
        <v>92.089200000000005</v>
      </c>
      <c r="FP85" s="1">
        <v>91.216899999999995</v>
      </c>
      <c r="FQ85" s="1">
        <v>80.216499999999996</v>
      </c>
      <c r="FR85" s="1">
        <v>76.902699999999996</v>
      </c>
      <c r="FS85" s="1">
        <v>78.182000000000002</v>
      </c>
      <c r="FT85" s="1">
        <v>87.906199999999998</v>
      </c>
      <c r="FU85" s="1">
        <v>84.497699999999995</v>
      </c>
      <c r="FV85" s="1">
        <v>85.405799999999999</v>
      </c>
      <c r="FW85" s="1">
        <v>87.421899999999994</v>
      </c>
      <c r="FX85" s="1">
        <v>84.964799999999997</v>
      </c>
      <c r="FY85" s="1">
        <v>78.694299999999998</v>
      </c>
      <c r="FZ85" s="1">
        <v>82.183599999999998</v>
      </c>
      <c r="GA85" s="1">
        <v>88.603999999999999</v>
      </c>
      <c r="GB85" s="1">
        <v>94.754099999999994</v>
      </c>
      <c r="GC85" s="1">
        <v>90.592799999999997</v>
      </c>
      <c r="GD85" s="1">
        <v>95.711500000000001</v>
      </c>
      <c r="GE85" s="1">
        <v>95.328599999999994</v>
      </c>
      <c r="GF85" s="1">
        <v>89.384200000000007</v>
      </c>
      <c r="GG85" s="1">
        <v>89.679500000000004</v>
      </c>
      <c r="GH85" s="1">
        <v>91.022999999999996</v>
      </c>
      <c r="GI85" s="1">
        <v>88.000100000000003</v>
      </c>
      <c r="GJ85" s="1">
        <v>96.694199999999995</v>
      </c>
      <c r="GK85" s="1">
        <v>95.213200000000001</v>
      </c>
      <c r="GL85" s="1">
        <v>98.8523</v>
      </c>
      <c r="GM85" s="1">
        <v>104.4538</v>
      </c>
      <c r="GN85" s="1">
        <v>101.0099</v>
      </c>
      <c r="GO85" s="1">
        <v>95.011300000000006</v>
      </c>
      <c r="GP85" s="1">
        <v>88.1631</v>
      </c>
      <c r="GQ85" s="1">
        <v>90.360299999999995</v>
      </c>
      <c r="GR85" s="1">
        <v>86.308000000000007</v>
      </c>
      <c r="GS85" s="1">
        <v>93.498199999999997</v>
      </c>
      <c r="GT85" s="1">
        <v>100.7393</v>
      </c>
      <c r="GU85" s="1">
        <v>103.956</v>
      </c>
      <c r="GV85" s="1">
        <v>114.7051</v>
      </c>
      <c r="GW85" s="1">
        <v>118.56440000000001</v>
      </c>
      <c r="GX85" s="1">
        <v>121.71850000000001</v>
      </c>
      <c r="GY85" s="1">
        <v>124.2471</v>
      </c>
      <c r="GZ85" s="1">
        <v>125.3524</v>
      </c>
      <c r="HA85" s="1">
        <v>123.10509999999999</v>
      </c>
      <c r="HB85" s="1">
        <v>116.992</v>
      </c>
      <c r="HC85" s="1">
        <v>112.50060000000001</v>
      </c>
      <c r="HD85" s="1">
        <v>124.02500000000001</v>
      </c>
      <c r="HE85" s="1">
        <v>129.2022</v>
      </c>
      <c r="HF85" s="1">
        <v>132.2997</v>
      </c>
      <c r="HG85" s="1">
        <v>120.2884</v>
      </c>
      <c r="HH85" s="1">
        <v>124.747</v>
      </c>
      <c r="HI85" s="1">
        <v>114.2851</v>
      </c>
    </row>
    <row r="86" spans="1:217" x14ac:dyDescent="0.25">
      <c r="A86" s="5" t="str">
        <f>IF(StockList!C86="","",StockList!C86)</f>
        <v>127097103</v>
      </c>
      <c r="B86" s="10" t="e">
        <f ca="1">IF(A86="","",_xll.BDH(CONCATENATE($A86," CUSIP"),$A$1,StockList!$K$2,StockList!$K$3,"Dir=H","Dts=H","Sort=A","Quote=C","QtTyp=Y","Days=A","Per=CM","DtFmt=D","Fill=P","UseDPDF=Y","cols=216;rows=1"))</f>
        <v>#NAME?</v>
      </c>
      <c r="C86" s="1">
        <v>2.2614000000000001</v>
      </c>
      <c r="D86" s="1">
        <v>2.2530999999999999</v>
      </c>
      <c r="E86" s="1">
        <v>2.4133</v>
      </c>
      <c r="F86" s="1">
        <v>2.5733999999999999</v>
      </c>
      <c r="G86" s="1">
        <v>2.0387</v>
      </c>
      <c r="H86" s="1">
        <v>2.0972</v>
      </c>
      <c r="I86" s="1">
        <v>1.8715000000000002</v>
      </c>
      <c r="J86" s="1">
        <v>1.6698</v>
      </c>
      <c r="K86" s="1">
        <v>2.0171000000000001</v>
      </c>
      <c r="L86" s="1">
        <v>1.8521000000000001</v>
      </c>
      <c r="M86" s="1">
        <v>2.0164</v>
      </c>
      <c r="N86" s="1">
        <v>1.681</v>
      </c>
      <c r="O86" s="1">
        <v>1.6886999999999999</v>
      </c>
      <c r="P86" s="1">
        <v>2.0802</v>
      </c>
      <c r="Q86" s="1">
        <v>2.1113</v>
      </c>
      <c r="R86" s="1">
        <v>1.9313</v>
      </c>
      <c r="S86" s="1">
        <v>1.9229000000000001</v>
      </c>
      <c r="T86" s="1">
        <v>1.7587999999999999</v>
      </c>
      <c r="U86" s="1">
        <v>1.8759000000000001</v>
      </c>
      <c r="V86" s="1">
        <v>1.8126</v>
      </c>
      <c r="W86" s="1">
        <v>1.843</v>
      </c>
      <c r="X86" s="1">
        <v>1.9510000000000001</v>
      </c>
      <c r="Y86" s="1">
        <v>2.0929000000000002</v>
      </c>
      <c r="Z86" s="1">
        <v>1.9856</v>
      </c>
      <c r="AA86" s="1">
        <v>2.0364</v>
      </c>
      <c r="AB86" s="1">
        <v>2.0304000000000002</v>
      </c>
      <c r="AC86" s="1">
        <v>2.0727000000000002</v>
      </c>
      <c r="AD86" s="1">
        <v>2.2955000000000001</v>
      </c>
      <c r="AE86" s="1">
        <v>2.3395999999999999</v>
      </c>
      <c r="AF86" s="1">
        <v>2.1227</v>
      </c>
      <c r="AG86" s="1">
        <v>2.2873000000000001</v>
      </c>
      <c r="AH86" s="1">
        <v>2.2067000000000001</v>
      </c>
      <c r="AI86" s="1">
        <v>2.1684999999999999</v>
      </c>
      <c r="AJ86" s="1">
        <v>2.2576999999999998</v>
      </c>
      <c r="AK86" s="1">
        <v>2.4948000000000001</v>
      </c>
      <c r="AL86" s="1">
        <v>2.5926</v>
      </c>
      <c r="AM86" s="1">
        <v>2.585</v>
      </c>
      <c r="AN86" s="1">
        <v>2.6012</v>
      </c>
      <c r="AO86" s="1">
        <v>3.0387</v>
      </c>
      <c r="AP86" s="1">
        <v>3.1358000000000001</v>
      </c>
      <c r="AQ86" s="1">
        <v>3.6044</v>
      </c>
      <c r="AR86" s="1">
        <v>3.7467000000000001</v>
      </c>
      <c r="AS86" s="1">
        <v>3.4466999999999999</v>
      </c>
      <c r="AT86" s="1">
        <v>3.8296000000000001</v>
      </c>
      <c r="AU86" s="1">
        <v>3.6086999999999998</v>
      </c>
      <c r="AV86" s="1">
        <v>4.1303000000000001</v>
      </c>
      <c r="AW86" s="1">
        <v>3.7776999999999998</v>
      </c>
      <c r="AX86" s="1">
        <v>4.0193000000000003</v>
      </c>
      <c r="AY86" s="1">
        <v>4.7838000000000003</v>
      </c>
      <c r="AZ86" s="1">
        <v>4.7120999999999995</v>
      </c>
      <c r="BA86" s="1">
        <v>3.7730999999999999</v>
      </c>
      <c r="BB86" s="1">
        <v>4.0232000000000001</v>
      </c>
      <c r="BC86" s="1">
        <v>4.4531000000000001</v>
      </c>
      <c r="BD86" s="1">
        <v>5.2</v>
      </c>
      <c r="BE86" s="1">
        <v>5.5479000000000003</v>
      </c>
      <c r="BF86" s="1">
        <v>6.4882</v>
      </c>
      <c r="BG86" s="1">
        <v>5.8818999999999999</v>
      </c>
      <c r="BH86" s="1">
        <v>5.4271000000000003</v>
      </c>
      <c r="BI86" s="1">
        <v>5.7986000000000004</v>
      </c>
      <c r="BJ86" s="1">
        <v>6.6304999999999996</v>
      </c>
      <c r="BK86" s="1">
        <v>5.8242000000000003</v>
      </c>
      <c r="BL86" s="1">
        <v>6.1677999999999997</v>
      </c>
      <c r="BM86" s="1">
        <v>6.3388999999999998</v>
      </c>
      <c r="BN86" s="1">
        <v>5.65</v>
      </c>
      <c r="BO86" s="1">
        <v>6.3106999999999998</v>
      </c>
      <c r="BP86" s="1">
        <v>6.7935999999999996</v>
      </c>
      <c r="BQ86" s="1">
        <v>6.5808</v>
      </c>
      <c r="BR86" s="1">
        <v>6.1774000000000004</v>
      </c>
      <c r="BS86" s="1">
        <v>6.8192000000000004</v>
      </c>
      <c r="BT86" s="1">
        <v>8.0132999999999992</v>
      </c>
      <c r="BU86" s="1">
        <v>7.8224</v>
      </c>
      <c r="BV86" s="1">
        <v>8.3653999999999993</v>
      </c>
      <c r="BW86" s="1">
        <v>8.7357999999999993</v>
      </c>
      <c r="BX86" s="1">
        <v>8.6881000000000004</v>
      </c>
      <c r="BY86" s="1">
        <v>9.4004999999999992</v>
      </c>
      <c r="BZ86" s="1">
        <v>10.0745</v>
      </c>
      <c r="CA86" s="1">
        <v>9.5267999999999997</v>
      </c>
      <c r="CB86" s="1">
        <v>8.8346</v>
      </c>
      <c r="CC86" s="1">
        <v>8.6203000000000003</v>
      </c>
      <c r="CD86" s="1">
        <v>9.0908999999999995</v>
      </c>
      <c r="CE86" s="1">
        <v>10.2621</v>
      </c>
      <c r="CF86" s="1">
        <v>8.9065999999999992</v>
      </c>
      <c r="CG86" s="1">
        <v>10.446199999999999</v>
      </c>
      <c r="CH86" s="1">
        <v>10.008900000000001</v>
      </c>
      <c r="CI86" s="1">
        <v>12.8835</v>
      </c>
      <c r="CJ86" s="1">
        <v>13.165699999999999</v>
      </c>
      <c r="CK86" s="1">
        <v>14.7532</v>
      </c>
      <c r="CL86" s="1">
        <v>15.610200000000001</v>
      </c>
      <c r="CM86" s="1">
        <v>17.548200000000001</v>
      </c>
      <c r="CN86" s="1">
        <v>11.4026</v>
      </c>
      <c r="CO86" s="1">
        <v>11.5221</v>
      </c>
      <c r="CP86" s="1">
        <v>9.3701000000000008</v>
      </c>
      <c r="CQ86" s="1">
        <v>7.2778</v>
      </c>
      <c r="CR86" s="1">
        <v>7.7785000000000002</v>
      </c>
      <c r="CS86" s="1">
        <v>6.7481</v>
      </c>
      <c r="CT86" s="1">
        <v>7.1348000000000003</v>
      </c>
      <c r="CU86" s="1">
        <v>5.2927999999999997</v>
      </c>
      <c r="CV86" s="1">
        <v>6.1242000000000001</v>
      </c>
      <c r="CW86" s="1">
        <v>7.8443000000000005</v>
      </c>
      <c r="CX86" s="1">
        <v>9.1357999999999997</v>
      </c>
      <c r="CY86" s="1">
        <v>7.9680999999999997</v>
      </c>
      <c r="CZ86" s="1">
        <v>9.1357999999999997</v>
      </c>
      <c r="DA86" s="1">
        <v>9.1745999999999999</v>
      </c>
      <c r="DB86" s="1">
        <v>9.3047000000000004</v>
      </c>
      <c r="DC86" s="1">
        <v>10.012600000000001</v>
      </c>
      <c r="DD86" s="1">
        <v>9.9757999999999996</v>
      </c>
      <c r="DE86" s="1">
        <v>11.3537</v>
      </c>
      <c r="DF86" s="1">
        <v>9.968</v>
      </c>
      <c r="DG86" s="1">
        <v>10.462999999999999</v>
      </c>
      <c r="DH86" s="1">
        <v>9.5922999999999998</v>
      </c>
      <c r="DI86" s="1">
        <v>9.4177</v>
      </c>
      <c r="DJ86" s="1">
        <v>9.0509000000000004</v>
      </c>
      <c r="DK86" s="1">
        <v>8.1715999999999998</v>
      </c>
      <c r="DL86" s="1">
        <v>7.9497999999999998</v>
      </c>
      <c r="DM86" s="1">
        <v>7.2704000000000004</v>
      </c>
      <c r="DN86" s="1">
        <v>7.8632</v>
      </c>
      <c r="DO86" s="1">
        <v>7.5681000000000003</v>
      </c>
      <c r="DP86" s="1">
        <v>9.1408000000000005</v>
      </c>
      <c r="DQ86" s="1">
        <v>9.8935999999999993</v>
      </c>
      <c r="DR86" s="1">
        <v>10.889699999999999</v>
      </c>
      <c r="DS86" s="1">
        <v>11.943899999999999</v>
      </c>
      <c r="DT86" s="1">
        <v>13.856</v>
      </c>
      <c r="DU86" s="1">
        <v>14.7219</v>
      </c>
      <c r="DV86" s="1">
        <v>15.3767</v>
      </c>
      <c r="DW86" s="1">
        <v>17.355399999999999</v>
      </c>
      <c r="DX86" s="1">
        <v>19.388999999999999</v>
      </c>
      <c r="DY86" s="1">
        <v>19.863900000000001</v>
      </c>
      <c r="DZ86" s="1">
        <v>16.211099999999998</v>
      </c>
      <c r="EA86" s="1">
        <v>20.350899999999999</v>
      </c>
      <c r="EB86" s="1">
        <v>23.2059</v>
      </c>
      <c r="EC86" s="1">
        <v>19.881799999999998</v>
      </c>
      <c r="ED86" s="1">
        <v>16.722200000000001</v>
      </c>
      <c r="EE86" s="1">
        <v>18.284300000000002</v>
      </c>
      <c r="EF86" s="1">
        <v>16.339500000000001</v>
      </c>
      <c r="EG86" s="1">
        <v>18.4206</v>
      </c>
      <c r="EH86" s="1">
        <v>17.0672</v>
      </c>
      <c r="EI86" s="1">
        <v>20.665299999999998</v>
      </c>
      <c r="EJ86" s="1">
        <v>22.139199999999999</v>
      </c>
      <c r="EK86" s="1">
        <v>21.729900000000001</v>
      </c>
      <c r="EL86" s="1">
        <v>23.561199999999999</v>
      </c>
      <c r="EM86" s="1">
        <v>24.652699999999999</v>
      </c>
      <c r="EN86" s="1">
        <v>24.7258</v>
      </c>
      <c r="EO86" s="1">
        <v>26.111699999999999</v>
      </c>
      <c r="EP86" s="1">
        <v>27.718299999999999</v>
      </c>
      <c r="EQ86" s="1">
        <v>32.544600000000003</v>
      </c>
      <c r="ER86" s="1">
        <v>35.506500000000003</v>
      </c>
      <c r="ES86" s="1">
        <v>35.7376</v>
      </c>
      <c r="ET86" s="1">
        <v>36.961500000000001</v>
      </c>
      <c r="EU86" s="1">
        <v>37.308300000000003</v>
      </c>
      <c r="EV86" s="1">
        <v>39.829799999999999</v>
      </c>
      <c r="EW86" s="1">
        <v>41.132899999999999</v>
      </c>
      <c r="EX86" s="1">
        <v>39.230200000000004</v>
      </c>
      <c r="EY86" s="1">
        <v>37.127899999999997</v>
      </c>
      <c r="EZ86" s="1">
        <v>36.234099999999998</v>
      </c>
      <c r="FA86" s="1">
        <v>40.767299999999999</v>
      </c>
      <c r="FB86" s="1">
        <v>42.071199999999997</v>
      </c>
      <c r="FC86" s="1">
        <v>36.8307</v>
      </c>
      <c r="FD86" s="1">
        <v>35.652200000000001</v>
      </c>
      <c r="FE86" s="1">
        <v>41.334600000000002</v>
      </c>
      <c r="FF86" s="1">
        <v>38.155900000000003</v>
      </c>
      <c r="FG86" s="1">
        <v>35.944899999999997</v>
      </c>
      <c r="FH86" s="1">
        <v>34.692</v>
      </c>
      <c r="FI86" s="1">
        <v>35.334800000000001</v>
      </c>
      <c r="FJ86" s="1">
        <v>34.439300000000003</v>
      </c>
      <c r="FK86" s="1">
        <v>32.764200000000002</v>
      </c>
      <c r="FL86" s="1">
        <v>34.8307</v>
      </c>
      <c r="FM86" s="1">
        <v>31.2148</v>
      </c>
      <c r="FN86" s="1">
        <v>27.956900000000001</v>
      </c>
      <c r="FO86" s="1">
        <v>30.5943</v>
      </c>
      <c r="FP86" s="1">
        <v>31.153400000000001</v>
      </c>
      <c r="FQ86" s="1">
        <v>35.679299999999998</v>
      </c>
      <c r="FR86" s="1">
        <v>35.848100000000002</v>
      </c>
      <c r="FS86" s="1">
        <v>33.293500000000002</v>
      </c>
      <c r="FT86" s="1">
        <v>27.6144</v>
      </c>
      <c r="FU86" s="1">
        <v>25.005500000000001</v>
      </c>
      <c r="FV86" s="1">
        <v>23.093399999999999</v>
      </c>
      <c r="FW86" s="1">
        <v>22.934999999999999</v>
      </c>
      <c r="FX86" s="1">
        <v>19.910299999999999</v>
      </c>
      <c r="FY86" s="1">
        <v>18.704899999999999</v>
      </c>
      <c r="FZ86" s="1">
        <v>21.962900000000001</v>
      </c>
      <c r="GA86" s="1">
        <v>21.306699999999999</v>
      </c>
      <c r="GB86" s="1">
        <v>24.037500000000001</v>
      </c>
      <c r="GC86" s="1">
        <v>24.767800000000001</v>
      </c>
      <c r="GD86" s="1">
        <v>25.391999999999999</v>
      </c>
      <c r="GE86" s="1">
        <v>27.266999999999999</v>
      </c>
      <c r="GF86" s="1">
        <v>26.133500000000002</v>
      </c>
      <c r="GG86" s="1">
        <v>26.111999999999998</v>
      </c>
      <c r="GH86" s="1">
        <v>27.352399999999999</v>
      </c>
      <c r="GI86" s="1">
        <v>22.136299999999999</v>
      </c>
      <c r="GJ86" s="1">
        <v>23.4739</v>
      </c>
      <c r="GK86" s="1">
        <v>24.7898</v>
      </c>
      <c r="GL86" s="1">
        <v>22.814599999999999</v>
      </c>
      <c r="GM86" s="1">
        <v>23.2607</v>
      </c>
      <c r="GN86" s="1">
        <v>25.395600000000002</v>
      </c>
      <c r="GO86" s="1">
        <v>24.684000000000001</v>
      </c>
      <c r="GP86" s="1">
        <v>23.6173</v>
      </c>
      <c r="GQ86" s="1">
        <v>26.693200000000001</v>
      </c>
      <c r="GR86" s="1">
        <v>26.4697</v>
      </c>
      <c r="GS86" s="1">
        <v>27.248799999999999</v>
      </c>
      <c r="GT86" s="1">
        <v>28.528500000000001</v>
      </c>
      <c r="GU86" s="1">
        <v>29.541699999999999</v>
      </c>
      <c r="GV86" s="1">
        <v>30.930299999999999</v>
      </c>
      <c r="GW86" s="1">
        <v>30.5563</v>
      </c>
      <c r="GX86" s="1">
        <v>28.212</v>
      </c>
      <c r="GY86" s="1">
        <v>25.8672</v>
      </c>
      <c r="GZ86" s="1">
        <v>25.674499999999998</v>
      </c>
      <c r="HA86" s="1">
        <v>25.599599999999999</v>
      </c>
      <c r="HB86" s="1">
        <v>24.527899999999999</v>
      </c>
      <c r="HC86" s="1">
        <v>25.547699999999999</v>
      </c>
      <c r="HD86" s="1">
        <v>25.2257</v>
      </c>
      <c r="HE86" s="1">
        <v>25.645499999999998</v>
      </c>
      <c r="HF86" s="1">
        <v>24.235700000000001</v>
      </c>
      <c r="HG86" s="1">
        <v>26.076000000000001</v>
      </c>
      <c r="HH86" s="1">
        <v>27.150300000000001</v>
      </c>
      <c r="HI86" s="1">
        <v>24.117999999999999</v>
      </c>
    </row>
    <row r="87" spans="1:217" x14ac:dyDescent="0.25">
      <c r="A87" s="5" t="str">
        <f>IF(StockList!C87="","",StockList!C87)</f>
        <v>127387108</v>
      </c>
      <c r="B87" s="10" t="e">
        <f ca="1">IF(A87="","",_xll.BDH(CONCATENATE($A87," CUSIP"),$A$1,StockList!$K$2,StockList!$K$3,"Dir=H","Dts=H","Sort=A","Quote=C","QtTyp=Y","Days=A","Per=CM","DtFmt=D","Fill=P","UseDPDF=Y","cols=216;rows=1"))</f>
        <v>#NAME?</v>
      </c>
      <c r="C87" s="1">
        <v>25.35</v>
      </c>
      <c r="D87" s="1">
        <v>18.489999999999998</v>
      </c>
      <c r="E87" s="1">
        <v>20.7</v>
      </c>
      <c r="F87" s="1">
        <v>21.15</v>
      </c>
      <c r="G87" s="1">
        <v>18.63</v>
      </c>
      <c r="H87" s="1">
        <v>22.06</v>
      </c>
      <c r="I87" s="1">
        <v>21.98</v>
      </c>
      <c r="J87" s="1">
        <v>16.649999999999999</v>
      </c>
      <c r="K87" s="1">
        <v>21.14</v>
      </c>
      <c r="L87" s="1">
        <v>23.85</v>
      </c>
      <c r="M87" s="1">
        <v>21.92</v>
      </c>
      <c r="N87" s="1">
        <v>23.7</v>
      </c>
      <c r="O87" s="1">
        <v>21.15</v>
      </c>
      <c r="P87" s="1">
        <v>22.61</v>
      </c>
      <c r="Q87" s="1">
        <v>20.48</v>
      </c>
      <c r="R87" s="1">
        <v>19.260000000000002</v>
      </c>
      <c r="S87" s="1">
        <v>16.12</v>
      </c>
      <c r="T87" s="1">
        <v>12.45</v>
      </c>
      <c r="U87" s="1">
        <v>13.47</v>
      </c>
      <c r="V87" s="1">
        <v>10.17</v>
      </c>
      <c r="W87" s="1">
        <v>10.130000000000001</v>
      </c>
      <c r="X87" s="1">
        <v>14.42</v>
      </c>
      <c r="Y87" s="1">
        <v>11.79</v>
      </c>
      <c r="Z87" s="1">
        <v>9.92</v>
      </c>
      <c r="AA87" s="1">
        <v>10.59</v>
      </c>
      <c r="AB87" s="1">
        <v>10</v>
      </c>
      <c r="AC87" s="1">
        <v>11.43</v>
      </c>
      <c r="AD87" s="1">
        <v>13.9</v>
      </c>
      <c r="AE87" s="1">
        <v>12.06</v>
      </c>
      <c r="AF87" s="1">
        <v>13.67</v>
      </c>
      <c r="AG87" s="1">
        <v>14.22</v>
      </c>
      <c r="AH87" s="1">
        <v>13.4</v>
      </c>
      <c r="AI87" s="1">
        <v>15.39</v>
      </c>
      <c r="AJ87" s="1">
        <v>16.73</v>
      </c>
      <c r="AK87" s="1">
        <v>17.98</v>
      </c>
      <c r="AL87" s="1">
        <v>16.57</v>
      </c>
      <c r="AM87" s="1">
        <v>15.43</v>
      </c>
      <c r="AN87" s="1">
        <v>14.74</v>
      </c>
      <c r="AO87" s="1">
        <v>12.82</v>
      </c>
      <c r="AP87" s="1">
        <v>13.84</v>
      </c>
      <c r="AQ87" s="1">
        <v>14.63</v>
      </c>
      <c r="AR87" s="1">
        <v>13.47</v>
      </c>
      <c r="AS87" s="1">
        <v>12.43</v>
      </c>
      <c r="AT87" s="1">
        <v>13.04</v>
      </c>
      <c r="AU87" s="1">
        <v>12.44</v>
      </c>
      <c r="AV87" s="1">
        <v>13.74</v>
      </c>
      <c r="AW87" s="1">
        <v>13.81</v>
      </c>
      <c r="AX87" s="1">
        <v>13.33</v>
      </c>
      <c r="AY87" s="1">
        <v>13.78</v>
      </c>
      <c r="AZ87" s="1">
        <v>14.95</v>
      </c>
      <c r="BA87" s="1">
        <v>14</v>
      </c>
      <c r="BB87" s="1">
        <v>13.97</v>
      </c>
      <c r="BC87" s="1">
        <v>13.66</v>
      </c>
      <c r="BD87" s="1">
        <v>16.09</v>
      </c>
      <c r="BE87" s="1">
        <v>16.010000000000002</v>
      </c>
      <c r="BF87" s="1">
        <v>16.16</v>
      </c>
      <c r="BG87" s="1">
        <v>15.98</v>
      </c>
      <c r="BH87" s="1">
        <v>17.12</v>
      </c>
      <c r="BI87" s="1">
        <v>16.920000000000002</v>
      </c>
      <c r="BJ87" s="1">
        <v>17.66</v>
      </c>
      <c r="BK87" s="1">
        <v>17.75</v>
      </c>
      <c r="BL87" s="1">
        <v>18.489999999999998</v>
      </c>
      <c r="BM87" s="1">
        <v>18.93</v>
      </c>
      <c r="BN87" s="1">
        <v>18.04</v>
      </c>
      <c r="BO87" s="1">
        <v>17.12</v>
      </c>
      <c r="BP87" s="1">
        <v>16.18</v>
      </c>
      <c r="BQ87" s="1">
        <v>16.440000000000001</v>
      </c>
      <c r="BR87" s="1">
        <v>16.96</v>
      </c>
      <c r="BS87" s="1">
        <v>17.86</v>
      </c>
      <c r="BT87" s="1">
        <v>18.38</v>
      </c>
      <c r="BU87" s="1">
        <v>17.91</v>
      </c>
      <c r="BV87" s="1">
        <v>18.920000000000002</v>
      </c>
      <c r="BW87" s="1">
        <v>19.940000000000001</v>
      </c>
      <c r="BX87" s="1">
        <v>21.06</v>
      </c>
      <c r="BY87" s="1">
        <v>22.2</v>
      </c>
      <c r="BZ87" s="1">
        <v>22.71</v>
      </c>
      <c r="CA87" s="1">
        <v>21.96</v>
      </c>
      <c r="CB87" s="1">
        <v>21.4</v>
      </c>
      <c r="CC87" s="1">
        <v>21.72</v>
      </c>
      <c r="CD87" s="1">
        <v>22.19</v>
      </c>
      <c r="CE87" s="1">
        <v>19.600000000000001</v>
      </c>
      <c r="CF87" s="1">
        <v>16.600000000000001</v>
      </c>
      <c r="CG87" s="1">
        <v>17.010000000000002</v>
      </c>
      <c r="CH87" s="1">
        <v>10.15</v>
      </c>
      <c r="CI87" s="1">
        <v>10.62</v>
      </c>
      <c r="CJ87" s="1">
        <v>10.68</v>
      </c>
      <c r="CK87" s="1">
        <v>11.13</v>
      </c>
      <c r="CL87" s="1">
        <v>11.62</v>
      </c>
      <c r="CM87" s="1">
        <v>10.1</v>
      </c>
      <c r="CN87" s="1">
        <v>7.39</v>
      </c>
      <c r="CO87" s="1">
        <v>7.99</v>
      </c>
      <c r="CP87" s="1">
        <v>6.76</v>
      </c>
      <c r="CQ87" s="1">
        <v>4.07</v>
      </c>
      <c r="CR87" s="1">
        <v>3.86</v>
      </c>
      <c r="CS87" s="1">
        <v>3.66</v>
      </c>
      <c r="CT87" s="1">
        <v>3.7800000000000002</v>
      </c>
      <c r="CU87" s="1">
        <v>4.2</v>
      </c>
      <c r="CV87" s="1">
        <v>4.2</v>
      </c>
      <c r="CW87" s="1">
        <v>5.58</v>
      </c>
      <c r="CX87" s="1">
        <v>5.65</v>
      </c>
      <c r="CY87" s="1">
        <v>5.9</v>
      </c>
      <c r="CZ87" s="1">
        <v>5.9</v>
      </c>
      <c r="DA87" s="1">
        <v>6.27</v>
      </c>
      <c r="DB87" s="1">
        <v>7.34</v>
      </c>
      <c r="DC87" s="1">
        <v>6.11</v>
      </c>
      <c r="DD87" s="1">
        <v>6</v>
      </c>
      <c r="DE87" s="1">
        <v>5.99</v>
      </c>
      <c r="DF87" s="1">
        <v>5.8100000000000005</v>
      </c>
      <c r="DG87" s="1">
        <v>5.7</v>
      </c>
      <c r="DH87" s="1">
        <v>6.67</v>
      </c>
      <c r="DI87" s="1">
        <v>7.4524999999999997</v>
      </c>
      <c r="DJ87" s="1">
        <v>6.7</v>
      </c>
      <c r="DK87" s="1">
        <v>5.79</v>
      </c>
      <c r="DL87" s="1">
        <v>6.96</v>
      </c>
      <c r="DM87" s="1">
        <v>6.79</v>
      </c>
      <c r="DN87" s="1">
        <v>7.63</v>
      </c>
      <c r="DO87" s="1">
        <v>8.4700000000000006</v>
      </c>
      <c r="DP87" s="1">
        <v>7.86</v>
      </c>
      <c r="DQ87" s="1">
        <v>8.26</v>
      </c>
      <c r="DR87" s="1">
        <v>8.68</v>
      </c>
      <c r="DS87" s="1">
        <v>9.9499999999999993</v>
      </c>
      <c r="DT87" s="1">
        <v>9.75</v>
      </c>
      <c r="DU87" s="1">
        <v>10.38</v>
      </c>
      <c r="DV87" s="1">
        <v>10.69</v>
      </c>
      <c r="DW87" s="1">
        <v>10.56</v>
      </c>
      <c r="DX87" s="1">
        <v>10.33</v>
      </c>
      <c r="DY87" s="1">
        <v>9.24</v>
      </c>
      <c r="DZ87" s="1">
        <v>9.24</v>
      </c>
      <c r="EA87" s="1">
        <v>11.07</v>
      </c>
      <c r="EB87" s="1">
        <v>10.94</v>
      </c>
      <c r="EC87" s="1">
        <v>10.4</v>
      </c>
      <c r="ED87" s="1">
        <v>10.56</v>
      </c>
      <c r="EE87" s="1">
        <v>11.77</v>
      </c>
      <c r="EF87" s="1">
        <v>11.84</v>
      </c>
      <c r="EG87" s="1">
        <v>11.67</v>
      </c>
      <c r="EH87" s="1">
        <v>10.199999999999999</v>
      </c>
      <c r="EI87" s="1">
        <v>10.99</v>
      </c>
      <c r="EJ87" s="1">
        <v>12.22</v>
      </c>
      <c r="EK87" s="1">
        <v>13.2</v>
      </c>
      <c r="EL87" s="1">
        <v>12.865</v>
      </c>
      <c r="EM87" s="1">
        <v>12.65</v>
      </c>
      <c r="EN87" s="1">
        <v>12.75</v>
      </c>
      <c r="EO87" s="1">
        <v>13.51</v>
      </c>
      <c r="EP87" s="1">
        <v>13.93</v>
      </c>
      <c r="EQ87" s="1">
        <v>14.16</v>
      </c>
      <c r="ER87" s="1">
        <v>13.93</v>
      </c>
      <c r="ES87" s="1">
        <v>13.8</v>
      </c>
      <c r="ET87" s="1">
        <v>15.13</v>
      </c>
      <c r="EU87" s="1">
        <v>14.48</v>
      </c>
      <c r="EV87" s="1">
        <v>14.58</v>
      </c>
      <c r="EW87" s="1">
        <v>13.47</v>
      </c>
      <c r="EX87" s="1">
        <v>13.51</v>
      </c>
      <c r="EY87" s="1">
        <v>12.965</v>
      </c>
      <c r="EZ87" s="1">
        <v>13.25</v>
      </c>
      <c r="FA87" s="1">
        <v>14.02</v>
      </c>
      <c r="FB87" s="1">
        <v>14.12</v>
      </c>
      <c r="FC87" s="1">
        <v>15.33</v>
      </c>
      <c r="FD87" s="1">
        <v>15.54</v>
      </c>
      <c r="FE87" s="1">
        <v>15.56</v>
      </c>
      <c r="FF87" s="1">
        <v>16.690000000000001</v>
      </c>
      <c r="FG87" s="1">
        <v>17.489999999999998</v>
      </c>
      <c r="FH87" s="1">
        <v>16.829999999999998</v>
      </c>
      <c r="FI87" s="1">
        <v>17.63</v>
      </c>
      <c r="FJ87" s="1">
        <v>17.21</v>
      </c>
      <c r="FK87" s="1">
        <v>17.95</v>
      </c>
      <c r="FL87" s="1">
        <v>18.87</v>
      </c>
      <c r="FM87" s="1">
        <v>18.97</v>
      </c>
      <c r="FN87" s="1">
        <v>17.989999999999998</v>
      </c>
      <c r="FO87" s="1">
        <v>18.355</v>
      </c>
      <c r="FP87" s="1">
        <v>18.440000000000001</v>
      </c>
      <c r="FQ87" s="1">
        <v>18.649999999999999</v>
      </c>
      <c r="FR87" s="1">
        <v>19.79</v>
      </c>
      <c r="FS87" s="1">
        <v>19.66</v>
      </c>
      <c r="FT87" s="1">
        <v>20.97</v>
      </c>
      <c r="FU87" s="1">
        <v>20.02</v>
      </c>
      <c r="FV87" s="1">
        <v>20.68</v>
      </c>
      <c r="FW87" s="1">
        <v>22.22</v>
      </c>
      <c r="FX87" s="1">
        <v>22.3</v>
      </c>
      <c r="FY87" s="1">
        <v>20.81</v>
      </c>
      <c r="FZ87" s="1">
        <v>19.559999999999999</v>
      </c>
      <c r="GA87" s="1">
        <v>21.55</v>
      </c>
      <c r="GB87" s="1">
        <v>23.58</v>
      </c>
      <c r="GC87" s="1">
        <v>23.19</v>
      </c>
      <c r="GD87" s="1">
        <v>24.72</v>
      </c>
      <c r="GE87" s="1">
        <v>24.3</v>
      </c>
      <c r="GF87" s="1">
        <v>24.05</v>
      </c>
      <c r="GG87" s="1">
        <v>25.44</v>
      </c>
      <c r="GH87" s="1">
        <v>25.53</v>
      </c>
      <c r="GI87" s="1">
        <v>25.58</v>
      </c>
      <c r="GJ87" s="1">
        <v>26.28</v>
      </c>
      <c r="GK87" s="1">
        <v>25.22</v>
      </c>
      <c r="GL87" s="1">
        <v>26.03</v>
      </c>
      <c r="GM87" s="1">
        <v>30.9</v>
      </c>
      <c r="GN87" s="1">
        <v>31.4</v>
      </c>
      <c r="GO87" s="1">
        <v>32.57</v>
      </c>
      <c r="GP87" s="1">
        <v>35.14</v>
      </c>
      <c r="GQ87" s="1">
        <v>33.49</v>
      </c>
      <c r="GR87" s="1">
        <v>36.9</v>
      </c>
      <c r="GS87" s="1">
        <v>39.29</v>
      </c>
      <c r="GT87" s="1">
        <v>39.47</v>
      </c>
      <c r="GU87" s="1">
        <v>43.16</v>
      </c>
      <c r="GV87" s="1">
        <v>43.91</v>
      </c>
      <c r="GW87" s="1">
        <v>41.82</v>
      </c>
      <c r="GX87" s="1">
        <v>44.86</v>
      </c>
      <c r="GY87" s="1">
        <v>38.770000000000003</v>
      </c>
      <c r="GZ87" s="1">
        <v>36.770000000000003</v>
      </c>
      <c r="HA87" s="1">
        <v>40.06</v>
      </c>
      <c r="HB87" s="1">
        <v>42.45</v>
      </c>
      <c r="HC87" s="1">
        <v>43.31</v>
      </c>
      <c r="HD87" s="1">
        <v>44.09</v>
      </c>
      <c r="HE87" s="1">
        <v>47.04</v>
      </c>
      <c r="HF87" s="1">
        <v>45.32</v>
      </c>
      <c r="HG87" s="1">
        <v>44.57</v>
      </c>
      <c r="HH87" s="1">
        <v>45.04</v>
      </c>
      <c r="HI87" s="1">
        <v>43.48</v>
      </c>
    </row>
    <row r="88" spans="1:217" x14ac:dyDescent="0.25">
      <c r="A88" s="5" t="str">
        <f>IF(StockList!C88="","",StockList!C88)</f>
        <v>134429109</v>
      </c>
      <c r="B88" s="10" t="e">
        <f ca="1">IF(A88="","",_xll.BDH(CONCATENATE($A88," CUSIP"),$A$1,StockList!$K$2,StockList!$K$3,"Dir=H","Dts=H","Sort=A","Quote=C","QtTyp=Y","Days=A","Per=CM","DtFmt=D","Fill=P","UseDPDF=Y","cols=216;rows=1"))</f>
        <v>#NAME?</v>
      </c>
      <c r="C88" s="1">
        <v>30.131799999999998</v>
      </c>
      <c r="D88" s="1">
        <v>30.071400000000001</v>
      </c>
      <c r="E88" s="1">
        <v>30.876799999999999</v>
      </c>
      <c r="F88" s="1">
        <v>29.963799999999999</v>
      </c>
      <c r="G88" s="1">
        <v>26.119499999999999</v>
      </c>
      <c r="H88" s="1">
        <v>27.980699999999999</v>
      </c>
      <c r="I88" s="1">
        <v>28.829499999999999</v>
      </c>
      <c r="J88" s="1">
        <v>28.635200000000001</v>
      </c>
      <c r="K88" s="1">
        <v>29.0443</v>
      </c>
      <c r="L88" s="1">
        <v>30.1448</v>
      </c>
      <c r="M88" s="1">
        <v>30.720700000000001</v>
      </c>
      <c r="N88" s="1">
        <v>29.4147</v>
      </c>
      <c r="O88" s="1">
        <v>27.646699999999999</v>
      </c>
      <c r="P88" s="1">
        <v>27.7087</v>
      </c>
      <c r="Q88" s="1">
        <v>28.7072</v>
      </c>
      <c r="R88" s="1">
        <v>29.372599999999998</v>
      </c>
      <c r="S88" s="1">
        <v>28.7591</v>
      </c>
      <c r="T88" s="1">
        <v>24.3675</v>
      </c>
      <c r="U88" s="1">
        <v>24.210599999999999</v>
      </c>
      <c r="V88" s="1">
        <v>23.0916</v>
      </c>
      <c r="W88" s="1">
        <v>22.203499999999998</v>
      </c>
      <c r="X88" s="1">
        <v>25.437100000000001</v>
      </c>
      <c r="Y88" s="1">
        <v>24.886800000000001</v>
      </c>
      <c r="Z88" s="1">
        <v>25.416899999999998</v>
      </c>
      <c r="AA88" s="1">
        <v>21.992000000000001</v>
      </c>
      <c r="AB88" s="1">
        <v>22.267700000000001</v>
      </c>
      <c r="AC88" s="1">
        <v>23.532900000000001</v>
      </c>
      <c r="AD88" s="1">
        <v>26.652100000000001</v>
      </c>
      <c r="AE88" s="1">
        <v>26.171399999999998</v>
      </c>
      <c r="AF88" s="1">
        <v>25.9618</v>
      </c>
      <c r="AG88" s="1">
        <v>26.015499999999999</v>
      </c>
      <c r="AH88" s="1">
        <v>28.488099999999999</v>
      </c>
      <c r="AI88" s="1">
        <v>28.029199999999999</v>
      </c>
      <c r="AJ88" s="1">
        <v>27.693999999999999</v>
      </c>
      <c r="AK88" s="1">
        <v>29.150700000000001</v>
      </c>
      <c r="AL88" s="1">
        <v>28.639499999999998</v>
      </c>
      <c r="AM88" s="1">
        <v>30.412400000000002</v>
      </c>
      <c r="AN88" s="1">
        <v>29.661899999999999</v>
      </c>
      <c r="AO88" s="1">
        <v>30.227499999999999</v>
      </c>
      <c r="AP88" s="1">
        <v>27.908200000000001</v>
      </c>
      <c r="AQ88" s="1">
        <v>29.407</v>
      </c>
      <c r="AR88" s="1">
        <v>28.163900000000002</v>
      </c>
      <c r="AS88" s="1">
        <v>28.571100000000001</v>
      </c>
      <c r="AT88" s="1">
        <v>28.9343</v>
      </c>
      <c r="AU88" s="1">
        <v>29.729900000000001</v>
      </c>
      <c r="AV88" s="1">
        <v>31.601800000000001</v>
      </c>
      <c r="AW88" s="1">
        <v>33.296100000000003</v>
      </c>
      <c r="AX88" s="1">
        <v>32.661200000000001</v>
      </c>
      <c r="AY88" s="1">
        <v>30.8566</v>
      </c>
      <c r="AZ88" s="1">
        <v>32.326999999999998</v>
      </c>
      <c r="BA88" s="1">
        <v>33.325899999999997</v>
      </c>
      <c r="BB88" s="1">
        <v>34.771500000000003</v>
      </c>
      <c r="BC88" s="1">
        <v>34.4801</v>
      </c>
      <c r="BD88" s="1">
        <v>34.764200000000002</v>
      </c>
      <c r="BE88" s="1">
        <v>33.130200000000002</v>
      </c>
      <c r="BF88" s="1">
        <v>33.5246</v>
      </c>
      <c r="BG88" s="1">
        <v>32.993299999999998</v>
      </c>
      <c r="BH88" s="1">
        <v>34.251800000000003</v>
      </c>
      <c r="BI88" s="1">
        <v>33.955100000000002</v>
      </c>
      <c r="BJ88" s="1">
        <v>34.137599999999999</v>
      </c>
      <c r="BK88" s="1">
        <v>35.506300000000003</v>
      </c>
      <c r="BL88" s="1">
        <v>36.954900000000002</v>
      </c>
      <c r="BM88" s="1">
        <v>36.862699999999997</v>
      </c>
      <c r="BN88" s="1">
        <v>40.360900000000001</v>
      </c>
      <c r="BO88" s="1">
        <v>42.563099999999999</v>
      </c>
      <c r="BP88" s="1">
        <v>42.271700000000003</v>
      </c>
      <c r="BQ88" s="1">
        <v>43.297400000000003</v>
      </c>
      <c r="BR88" s="1">
        <v>42.064300000000003</v>
      </c>
      <c r="BS88" s="1">
        <v>43.3155</v>
      </c>
      <c r="BT88" s="1">
        <v>44.115000000000002</v>
      </c>
      <c r="BU88" s="1">
        <v>45.295200000000001</v>
      </c>
      <c r="BV88" s="1">
        <v>44.817700000000002</v>
      </c>
      <c r="BW88" s="1">
        <v>47.589700000000001</v>
      </c>
      <c r="BX88" s="1">
        <v>45.365099999999998</v>
      </c>
      <c r="BY88" s="1">
        <v>45.776699999999998</v>
      </c>
      <c r="BZ88" s="1">
        <v>46.479199999999999</v>
      </c>
      <c r="CA88" s="1">
        <v>45.437199999999997</v>
      </c>
      <c r="CB88" s="1">
        <v>43.346600000000002</v>
      </c>
      <c r="CC88" s="1">
        <v>44.429400000000001</v>
      </c>
      <c r="CD88" s="1">
        <v>43.546700000000001</v>
      </c>
      <c r="CE88" s="1">
        <v>43.786999999999999</v>
      </c>
      <c r="CF88" s="1">
        <v>43.479100000000003</v>
      </c>
      <c r="CG88" s="1">
        <v>42.566499999999998</v>
      </c>
      <c r="CH88" s="1">
        <v>37.598599999999998</v>
      </c>
      <c r="CI88" s="1">
        <v>38.468299999999999</v>
      </c>
      <c r="CJ88" s="1">
        <v>40.445900000000002</v>
      </c>
      <c r="CK88" s="1">
        <v>41.730400000000003</v>
      </c>
      <c r="CL88" s="1">
        <v>40.147500000000001</v>
      </c>
      <c r="CM88" s="1">
        <v>40.1235</v>
      </c>
      <c r="CN88" s="1">
        <v>43.908799999999999</v>
      </c>
      <c r="CO88" s="1">
        <v>44.427799999999998</v>
      </c>
      <c r="CP88" s="1">
        <v>46.588200000000001</v>
      </c>
      <c r="CQ88" s="1">
        <v>46.093800000000002</v>
      </c>
      <c r="CR88" s="1">
        <v>38.927700000000002</v>
      </c>
      <c r="CS88" s="1">
        <v>36.770000000000003</v>
      </c>
      <c r="CT88" s="1">
        <v>37.211100000000002</v>
      </c>
      <c r="CU88" s="1">
        <v>32.800199999999997</v>
      </c>
      <c r="CV88" s="1">
        <v>33.523099999999999</v>
      </c>
      <c r="CW88" s="1">
        <v>31.795999999999999</v>
      </c>
      <c r="CX88" s="1">
        <v>34.2684</v>
      </c>
      <c r="CY88" s="1">
        <v>36.369999999999997</v>
      </c>
      <c r="CZ88" s="1">
        <v>38.680900000000001</v>
      </c>
      <c r="DA88" s="1">
        <v>39.092300000000002</v>
      </c>
      <c r="DB88" s="1">
        <v>40.6629</v>
      </c>
      <c r="DC88" s="1">
        <v>39.885800000000003</v>
      </c>
      <c r="DD88" s="1">
        <v>43.930900000000001</v>
      </c>
      <c r="DE88" s="1">
        <v>42.8018</v>
      </c>
      <c r="DF88" s="1">
        <v>41.928100000000001</v>
      </c>
      <c r="DG88" s="1">
        <v>42.206699999999998</v>
      </c>
      <c r="DH88" s="1">
        <v>45.112900000000003</v>
      </c>
      <c r="DI88" s="1">
        <v>45.7637</v>
      </c>
      <c r="DJ88" s="1">
        <v>45.6999</v>
      </c>
      <c r="DK88" s="1">
        <v>45.7254</v>
      </c>
      <c r="DL88" s="1">
        <v>46.168900000000001</v>
      </c>
      <c r="DM88" s="1">
        <v>47.917900000000003</v>
      </c>
      <c r="DN88" s="1">
        <v>45.975999999999999</v>
      </c>
      <c r="DO88" s="1">
        <v>46.9803</v>
      </c>
      <c r="DP88" s="1">
        <v>43.934699999999999</v>
      </c>
      <c r="DQ88" s="1">
        <v>45.416800000000002</v>
      </c>
      <c r="DR88" s="1">
        <v>44.619500000000002</v>
      </c>
      <c r="DS88" s="1">
        <v>43.992199999999997</v>
      </c>
      <c r="DT88" s="1">
        <v>43.273299999999999</v>
      </c>
      <c r="DU88" s="1">
        <v>44.2819</v>
      </c>
      <c r="DV88" s="1">
        <v>45.811100000000003</v>
      </c>
      <c r="DW88" s="1">
        <v>45.547400000000003</v>
      </c>
      <c r="DX88" s="1">
        <v>43.9407</v>
      </c>
      <c r="DY88" s="1">
        <v>42.371899999999997</v>
      </c>
      <c r="DZ88" s="1">
        <v>43.036700000000003</v>
      </c>
      <c r="EA88" s="1">
        <v>44.599400000000003</v>
      </c>
      <c r="EB88" s="1">
        <v>43.727499999999999</v>
      </c>
      <c r="EC88" s="1">
        <v>44.9758</v>
      </c>
      <c r="ED88" s="1">
        <v>42.892099999999999</v>
      </c>
      <c r="EE88" s="1">
        <v>45.084000000000003</v>
      </c>
      <c r="EF88" s="1">
        <v>45.801200000000001</v>
      </c>
      <c r="EG88" s="1">
        <v>46.168500000000002</v>
      </c>
      <c r="EH88" s="1">
        <v>43.261600000000001</v>
      </c>
      <c r="EI88" s="1">
        <v>45.554400000000001</v>
      </c>
      <c r="EJ88" s="1">
        <v>45.5807</v>
      </c>
      <c r="EK88" s="1">
        <v>48.375300000000003</v>
      </c>
      <c r="EL88" s="1">
        <v>47.934800000000003</v>
      </c>
      <c r="EM88" s="1">
        <v>48.955199999999998</v>
      </c>
      <c r="EN88" s="1">
        <v>51.009399999999999</v>
      </c>
      <c r="EO88" s="1">
        <v>49.210799999999999</v>
      </c>
      <c r="EP88" s="1">
        <v>51.777799999999999</v>
      </c>
      <c r="EQ88" s="1">
        <v>58.054299999999998</v>
      </c>
      <c r="ER88" s="1">
        <v>63.978200000000001</v>
      </c>
      <c r="ES88" s="1">
        <v>65.459199999999996</v>
      </c>
      <c r="ET88" s="1">
        <v>60.381599999999999</v>
      </c>
      <c r="EU88" s="1">
        <v>63.174300000000002</v>
      </c>
      <c r="EV88" s="1">
        <v>66.4422</v>
      </c>
      <c r="EW88" s="1">
        <v>61.302900000000001</v>
      </c>
      <c r="EX88" s="1">
        <v>57.796199999999999</v>
      </c>
      <c r="EY88" s="1">
        <v>60.902200000000001</v>
      </c>
      <c r="EZ88" s="1">
        <v>55.4086</v>
      </c>
      <c r="FA88" s="1">
        <v>61.917999999999999</v>
      </c>
      <c r="FB88" s="1">
        <v>59.3902</v>
      </c>
      <c r="FC88" s="1">
        <v>62.416600000000003</v>
      </c>
      <c r="FD88" s="1">
        <v>64.679199999999994</v>
      </c>
      <c r="FE88" s="1">
        <v>66.019900000000007</v>
      </c>
      <c r="FF88" s="1">
        <v>66.614999999999995</v>
      </c>
      <c r="FG88" s="1">
        <v>66.484399999999994</v>
      </c>
      <c r="FH88" s="1">
        <v>60.770400000000002</v>
      </c>
      <c r="FI88" s="1">
        <v>65.489999999999995</v>
      </c>
      <c r="FJ88" s="1">
        <v>62.436100000000003</v>
      </c>
      <c r="FK88" s="1">
        <v>65.012600000000006</v>
      </c>
      <c r="FL88" s="1">
        <v>66.6464</v>
      </c>
      <c r="FM88" s="1">
        <v>64.7624</v>
      </c>
      <c r="FN88" s="1">
        <v>67.784800000000004</v>
      </c>
      <c r="FO88" s="1">
        <v>69.044399999999996</v>
      </c>
      <c r="FP88" s="1">
        <v>68.985200000000006</v>
      </c>
      <c r="FQ88" s="1">
        <v>66.705699999999993</v>
      </c>
      <c r="FR88" s="1">
        <v>72.121600000000001</v>
      </c>
      <c r="FS88" s="1">
        <v>71.092100000000002</v>
      </c>
      <c r="FT88" s="1">
        <v>74.055899999999994</v>
      </c>
      <c r="FU88" s="1">
        <v>72.073499999999996</v>
      </c>
      <c r="FV88" s="1">
        <v>76.113399999999999</v>
      </c>
      <c r="FW88" s="1">
        <v>76.742699999999999</v>
      </c>
      <c r="FX88" s="1">
        <v>78.933599999999998</v>
      </c>
      <c r="FY88" s="1">
        <v>79.402000000000001</v>
      </c>
      <c r="FZ88" s="1">
        <v>85.7577</v>
      </c>
      <c r="GA88" s="1">
        <v>93.875900000000001</v>
      </c>
      <c r="GB88" s="1">
        <v>96.977199999999996</v>
      </c>
      <c r="GC88" s="1">
        <v>94.273399999999995</v>
      </c>
      <c r="GD88" s="1">
        <v>92.531899999999993</v>
      </c>
      <c r="GE88" s="1">
        <v>101.6369</v>
      </c>
      <c r="GF88" s="1">
        <v>95.572999999999993</v>
      </c>
      <c r="GG88" s="1">
        <v>93.194100000000006</v>
      </c>
      <c r="GH88" s="1">
        <v>83.954499999999996</v>
      </c>
      <c r="GI88" s="1">
        <v>83.943799999999996</v>
      </c>
      <c r="GJ88" s="1">
        <v>87.882999999999996</v>
      </c>
      <c r="GK88" s="1">
        <v>93.413399999999996</v>
      </c>
      <c r="GL88" s="1">
        <v>96.695300000000003</v>
      </c>
      <c r="GM88" s="1">
        <v>92.220299999999995</v>
      </c>
      <c r="GN88" s="1">
        <v>88.941699999999997</v>
      </c>
      <c r="GO88" s="1">
        <v>89.961699999999993</v>
      </c>
      <c r="GP88" s="1">
        <v>90.133700000000005</v>
      </c>
      <c r="GQ88" s="1">
        <v>81.534599999999998</v>
      </c>
      <c r="GR88" s="1">
        <v>83.163399999999996</v>
      </c>
      <c r="GS88" s="1">
        <v>72.726600000000005</v>
      </c>
      <c r="GT88" s="1">
        <v>73.702600000000004</v>
      </c>
      <c r="GU88" s="1">
        <v>75.135900000000007</v>
      </c>
      <c r="GV88" s="1">
        <v>78.197199999999995</v>
      </c>
      <c r="GW88" s="1">
        <v>76.309700000000007</v>
      </c>
      <c r="GX88" s="1">
        <v>74.381600000000006</v>
      </c>
      <c r="GY88" s="1">
        <v>68.789000000000001</v>
      </c>
      <c r="GZ88" s="1">
        <v>69.204499999999996</v>
      </c>
      <c r="HA88" s="1">
        <v>65.697299999999998</v>
      </c>
      <c r="HB88" s="1">
        <v>54.194600000000001</v>
      </c>
      <c r="HC88" s="1">
        <v>65.310699999999997</v>
      </c>
      <c r="HD88" s="1">
        <v>66.448099999999997</v>
      </c>
      <c r="HE88" s="1">
        <v>64.092299999999994</v>
      </c>
      <c r="HF88" s="1">
        <v>59.510800000000003</v>
      </c>
      <c r="HG88" s="1">
        <v>61.3508</v>
      </c>
      <c r="HH88" s="1">
        <v>64.286299999999997</v>
      </c>
      <c r="HI88" s="1">
        <v>54.102200000000003</v>
      </c>
    </row>
    <row r="89" spans="1:217" x14ac:dyDescent="0.25">
      <c r="A89" s="5" t="str">
        <f>IF(StockList!C89="","",StockList!C89)</f>
        <v>14040H105</v>
      </c>
      <c r="B89" s="10" t="e">
        <f ca="1">IF(A89="","",_xll.BDH(CONCATENATE($A89," CUSIP"),$A$1,StockList!$K$2,StockList!$K$3,"Dir=H","Dts=H","Sort=A","Quote=C","QtTyp=Y","Days=A","Per=CM","DtFmt=D","Fill=P","UseDPDF=Y","cols=216;rows=1"))</f>
        <v>#NAME?</v>
      </c>
      <c r="C89" s="1">
        <v>55.273800000000001</v>
      </c>
      <c r="D89" s="1">
        <v>55.523899999999998</v>
      </c>
      <c r="E89" s="1">
        <v>62.887099999999997</v>
      </c>
      <c r="F89" s="1">
        <v>65.164699999999996</v>
      </c>
      <c r="G89" s="1">
        <v>60.200499999999998</v>
      </c>
      <c r="H89" s="1">
        <v>64.323999999999998</v>
      </c>
      <c r="I89" s="1">
        <v>55.679600000000001</v>
      </c>
      <c r="J89" s="1">
        <v>46.087600000000002</v>
      </c>
      <c r="K89" s="1">
        <v>41.361699999999999</v>
      </c>
      <c r="L89" s="1">
        <v>50.122399999999999</v>
      </c>
      <c r="M89" s="1">
        <v>54.049700000000001</v>
      </c>
      <c r="N89" s="1">
        <v>50.262700000000002</v>
      </c>
      <c r="O89" s="1">
        <v>49.390700000000002</v>
      </c>
      <c r="P89" s="1">
        <v>64.006399999999999</v>
      </c>
      <c r="Q89" s="1">
        <v>60.036700000000003</v>
      </c>
      <c r="R89" s="1">
        <v>62.622</v>
      </c>
      <c r="S89" s="1">
        <v>61.227899999999998</v>
      </c>
      <c r="T89" s="1">
        <v>31.792400000000001</v>
      </c>
      <c r="U89" s="1">
        <v>35.809699999999999</v>
      </c>
      <c r="V89" s="1">
        <v>35.056699999999999</v>
      </c>
      <c r="W89" s="1">
        <v>30.589300000000001</v>
      </c>
      <c r="X89" s="1">
        <v>33.959699999999998</v>
      </c>
      <c r="Y89" s="1">
        <v>29.860399999999998</v>
      </c>
      <c r="Z89" s="1">
        <v>31.1967</v>
      </c>
      <c r="AA89" s="1">
        <v>31.144200000000001</v>
      </c>
      <c r="AB89" s="1">
        <v>30.178799999999999</v>
      </c>
      <c r="AC89" s="1">
        <v>42.105499999999999</v>
      </c>
      <c r="AD89" s="1">
        <v>48.468600000000002</v>
      </c>
      <c r="AE89" s="1">
        <v>49.484900000000003</v>
      </c>
      <c r="AF89" s="1">
        <v>48.207000000000001</v>
      </c>
      <c r="AG89" s="1">
        <v>53.761899999999997</v>
      </c>
      <c r="AH89" s="1">
        <v>57.426499999999997</v>
      </c>
      <c r="AI89" s="1">
        <v>61.212000000000003</v>
      </c>
      <c r="AJ89" s="1">
        <v>60.1509</v>
      </c>
      <c r="AK89" s="1">
        <v>61.732199999999999</v>
      </c>
      <c r="AL89" s="1">
        <v>71.592799999999997</v>
      </c>
      <c r="AM89" s="1">
        <v>71.256699999999995</v>
      </c>
      <c r="AN89" s="1">
        <v>76.002499999999998</v>
      </c>
      <c r="AO89" s="1">
        <v>66.027299999999997</v>
      </c>
      <c r="AP89" s="1">
        <v>70.62</v>
      </c>
      <c r="AQ89" s="1">
        <v>68.926599999999993</v>
      </c>
      <c r="AR89" s="1">
        <v>69.874099999999999</v>
      </c>
      <c r="AS89" s="1">
        <v>68.329300000000003</v>
      </c>
      <c r="AT89" s="1">
        <v>74.520799999999994</v>
      </c>
      <c r="AU89" s="1">
        <v>74.3797</v>
      </c>
      <c r="AV89" s="1">
        <v>79.267300000000006</v>
      </c>
      <c r="AW89" s="1">
        <v>84.946600000000004</v>
      </c>
      <c r="AX89" s="1">
        <v>78.964699999999993</v>
      </c>
      <c r="AY89" s="1">
        <v>77.377399999999994</v>
      </c>
      <c r="AZ89" s="1">
        <v>75.45</v>
      </c>
      <c r="BA89" s="1">
        <v>71.534700000000001</v>
      </c>
      <c r="BB89" s="1">
        <v>76.114099999999993</v>
      </c>
      <c r="BC89" s="1">
        <v>80.767799999999994</v>
      </c>
      <c r="BD89" s="1">
        <v>83.281400000000005</v>
      </c>
      <c r="BE89" s="1">
        <v>83.045299999999997</v>
      </c>
      <c r="BF89" s="1">
        <v>80.298599999999993</v>
      </c>
      <c r="BG89" s="1">
        <v>77.0976</v>
      </c>
      <c r="BH89" s="1">
        <v>83.903000000000006</v>
      </c>
      <c r="BI89" s="1">
        <v>87.276899999999998</v>
      </c>
      <c r="BJ89" s="1">
        <v>84.145499999999998</v>
      </c>
      <c r="BK89" s="1">
        <v>88.517399999999995</v>
      </c>
      <c r="BL89" s="1">
        <v>81.363200000000006</v>
      </c>
      <c r="BM89" s="1">
        <v>87.547300000000007</v>
      </c>
      <c r="BN89" s="1">
        <v>83.662700000000001</v>
      </c>
      <c r="BO89" s="1">
        <v>86.371600000000001</v>
      </c>
      <c r="BP89" s="1">
        <v>78.184200000000004</v>
      </c>
      <c r="BQ89" s="1">
        <v>73.913899999999998</v>
      </c>
      <c r="BR89" s="1">
        <v>79.535799999999995</v>
      </c>
      <c r="BS89" s="1">
        <v>80.213200000000001</v>
      </c>
      <c r="BT89" s="1">
        <v>78.774199999999993</v>
      </c>
      <c r="BU89" s="1">
        <v>77.701999999999998</v>
      </c>
      <c r="BV89" s="1">
        <v>81.323099999999997</v>
      </c>
      <c r="BW89" s="1">
        <v>77.939499999999995</v>
      </c>
      <c r="BX89" s="1">
        <v>76.350999999999999</v>
      </c>
      <c r="BY89" s="1">
        <v>75.136799999999994</v>
      </c>
      <c r="BZ89" s="1">
        <v>80.750500000000002</v>
      </c>
      <c r="CA89" s="1">
        <v>79.394199999999998</v>
      </c>
      <c r="CB89" s="1">
        <v>71.620800000000003</v>
      </c>
      <c r="CC89" s="1">
        <v>65.471000000000004</v>
      </c>
      <c r="CD89" s="1">
        <v>67.263199999999998</v>
      </c>
      <c r="CE89" s="1">
        <v>66.412599999999998</v>
      </c>
      <c r="CF89" s="1">
        <v>54.007300000000001</v>
      </c>
      <c r="CG89" s="1">
        <v>47.8782</v>
      </c>
      <c r="CH89" s="1">
        <v>55.334400000000002</v>
      </c>
      <c r="CI89" s="1">
        <v>46.981099999999998</v>
      </c>
      <c r="CJ89" s="1">
        <v>50.237000000000002</v>
      </c>
      <c r="CK89" s="1">
        <v>54.095100000000002</v>
      </c>
      <c r="CL89" s="1">
        <v>49.456899999999997</v>
      </c>
      <c r="CM89" s="1">
        <v>39.066000000000003</v>
      </c>
      <c r="CN89" s="1">
        <v>43.023000000000003</v>
      </c>
      <c r="CO89" s="1">
        <v>45.7714</v>
      </c>
      <c r="CP89" s="1">
        <v>52.884900000000002</v>
      </c>
      <c r="CQ89" s="1">
        <v>40.565800000000003</v>
      </c>
      <c r="CR89" s="1">
        <v>36.066299999999998</v>
      </c>
      <c r="CS89" s="1">
        <v>33.424999999999997</v>
      </c>
      <c r="CT89" s="1">
        <v>16.602399999999999</v>
      </c>
      <c r="CU89" s="1">
        <v>12.9566</v>
      </c>
      <c r="CV89" s="1">
        <v>13.1609</v>
      </c>
      <c r="CW89" s="1">
        <v>17.999500000000001</v>
      </c>
      <c r="CX89" s="1">
        <v>26.328499999999998</v>
      </c>
      <c r="CY89" s="1">
        <v>23.570699999999999</v>
      </c>
      <c r="CZ89" s="1">
        <v>33.072299999999998</v>
      </c>
      <c r="DA89" s="1">
        <v>40.230400000000003</v>
      </c>
      <c r="DB89" s="1">
        <v>38.547400000000003</v>
      </c>
      <c r="DC89" s="1">
        <v>39.485999999999997</v>
      </c>
      <c r="DD89" s="1">
        <v>41.439700000000002</v>
      </c>
      <c r="DE89" s="1">
        <v>41.418100000000003</v>
      </c>
      <c r="DF89" s="1">
        <v>39.819200000000002</v>
      </c>
      <c r="DG89" s="1">
        <v>40.838000000000001</v>
      </c>
      <c r="DH89" s="1">
        <v>44.797400000000003</v>
      </c>
      <c r="DI89" s="1">
        <v>46.960999999999999</v>
      </c>
      <c r="DJ89" s="1">
        <v>44.731400000000001</v>
      </c>
      <c r="DK89" s="1">
        <v>43.648400000000002</v>
      </c>
      <c r="DL89" s="1">
        <v>45.847000000000001</v>
      </c>
      <c r="DM89" s="1">
        <v>41.066200000000002</v>
      </c>
      <c r="DN89" s="1">
        <v>42.887900000000002</v>
      </c>
      <c r="DO89" s="1">
        <v>40.415500000000002</v>
      </c>
      <c r="DP89" s="1">
        <v>40.424300000000002</v>
      </c>
      <c r="DQ89" s="1">
        <v>46.211599999999997</v>
      </c>
      <c r="DR89" s="1">
        <v>52.292000000000002</v>
      </c>
      <c r="DS89" s="1">
        <v>54.0931</v>
      </c>
      <c r="DT89" s="1">
        <v>56.473300000000002</v>
      </c>
      <c r="DU89" s="1">
        <v>59.484000000000002</v>
      </c>
      <c r="DV89" s="1">
        <v>59.1126</v>
      </c>
      <c r="DW89" s="1">
        <v>56.208100000000002</v>
      </c>
      <c r="DX89" s="1">
        <v>51.998199999999997</v>
      </c>
      <c r="DY89" s="1">
        <v>50.155500000000004</v>
      </c>
      <c r="DZ89" s="1">
        <v>43.163200000000003</v>
      </c>
      <c r="EA89" s="1">
        <v>49.730800000000002</v>
      </c>
      <c r="EB89" s="1">
        <v>48.700600000000001</v>
      </c>
      <c r="EC89" s="1">
        <v>46.116199999999999</v>
      </c>
      <c r="ED89" s="1">
        <v>49.889200000000002</v>
      </c>
      <c r="EE89" s="1">
        <v>55.235100000000003</v>
      </c>
      <c r="EF89" s="1">
        <v>60.8459</v>
      </c>
      <c r="EG89" s="1">
        <v>60.562100000000001</v>
      </c>
      <c r="EH89" s="1">
        <v>56.131300000000003</v>
      </c>
      <c r="EI89" s="1">
        <v>59.726300000000002</v>
      </c>
      <c r="EJ89" s="1">
        <v>61.725900000000003</v>
      </c>
      <c r="EK89" s="1">
        <v>61.824199999999998</v>
      </c>
      <c r="EL89" s="1">
        <v>62.349200000000003</v>
      </c>
      <c r="EM89" s="1">
        <v>65.805099999999996</v>
      </c>
      <c r="EN89" s="1">
        <v>63.047400000000003</v>
      </c>
      <c r="EO89" s="1">
        <v>63.4086</v>
      </c>
      <c r="EP89" s="1">
        <v>61.6464</v>
      </c>
      <c r="EQ89" s="1">
        <v>55.904899999999998</v>
      </c>
      <c r="ER89" s="1">
        <v>60.199399999999997</v>
      </c>
      <c r="ES89" s="1">
        <v>63.299799999999998</v>
      </c>
      <c r="ET89" s="1">
        <v>67.089200000000005</v>
      </c>
      <c r="EU89" s="1">
        <v>69.159300000000002</v>
      </c>
      <c r="EV89" s="1">
        <v>75.997</v>
      </c>
      <c r="EW89" s="1">
        <v>71.381100000000004</v>
      </c>
      <c r="EX89" s="1">
        <v>76.014499999999998</v>
      </c>
      <c r="EY89" s="1">
        <v>75.937100000000001</v>
      </c>
      <c r="EZ89" s="1">
        <v>79.553299999999993</v>
      </c>
      <c r="FA89" s="1">
        <v>85.084100000000007</v>
      </c>
      <c r="FB89" s="1">
        <v>78.420400000000001</v>
      </c>
      <c r="FC89" s="1">
        <v>81.902299999999997</v>
      </c>
      <c r="FD89" s="1">
        <v>86.062700000000007</v>
      </c>
      <c r="FE89" s="1">
        <v>82.426500000000004</v>
      </c>
      <c r="FF89" s="1">
        <v>88.338800000000006</v>
      </c>
      <c r="FG89" s="1">
        <v>92.493200000000002</v>
      </c>
      <c r="FH89" s="1">
        <v>89.066699999999997</v>
      </c>
      <c r="FI89" s="1">
        <v>92.241699999999994</v>
      </c>
      <c r="FJ89" s="1">
        <v>91.747100000000003</v>
      </c>
      <c r="FK89" s="1">
        <v>93.0398</v>
      </c>
      <c r="FL89" s="1">
        <v>93.864999999999995</v>
      </c>
      <c r="FM89" s="1">
        <v>93.131699999999995</v>
      </c>
      <c r="FN89" s="1">
        <v>82.594399999999993</v>
      </c>
      <c r="FO89" s="1">
        <v>89.150999999999996</v>
      </c>
      <c r="FP89" s="1">
        <v>89.275599999999997</v>
      </c>
      <c r="FQ89" s="1">
        <v>91.5749</v>
      </c>
      <c r="FR89" s="1">
        <v>95.105900000000005</v>
      </c>
      <c r="FS89" s="1">
        <v>100.1253</v>
      </c>
      <c r="FT89" s="1">
        <v>92.533600000000007</v>
      </c>
      <c r="FU89" s="1">
        <v>88.929400000000001</v>
      </c>
      <c r="FV89" s="1">
        <v>82.947400000000002</v>
      </c>
      <c r="FW89" s="1">
        <v>90.244699999999995</v>
      </c>
      <c r="FX89" s="1">
        <v>90.250200000000007</v>
      </c>
      <c r="FY89" s="1">
        <v>82.973600000000005</v>
      </c>
      <c r="FZ89" s="1">
        <v>75.432599999999994</v>
      </c>
      <c r="GA89" s="1">
        <v>76.061599999999999</v>
      </c>
      <c r="GB89" s="1">
        <v>80.204300000000003</v>
      </c>
      <c r="GC89" s="1">
        <v>83.7684</v>
      </c>
      <c r="GD89" s="1">
        <v>85.240799999999993</v>
      </c>
      <c r="GE89" s="1">
        <v>73.916499999999999</v>
      </c>
      <c r="GF89" s="1">
        <v>78.071399999999997</v>
      </c>
      <c r="GG89" s="1">
        <v>83.835599999999999</v>
      </c>
      <c r="GH89" s="1">
        <v>84.104900000000001</v>
      </c>
      <c r="GI89" s="1">
        <v>86.692499999999995</v>
      </c>
      <c r="GJ89" s="1">
        <v>98.917299999999997</v>
      </c>
      <c r="GK89" s="1">
        <v>102.68380000000001</v>
      </c>
      <c r="GL89" s="1">
        <v>102.8603</v>
      </c>
      <c r="GM89" s="1">
        <v>110.9748</v>
      </c>
      <c r="GN89" s="1">
        <v>102.4619</v>
      </c>
      <c r="GO89" s="1">
        <v>95.036799999999999</v>
      </c>
      <c r="GP89" s="1">
        <v>91.399699999999996</v>
      </c>
      <c r="GQ89" s="1">
        <v>98.172700000000006</v>
      </c>
      <c r="GR89" s="1">
        <v>102.4028</v>
      </c>
      <c r="GS89" s="1">
        <v>95.043400000000005</v>
      </c>
      <c r="GT89" s="1">
        <v>101.0724</v>
      </c>
      <c r="GU89" s="1">
        <v>110.0502</v>
      </c>
      <c r="GV89" s="1">
        <v>110.3395</v>
      </c>
      <c r="GW89" s="1">
        <v>119.43049999999999</v>
      </c>
      <c r="GX89" s="1">
        <v>124.6836</v>
      </c>
      <c r="GY89" s="1">
        <v>117.96210000000001</v>
      </c>
      <c r="GZ89" s="1">
        <v>115.4205</v>
      </c>
      <c r="HA89" s="1">
        <v>109.1568</v>
      </c>
      <c r="HB89" s="1">
        <v>113.7171</v>
      </c>
      <c r="HC89" s="1">
        <v>111.1767</v>
      </c>
      <c r="HD89" s="1">
        <v>114.10429999999999</v>
      </c>
      <c r="HE89" s="1">
        <v>120.3708</v>
      </c>
      <c r="HF89" s="1">
        <v>115.31740000000001</v>
      </c>
      <c r="HG89" s="1">
        <v>108.4783</v>
      </c>
      <c r="HH89" s="1">
        <v>109.4195</v>
      </c>
      <c r="HI89" s="1">
        <v>92.228099999999998</v>
      </c>
    </row>
    <row r="90" spans="1:217" x14ac:dyDescent="0.25">
      <c r="A90" s="5" t="str">
        <f>IF(StockList!C90="","",StockList!C90)</f>
        <v>G1890L107</v>
      </c>
      <c r="B90" s="10" t="e">
        <f ca="1">IF(A90="","",_xll.BDH(CONCATENATE($A90," CUSIP"),$A$1,StockList!$K$2,StockList!$K$3,"Dir=H","Dts=H","Sort=A","Quote=C","QtTyp=Y","Days=A","Per=CM","DtFmt=D","Fill=P","UseDPDF=Y","cols=216;rows=1"))</f>
        <v>#NAME?</v>
      </c>
      <c r="C90" s="1" t="s">
        <v>2109</v>
      </c>
      <c r="D90" s="1" t="s">
        <v>2109</v>
      </c>
      <c r="E90" s="1" t="s">
        <v>2109</v>
      </c>
      <c r="F90" s="1" t="s">
        <v>2109</v>
      </c>
      <c r="G90" s="1" t="s">
        <v>2109</v>
      </c>
      <c r="H90" s="1" t="s">
        <v>2109</v>
      </c>
      <c r="I90" s="1" t="s">
        <v>2109</v>
      </c>
      <c r="J90" s="1" t="s">
        <v>2109</v>
      </c>
      <c r="K90" s="1" t="s">
        <v>2109</v>
      </c>
      <c r="L90" s="1" t="s">
        <v>2109</v>
      </c>
      <c r="M90" s="1" t="s">
        <v>2109</v>
      </c>
      <c r="N90" s="1" t="s">
        <v>2109</v>
      </c>
      <c r="O90" s="1" t="s">
        <v>2109</v>
      </c>
      <c r="P90" s="1" t="s">
        <v>2109</v>
      </c>
      <c r="Q90" s="1" t="s">
        <v>2109</v>
      </c>
      <c r="R90" s="1" t="s">
        <v>2109</v>
      </c>
      <c r="S90" s="1" t="s">
        <v>2109</v>
      </c>
      <c r="T90" s="1" t="s">
        <v>2109</v>
      </c>
      <c r="U90" s="1" t="s">
        <v>2109</v>
      </c>
      <c r="V90" s="1" t="s">
        <v>2109</v>
      </c>
      <c r="W90" s="1" t="s">
        <v>2109</v>
      </c>
      <c r="X90" s="1" t="s">
        <v>2109</v>
      </c>
      <c r="Y90" s="1" t="s">
        <v>2109</v>
      </c>
      <c r="Z90" s="1" t="s">
        <v>2109</v>
      </c>
      <c r="AA90" s="1" t="s">
        <v>2109</v>
      </c>
      <c r="AB90" s="1" t="s">
        <v>2109</v>
      </c>
      <c r="AC90" s="1" t="s">
        <v>2109</v>
      </c>
      <c r="AD90" s="1" t="s">
        <v>2109</v>
      </c>
      <c r="AE90" s="1" t="s">
        <v>2109</v>
      </c>
      <c r="AF90" s="1" t="s">
        <v>2109</v>
      </c>
      <c r="AG90" s="1" t="s">
        <v>2109</v>
      </c>
      <c r="AH90" s="1" t="s">
        <v>2109</v>
      </c>
      <c r="AI90" s="1" t="s">
        <v>2109</v>
      </c>
      <c r="AJ90" s="1" t="s">
        <v>2109</v>
      </c>
      <c r="AK90" s="1" t="s">
        <v>2109</v>
      </c>
      <c r="AL90" s="1" t="s">
        <v>2109</v>
      </c>
      <c r="AM90" s="1" t="s">
        <v>2109</v>
      </c>
      <c r="AN90" s="1" t="s">
        <v>2109</v>
      </c>
      <c r="AO90" s="1" t="s">
        <v>2109</v>
      </c>
      <c r="AP90" s="1" t="s">
        <v>2109</v>
      </c>
      <c r="AQ90" s="1" t="s">
        <v>2109</v>
      </c>
      <c r="AR90" s="1" t="s">
        <v>2109</v>
      </c>
      <c r="AS90" s="1" t="s">
        <v>2109</v>
      </c>
      <c r="AT90" s="1" t="s">
        <v>2109</v>
      </c>
      <c r="AU90" s="1" t="s">
        <v>2109</v>
      </c>
      <c r="AV90" s="1" t="s">
        <v>2109</v>
      </c>
      <c r="AW90" s="1" t="s">
        <v>2109</v>
      </c>
      <c r="AX90" s="1" t="s">
        <v>2109</v>
      </c>
      <c r="AY90" s="1" t="s">
        <v>2109</v>
      </c>
      <c r="AZ90" s="1" t="s">
        <v>2109</v>
      </c>
      <c r="BA90" s="1" t="s">
        <v>2109</v>
      </c>
      <c r="BB90" s="1" t="s">
        <v>2109</v>
      </c>
      <c r="BC90" s="1" t="s">
        <v>2109</v>
      </c>
      <c r="BD90" s="1" t="s">
        <v>2109</v>
      </c>
      <c r="BE90" s="1" t="s">
        <v>2109</v>
      </c>
      <c r="BF90" s="1" t="s">
        <v>2109</v>
      </c>
      <c r="BG90" s="1" t="s">
        <v>2109</v>
      </c>
      <c r="BH90" s="1" t="s">
        <v>2109</v>
      </c>
      <c r="BI90" s="1" t="s">
        <v>2109</v>
      </c>
      <c r="BJ90" s="1" t="s">
        <v>2109</v>
      </c>
      <c r="BK90" s="1" t="s">
        <v>2109</v>
      </c>
      <c r="BL90" s="1" t="s">
        <v>2109</v>
      </c>
      <c r="BM90" s="1" t="s">
        <v>2109</v>
      </c>
      <c r="BN90" s="1" t="s">
        <v>2109</v>
      </c>
      <c r="BO90" s="1" t="s">
        <v>2109</v>
      </c>
      <c r="BP90" s="1" t="s">
        <v>2109</v>
      </c>
      <c r="BQ90" s="1" t="s">
        <v>2109</v>
      </c>
      <c r="BR90" s="1" t="s">
        <v>2109</v>
      </c>
      <c r="BS90" s="1" t="s">
        <v>2109</v>
      </c>
      <c r="BT90" s="1" t="s">
        <v>2109</v>
      </c>
      <c r="BU90" s="1" t="s">
        <v>2109</v>
      </c>
      <c r="BV90" s="1" t="s">
        <v>2109</v>
      </c>
      <c r="BW90" s="1" t="s">
        <v>2109</v>
      </c>
      <c r="BX90" s="1" t="s">
        <v>2109</v>
      </c>
      <c r="BY90" s="1" t="s">
        <v>2109</v>
      </c>
      <c r="BZ90" s="1" t="s">
        <v>2109</v>
      </c>
      <c r="CA90" s="1" t="s">
        <v>2109</v>
      </c>
      <c r="CB90" s="1" t="s">
        <v>2109</v>
      </c>
      <c r="CC90" s="1" t="s">
        <v>2109</v>
      </c>
      <c r="CD90" s="1" t="s">
        <v>2109</v>
      </c>
      <c r="CE90" s="1" t="s">
        <v>2109</v>
      </c>
      <c r="CF90" s="1" t="s">
        <v>2109</v>
      </c>
      <c r="CG90" s="1" t="s">
        <v>2109</v>
      </c>
      <c r="CH90" s="1" t="s">
        <v>2109</v>
      </c>
      <c r="CI90" s="1" t="s">
        <v>2109</v>
      </c>
      <c r="CJ90" s="1" t="s">
        <v>2109</v>
      </c>
      <c r="CK90" s="1" t="s">
        <v>2109</v>
      </c>
      <c r="CL90" s="1" t="s">
        <v>2109</v>
      </c>
      <c r="CM90" s="1" t="s">
        <v>2109</v>
      </c>
      <c r="CN90" s="1" t="s">
        <v>2109</v>
      </c>
      <c r="CO90" s="1" t="s">
        <v>2109</v>
      </c>
      <c r="CP90" s="1" t="s">
        <v>2109</v>
      </c>
      <c r="CQ90" s="1" t="s">
        <v>2109</v>
      </c>
      <c r="CR90" s="1" t="s">
        <v>2109</v>
      </c>
      <c r="CS90" s="1" t="s">
        <v>2109</v>
      </c>
      <c r="CT90" s="1" t="s">
        <v>2109</v>
      </c>
      <c r="CU90" s="1" t="s">
        <v>2109</v>
      </c>
      <c r="CV90" s="1" t="s">
        <v>2109</v>
      </c>
      <c r="CW90" s="1" t="s">
        <v>2109</v>
      </c>
      <c r="CX90" s="1" t="s">
        <v>2109</v>
      </c>
      <c r="CY90" s="1" t="s">
        <v>2109</v>
      </c>
      <c r="CZ90" s="1" t="s">
        <v>2109</v>
      </c>
      <c r="DA90" s="1" t="s">
        <v>2109</v>
      </c>
      <c r="DB90" s="1" t="s">
        <v>2109</v>
      </c>
      <c r="DC90" s="1" t="s">
        <v>2109</v>
      </c>
      <c r="DD90" s="1" t="s">
        <v>2109</v>
      </c>
      <c r="DE90" s="1" t="s">
        <v>2109</v>
      </c>
      <c r="DF90" s="1" t="s">
        <v>2109</v>
      </c>
      <c r="DG90" s="1" t="s">
        <v>2109</v>
      </c>
      <c r="DH90" s="1" t="s">
        <v>2109</v>
      </c>
      <c r="DI90" s="1" t="s">
        <v>2109</v>
      </c>
      <c r="DJ90" s="1" t="s">
        <v>2109</v>
      </c>
      <c r="DK90" s="1" t="s">
        <v>2109</v>
      </c>
      <c r="DL90" s="1" t="s">
        <v>2109</v>
      </c>
      <c r="DM90" s="1" t="s">
        <v>2109</v>
      </c>
      <c r="DN90" s="1" t="s">
        <v>2109</v>
      </c>
      <c r="DO90" s="1" t="s">
        <v>2109</v>
      </c>
      <c r="DP90" s="1" t="s">
        <v>2109</v>
      </c>
      <c r="DQ90" s="1" t="s">
        <v>2109</v>
      </c>
      <c r="DR90" s="1" t="s">
        <v>2109</v>
      </c>
      <c r="DS90" s="1" t="s">
        <v>2109</v>
      </c>
      <c r="DT90" s="1" t="s">
        <v>2109</v>
      </c>
      <c r="DU90" s="1" t="s">
        <v>2109</v>
      </c>
      <c r="DV90" s="1" t="s">
        <v>2109</v>
      </c>
      <c r="DW90" s="1" t="s">
        <v>2109</v>
      </c>
      <c r="DX90" s="1" t="s">
        <v>2109</v>
      </c>
      <c r="DY90" s="1" t="s">
        <v>2109</v>
      </c>
      <c r="DZ90" s="1" t="s">
        <v>2109</v>
      </c>
      <c r="EA90" s="1" t="s">
        <v>2109</v>
      </c>
      <c r="EB90" s="1" t="s">
        <v>2109</v>
      </c>
      <c r="EC90" s="1">
        <v>27.25</v>
      </c>
      <c r="ED90" s="1">
        <v>30.95</v>
      </c>
      <c r="EE90" s="1">
        <v>43.25</v>
      </c>
      <c r="EF90" s="1">
        <v>46.59</v>
      </c>
      <c r="EG90" s="1">
        <v>45.67</v>
      </c>
      <c r="EH90" s="1">
        <v>39.380000000000003</v>
      </c>
      <c r="EI90" s="1">
        <v>41.84</v>
      </c>
      <c r="EJ90" s="1">
        <v>41.29</v>
      </c>
      <c r="EK90" s="1">
        <v>53.95</v>
      </c>
      <c r="EL90" s="1">
        <v>53.18</v>
      </c>
      <c r="EM90" s="1">
        <v>54.69</v>
      </c>
      <c r="EN90" s="1">
        <v>53.15</v>
      </c>
      <c r="EO90" s="1">
        <v>51.03</v>
      </c>
      <c r="EP90" s="1">
        <v>56.13</v>
      </c>
      <c r="EQ90" s="1">
        <v>59.28</v>
      </c>
      <c r="ER90" s="1">
        <v>56.79</v>
      </c>
      <c r="ES90" s="1">
        <v>56.94</v>
      </c>
      <c r="ET90" s="1">
        <v>62.82</v>
      </c>
      <c r="EU90" s="1">
        <v>62.02</v>
      </c>
      <c r="EV90" s="1">
        <v>67.34</v>
      </c>
      <c r="EW90" s="1">
        <v>74.09</v>
      </c>
      <c r="EX90" s="1">
        <v>74.52</v>
      </c>
      <c r="EY90" s="1">
        <v>76.95</v>
      </c>
      <c r="EZ90" s="1">
        <v>81.55</v>
      </c>
      <c r="FA90" s="1">
        <v>81.19</v>
      </c>
      <c r="FB90" s="1">
        <v>79.930000000000007</v>
      </c>
      <c r="FC90" s="1">
        <v>98.03</v>
      </c>
      <c r="FD90" s="1">
        <v>93.27</v>
      </c>
      <c r="FE90" s="1">
        <v>91.2</v>
      </c>
      <c r="FF90" s="1">
        <v>94.38</v>
      </c>
      <c r="FG90" s="1">
        <v>88.65</v>
      </c>
      <c r="FH90" s="1">
        <v>81.48</v>
      </c>
      <c r="FI90" s="1">
        <v>80.12</v>
      </c>
      <c r="FJ90" s="1">
        <v>71.39</v>
      </c>
      <c r="FK90" s="1">
        <v>78.59</v>
      </c>
      <c r="FL90" s="1">
        <v>76.709999999999994</v>
      </c>
      <c r="FM90" s="1">
        <v>75.099999999999994</v>
      </c>
      <c r="FN90" s="1">
        <v>70.790000000000006</v>
      </c>
      <c r="FO90" s="1">
        <v>67.41</v>
      </c>
      <c r="FP90" s="1">
        <v>65.75</v>
      </c>
      <c r="FQ90" s="1">
        <v>61.86</v>
      </c>
      <c r="FR90" s="1">
        <v>46.5</v>
      </c>
      <c r="FS90" s="1">
        <v>42.09</v>
      </c>
      <c r="FT90" s="1">
        <v>41.99</v>
      </c>
      <c r="FU90" s="1">
        <v>43.46</v>
      </c>
      <c r="FV90" s="1">
        <v>42.24</v>
      </c>
      <c r="FW90" s="1">
        <v>38.64</v>
      </c>
      <c r="FX90" s="1">
        <v>43.02</v>
      </c>
      <c r="FY90" s="1">
        <v>40.06</v>
      </c>
      <c r="FZ90" s="1">
        <v>39.9</v>
      </c>
      <c r="GA90" s="1">
        <v>56.65</v>
      </c>
      <c r="GB90" s="1">
        <v>56.96</v>
      </c>
      <c r="GC90" s="1">
        <v>51.66</v>
      </c>
      <c r="GD90" s="1">
        <v>42.72</v>
      </c>
      <c r="GE90" s="1">
        <v>49.48</v>
      </c>
      <c r="GF90" s="1">
        <v>51.72</v>
      </c>
      <c r="GG90" s="1">
        <v>48.95</v>
      </c>
      <c r="GH90" s="1">
        <v>46.79</v>
      </c>
      <c r="GI90" s="1">
        <v>50.78</v>
      </c>
      <c r="GJ90" s="1">
        <v>46.49</v>
      </c>
      <c r="GK90" s="1">
        <v>42.98</v>
      </c>
      <c r="GL90" s="1">
        <v>42.81</v>
      </c>
      <c r="GM90" s="1">
        <v>36.5</v>
      </c>
      <c r="GN90" s="1">
        <v>38.11</v>
      </c>
      <c r="GO90" s="1">
        <v>37.33</v>
      </c>
      <c r="GP90" s="1">
        <v>33.18</v>
      </c>
      <c r="GQ90" s="1">
        <v>36.25</v>
      </c>
      <c r="GR90" s="1">
        <v>36.44</v>
      </c>
      <c r="GS90" s="1">
        <v>42.22</v>
      </c>
      <c r="GT90" s="1">
        <v>47.85</v>
      </c>
      <c r="GU90" s="1">
        <v>48.81</v>
      </c>
      <c r="GV90" s="1">
        <v>58.44</v>
      </c>
      <c r="GW90" s="1">
        <v>62.95</v>
      </c>
      <c r="GX90" s="1">
        <v>66</v>
      </c>
      <c r="GY90" s="1">
        <v>62.93</v>
      </c>
      <c r="GZ90" s="1">
        <v>62.08</v>
      </c>
      <c r="HA90" s="1">
        <v>68.42</v>
      </c>
      <c r="HB90" s="1">
        <v>57.39</v>
      </c>
      <c r="HC90" s="1">
        <v>66.599999999999994</v>
      </c>
      <c r="HD90" s="1">
        <v>66.73</v>
      </c>
      <c r="HE90" s="1">
        <v>72.62</v>
      </c>
      <c r="HF90" s="1">
        <v>68.56</v>
      </c>
      <c r="HG90" s="1">
        <v>55.41</v>
      </c>
      <c r="HH90" s="1">
        <v>43.75</v>
      </c>
      <c r="HI90" s="1">
        <v>37.92</v>
      </c>
    </row>
    <row r="91" spans="1:217" x14ac:dyDescent="0.25">
      <c r="A91" s="5" t="str">
        <f>IF(StockList!C91="","",StockList!C91)</f>
        <v>14149Y108</v>
      </c>
      <c r="B91" s="10" t="e">
        <f ca="1">IF(A91="","",_xll.BDH(CONCATENATE($A91," CUSIP"),$A$1,StockList!$K$2,StockList!$K$3,"Dir=H","Dts=H","Sort=A","Quote=C","QtTyp=Y","Days=A","Per=CM","DtFmt=D","Fill=P","UseDPDF=Y","cols=216;rows=1"))</f>
        <v>#NAME?</v>
      </c>
      <c r="C91" s="1">
        <v>48.587699999999998</v>
      </c>
      <c r="D91" s="1">
        <v>46.328899999999997</v>
      </c>
      <c r="E91" s="1">
        <v>48.411900000000003</v>
      </c>
      <c r="F91" s="1">
        <v>51.708799999999997</v>
      </c>
      <c r="G91" s="1">
        <v>49.578600000000002</v>
      </c>
      <c r="H91" s="1">
        <v>52.9054</v>
      </c>
      <c r="I91" s="1">
        <v>52.409700000000001</v>
      </c>
      <c r="J91" s="1">
        <v>53.153799999999997</v>
      </c>
      <c r="K91" s="1">
        <v>48.237299999999998</v>
      </c>
      <c r="L91" s="1">
        <v>49.106999999999999</v>
      </c>
      <c r="M91" s="1">
        <v>46.494599999999998</v>
      </c>
      <c r="N91" s="1">
        <v>47.393500000000003</v>
      </c>
      <c r="O91" s="1">
        <v>47.5229</v>
      </c>
      <c r="P91" s="1">
        <v>50.9925</v>
      </c>
      <c r="Q91" s="1">
        <v>49.848799999999997</v>
      </c>
      <c r="R91" s="1">
        <v>47.805900000000001</v>
      </c>
      <c r="S91" s="1">
        <v>44.190899999999999</v>
      </c>
      <c r="T91" s="1">
        <v>41.449199999999998</v>
      </c>
      <c r="U91" s="1">
        <v>46.659100000000002</v>
      </c>
      <c r="V91" s="1">
        <v>44.776800000000001</v>
      </c>
      <c r="W91" s="1">
        <v>49.8232</v>
      </c>
      <c r="X91" s="1">
        <v>44.301699999999997</v>
      </c>
      <c r="Y91" s="1">
        <v>42.628300000000003</v>
      </c>
      <c r="Z91" s="1">
        <v>42.009</v>
      </c>
      <c r="AA91" s="1">
        <v>41.26</v>
      </c>
      <c r="AB91" s="1">
        <v>41.0473</v>
      </c>
      <c r="AC91" s="1">
        <v>39.829599999999999</v>
      </c>
      <c r="AD91" s="1">
        <v>41.580399999999997</v>
      </c>
      <c r="AE91" s="1">
        <v>46.35</v>
      </c>
      <c r="AF91" s="1">
        <v>39.466000000000001</v>
      </c>
      <c r="AG91" s="1">
        <v>41.037399999999998</v>
      </c>
      <c r="AH91" s="1">
        <v>42.111600000000003</v>
      </c>
      <c r="AI91" s="1">
        <v>42.796700000000001</v>
      </c>
      <c r="AJ91" s="1">
        <v>44.094900000000003</v>
      </c>
      <c r="AK91" s="1">
        <v>44.130299999999998</v>
      </c>
      <c r="AL91" s="1">
        <v>46.258899999999997</v>
      </c>
      <c r="AM91" s="1">
        <v>47.067100000000003</v>
      </c>
      <c r="AN91" s="1">
        <v>49.737099999999998</v>
      </c>
      <c r="AO91" s="1">
        <v>52.877200000000002</v>
      </c>
      <c r="AP91" s="1">
        <v>48.878</v>
      </c>
      <c r="AQ91" s="1">
        <v>50.589100000000002</v>
      </c>
      <c r="AR91" s="1">
        <v>32.1372</v>
      </c>
      <c r="AS91" s="1">
        <v>32.642800000000001</v>
      </c>
      <c r="AT91" s="1">
        <v>31.631399999999999</v>
      </c>
      <c r="AU91" s="1">
        <v>33.7849</v>
      </c>
      <c r="AV91" s="1">
        <v>37.781300000000002</v>
      </c>
      <c r="AW91" s="1">
        <v>42.045299999999997</v>
      </c>
      <c r="AX91" s="1">
        <v>40.722099999999998</v>
      </c>
      <c r="AY91" s="1">
        <v>42.334499999999998</v>
      </c>
      <c r="AZ91" s="1">
        <v>40.368200000000002</v>
      </c>
      <c r="BA91" s="1">
        <v>40.201799999999999</v>
      </c>
      <c r="BB91" s="1">
        <v>41.909199999999998</v>
      </c>
      <c r="BC91" s="1">
        <v>41.6995</v>
      </c>
      <c r="BD91" s="1">
        <v>43.1479</v>
      </c>
      <c r="BE91" s="1">
        <v>43.169600000000003</v>
      </c>
      <c r="BF91" s="1">
        <v>45.987000000000002</v>
      </c>
      <c r="BG91" s="1">
        <v>45.312800000000003</v>
      </c>
      <c r="BH91" s="1">
        <v>46.356700000000004</v>
      </c>
      <c r="BI91" s="1">
        <v>49.879399999999997</v>
      </c>
      <c r="BJ91" s="1">
        <v>52.266300000000001</v>
      </c>
      <c r="BK91" s="1">
        <v>52.672600000000003</v>
      </c>
      <c r="BL91" s="1">
        <v>54.108800000000002</v>
      </c>
      <c r="BM91" s="1">
        <v>48.902700000000003</v>
      </c>
      <c r="BN91" s="1">
        <v>48.583199999999998</v>
      </c>
      <c r="BO91" s="1">
        <v>46.776699999999998</v>
      </c>
      <c r="BP91" s="1">
        <v>48.718200000000003</v>
      </c>
      <c r="BQ91" s="1">
        <v>49.023499999999999</v>
      </c>
      <c r="BR91" s="1">
        <v>47.8673</v>
      </c>
      <c r="BS91" s="1">
        <v>47.656100000000002</v>
      </c>
      <c r="BT91" s="1">
        <v>47.0518</v>
      </c>
      <c r="BU91" s="1">
        <v>46.978999999999999</v>
      </c>
      <c r="BV91" s="1">
        <v>52.075800000000001</v>
      </c>
      <c r="BW91" s="1">
        <v>51.120600000000003</v>
      </c>
      <c r="BX91" s="1">
        <v>53.258000000000003</v>
      </c>
      <c r="BY91" s="1">
        <v>51.067799999999998</v>
      </c>
      <c r="BZ91" s="1">
        <v>52.900199999999998</v>
      </c>
      <c r="CA91" s="1">
        <v>51.659599999999998</v>
      </c>
      <c r="CB91" s="1">
        <v>48.068899999999999</v>
      </c>
      <c r="CC91" s="1">
        <v>50.006799999999998</v>
      </c>
      <c r="CD91" s="1">
        <v>45.816000000000003</v>
      </c>
      <c r="CE91" s="1">
        <v>49.8459</v>
      </c>
      <c r="CF91" s="1">
        <v>44.365299999999998</v>
      </c>
      <c r="CG91" s="1">
        <v>42.402099999999997</v>
      </c>
      <c r="CH91" s="1">
        <v>42.585700000000003</v>
      </c>
      <c r="CI91" s="1">
        <v>43.422699999999999</v>
      </c>
      <c r="CJ91" s="1">
        <v>38.642800000000001</v>
      </c>
      <c r="CK91" s="1">
        <v>38.319000000000003</v>
      </c>
      <c r="CL91" s="1">
        <v>41.608499999999999</v>
      </c>
      <c r="CM91" s="1">
        <v>38.063299999999998</v>
      </c>
      <c r="CN91" s="1">
        <v>39.649900000000002</v>
      </c>
      <c r="CO91" s="1">
        <v>40.572299999999998</v>
      </c>
      <c r="CP91" s="1">
        <v>36.4709</v>
      </c>
      <c r="CQ91" s="1">
        <v>28.270900000000001</v>
      </c>
      <c r="CR91" s="1">
        <v>24.067299999999999</v>
      </c>
      <c r="CS91" s="1">
        <v>25.618300000000001</v>
      </c>
      <c r="CT91" s="1">
        <v>27.9817</v>
      </c>
      <c r="CU91" s="1">
        <v>24.117100000000001</v>
      </c>
      <c r="CV91" s="1">
        <v>23.500399999999999</v>
      </c>
      <c r="CW91" s="1">
        <v>25.224900000000002</v>
      </c>
      <c r="CX91" s="1">
        <v>26.687999999999999</v>
      </c>
      <c r="CY91" s="1">
        <v>22.935400000000001</v>
      </c>
      <c r="CZ91" s="1">
        <v>25</v>
      </c>
      <c r="DA91" s="1">
        <v>25.960899999999999</v>
      </c>
      <c r="DB91" s="1">
        <v>28.202999999999999</v>
      </c>
      <c r="DC91" s="1">
        <v>29.823599999999999</v>
      </c>
      <c r="DD91" s="1">
        <v>33.917200000000001</v>
      </c>
      <c r="DE91" s="1">
        <v>34.107900000000001</v>
      </c>
      <c r="DF91" s="1">
        <v>34.985999999999997</v>
      </c>
      <c r="DG91" s="1">
        <v>35.938200000000002</v>
      </c>
      <c r="DH91" s="1">
        <v>38.3005</v>
      </c>
      <c r="DI91" s="1">
        <v>36.876100000000001</v>
      </c>
      <c r="DJ91" s="1">
        <v>36.663499999999999</v>
      </c>
      <c r="DK91" s="1">
        <v>35.933700000000002</v>
      </c>
      <c r="DL91" s="1">
        <v>34.501100000000001</v>
      </c>
      <c r="DM91" s="1">
        <v>32.031399999999998</v>
      </c>
      <c r="DN91" s="1">
        <v>35.5321</v>
      </c>
      <c r="DO91" s="1">
        <v>37.306600000000003</v>
      </c>
      <c r="DP91" s="1">
        <v>38.2637</v>
      </c>
      <c r="DQ91" s="1">
        <v>41.408000000000001</v>
      </c>
      <c r="DR91" s="1">
        <v>44.866700000000002</v>
      </c>
      <c r="DS91" s="1">
        <v>45.007199999999997</v>
      </c>
      <c r="DT91" s="1">
        <v>44.6646</v>
      </c>
      <c r="DU91" s="1">
        <v>47.444600000000001</v>
      </c>
      <c r="DV91" s="1">
        <v>49.323300000000003</v>
      </c>
      <c r="DW91" s="1">
        <v>49.558900000000001</v>
      </c>
      <c r="DX91" s="1">
        <v>47.747599999999998</v>
      </c>
      <c r="DY91" s="1">
        <v>46.372799999999998</v>
      </c>
      <c r="DZ91" s="1">
        <v>45.924199999999999</v>
      </c>
      <c r="EA91" s="1">
        <v>48.545000000000002</v>
      </c>
      <c r="EB91" s="1">
        <v>46.560200000000002</v>
      </c>
      <c r="EC91" s="1">
        <v>44.770600000000002</v>
      </c>
      <c r="ED91" s="1">
        <v>47.438499999999998</v>
      </c>
      <c r="EE91" s="1">
        <v>45.806899999999999</v>
      </c>
      <c r="EF91" s="1">
        <v>47.764800000000001</v>
      </c>
      <c r="EG91" s="1">
        <v>46.834099999999999</v>
      </c>
      <c r="EH91" s="1">
        <v>45.847999999999999</v>
      </c>
      <c r="EI91" s="1">
        <v>46.808999999999997</v>
      </c>
      <c r="EJ91" s="1">
        <v>48.023800000000001</v>
      </c>
      <c r="EK91" s="1">
        <v>44.078499999999998</v>
      </c>
      <c r="EL91" s="1">
        <v>43.692300000000003</v>
      </c>
      <c r="EM91" s="1">
        <v>46.114100000000001</v>
      </c>
      <c r="EN91" s="1">
        <v>45.351700000000001</v>
      </c>
      <c r="EO91" s="1">
        <v>46.481900000000003</v>
      </c>
      <c r="EP91" s="1">
        <v>49.450600000000001</v>
      </c>
      <c r="EQ91" s="1">
        <v>52.159599999999998</v>
      </c>
      <c r="ER91" s="1">
        <v>47.2883</v>
      </c>
      <c r="ES91" s="1">
        <v>50.242400000000004</v>
      </c>
      <c r="ET91" s="1">
        <v>53.355600000000003</v>
      </c>
      <c r="EU91" s="1">
        <v>53.968200000000003</v>
      </c>
      <c r="EV91" s="1">
        <v>57.2727</v>
      </c>
      <c r="EW91" s="1">
        <v>57.489899999999999</v>
      </c>
      <c r="EX91" s="1">
        <v>59.973100000000002</v>
      </c>
      <c r="EY91" s="1">
        <v>67.459599999999995</v>
      </c>
      <c r="EZ91" s="1">
        <v>74.290700000000001</v>
      </c>
      <c r="FA91" s="1">
        <v>77.178700000000006</v>
      </c>
      <c r="FB91" s="1">
        <v>78.576499999999996</v>
      </c>
      <c r="FC91" s="1">
        <v>82.631299999999996</v>
      </c>
      <c r="FD91" s="1">
        <v>81.191699999999997</v>
      </c>
      <c r="FE91" s="1">
        <v>80.6464</v>
      </c>
      <c r="FF91" s="1">
        <v>81.945800000000006</v>
      </c>
      <c r="FG91" s="1">
        <v>79.938100000000006</v>
      </c>
      <c r="FH91" s="1">
        <v>83.540899999999993</v>
      </c>
      <c r="FI91" s="1">
        <v>85.931100000000001</v>
      </c>
      <c r="FJ91" s="1">
        <v>87.749200000000002</v>
      </c>
      <c r="FK91" s="1">
        <v>91.918800000000005</v>
      </c>
      <c r="FL91" s="1">
        <v>96.264099999999999</v>
      </c>
      <c r="FM91" s="1">
        <v>94.9499</v>
      </c>
      <c r="FN91" s="1">
        <v>97.843199999999996</v>
      </c>
      <c r="FO91" s="1">
        <v>103.48869999999999</v>
      </c>
      <c r="FP91" s="1">
        <v>106.57080000000001</v>
      </c>
      <c r="FQ91" s="1">
        <v>99.569900000000004</v>
      </c>
      <c r="FR91" s="1">
        <v>104.0915</v>
      </c>
      <c r="FS91" s="1">
        <v>99.211699999999993</v>
      </c>
      <c r="FT91" s="1">
        <v>100.7891</v>
      </c>
      <c r="FU91" s="1">
        <v>97.575000000000003</v>
      </c>
      <c r="FV91" s="1">
        <v>91.570700000000002</v>
      </c>
      <c r="FW91" s="1">
        <v>97.983800000000002</v>
      </c>
      <c r="FX91" s="1">
        <v>103.5266</v>
      </c>
      <c r="FY91" s="1">
        <v>106.8661</v>
      </c>
      <c r="FZ91" s="1">
        <v>97.409000000000006</v>
      </c>
      <c r="GA91" s="1">
        <v>97.804000000000002</v>
      </c>
      <c r="GB91" s="1">
        <v>98.567499999999995</v>
      </c>
      <c r="GC91" s="1">
        <v>94.369799999999998</v>
      </c>
      <c r="GD91" s="1">
        <v>94.959199999999996</v>
      </c>
      <c r="GE91" s="1">
        <v>94.373599999999996</v>
      </c>
      <c r="GF91" s="1">
        <v>101.1361</v>
      </c>
      <c r="GG91" s="1">
        <v>96.381799999999998</v>
      </c>
      <c r="GH91" s="1">
        <v>94.547200000000004</v>
      </c>
      <c r="GI91" s="1">
        <v>83.583699999999993</v>
      </c>
      <c r="GJ91" s="1">
        <v>86.406700000000001</v>
      </c>
      <c r="GK91" s="1">
        <v>88.118200000000002</v>
      </c>
      <c r="GL91" s="1">
        <v>91.7791</v>
      </c>
      <c r="GM91" s="1">
        <v>99.627300000000005</v>
      </c>
      <c r="GN91" s="1">
        <v>100.3965</v>
      </c>
      <c r="GO91" s="1">
        <v>89.365799999999993</v>
      </c>
      <c r="GP91" s="1">
        <v>91.458699999999993</v>
      </c>
      <c r="GQ91" s="1">
        <v>96.494500000000002</v>
      </c>
      <c r="GR91" s="1">
        <v>95.677099999999996</v>
      </c>
      <c r="GS91" s="1">
        <v>83.540999999999997</v>
      </c>
      <c r="GT91" s="1">
        <v>83.444900000000004</v>
      </c>
      <c r="GU91" s="1">
        <v>77.185299999999998</v>
      </c>
      <c r="GV91" s="1">
        <v>73.806100000000001</v>
      </c>
      <c r="GW91" s="1">
        <v>76.976299999999995</v>
      </c>
      <c r="GX91" s="1">
        <v>90.193100000000001</v>
      </c>
      <c r="GY91" s="1">
        <v>86.951700000000002</v>
      </c>
      <c r="GZ91" s="1">
        <v>79.328699999999998</v>
      </c>
      <c r="HA91" s="1">
        <v>81.214500000000001</v>
      </c>
      <c r="HB91" s="1">
        <v>65.925899999999999</v>
      </c>
      <c r="HC91" s="1">
        <v>62.402799999999999</v>
      </c>
      <c r="HD91" s="1">
        <v>63.834099999999999</v>
      </c>
      <c r="HE91" s="1">
        <v>66.696700000000007</v>
      </c>
      <c r="HF91" s="1">
        <v>69.618499999999997</v>
      </c>
      <c r="HG91" s="1">
        <v>65.235100000000003</v>
      </c>
      <c r="HH91" s="1">
        <v>70.688599999999994</v>
      </c>
      <c r="HI91" s="1">
        <v>58.113799999999998</v>
      </c>
    </row>
    <row r="92" spans="1:217" x14ac:dyDescent="0.25">
      <c r="A92" s="5" t="str">
        <f>IF(StockList!C92="","",StockList!C92)</f>
        <v>143130102</v>
      </c>
      <c r="B92" s="10" t="e">
        <f ca="1">IF(A92="","",_xll.BDH(CONCATENATE($A92," CUSIP"),$A$1,StockList!$K$2,StockList!$K$3,"Dir=H","Dts=H","Sort=A","Quote=C","QtTyp=Y","Days=A","Per=CM","DtFmt=D","Fill=P","UseDPDF=Y","cols=216;rows=1"))</f>
        <v>#NAME?</v>
      </c>
      <c r="C92" s="1">
        <v>2.5750000000000002</v>
      </c>
      <c r="D92" s="1">
        <v>3.77</v>
      </c>
      <c r="E92" s="1">
        <v>5.05</v>
      </c>
      <c r="F92" s="1">
        <v>7.43</v>
      </c>
      <c r="G92" s="1">
        <v>7.98</v>
      </c>
      <c r="H92" s="1">
        <v>7.88</v>
      </c>
      <c r="I92" s="1">
        <v>7.44</v>
      </c>
      <c r="J92" s="1">
        <v>5.625</v>
      </c>
      <c r="K92" s="1">
        <v>9.15</v>
      </c>
      <c r="L92" s="1">
        <v>9.9749999999999996</v>
      </c>
      <c r="M92" s="1">
        <v>11.37</v>
      </c>
      <c r="N92" s="1">
        <v>10.535</v>
      </c>
      <c r="O92" s="1">
        <v>13.37</v>
      </c>
      <c r="P92" s="1">
        <v>12.93</v>
      </c>
      <c r="Q92" s="1">
        <v>14.75</v>
      </c>
      <c r="R92" s="1">
        <v>13.234999999999999</v>
      </c>
      <c r="S92" s="1">
        <v>10.824999999999999</v>
      </c>
      <c r="T92" s="1">
        <v>8.85</v>
      </c>
      <c r="U92" s="1">
        <v>8.0749999999999993</v>
      </c>
      <c r="V92" s="1">
        <v>8.0250000000000004</v>
      </c>
      <c r="W92" s="1">
        <v>8.1950000000000003</v>
      </c>
      <c r="X92" s="1">
        <v>9.85</v>
      </c>
      <c r="Y92" s="1">
        <v>8.94</v>
      </c>
      <c r="Z92" s="1">
        <v>8.11</v>
      </c>
      <c r="AA92" s="1">
        <v>7.5250000000000004</v>
      </c>
      <c r="AB92" s="1">
        <v>7.2850000000000001</v>
      </c>
      <c r="AC92" s="1">
        <v>10.574999999999999</v>
      </c>
      <c r="AD92" s="1">
        <v>11.625</v>
      </c>
      <c r="AE92" s="1">
        <v>15.074999999999999</v>
      </c>
      <c r="AF92" s="1">
        <v>17.75</v>
      </c>
      <c r="AG92" s="1">
        <v>19.274999999999999</v>
      </c>
      <c r="AH92" s="1">
        <v>16.329999999999998</v>
      </c>
      <c r="AI92" s="1">
        <v>15.755000000000001</v>
      </c>
      <c r="AJ92" s="1">
        <v>16.465</v>
      </c>
      <c r="AK92" s="1">
        <v>15.465</v>
      </c>
      <c r="AL92" s="1">
        <v>16.675000000000001</v>
      </c>
      <c r="AM92" s="1">
        <v>17</v>
      </c>
      <c r="AN92" s="1">
        <v>14.6</v>
      </c>
      <c r="AO92" s="1">
        <v>12.96</v>
      </c>
      <c r="AP92" s="1">
        <v>11.435</v>
      </c>
      <c r="AQ92" s="1">
        <v>10.935</v>
      </c>
      <c r="AR92" s="1">
        <v>10.4</v>
      </c>
      <c r="AS92" s="1">
        <v>9.7899999999999991</v>
      </c>
      <c r="AT92" s="1">
        <v>10.775</v>
      </c>
      <c r="AU92" s="1">
        <v>13.17</v>
      </c>
      <c r="AV92" s="1">
        <v>13.925000000000001</v>
      </c>
      <c r="AW92" s="1">
        <v>15.525</v>
      </c>
      <c r="AX92" s="1">
        <v>14.465</v>
      </c>
      <c r="AY92" s="1">
        <v>16.5</v>
      </c>
      <c r="AZ92" s="1">
        <v>15.75</v>
      </c>
      <c r="BA92" s="1">
        <v>13.64</v>
      </c>
      <c r="BB92" s="1">
        <v>12.765000000000001</v>
      </c>
      <c r="BC92" s="1">
        <v>13.324999999999999</v>
      </c>
      <c r="BD92" s="1">
        <v>14.61</v>
      </c>
      <c r="BE92" s="1">
        <v>15.93</v>
      </c>
      <c r="BF92" s="1">
        <v>15.635</v>
      </c>
      <c r="BG92" s="1">
        <v>13.435</v>
      </c>
      <c r="BH92" s="1">
        <v>13.71</v>
      </c>
      <c r="BI92" s="1">
        <v>13.84</v>
      </c>
      <c r="BJ92" s="1">
        <v>14.945</v>
      </c>
      <c r="BK92" s="1">
        <v>15.71</v>
      </c>
      <c r="BL92" s="1">
        <v>16.34</v>
      </c>
      <c r="BM92" s="1">
        <v>17.655000000000001</v>
      </c>
      <c r="BN92" s="1">
        <v>15.904999999999999</v>
      </c>
      <c r="BO92" s="1">
        <v>17.73</v>
      </c>
      <c r="BP92" s="1">
        <v>17.399999999999999</v>
      </c>
      <c r="BQ92" s="1">
        <v>18.844999999999999</v>
      </c>
      <c r="BR92" s="1">
        <v>20.855</v>
      </c>
      <c r="BS92" s="1">
        <v>22.15</v>
      </c>
      <c r="BT92" s="1">
        <v>23.07</v>
      </c>
      <c r="BU92" s="1">
        <v>26.815000000000001</v>
      </c>
      <c r="BV92" s="1">
        <v>28.715</v>
      </c>
      <c r="BW92" s="1">
        <v>26.35</v>
      </c>
      <c r="BX92" s="1">
        <v>24.54</v>
      </c>
      <c r="BY92" s="1">
        <v>24.92</v>
      </c>
      <c r="BZ92" s="1">
        <v>24</v>
      </c>
      <c r="CA92" s="1">
        <v>25.5</v>
      </c>
      <c r="CB92" s="1">
        <v>23.93</v>
      </c>
      <c r="CC92" s="1">
        <v>22.66</v>
      </c>
      <c r="CD92" s="1">
        <v>20.329999999999998</v>
      </c>
      <c r="CE92" s="1">
        <v>20.87</v>
      </c>
      <c r="CF92" s="1">
        <v>22.87</v>
      </c>
      <c r="CG92" s="1">
        <v>19.75</v>
      </c>
      <c r="CH92" s="1">
        <v>22.11</v>
      </c>
      <c r="CI92" s="1">
        <v>18.36</v>
      </c>
      <c r="CJ92" s="1">
        <v>19.420000000000002</v>
      </c>
      <c r="CK92" s="1">
        <v>20.75</v>
      </c>
      <c r="CL92" s="1">
        <v>19.66</v>
      </c>
      <c r="CM92" s="1">
        <v>14.19</v>
      </c>
      <c r="CN92" s="1">
        <v>13.4</v>
      </c>
      <c r="CO92" s="1">
        <v>14.8</v>
      </c>
      <c r="CP92" s="1">
        <v>14</v>
      </c>
      <c r="CQ92" s="1">
        <v>10.62</v>
      </c>
      <c r="CR92" s="1">
        <v>7.61</v>
      </c>
      <c r="CS92" s="1">
        <v>7.88</v>
      </c>
      <c r="CT92" s="1">
        <v>8.27</v>
      </c>
      <c r="CU92" s="1">
        <v>9.43</v>
      </c>
      <c r="CV92" s="1">
        <v>12.44</v>
      </c>
      <c r="CW92" s="1">
        <v>12.76</v>
      </c>
      <c r="CX92" s="1">
        <v>11.21</v>
      </c>
      <c r="CY92" s="1">
        <v>14.7</v>
      </c>
      <c r="CZ92" s="1">
        <v>16.13</v>
      </c>
      <c r="DA92" s="1">
        <v>17.309999999999999</v>
      </c>
      <c r="DB92" s="1">
        <v>20.9</v>
      </c>
      <c r="DC92" s="1">
        <v>19.670000000000002</v>
      </c>
      <c r="DD92" s="1">
        <v>19.88</v>
      </c>
      <c r="DE92" s="1">
        <v>24.25</v>
      </c>
      <c r="DF92" s="1">
        <v>20.63</v>
      </c>
      <c r="DG92" s="1">
        <v>20.190000000000001</v>
      </c>
      <c r="DH92" s="1">
        <v>25.12</v>
      </c>
      <c r="DI92" s="1">
        <v>24.57</v>
      </c>
      <c r="DJ92" s="1">
        <v>21.73</v>
      </c>
      <c r="DK92" s="1">
        <v>19.899999999999999</v>
      </c>
      <c r="DL92" s="1">
        <v>21.1</v>
      </c>
      <c r="DM92" s="1">
        <v>19.93</v>
      </c>
      <c r="DN92" s="1">
        <v>27.86</v>
      </c>
      <c r="DO92" s="1">
        <v>30.99</v>
      </c>
      <c r="DP92" s="1">
        <v>32.9</v>
      </c>
      <c r="DQ92" s="1">
        <v>31.88</v>
      </c>
      <c r="DR92" s="1">
        <v>32.65</v>
      </c>
      <c r="DS92" s="1">
        <v>35.369999999999997</v>
      </c>
      <c r="DT92" s="1">
        <v>32.1</v>
      </c>
      <c r="DU92" s="1">
        <v>34.700000000000003</v>
      </c>
      <c r="DV92" s="1">
        <v>29.66</v>
      </c>
      <c r="DW92" s="1">
        <v>33.07</v>
      </c>
      <c r="DX92" s="1">
        <v>31.97</v>
      </c>
      <c r="DY92" s="1">
        <v>28.11</v>
      </c>
      <c r="DZ92" s="1">
        <v>23.85</v>
      </c>
      <c r="EA92" s="1">
        <v>30.06</v>
      </c>
      <c r="EB92" s="1">
        <v>28.76</v>
      </c>
      <c r="EC92" s="1">
        <v>30.48</v>
      </c>
      <c r="ED92" s="1">
        <v>30.43</v>
      </c>
      <c r="EE92" s="1">
        <v>30.69</v>
      </c>
      <c r="EF92" s="1">
        <v>34.65</v>
      </c>
      <c r="EG92" s="1">
        <v>30.87</v>
      </c>
      <c r="EH92" s="1">
        <v>28.21</v>
      </c>
      <c r="EI92" s="1">
        <v>25.94</v>
      </c>
      <c r="EJ92" s="1">
        <v>27.83</v>
      </c>
      <c r="EK92" s="1">
        <v>30.59</v>
      </c>
      <c r="EL92" s="1">
        <v>28.3</v>
      </c>
      <c r="EM92" s="1">
        <v>33.75</v>
      </c>
      <c r="EN92" s="1">
        <v>36.26</v>
      </c>
      <c r="EO92" s="1">
        <v>37.54</v>
      </c>
      <c r="EP92" s="1">
        <v>39.42</v>
      </c>
      <c r="EQ92" s="1">
        <v>38.409999999999997</v>
      </c>
      <c r="ER92" s="1">
        <v>41.7</v>
      </c>
      <c r="ES92" s="1">
        <v>46.04</v>
      </c>
      <c r="ET92" s="1">
        <v>46.77</v>
      </c>
      <c r="EU92" s="1">
        <v>46.16</v>
      </c>
      <c r="EV92" s="1">
        <v>49.04</v>
      </c>
      <c r="EW92" s="1">
        <v>47.56</v>
      </c>
      <c r="EX92" s="1">
        <v>48.47</v>
      </c>
      <c r="EY92" s="1">
        <v>46.99</v>
      </c>
      <c r="EZ92" s="1">
        <v>50.35</v>
      </c>
      <c r="FA92" s="1">
        <v>47.02</v>
      </c>
      <c r="FB92" s="1">
        <v>45.11</v>
      </c>
      <c r="FC92" s="1">
        <v>48.43</v>
      </c>
      <c r="FD92" s="1">
        <v>46.8</v>
      </c>
      <c r="FE92" s="1">
        <v>43.78</v>
      </c>
      <c r="FF92" s="1">
        <v>44.31</v>
      </c>
      <c r="FG92" s="1">
        <v>52.01</v>
      </c>
      <c r="FH92" s="1">
        <v>48.81</v>
      </c>
      <c r="FI92" s="1">
        <v>52.4</v>
      </c>
      <c r="FJ92" s="1">
        <v>46.45</v>
      </c>
      <c r="FK92" s="1">
        <v>55.91</v>
      </c>
      <c r="FL92" s="1">
        <v>56.98</v>
      </c>
      <c r="FM92" s="1">
        <v>66.58</v>
      </c>
      <c r="FN92" s="1">
        <v>62.1</v>
      </c>
      <c r="FO92" s="1">
        <v>67.11</v>
      </c>
      <c r="FP92" s="1">
        <v>69.010000000000005</v>
      </c>
      <c r="FQ92" s="1">
        <v>68.11</v>
      </c>
      <c r="FR92" s="1">
        <v>71.040000000000006</v>
      </c>
      <c r="FS92" s="1">
        <v>66.209999999999994</v>
      </c>
      <c r="FT92" s="1">
        <v>64.510000000000005</v>
      </c>
      <c r="FU92" s="1">
        <v>61</v>
      </c>
      <c r="FV92" s="1">
        <v>59.32</v>
      </c>
      <c r="FW92" s="1">
        <v>59.01</v>
      </c>
      <c r="FX92" s="1">
        <v>57.3</v>
      </c>
      <c r="FY92" s="1">
        <v>53.97</v>
      </c>
      <c r="FZ92" s="1">
        <v>44.18</v>
      </c>
      <c r="GA92" s="1">
        <v>46.26</v>
      </c>
      <c r="GB92" s="1">
        <v>51.1</v>
      </c>
      <c r="GC92" s="1">
        <v>52.95</v>
      </c>
      <c r="GD92" s="1">
        <v>53.66</v>
      </c>
      <c r="GE92" s="1">
        <v>49.03</v>
      </c>
      <c r="GF92" s="1">
        <v>58.26</v>
      </c>
      <c r="GG92" s="1">
        <v>58.95</v>
      </c>
      <c r="GH92" s="1">
        <v>53.35</v>
      </c>
      <c r="GI92" s="1">
        <v>49.94</v>
      </c>
      <c r="GJ92" s="1">
        <v>57.79</v>
      </c>
      <c r="GK92" s="1">
        <v>64.39</v>
      </c>
      <c r="GL92" s="1">
        <v>66.709999999999994</v>
      </c>
      <c r="GM92" s="1">
        <v>64.540000000000006</v>
      </c>
      <c r="GN92" s="1">
        <v>59.22</v>
      </c>
      <c r="GO92" s="1">
        <v>58.5</v>
      </c>
      <c r="GP92" s="1">
        <v>62.83</v>
      </c>
      <c r="GQ92" s="1">
        <v>63.06</v>
      </c>
      <c r="GR92" s="1">
        <v>66.25</v>
      </c>
      <c r="GS92" s="1">
        <v>67.150000000000006</v>
      </c>
      <c r="GT92" s="1">
        <v>75.81</v>
      </c>
      <c r="GU92" s="1">
        <v>75.099999999999994</v>
      </c>
      <c r="GV92" s="1">
        <v>68.91</v>
      </c>
      <c r="GW92" s="1">
        <v>64.13</v>
      </c>
      <c r="GX92" s="1">
        <v>71.37</v>
      </c>
      <c r="GY92" s="1">
        <v>61.92</v>
      </c>
      <c r="GZ92" s="1">
        <v>61.94</v>
      </c>
      <c r="HA92" s="1">
        <v>62.5</v>
      </c>
      <c r="HB92" s="1">
        <v>68.92</v>
      </c>
      <c r="HC92" s="1">
        <v>72.87</v>
      </c>
      <c r="HD92" s="1">
        <v>74.680000000000007</v>
      </c>
      <c r="HE92" s="1">
        <v>78.05</v>
      </c>
      <c r="HF92" s="1">
        <v>74.67</v>
      </c>
      <c r="HG92" s="1">
        <v>67.91</v>
      </c>
      <c r="HH92" s="1">
        <v>66.069999999999993</v>
      </c>
      <c r="HI92" s="1">
        <v>62.73</v>
      </c>
    </row>
    <row r="93" spans="1:217" x14ac:dyDescent="0.25">
      <c r="A93" s="5" t="str">
        <f>IF(StockList!C93="","",StockList!C93)</f>
        <v>143658300</v>
      </c>
      <c r="B93" s="10" t="e">
        <f ca="1">IF(A93="","",_xll.BDH(CONCATENATE($A93," CUSIP"),$A$1,StockList!$K$2,StockList!$K$3,"Dir=H","Dts=H","Sort=A","Quote=C","QtTyp=Y","Days=A","Per=CM","DtFmt=D","Fill=P","UseDPDF=Y","cols=216;rows=1"))</f>
        <v>#NAME?</v>
      </c>
      <c r="C93" s="1">
        <v>33.453299999999999</v>
      </c>
      <c r="D93" s="1">
        <v>27.763999999999999</v>
      </c>
      <c r="E93" s="1">
        <v>26.59</v>
      </c>
      <c r="F93" s="1">
        <v>28.430399999999999</v>
      </c>
      <c r="G93" s="1">
        <v>30.917899999999999</v>
      </c>
      <c r="H93" s="1">
        <v>33.637099999999997</v>
      </c>
      <c r="I93" s="1">
        <v>31.6065</v>
      </c>
      <c r="J93" s="1">
        <v>22.2499</v>
      </c>
      <c r="K93" s="1">
        <v>22.007400000000001</v>
      </c>
      <c r="L93" s="1">
        <v>26.491299999999999</v>
      </c>
      <c r="M93" s="1">
        <v>28.490099999999998</v>
      </c>
      <c r="N93" s="1">
        <v>27.434899999999999</v>
      </c>
      <c r="O93" s="1">
        <v>27.798000000000002</v>
      </c>
      <c r="P93" s="1">
        <v>33.257800000000003</v>
      </c>
      <c r="Q93" s="1">
        <v>33.930100000000003</v>
      </c>
      <c r="R93" s="1">
        <v>31.072099999999999</v>
      </c>
      <c r="S93" s="1">
        <v>28.302199999999999</v>
      </c>
      <c r="T93" s="1">
        <v>27.085899999999999</v>
      </c>
      <c r="U93" s="1">
        <v>25.116099999999999</v>
      </c>
      <c r="V93" s="1">
        <v>25.762699999999999</v>
      </c>
      <c r="W93" s="1">
        <v>26.8096</v>
      </c>
      <c r="X93" s="1">
        <v>28.901199999999999</v>
      </c>
      <c r="Y93" s="1">
        <v>25.707100000000001</v>
      </c>
      <c r="Z93" s="1">
        <v>24.831299999999999</v>
      </c>
      <c r="AA93" s="1">
        <v>23.779</v>
      </c>
      <c r="AB93" s="1">
        <v>24.959199999999999</v>
      </c>
      <c r="AC93" s="1">
        <v>28.561699999999998</v>
      </c>
      <c r="AD93" s="1">
        <v>31.7943</v>
      </c>
      <c r="AE93" s="1">
        <v>33.778799999999997</v>
      </c>
      <c r="AF93" s="1">
        <v>35.649099999999997</v>
      </c>
      <c r="AG93" s="1">
        <v>36.046100000000003</v>
      </c>
      <c r="AH93" s="1">
        <v>34.274500000000003</v>
      </c>
      <c r="AI93" s="1">
        <v>36.3795</v>
      </c>
      <c r="AJ93" s="1">
        <v>36.805700000000002</v>
      </c>
      <c r="AK93" s="1">
        <v>41.554099999999998</v>
      </c>
      <c r="AL93" s="1">
        <v>46.459400000000002</v>
      </c>
      <c r="AM93" s="1">
        <v>46.535699999999999</v>
      </c>
      <c r="AN93" s="1">
        <v>47.1021</v>
      </c>
      <c r="AO93" s="1">
        <v>44.752699999999997</v>
      </c>
      <c r="AP93" s="1">
        <v>44.828600000000002</v>
      </c>
      <c r="AQ93" s="1">
        <v>49.447200000000002</v>
      </c>
      <c r="AR93" s="1">
        <v>49.036900000000003</v>
      </c>
      <c r="AS93" s="1">
        <v>48.309100000000001</v>
      </c>
      <c r="AT93" s="1">
        <v>49.891599999999997</v>
      </c>
      <c r="AU93" s="1">
        <v>53.341500000000003</v>
      </c>
      <c r="AV93" s="1">
        <v>56.088799999999999</v>
      </c>
      <c r="AW93" s="1">
        <v>60.977200000000003</v>
      </c>
      <c r="AX93" s="1">
        <v>60.945399999999999</v>
      </c>
      <c r="AY93" s="1">
        <v>57.691600000000001</v>
      </c>
      <c r="AZ93" s="1">
        <v>54.9651</v>
      </c>
      <c r="BA93" s="1">
        <v>51.8566</v>
      </c>
      <c r="BB93" s="1">
        <v>56.333399999999997</v>
      </c>
      <c r="BC93" s="1">
        <v>58.090499999999999</v>
      </c>
      <c r="BD93" s="1">
        <v>55.801000000000002</v>
      </c>
      <c r="BE93" s="1">
        <v>52.753399999999999</v>
      </c>
      <c r="BF93" s="1">
        <v>53.4377</v>
      </c>
      <c r="BG93" s="1">
        <v>53.106200000000001</v>
      </c>
      <c r="BH93" s="1">
        <v>58.537799999999997</v>
      </c>
      <c r="BI93" s="1">
        <v>57.442</v>
      </c>
      <c r="BJ93" s="1">
        <v>55.604999999999997</v>
      </c>
      <c r="BK93" s="1">
        <v>55.747100000000003</v>
      </c>
      <c r="BL93" s="1">
        <v>51.127600000000001</v>
      </c>
      <c r="BM93" s="1">
        <v>50.533999999999999</v>
      </c>
      <c r="BN93" s="1">
        <v>43.338299999999997</v>
      </c>
      <c r="BO93" s="1">
        <v>45.325499999999998</v>
      </c>
      <c r="BP93" s="1">
        <v>42.306699999999999</v>
      </c>
      <c r="BQ93" s="1">
        <v>45.796500000000002</v>
      </c>
      <c r="BR93" s="1">
        <v>51.403599999999997</v>
      </c>
      <c r="BS93" s="1">
        <v>53.360100000000003</v>
      </c>
      <c r="BT93" s="1">
        <v>53.842199999999998</v>
      </c>
      <c r="BU93" s="1">
        <v>53.908200000000001</v>
      </c>
      <c r="BV93" s="1">
        <v>56.666800000000002</v>
      </c>
      <c r="BW93" s="1">
        <v>51.326500000000003</v>
      </c>
      <c r="BX93" s="1">
        <v>51.790700000000001</v>
      </c>
      <c r="BY93" s="1">
        <v>54.034300000000002</v>
      </c>
      <c r="BZ93" s="1">
        <v>56.154800000000002</v>
      </c>
      <c r="CA93" s="1">
        <v>54.2956</v>
      </c>
      <c r="CB93" s="1">
        <v>49.330300000000001</v>
      </c>
      <c r="CC93" s="1">
        <v>51.149000000000001</v>
      </c>
      <c r="CD93" s="1">
        <v>54.335299999999997</v>
      </c>
      <c r="CE93" s="1">
        <v>53.830500000000001</v>
      </c>
      <c r="CF93" s="1">
        <v>51.0871</v>
      </c>
      <c r="CG93" s="1">
        <v>50.373800000000003</v>
      </c>
      <c r="CH93" s="1">
        <v>50.271900000000002</v>
      </c>
      <c r="CI93" s="1">
        <v>44.9816</v>
      </c>
      <c r="CJ93" s="1">
        <v>46.273299999999999</v>
      </c>
      <c r="CK93" s="1">
        <v>45.918999999999997</v>
      </c>
      <c r="CL93" s="1">
        <v>46.282600000000002</v>
      </c>
      <c r="CM93" s="1">
        <v>38.079700000000003</v>
      </c>
      <c r="CN93" s="1">
        <v>42.677999999999997</v>
      </c>
      <c r="CO93" s="1">
        <v>43.295499999999997</v>
      </c>
      <c r="CP93" s="1">
        <v>41.297800000000002</v>
      </c>
      <c r="CQ93" s="1">
        <v>29.6737</v>
      </c>
      <c r="CR93" s="1">
        <v>25.129200000000001</v>
      </c>
      <c r="CS93" s="1">
        <v>29.102</v>
      </c>
      <c r="CT93" s="1">
        <v>21.7667</v>
      </c>
      <c r="CU93" s="1">
        <v>23.405999999999999</v>
      </c>
      <c r="CV93" s="1">
        <v>25.847200000000001</v>
      </c>
      <c r="CW93" s="1">
        <v>32.165399999999998</v>
      </c>
      <c r="CX93" s="1">
        <v>30.4422</v>
      </c>
      <c r="CY93" s="1">
        <v>30.8371</v>
      </c>
      <c r="CZ93" s="1">
        <v>33.493600000000001</v>
      </c>
      <c r="DA93" s="1">
        <v>35.001399999999997</v>
      </c>
      <c r="DB93" s="1">
        <v>39.823799999999999</v>
      </c>
      <c r="DC93" s="1">
        <v>34.845799999999997</v>
      </c>
      <c r="DD93" s="1">
        <v>38.328000000000003</v>
      </c>
      <c r="DE93" s="1">
        <v>37.921100000000003</v>
      </c>
      <c r="DF93" s="1">
        <v>39.883600000000001</v>
      </c>
      <c r="DG93" s="1">
        <v>43.157299999999999</v>
      </c>
      <c r="DH93" s="1">
        <v>46.661700000000003</v>
      </c>
      <c r="DI93" s="1">
        <v>50.046100000000003</v>
      </c>
      <c r="DJ93" s="1">
        <v>43.598799999999997</v>
      </c>
      <c r="DK93" s="1">
        <v>36.390500000000003</v>
      </c>
      <c r="DL93" s="1">
        <v>41.733499999999999</v>
      </c>
      <c r="DM93" s="1">
        <v>37.635199999999998</v>
      </c>
      <c r="DN93" s="1">
        <v>46.090499999999999</v>
      </c>
      <c r="DO93" s="1">
        <v>52.107500000000002</v>
      </c>
      <c r="DP93" s="1">
        <v>49.982300000000002</v>
      </c>
      <c r="DQ93" s="1">
        <v>55.789900000000003</v>
      </c>
      <c r="DR93" s="1">
        <v>54.095999999999997</v>
      </c>
      <c r="DS93" s="1">
        <v>51.902700000000003</v>
      </c>
      <c r="DT93" s="1">
        <v>46.6601</v>
      </c>
      <c r="DU93" s="1">
        <v>46.307400000000001</v>
      </c>
      <c r="DV93" s="1">
        <v>47.500900000000001</v>
      </c>
      <c r="DW93" s="1">
        <v>46.056699999999999</v>
      </c>
      <c r="DX93" s="1">
        <v>40.756999999999998</v>
      </c>
      <c r="DY93" s="1">
        <v>40.746899999999997</v>
      </c>
      <c r="DZ93" s="1">
        <v>37.379100000000001</v>
      </c>
      <c r="EA93" s="1">
        <v>43.436199999999999</v>
      </c>
      <c r="EB93" s="1">
        <v>41.281300000000002</v>
      </c>
      <c r="EC93" s="1">
        <v>40.585000000000001</v>
      </c>
      <c r="ED93" s="1">
        <v>37.551000000000002</v>
      </c>
      <c r="EE93" s="1">
        <v>37.9758</v>
      </c>
      <c r="EF93" s="1">
        <v>40.219900000000003</v>
      </c>
      <c r="EG93" s="1">
        <v>40.740200000000002</v>
      </c>
      <c r="EH93" s="1">
        <v>40.548299999999998</v>
      </c>
      <c r="EI93" s="1">
        <v>43.302900000000001</v>
      </c>
      <c r="EJ93" s="1">
        <v>42.051900000000003</v>
      </c>
      <c r="EK93" s="1">
        <v>44.142299999999999</v>
      </c>
      <c r="EL93" s="1">
        <v>46.369799999999998</v>
      </c>
      <c r="EM93" s="1">
        <v>48.2027</v>
      </c>
      <c r="EN93" s="1">
        <v>49.530500000000004</v>
      </c>
      <c r="EO93" s="1">
        <v>47.741999999999997</v>
      </c>
      <c r="EP93" s="1">
        <v>50.273899999999998</v>
      </c>
      <c r="EQ93" s="1">
        <v>46.7714</v>
      </c>
      <c r="ER93" s="1">
        <v>44.849200000000003</v>
      </c>
      <c r="ES93" s="1">
        <v>45.123800000000003</v>
      </c>
      <c r="ET93" s="1">
        <v>43.607700000000001</v>
      </c>
      <c r="EU93" s="1">
        <v>45.175400000000003</v>
      </c>
      <c r="EV93" s="1">
        <v>48.785200000000003</v>
      </c>
      <c r="EW93" s="1">
        <v>47.873100000000001</v>
      </c>
      <c r="EX93" s="1">
        <v>43.296700000000001</v>
      </c>
      <c r="EY93" s="1">
        <v>45.963000000000001</v>
      </c>
      <c r="EZ93" s="1">
        <v>48.2346</v>
      </c>
      <c r="FA93" s="1">
        <v>53.657800000000002</v>
      </c>
      <c r="FB93" s="1">
        <v>52.348799999999997</v>
      </c>
      <c r="FC93" s="1">
        <v>53.314599999999999</v>
      </c>
      <c r="FD93" s="1">
        <v>50.8949</v>
      </c>
      <c r="FE93" s="1">
        <v>52.844099999999997</v>
      </c>
      <c r="FF93" s="1">
        <v>54.151800000000001</v>
      </c>
      <c r="FG93" s="1">
        <v>50.932200000000002</v>
      </c>
      <c r="FH93" s="1">
        <v>48.997700000000002</v>
      </c>
      <c r="FI93" s="1">
        <v>51.582799999999999</v>
      </c>
      <c r="FJ93" s="1">
        <v>54.7012</v>
      </c>
      <c r="FK93" s="1">
        <v>54.673999999999999</v>
      </c>
      <c r="FL93" s="1">
        <v>60.496000000000002</v>
      </c>
      <c r="FM93" s="1">
        <v>62.098799999999997</v>
      </c>
      <c r="FN93" s="1">
        <v>60.222000000000001</v>
      </c>
      <c r="FO93" s="1">
        <v>60.606499999999997</v>
      </c>
      <c r="FP93" s="1">
        <v>65.910799999999995</v>
      </c>
      <c r="FQ93" s="1">
        <v>60.579000000000001</v>
      </c>
      <c r="FR93" s="1">
        <v>64.166300000000007</v>
      </c>
      <c r="FS93" s="1">
        <v>68.404300000000006</v>
      </c>
      <c r="FT93" s="1">
        <v>73.805700000000002</v>
      </c>
      <c r="FU93" s="1">
        <v>68.573800000000006</v>
      </c>
      <c r="FV93" s="1">
        <v>69.228499999999997</v>
      </c>
      <c r="FW93" s="1">
        <v>75.329499999999996</v>
      </c>
      <c r="FX93" s="1">
        <v>70.804500000000004</v>
      </c>
      <c r="FY93" s="1">
        <v>76.339399999999998</v>
      </c>
      <c r="FZ93" s="1">
        <v>67.441500000000005</v>
      </c>
      <c r="GA93" s="1">
        <v>67.642399999999995</v>
      </c>
      <c r="GB93" s="1">
        <v>74.426299999999998</v>
      </c>
      <c r="GC93" s="1">
        <v>69.179699999999997</v>
      </c>
      <c r="GD93" s="1">
        <v>67.806899999999999</v>
      </c>
      <c r="GE93" s="1">
        <v>62.7789</v>
      </c>
      <c r="GF93" s="1">
        <v>66.358199999999997</v>
      </c>
      <c r="GG93" s="1">
        <v>68.394599999999997</v>
      </c>
      <c r="GH93" s="1">
        <v>69.854100000000003</v>
      </c>
      <c r="GI93" s="1">
        <v>70.2547</v>
      </c>
      <c r="GJ93" s="1">
        <v>74.057299999999998</v>
      </c>
      <c r="GK93" s="1">
        <v>74.993600000000001</v>
      </c>
      <c r="GL93" s="1">
        <v>79.776200000000003</v>
      </c>
      <c r="GM93" s="1">
        <v>81.105500000000006</v>
      </c>
      <c r="GN93" s="1">
        <v>85.3964</v>
      </c>
      <c r="GO93" s="1">
        <v>89.542199999999994</v>
      </c>
      <c r="GP93" s="1">
        <v>93.475399999999993</v>
      </c>
      <c r="GQ93" s="1">
        <v>95.663799999999995</v>
      </c>
      <c r="GR93" s="1">
        <v>97.429100000000005</v>
      </c>
      <c r="GS93" s="1">
        <v>101.9671</v>
      </c>
      <c r="GT93" s="1">
        <v>94.761300000000006</v>
      </c>
      <c r="GU93" s="1">
        <v>97.432299999999998</v>
      </c>
      <c r="GV93" s="1">
        <v>96.980599999999995</v>
      </c>
      <c r="GW93" s="1">
        <v>98.059200000000004</v>
      </c>
      <c r="GX93" s="1">
        <v>105.80110000000001</v>
      </c>
      <c r="GY93" s="1">
        <v>99.509299999999996</v>
      </c>
      <c r="GZ93" s="1">
        <v>97.531300000000002</v>
      </c>
      <c r="HA93" s="1">
        <v>93.783500000000004</v>
      </c>
      <c r="HB93" s="1">
        <v>93.345399999999998</v>
      </c>
      <c r="HC93" s="1">
        <v>85.8964</v>
      </c>
      <c r="HD93" s="1">
        <v>88.789100000000005</v>
      </c>
      <c r="HE93" s="1">
        <v>92.916799999999995</v>
      </c>
      <c r="HF93" s="1">
        <v>96.362099999999998</v>
      </c>
      <c r="HG93" s="1">
        <v>84.681399999999996</v>
      </c>
      <c r="HH93" s="1">
        <v>91.862200000000001</v>
      </c>
      <c r="HI93" s="1">
        <v>75.117000000000004</v>
      </c>
    </row>
    <row r="94" spans="1:217" x14ac:dyDescent="0.25">
      <c r="A94" s="5" t="str">
        <f>IF(StockList!C94="","",StockList!C94)</f>
        <v>149123101</v>
      </c>
      <c r="B94" s="10" t="e">
        <f ca="1">IF(A94="","",_xll.BDH(CONCATENATE($A94," CUSIP"),$A$1,StockList!$K$2,StockList!$K$3,"Dir=H","Dts=H","Sort=A","Quote=C","QtTyp=Y","Days=A","Per=CM","DtFmt=D","Fill=P","UseDPDF=Y","cols=216;rows=1"))</f>
        <v>#NAME?</v>
      </c>
      <c r="C94" s="1">
        <v>20.9694</v>
      </c>
      <c r="D94" s="1">
        <v>22.370699999999999</v>
      </c>
      <c r="E94" s="1">
        <v>25.4848</v>
      </c>
      <c r="F94" s="1">
        <v>27.495200000000001</v>
      </c>
      <c r="G94" s="1">
        <v>25.4087</v>
      </c>
      <c r="H94" s="1">
        <v>28.158300000000001</v>
      </c>
      <c r="I94" s="1">
        <v>25.552</v>
      </c>
      <c r="J94" s="1">
        <v>22.894600000000001</v>
      </c>
      <c r="K94" s="1">
        <v>23.0261</v>
      </c>
      <c r="L94" s="1">
        <v>24.4163</v>
      </c>
      <c r="M94" s="1">
        <v>26.903300000000002</v>
      </c>
      <c r="N94" s="1">
        <v>26.072700000000001</v>
      </c>
      <c r="O94" s="1">
        <v>28.784700000000001</v>
      </c>
      <c r="P94" s="1">
        <v>29.479500000000002</v>
      </c>
      <c r="Q94" s="1">
        <v>28.503699999999998</v>
      </c>
      <c r="R94" s="1">
        <v>27.2773</v>
      </c>
      <c r="S94" s="1">
        <v>25.544799999999999</v>
      </c>
      <c r="T94" s="1">
        <v>23.5182</v>
      </c>
      <c r="U94" s="1">
        <v>22.9605</v>
      </c>
      <c r="V94" s="1">
        <v>19.582699999999999</v>
      </c>
      <c r="W94" s="1">
        <v>21.678899999999999</v>
      </c>
      <c r="X94" s="1">
        <v>26.4817</v>
      </c>
      <c r="Y94" s="1">
        <v>24.263400000000001</v>
      </c>
      <c r="Z94" s="1">
        <v>23.512899999999998</v>
      </c>
      <c r="AA94" s="1">
        <v>25.127400000000002</v>
      </c>
      <c r="AB94" s="1">
        <v>26.303599999999999</v>
      </c>
      <c r="AC94" s="1">
        <v>28.312799999999999</v>
      </c>
      <c r="AD94" s="1">
        <v>28.070599999999999</v>
      </c>
      <c r="AE94" s="1">
        <v>29.959900000000001</v>
      </c>
      <c r="AF94" s="1">
        <v>36.5169</v>
      </c>
      <c r="AG94" s="1">
        <v>38.876600000000003</v>
      </c>
      <c r="AH94" s="1">
        <v>37.258400000000002</v>
      </c>
      <c r="AI94" s="1">
        <v>39.858899999999998</v>
      </c>
      <c r="AJ94" s="1">
        <v>41.365499999999997</v>
      </c>
      <c r="AK94" s="1">
        <v>45.156700000000001</v>
      </c>
      <c r="AL94" s="1">
        <v>42.685499999999998</v>
      </c>
      <c r="AM94" s="1">
        <v>41.385199999999998</v>
      </c>
      <c r="AN94" s="1">
        <v>43.198999999999998</v>
      </c>
      <c r="AO94" s="1">
        <v>42.653799999999997</v>
      </c>
      <c r="AP94" s="1">
        <v>41.347799999999999</v>
      </c>
      <c r="AQ94" s="1">
        <v>43.592100000000002</v>
      </c>
      <c r="AR94" s="1">
        <v>40.5396</v>
      </c>
      <c r="AS94" s="1">
        <v>40.1038</v>
      </c>
      <c r="AT94" s="1">
        <v>44.378999999999998</v>
      </c>
      <c r="AU94" s="1">
        <v>44.665100000000002</v>
      </c>
      <c r="AV94" s="1">
        <v>50.770899999999997</v>
      </c>
      <c r="AW94" s="1">
        <v>54.0762</v>
      </c>
      <c r="AX94" s="1">
        <v>49.6312</v>
      </c>
      <c r="AY94" s="1">
        <v>52.945500000000003</v>
      </c>
      <c r="AZ94" s="1">
        <v>50.934600000000003</v>
      </c>
      <c r="BA94" s="1">
        <v>49.270600000000002</v>
      </c>
      <c r="BB94" s="1">
        <v>52.6616</v>
      </c>
      <c r="BC94" s="1">
        <v>53.333100000000002</v>
      </c>
      <c r="BD94" s="1">
        <v>60.616900000000001</v>
      </c>
      <c r="BE94" s="1">
        <v>62.3934</v>
      </c>
      <c r="BF94" s="1">
        <v>66.058999999999997</v>
      </c>
      <c r="BG94" s="1">
        <v>59.406300000000002</v>
      </c>
      <c r="BH94" s="1">
        <v>65.269000000000005</v>
      </c>
      <c r="BI94" s="1">
        <v>65.2577</v>
      </c>
      <c r="BJ94" s="1">
        <v>77.010499999999993</v>
      </c>
      <c r="BK94" s="1">
        <v>82.885599999999997</v>
      </c>
      <c r="BL94" s="1">
        <v>81.4452</v>
      </c>
      <c r="BM94" s="1">
        <v>86.177899999999994</v>
      </c>
      <c r="BN94" s="1">
        <v>83.003399999999999</v>
      </c>
      <c r="BO94" s="1">
        <v>84.744299999999996</v>
      </c>
      <c r="BP94" s="1">
        <v>80.984999999999999</v>
      </c>
      <c r="BQ94" s="1">
        <v>75.819900000000004</v>
      </c>
      <c r="BR94" s="1">
        <v>75.191400000000002</v>
      </c>
      <c r="BS94" s="1">
        <v>69.676400000000001</v>
      </c>
      <c r="BT94" s="1">
        <v>71.191400000000002</v>
      </c>
      <c r="BU94" s="1">
        <v>70.388000000000005</v>
      </c>
      <c r="BV94" s="1">
        <v>73.900999999999996</v>
      </c>
      <c r="BW94" s="1">
        <v>74.316199999999995</v>
      </c>
      <c r="BX94" s="1">
        <v>77.315200000000004</v>
      </c>
      <c r="BY94" s="1">
        <v>84.129099999999994</v>
      </c>
      <c r="BZ94" s="1">
        <v>91.033699999999996</v>
      </c>
      <c r="CA94" s="1">
        <v>90.709299999999999</v>
      </c>
      <c r="CB94" s="1">
        <v>91.669600000000003</v>
      </c>
      <c r="CC94" s="1">
        <v>88.144800000000004</v>
      </c>
      <c r="CD94" s="1">
        <v>91.239199999999997</v>
      </c>
      <c r="CE94" s="1">
        <v>87.197699999999998</v>
      </c>
      <c r="CF94" s="1">
        <v>84.030500000000004</v>
      </c>
      <c r="CG94" s="1">
        <v>84.8018</v>
      </c>
      <c r="CH94" s="1">
        <v>83.445099999999996</v>
      </c>
      <c r="CI94" s="1">
        <v>85.020200000000003</v>
      </c>
      <c r="CJ94" s="1">
        <v>92.025800000000004</v>
      </c>
      <c r="CK94" s="1">
        <v>96.686599999999999</v>
      </c>
      <c r="CL94" s="1">
        <v>97.584000000000003</v>
      </c>
      <c r="CM94" s="1">
        <v>87.168999999999997</v>
      </c>
      <c r="CN94" s="1">
        <v>82.5715</v>
      </c>
      <c r="CO94" s="1">
        <v>84.008600000000001</v>
      </c>
      <c r="CP94" s="1">
        <v>70.789100000000005</v>
      </c>
      <c r="CQ94" s="1">
        <v>45.821300000000001</v>
      </c>
      <c r="CR94" s="1">
        <v>49.167900000000003</v>
      </c>
      <c r="CS94" s="1">
        <v>53.582099999999997</v>
      </c>
      <c r="CT94" s="1">
        <v>37.399500000000003</v>
      </c>
      <c r="CU94" s="1">
        <v>29.834700000000002</v>
      </c>
      <c r="CV94" s="1">
        <v>33.895899999999997</v>
      </c>
      <c r="CW94" s="1">
        <v>43.6875</v>
      </c>
      <c r="CX94" s="1">
        <v>43.540100000000002</v>
      </c>
      <c r="CY94" s="1">
        <v>40.5687</v>
      </c>
      <c r="CZ94" s="1">
        <v>54.7652</v>
      </c>
      <c r="DA94" s="1">
        <v>56.318899999999999</v>
      </c>
      <c r="DB94" s="1">
        <v>63.801499999999997</v>
      </c>
      <c r="DC94" s="1">
        <v>68.927099999999996</v>
      </c>
      <c r="DD94" s="1">
        <v>73.095799999999997</v>
      </c>
      <c r="DE94" s="1">
        <v>71.343199999999996</v>
      </c>
      <c r="DF94" s="1">
        <v>65.853800000000007</v>
      </c>
      <c r="DG94" s="1">
        <v>71.917299999999997</v>
      </c>
      <c r="DH94" s="1">
        <v>79.228700000000003</v>
      </c>
      <c r="DI94" s="1">
        <v>86.368300000000005</v>
      </c>
      <c r="DJ94" s="1">
        <v>77.070599999999999</v>
      </c>
      <c r="DK94" s="1">
        <v>76.195400000000006</v>
      </c>
      <c r="DL94" s="1">
        <v>89.082700000000003</v>
      </c>
      <c r="DM94" s="1">
        <v>83.220500000000001</v>
      </c>
      <c r="DN94" s="1">
        <v>100.4879</v>
      </c>
      <c r="DO94" s="1">
        <v>100.9456</v>
      </c>
      <c r="DP94" s="1">
        <v>108.6514</v>
      </c>
      <c r="DQ94" s="1">
        <v>120.2871</v>
      </c>
      <c r="DR94" s="1">
        <v>125.1591</v>
      </c>
      <c r="DS94" s="1">
        <v>132.79689999999999</v>
      </c>
      <c r="DT94" s="1">
        <v>143.6601</v>
      </c>
      <c r="DU94" s="1">
        <v>149.5033</v>
      </c>
      <c r="DV94" s="1">
        <v>137.05439999999999</v>
      </c>
      <c r="DW94" s="1">
        <v>137.90940000000001</v>
      </c>
      <c r="DX94" s="1">
        <v>128.5196</v>
      </c>
      <c r="DY94" s="1">
        <v>118.3853</v>
      </c>
      <c r="DZ94" s="1">
        <v>96.061199999999999</v>
      </c>
      <c r="EA94" s="1">
        <v>123.5575</v>
      </c>
      <c r="EB94" s="1">
        <v>128.03100000000001</v>
      </c>
      <c r="EC94" s="1">
        <v>118.50839999999999</v>
      </c>
      <c r="ED94" s="1">
        <v>143.3631</v>
      </c>
      <c r="EE94" s="1">
        <v>150.0504</v>
      </c>
      <c r="EF94" s="1">
        <v>139.94720000000001</v>
      </c>
      <c r="EG94" s="1">
        <v>135.59889999999999</v>
      </c>
      <c r="EH94" s="1">
        <v>115.60939999999999</v>
      </c>
      <c r="EI94" s="1">
        <v>112.0337</v>
      </c>
      <c r="EJ94" s="1">
        <v>111.81019999999999</v>
      </c>
      <c r="EK94" s="1">
        <v>113.29730000000001</v>
      </c>
      <c r="EL94" s="1">
        <v>114.24</v>
      </c>
      <c r="EM94" s="1">
        <v>113.2829</v>
      </c>
      <c r="EN94" s="1">
        <v>113.8573</v>
      </c>
      <c r="EO94" s="1">
        <v>120.3878</v>
      </c>
      <c r="EP94" s="1">
        <v>132.18559999999999</v>
      </c>
      <c r="EQ94" s="1">
        <v>124.09780000000001</v>
      </c>
      <c r="ER94" s="1">
        <v>116.843</v>
      </c>
      <c r="ES94" s="1">
        <v>114.48820000000001</v>
      </c>
      <c r="ET94" s="1">
        <v>116.01609999999999</v>
      </c>
      <c r="EU94" s="1">
        <v>111.54040000000001</v>
      </c>
      <c r="EV94" s="1">
        <v>112.893</v>
      </c>
      <c r="EW94" s="1">
        <v>112.3892</v>
      </c>
      <c r="EX94" s="1">
        <v>113.56019999999999</v>
      </c>
      <c r="EY94" s="1">
        <v>114.2991</v>
      </c>
      <c r="EZ94" s="1">
        <v>115.99930000000001</v>
      </c>
      <c r="FA94" s="1">
        <v>124.5141</v>
      </c>
      <c r="FB94" s="1">
        <v>129.6044</v>
      </c>
      <c r="FC94" s="1">
        <v>133.82749999999999</v>
      </c>
      <c r="FD94" s="1">
        <v>137.1397</v>
      </c>
      <c r="FE94" s="1">
        <v>146.30950000000001</v>
      </c>
      <c r="FF94" s="1">
        <v>141.9092</v>
      </c>
      <c r="FG94" s="1">
        <v>150.84880000000001</v>
      </c>
      <c r="FH94" s="1">
        <v>140.75229999999999</v>
      </c>
      <c r="FI94" s="1">
        <v>152.37569999999999</v>
      </c>
      <c r="FJ94" s="1">
        <v>138.3494</v>
      </c>
      <c r="FK94" s="1">
        <v>142.738</v>
      </c>
      <c r="FL94" s="1">
        <v>141.59790000000001</v>
      </c>
      <c r="FM94" s="1">
        <v>128.83150000000001</v>
      </c>
      <c r="FN94" s="1">
        <v>113.4949</v>
      </c>
      <c r="FO94" s="1">
        <v>117.6532</v>
      </c>
      <c r="FP94" s="1">
        <v>113.58</v>
      </c>
      <c r="FQ94" s="1">
        <v>124.32510000000001</v>
      </c>
      <c r="FR94" s="1">
        <v>122.09269999999999</v>
      </c>
      <c r="FS94" s="1">
        <v>121.3772</v>
      </c>
      <c r="FT94" s="1">
        <v>113.55370000000001</v>
      </c>
      <c r="FU94" s="1">
        <v>110.39100000000001</v>
      </c>
      <c r="FV94" s="1">
        <v>94.389799999999994</v>
      </c>
      <c r="FW94" s="1">
        <v>106.5538</v>
      </c>
      <c r="FX94" s="1">
        <v>106.0574</v>
      </c>
      <c r="FY94" s="1">
        <v>99.210800000000006</v>
      </c>
      <c r="FZ94" s="1">
        <v>92.0291</v>
      </c>
      <c r="GA94" s="1">
        <v>100.1023</v>
      </c>
      <c r="GB94" s="1">
        <v>113.1733</v>
      </c>
      <c r="GC94" s="1">
        <v>116.04300000000001</v>
      </c>
      <c r="GD94" s="1">
        <v>108.264</v>
      </c>
      <c r="GE94" s="1">
        <v>113.19119999999999</v>
      </c>
      <c r="GF94" s="1">
        <v>124.7602</v>
      </c>
      <c r="GG94" s="1">
        <v>123.5391</v>
      </c>
      <c r="GH94" s="1">
        <v>133.8202</v>
      </c>
      <c r="GI94" s="1">
        <v>126.9337</v>
      </c>
      <c r="GJ94" s="1">
        <v>145.3365</v>
      </c>
      <c r="GK94" s="1">
        <v>141.04759999999999</v>
      </c>
      <c r="GL94" s="1">
        <v>146.68889999999999</v>
      </c>
      <c r="GM94" s="1">
        <v>148.22239999999999</v>
      </c>
      <c r="GN94" s="1">
        <v>142.24199999999999</v>
      </c>
      <c r="GO94" s="1">
        <v>158.08519999999999</v>
      </c>
      <c r="GP94" s="1">
        <v>162.98570000000001</v>
      </c>
      <c r="GQ94" s="1">
        <v>166.124</v>
      </c>
      <c r="GR94" s="1">
        <v>177.4402</v>
      </c>
      <c r="GS94" s="1">
        <v>182.95259999999999</v>
      </c>
      <c r="GT94" s="1">
        <v>194.19540000000001</v>
      </c>
      <c r="GU94" s="1">
        <v>212.72020000000001</v>
      </c>
      <c r="GV94" s="1">
        <v>221.10050000000001</v>
      </c>
      <c r="GW94" s="1">
        <v>246.83690000000001</v>
      </c>
      <c r="GX94" s="1">
        <v>256.14940000000001</v>
      </c>
      <c r="GY94" s="1">
        <v>243.3246</v>
      </c>
      <c r="GZ94" s="1">
        <v>231.916</v>
      </c>
      <c r="HA94" s="1">
        <v>228.32</v>
      </c>
      <c r="HB94" s="1">
        <v>240.2611</v>
      </c>
      <c r="HC94" s="1">
        <v>214.57589999999999</v>
      </c>
      <c r="HD94" s="1">
        <v>228.8372</v>
      </c>
      <c r="HE94" s="1">
        <v>220.96</v>
      </c>
      <c r="HF94" s="1">
        <v>242.6661</v>
      </c>
      <c r="HG94" s="1">
        <v>194.3278</v>
      </c>
      <c r="HH94" s="1">
        <v>217.3134</v>
      </c>
      <c r="HI94" s="1">
        <v>203.53809999999999</v>
      </c>
    </row>
    <row r="95" spans="1:217" x14ac:dyDescent="0.25">
      <c r="A95" s="5" t="str">
        <f>IF(StockList!C95="","",StockList!C95)</f>
        <v>12503M108</v>
      </c>
      <c r="B95" s="10" t="e">
        <f ca="1">IF(A95="","",_xll.BDH(CONCATENATE($A95," CUSIP"),$A$1,StockList!$K$2,StockList!$K$3,"Dir=H","Dts=H","Sort=A","Quote=C","QtTyp=Y","Days=A","Per=CM","DtFmt=D","Fill=P","UseDPDF=Y","cols=216;rows=1"))</f>
        <v>#NAME?</v>
      </c>
      <c r="C95" s="1" t="s">
        <v>2109</v>
      </c>
      <c r="D95" s="1" t="s">
        <v>2109</v>
      </c>
      <c r="E95" s="1" t="s">
        <v>2109</v>
      </c>
      <c r="F95" s="1" t="s">
        <v>2109</v>
      </c>
      <c r="G95" s="1" t="s">
        <v>2109</v>
      </c>
      <c r="H95" s="1" t="s">
        <v>2109</v>
      </c>
      <c r="I95" s="1" t="s">
        <v>2109</v>
      </c>
      <c r="J95" s="1" t="s">
        <v>2109</v>
      </c>
      <c r="K95" s="1" t="s">
        <v>2109</v>
      </c>
      <c r="L95" s="1" t="s">
        <v>2109</v>
      </c>
      <c r="M95" s="1" t="s">
        <v>2109</v>
      </c>
      <c r="N95" s="1" t="s">
        <v>2109</v>
      </c>
      <c r="O95" s="1" t="s">
        <v>2109</v>
      </c>
      <c r="P95" s="1" t="s">
        <v>2109</v>
      </c>
      <c r="Q95" s="1" t="s">
        <v>2109</v>
      </c>
      <c r="R95" s="1" t="s">
        <v>2109</v>
      </c>
      <c r="S95" s="1" t="s">
        <v>2109</v>
      </c>
      <c r="T95" s="1" t="s">
        <v>2109</v>
      </c>
      <c r="U95" s="1" t="s">
        <v>2109</v>
      </c>
      <c r="V95" s="1" t="s">
        <v>2109</v>
      </c>
      <c r="W95" s="1" t="s">
        <v>2109</v>
      </c>
      <c r="X95" s="1" t="s">
        <v>2109</v>
      </c>
      <c r="Y95" s="1" t="s">
        <v>2109</v>
      </c>
      <c r="Z95" s="1" t="s">
        <v>2109</v>
      </c>
      <c r="AA95" s="1" t="s">
        <v>2109</v>
      </c>
      <c r="AB95" s="1" t="s">
        <v>2109</v>
      </c>
      <c r="AC95" s="1" t="s">
        <v>2109</v>
      </c>
      <c r="AD95" s="1" t="s">
        <v>2109</v>
      </c>
      <c r="AE95" s="1" t="s">
        <v>2109</v>
      </c>
      <c r="AF95" s="1" t="s">
        <v>2109</v>
      </c>
      <c r="AG95" s="1" t="s">
        <v>2109</v>
      </c>
      <c r="AH95" s="1" t="s">
        <v>2109</v>
      </c>
      <c r="AI95" s="1" t="s">
        <v>2109</v>
      </c>
      <c r="AJ95" s="1" t="s">
        <v>2109</v>
      </c>
      <c r="AK95" s="1" t="s">
        <v>2109</v>
      </c>
      <c r="AL95" s="1" t="s">
        <v>2109</v>
      </c>
      <c r="AM95" s="1" t="s">
        <v>2109</v>
      </c>
      <c r="AN95" s="1" t="s">
        <v>2109</v>
      </c>
      <c r="AO95" s="1" t="s">
        <v>2109</v>
      </c>
      <c r="AP95" s="1" t="s">
        <v>2109</v>
      </c>
      <c r="AQ95" s="1" t="s">
        <v>2109</v>
      </c>
      <c r="AR95" s="1" t="s">
        <v>2109</v>
      </c>
      <c r="AS95" s="1" t="s">
        <v>2109</v>
      </c>
      <c r="AT95" s="1" t="s">
        <v>2109</v>
      </c>
      <c r="AU95" s="1" t="s">
        <v>2109</v>
      </c>
      <c r="AV95" s="1" t="s">
        <v>2109</v>
      </c>
      <c r="AW95" s="1" t="s">
        <v>2109</v>
      </c>
      <c r="AX95" s="1" t="s">
        <v>2109</v>
      </c>
      <c r="AY95" s="1" t="s">
        <v>2109</v>
      </c>
      <c r="AZ95" s="1" t="s">
        <v>2109</v>
      </c>
      <c r="BA95" s="1" t="s">
        <v>2109</v>
      </c>
      <c r="BB95" s="1" t="s">
        <v>2109</v>
      </c>
      <c r="BC95" s="1" t="s">
        <v>2109</v>
      </c>
      <c r="BD95" s="1" t="s">
        <v>2109</v>
      </c>
      <c r="BE95" s="1" t="s">
        <v>2109</v>
      </c>
      <c r="BF95" s="1" t="s">
        <v>2109</v>
      </c>
      <c r="BG95" s="1" t="s">
        <v>2109</v>
      </c>
      <c r="BH95" s="1" t="s">
        <v>2109</v>
      </c>
      <c r="BI95" s="1" t="s">
        <v>2109</v>
      </c>
      <c r="BJ95" s="1" t="s">
        <v>2109</v>
      </c>
      <c r="BK95" s="1" t="s">
        <v>2109</v>
      </c>
      <c r="BL95" s="1" t="s">
        <v>2109</v>
      </c>
      <c r="BM95" s="1" t="s">
        <v>2109</v>
      </c>
      <c r="BN95" s="1" t="s">
        <v>2109</v>
      </c>
      <c r="BO95" s="1" t="s">
        <v>2109</v>
      </c>
      <c r="BP95" s="1" t="s">
        <v>2109</v>
      </c>
      <c r="BQ95" s="1" t="s">
        <v>2109</v>
      </c>
      <c r="BR95" s="1" t="s">
        <v>2109</v>
      </c>
      <c r="BS95" s="1" t="s">
        <v>2109</v>
      </c>
      <c r="BT95" s="1" t="s">
        <v>2109</v>
      </c>
      <c r="BU95" s="1" t="s">
        <v>2109</v>
      </c>
      <c r="BV95" s="1" t="s">
        <v>2109</v>
      </c>
      <c r="BW95" s="1" t="s">
        <v>2109</v>
      </c>
      <c r="BX95" s="1" t="s">
        <v>2109</v>
      </c>
      <c r="BY95" s="1" t="s">
        <v>2109</v>
      </c>
      <c r="BZ95" s="1" t="s">
        <v>2109</v>
      </c>
      <c r="CA95" s="1" t="s">
        <v>2109</v>
      </c>
      <c r="CB95" s="1" t="s">
        <v>2109</v>
      </c>
      <c r="CC95" s="1" t="s">
        <v>2109</v>
      </c>
      <c r="CD95" s="1" t="s">
        <v>2109</v>
      </c>
      <c r="CE95" s="1" t="s">
        <v>2109</v>
      </c>
      <c r="CF95" s="1" t="s">
        <v>2109</v>
      </c>
      <c r="CG95" s="1" t="s">
        <v>2109</v>
      </c>
      <c r="CH95" s="1" t="s">
        <v>2109</v>
      </c>
      <c r="CI95" s="1" t="s">
        <v>2109</v>
      </c>
      <c r="CJ95" s="1" t="s">
        <v>2109</v>
      </c>
      <c r="CK95" s="1" t="s">
        <v>2109</v>
      </c>
      <c r="CL95" s="1" t="s">
        <v>2109</v>
      </c>
      <c r="CM95" s="1" t="s">
        <v>2109</v>
      </c>
      <c r="CN95" s="1" t="s">
        <v>2109</v>
      </c>
      <c r="CO95" s="1" t="s">
        <v>2109</v>
      </c>
      <c r="CP95" s="1" t="s">
        <v>2109</v>
      </c>
      <c r="CQ95" s="1" t="s">
        <v>2109</v>
      </c>
      <c r="CR95" s="1" t="s">
        <v>2109</v>
      </c>
      <c r="CS95" s="1" t="s">
        <v>2109</v>
      </c>
      <c r="CT95" s="1" t="s">
        <v>2109</v>
      </c>
      <c r="CU95" s="1" t="s">
        <v>2109</v>
      </c>
      <c r="CV95" s="1" t="s">
        <v>2109</v>
      </c>
      <c r="CW95" s="1" t="s">
        <v>2109</v>
      </c>
      <c r="CX95" s="1" t="s">
        <v>2109</v>
      </c>
      <c r="CY95" s="1" t="s">
        <v>2109</v>
      </c>
      <c r="CZ95" s="1" t="s">
        <v>2109</v>
      </c>
      <c r="DA95" s="1" t="s">
        <v>2109</v>
      </c>
      <c r="DB95" s="1" t="s">
        <v>2109</v>
      </c>
      <c r="DC95" s="1" t="s">
        <v>2109</v>
      </c>
      <c r="DD95" s="1" t="s">
        <v>2109</v>
      </c>
      <c r="DE95" s="1" t="s">
        <v>2109</v>
      </c>
      <c r="DF95" s="1" t="s">
        <v>2109</v>
      </c>
      <c r="DG95" s="1" t="s">
        <v>2109</v>
      </c>
      <c r="DH95" s="1" t="s">
        <v>2109</v>
      </c>
      <c r="DI95" s="1" t="s">
        <v>2109</v>
      </c>
      <c r="DJ95" s="1" t="s">
        <v>2109</v>
      </c>
      <c r="DK95" s="1">
        <v>32.549999999999997</v>
      </c>
      <c r="DL95" s="1">
        <v>26.6</v>
      </c>
      <c r="DM95" s="1">
        <v>20.91</v>
      </c>
      <c r="DN95" s="1">
        <v>20.293399999999998</v>
      </c>
      <c r="DO95" s="1">
        <v>24.121099999999998</v>
      </c>
      <c r="DP95" s="1">
        <v>23.9</v>
      </c>
      <c r="DQ95" s="1">
        <v>23.061800000000002</v>
      </c>
      <c r="DR95" s="1">
        <v>23.213100000000001</v>
      </c>
      <c r="DS95" s="1">
        <v>29.851199999999999</v>
      </c>
      <c r="DT95" s="1">
        <v>29.331600000000002</v>
      </c>
      <c r="DU95" s="1">
        <v>27.154800000000002</v>
      </c>
      <c r="DV95" s="1">
        <v>26.648599999999998</v>
      </c>
      <c r="DW95" s="1">
        <v>25.0061</v>
      </c>
      <c r="DX95" s="1">
        <v>23.420300000000001</v>
      </c>
      <c r="DY95" s="1">
        <v>25.788799999999998</v>
      </c>
      <c r="DZ95" s="1">
        <v>24.992100000000001</v>
      </c>
      <c r="EA95" s="1">
        <v>26.6875</v>
      </c>
      <c r="EB95" s="1">
        <v>27.617000000000001</v>
      </c>
      <c r="EC95" s="1">
        <v>26.529499999999999</v>
      </c>
      <c r="ED95" s="1">
        <v>26.252500000000001</v>
      </c>
      <c r="EE95" s="1">
        <v>28.4069</v>
      </c>
      <c r="EF95" s="1">
        <v>29.282699999999998</v>
      </c>
      <c r="EG95" s="1">
        <v>27.242599999999999</v>
      </c>
      <c r="EH95" s="1">
        <v>26.141100000000002</v>
      </c>
      <c r="EI95" s="1">
        <v>28.6569</v>
      </c>
      <c r="EJ95" s="1">
        <v>29.505800000000001</v>
      </c>
      <c r="EK95" s="1">
        <v>29.5975</v>
      </c>
      <c r="EL95" s="1">
        <v>30.596499999999999</v>
      </c>
      <c r="EM95" s="1">
        <v>30.6694</v>
      </c>
      <c r="EN95" s="1">
        <v>31.357600000000001</v>
      </c>
      <c r="EO95" s="1">
        <v>31.596800000000002</v>
      </c>
      <c r="EP95" s="1">
        <v>36.337400000000002</v>
      </c>
      <c r="EQ95" s="1">
        <v>38.686399999999999</v>
      </c>
      <c r="ER95" s="1">
        <v>39.784999999999997</v>
      </c>
      <c r="ES95" s="1">
        <v>40.420400000000001</v>
      </c>
      <c r="ET95" s="1">
        <v>43.391300000000001</v>
      </c>
      <c r="EU95" s="1">
        <v>50.4178</v>
      </c>
      <c r="EV95" s="1">
        <v>54.158099999999997</v>
      </c>
      <c r="EW95" s="1">
        <v>49.7971</v>
      </c>
      <c r="EX95" s="1">
        <v>49.0809</v>
      </c>
      <c r="EY95" s="1">
        <v>52.5533</v>
      </c>
      <c r="EZ95" s="1">
        <v>56.923000000000002</v>
      </c>
      <c r="FA95" s="1">
        <v>57.119</v>
      </c>
      <c r="FB95" s="1">
        <v>57.185000000000002</v>
      </c>
      <c r="FC95" s="1">
        <v>59.593600000000002</v>
      </c>
      <c r="FD95" s="1">
        <v>62.428199999999997</v>
      </c>
      <c r="FE95" s="1">
        <v>58.854599999999998</v>
      </c>
      <c r="FF95" s="1">
        <v>56.097200000000001</v>
      </c>
      <c r="FG95" s="1">
        <v>54.470100000000002</v>
      </c>
      <c r="FH95" s="1">
        <v>53.651000000000003</v>
      </c>
      <c r="FI95" s="1">
        <v>58.925899999999999</v>
      </c>
      <c r="FJ95" s="1">
        <v>59.481499999999997</v>
      </c>
      <c r="FK95" s="1">
        <v>65.499099999999999</v>
      </c>
      <c r="FL95" s="1">
        <v>66.812299999999993</v>
      </c>
      <c r="FM95" s="1">
        <v>70.726600000000005</v>
      </c>
      <c r="FN95" s="1">
        <v>71.897599999999997</v>
      </c>
      <c r="FO95" s="1">
        <v>67.173299999999998</v>
      </c>
      <c r="FP95" s="1">
        <v>64.236000000000004</v>
      </c>
      <c r="FQ95" s="1">
        <v>62.965899999999998</v>
      </c>
      <c r="FR95" s="1">
        <v>65.719200000000001</v>
      </c>
      <c r="FS95" s="1">
        <v>64.259299999999996</v>
      </c>
      <c r="FT95" s="1">
        <v>69.604900000000001</v>
      </c>
      <c r="FU95" s="1">
        <v>71.042299999999997</v>
      </c>
      <c r="FV95" s="1">
        <v>75.603999999999999</v>
      </c>
      <c r="FW95" s="1">
        <v>75.558899999999994</v>
      </c>
      <c r="FX95" s="1">
        <v>81.385900000000007</v>
      </c>
      <c r="FY95" s="1">
        <v>73.387799999999999</v>
      </c>
      <c r="FZ95" s="1">
        <v>75.332800000000006</v>
      </c>
      <c r="GA95" s="1">
        <v>70.673900000000003</v>
      </c>
      <c r="GB95" s="1">
        <v>74.143799999999999</v>
      </c>
      <c r="GC95" s="1">
        <v>70.319199999999995</v>
      </c>
      <c r="GD95" s="1">
        <v>72.237200000000001</v>
      </c>
      <c r="GE95" s="1">
        <v>75.882900000000006</v>
      </c>
      <c r="GF95" s="1">
        <v>78.366</v>
      </c>
      <c r="GG95" s="1">
        <v>78.525499999999994</v>
      </c>
      <c r="GH95" s="1">
        <v>74.135599999999997</v>
      </c>
      <c r="GI95" s="1">
        <v>72.260800000000003</v>
      </c>
      <c r="GJ95" s="1">
        <v>79.051299999999998</v>
      </c>
      <c r="GK95" s="1">
        <v>84.776499999999999</v>
      </c>
      <c r="GL95" s="1">
        <v>91.350800000000007</v>
      </c>
      <c r="GM95" s="1">
        <v>89.549400000000006</v>
      </c>
      <c r="GN95" s="1">
        <v>93.307599999999994</v>
      </c>
      <c r="GO95" s="1">
        <v>94.849900000000005</v>
      </c>
      <c r="GP95" s="1">
        <v>99.695400000000006</v>
      </c>
      <c r="GQ95" s="1">
        <v>105.50149999999999</v>
      </c>
      <c r="GR95" s="1">
        <v>109.1144</v>
      </c>
      <c r="GS95" s="1">
        <v>116.7692</v>
      </c>
      <c r="GT95" s="1">
        <v>124.57</v>
      </c>
      <c r="GU95" s="1">
        <v>130.8546</v>
      </c>
      <c r="GV95" s="1">
        <v>143.16929999999999</v>
      </c>
      <c r="GW95" s="1">
        <v>144.51480000000001</v>
      </c>
      <c r="GX95" s="1">
        <v>155.88200000000001</v>
      </c>
      <c r="GY95" s="1">
        <v>129.923</v>
      </c>
      <c r="GZ95" s="1">
        <v>132.66810000000001</v>
      </c>
      <c r="HA95" s="1">
        <v>124.15689999999999</v>
      </c>
      <c r="HB95" s="1">
        <v>113.7504</v>
      </c>
      <c r="HC95" s="1">
        <v>121.3407</v>
      </c>
      <c r="HD95" s="1">
        <v>113.249</v>
      </c>
      <c r="HE95" s="1">
        <v>117.8901</v>
      </c>
      <c r="HF95" s="1">
        <v>112.2295</v>
      </c>
      <c r="HG95" s="1">
        <v>131.98310000000001</v>
      </c>
      <c r="HH95" s="1">
        <v>126.2316</v>
      </c>
      <c r="HI95" s="1">
        <v>114.7486</v>
      </c>
    </row>
    <row r="96" spans="1:217" x14ac:dyDescent="0.25">
      <c r="A96" s="5" t="str">
        <f>IF(StockList!C96="","",StockList!C96)</f>
        <v>12504L109</v>
      </c>
      <c r="B96" s="10" t="e">
        <f ca="1">IF(A96="","",_xll.BDH(CONCATENATE($A96," CUSIP"),$A$1,StockList!$K$2,StockList!$K$3,"Dir=H","Dts=H","Sort=A","Quote=C","QtTyp=Y","Days=A","Per=CM","DtFmt=D","Fill=P","UseDPDF=Y","cols=216;rows=1"))</f>
        <v>#NAME?</v>
      </c>
      <c r="C96" s="1" t="s">
        <v>2109</v>
      </c>
      <c r="D96" s="1" t="s">
        <v>2109</v>
      </c>
      <c r="E96" s="1" t="s">
        <v>2109</v>
      </c>
      <c r="F96" s="1" t="s">
        <v>2109</v>
      </c>
      <c r="G96" s="1" t="s">
        <v>2109</v>
      </c>
      <c r="H96" s="1" t="s">
        <v>2109</v>
      </c>
      <c r="I96" s="1" t="s">
        <v>2109</v>
      </c>
      <c r="J96" s="1" t="s">
        <v>2109</v>
      </c>
      <c r="K96" s="1" t="s">
        <v>2109</v>
      </c>
      <c r="L96" s="1" t="s">
        <v>2109</v>
      </c>
      <c r="M96" s="1" t="s">
        <v>2109</v>
      </c>
      <c r="N96" s="1" t="s">
        <v>2109</v>
      </c>
      <c r="O96" s="1" t="s">
        <v>2109</v>
      </c>
      <c r="P96" s="1" t="s">
        <v>2109</v>
      </c>
      <c r="Q96" s="1" t="s">
        <v>2109</v>
      </c>
      <c r="R96" s="1" t="s">
        <v>2109</v>
      </c>
      <c r="S96" s="1" t="s">
        <v>2109</v>
      </c>
      <c r="T96" s="1" t="s">
        <v>2109</v>
      </c>
      <c r="U96" s="1" t="s">
        <v>2109</v>
      </c>
      <c r="V96" s="1" t="s">
        <v>2109</v>
      </c>
      <c r="W96" s="1" t="s">
        <v>2109</v>
      </c>
      <c r="X96" s="1" t="s">
        <v>2109</v>
      </c>
      <c r="Y96" s="1" t="s">
        <v>2109</v>
      </c>
      <c r="Z96" s="1" t="s">
        <v>2109</v>
      </c>
      <c r="AA96" s="1" t="s">
        <v>2109</v>
      </c>
      <c r="AB96" s="1" t="s">
        <v>2109</v>
      </c>
      <c r="AC96" s="1" t="s">
        <v>2109</v>
      </c>
      <c r="AD96" s="1" t="s">
        <v>2109</v>
      </c>
      <c r="AE96" s="1" t="s">
        <v>2109</v>
      </c>
      <c r="AF96" s="1" t="s">
        <v>2109</v>
      </c>
      <c r="AG96" s="1" t="s">
        <v>2109</v>
      </c>
      <c r="AH96" s="1" t="s">
        <v>2109</v>
      </c>
      <c r="AI96" s="1" t="s">
        <v>2109</v>
      </c>
      <c r="AJ96" s="1" t="s">
        <v>2109</v>
      </c>
      <c r="AK96" s="1" t="s">
        <v>2109</v>
      </c>
      <c r="AL96" s="1" t="s">
        <v>2109</v>
      </c>
      <c r="AM96" s="1" t="s">
        <v>2109</v>
      </c>
      <c r="AN96" s="1" t="s">
        <v>2109</v>
      </c>
      <c r="AO96" s="1" t="s">
        <v>2109</v>
      </c>
      <c r="AP96" s="1" t="s">
        <v>2109</v>
      </c>
      <c r="AQ96" s="1">
        <v>6.3666999999999998</v>
      </c>
      <c r="AR96" s="1">
        <v>6.3132999999999999</v>
      </c>
      <c r="AS96" s="1">
        <v>6.4966999999999997</v>
      </c>
      <c r="AT96" s="1">
        <v>7.7</v>
      </c>
      <c r="AU96" s="1">
        <v>8.6333000000000002</v>
      </c>
      <c r="AV96" s="1">
        <v>9.0299999999999994</v>
      </c>
      <c r="AW96" s="1">
        <v>11.183299999999999</v>
      </c>
      <c r="AX96" s="1">
        <v>11.6633</v>
      </c>
      <c r="AY96" s="1">
        <v>12.0267</v>
      </c>
      <c r="AZ96" s="1">
        <v>11.6633</v>
      </c>
      <c r="BA96" s="1">
        <v>11.583299999999999</v>
      </c>
      <c r="BB96" s="1">
        <v>12.82</v>
      </c>
      <c r="BC96" s="1">
        <v>14.62</v>
      </c>
      <c r="BD96" s="1">
        <v>15.3467</v>
      </c>
      <c r="BE96" s="1">
        <v>16.253299999999999</v>
      </c>
      <c r="BF96" s="1">
        <v>16.399999999999999</v>
      </c>
      <c r="BG96" s="1">
        <v>16.283300000000001</v>
      </c>
      <c r="BH96" s="1">
        <v>18.5</v>
      </c>
      <c r="BI96" s="1">
        <v>19.616700000000002</v>
      </c>
      <c r="BJ96" s="1">
        <v>21.04</v>
      </c>
      <c r="BK96" s="1">
        <v>22.8933</v>
      </c>
      <c r="BL96" s="1">
        <v>26.9</v>
      </c>
      <c r="BM96" s="1">
        <v>29.296700000000001</v>
      </c>
      <c r="BN96" s="1">
        <v>25.79</v>
      </c>
      <c r="BO96" s="1">
        <v>24.9</v>
      </c>
      <c r="BP96" s="1">
        <v>23.53</v>
      </c>
      <c r="BQ96" s="1">
        <v>23</v>
      </c>
      <c r="BR96" s="1">
        <v>24.6</v>
      </c>
      <c r="BS96" s="1">
        <v>30.03</v>
      </c>
      <c r="BT96" s="1">
        <v>32.93</v>
      </c>
      <c r="BU96" s="1">
        <v>33.200000000000003</v>
      </c>
      <c r="BV96" s="1">
        <v>37.61</v>
      </c>
      <c r="BW96" s="1">
        <v>33.31</v>
      </c>
      <c r="BX96" s="1">
        <v>34.18</v>
      </c>
      <c r="BY96" s="1">
        <v>33.85</v>
      </c>
      <c r="BZ96" s="1">
        <v>37.22</v>
      </c>
      <c r="CA96" s="1">
        <v>36.5</v>
      </c>
      <c r="CB96" s="1">
        <v>34.92</v>
      </c>
      <c r="CC96" s="1">
        <v>29.52</v>
      </c>
      <c r="CD96" s="1">
        <v>27.84</v>
      </c>
      <c r="CE96" s="1">
        <v>24.38</v>
      </c>
      <c r="CF96" s="1">
        <v>23.75</v>
      </c>
      <c r="CG96" s="1">
        <v>21.55</v>
      </c>
      <c r="CH96" s="1">
        <v>19.37</v>
      </c>
      <c r="CI96" s="1">
        <v>20.059999999999999</v>
      </c>
      <c r="CJ96" s="1">
        <v>21.64</v>
      </c>
      <c r="CK96" s="1">
        <v>23.12</v>
      </c>
      <c r="CL96" s="1">
        <v>22.46</v>
      </c>
      <c r="CM96" s="1">
        <v>19.2</v>
      </c>
      <c r="CN96" s="1">
        <v>14.05</v>
      </c>
      <c r="CO96" s="1">
        <v>13.07</v>
      </c>
      <c r="CP96" s="1">
        <v>13.37</v>
      </c>
      <c r="CQ96" s="1">
        <v>7.01</v>
      </c>
      <c r="CR96" s="1">
        <v>4.5600000000000005</v>
      </c>
      <c r="CS96" s="1">
        <v>4.32</v>
      </c>
      <c r="CT96" s="1">
        <v>3.6</v>
      </c>
      <c r="CU96" s="1">
        <v>2.89</v>
      </c>
      <c r="CV96" s="1">
        <v>4.03</v>
      </c>
      <c r="CW96" s="1">
        <v>7.5</v>
      </c>
      <c r="CX96" s="1">
        <v>7.3</v>
      </c>
      <c r="CY96" s="1">
        <v>9.36</v>
      </c>
      <c r="CZ96" s="1">
        <v>10.9</v>
      </c>
      <c r="DA96" s="1">
        <v>11.84</v>
      </c>
      <c r="DB96" s="1">
        <v>11.74</v>
      </c>
      <c r="DC96" s="1">
        <v>10.35</v>
      </c>
      <c r="DD96" s="1">
        <v>11.43</v>
      </c>
      <c r="DE96" s="1">
        <v>13.57</v>
      </c>
      <c r="DF96" s="1">
        <v>12.3</v>
      </c>
      <c r="DG96" s="1">
        <v>13.2</v>
      </c>
      <c r="DH96" s="1">
        <v>15.85</v>
      </c>
      <c r="DI96" s="1">
        <v>17.32</v>
      </c>
      <c r="DJ96" s="1">
        <v>15.83</v>
      </c>
      <c r="DK96" s="1">
        <v>13.61</v>
      </c>
      <c r="DL96" s="1">
        <v>17</v>
      </c>
      <c r="DM96" s="1">
        <v>16.420000000000002</v>
      </c>
      <c r="DN96" s="1">
        <v>18.28</v>
      </c>
      <c r="DO96" s="1">
        <v>18.350000000000001</v>
      </c>
      <c r="DP96" s="1">
        <v>19.190000000000001</v>
      </c>
      <c r="DQ96" s="1">
        <v>20.48</v>
      </c>
      <c r="DR96" s="1">
        <v>22.19</v>
      </c>
      <c r="DS96" s="1">
        <v>25.04</v>
      </c>
      <c r="DT96" s="1">
        <v>26.7</v>
      </c>
      <c r="DU96" s="1">
        <v>26.71</v>
      </c>
      <c r="DV96" s="1">
        <v>26.43</v>
      </c>
      <c r="DW96" s="1">
        <v>25.11</v>
      </c>
      <c r="DX96" s="1">
        <v>21.8</v>
      </c>
      <c r="DY96" s="1">
        <v>15.16</v>
      </c>
      <c r="DZ96" s="1">
        <v>13.46</v>
      </c>
      <c r="EA96" s="1">
        <v>17.78</v>
      </c>
      <c r="EB96" s="1">
        <v>16.809999999999999</v>
      </c>
      <c r="EC96" s="1">
        <v>15.22</v>
      </c>
      <c r="ED96" s="1">
        <v>19.3</v>
      </c>
      <c r="EE96" s="1">
        <v>18.329999999999998</v>
      </c>
      <c r="EF96" s="1">
        <v>19.96</v>
      </c>
      <c r="EG96" s="1">
        <v>18.809999999999999</v>
      </c>
      <c r="EH96" s="1">
        <v>16.45</v>
      </c>
      <c r="EI96" s="1">
        <v>16.36</v>
      </c>
      <c r="EJ96" s="1">
        <v>15.58</v>
      </c>
      <c r="EK96" s="1">
        <v>17.309999999999999</v>
      </c>
      <c r="EL96" s="1">
        <v>18.41</v>
      </c>
      <c r="EM96" s="1">
        <v>18.02</v>
      </c>
      <c r="EN96" s="1">
        <v>18.93</v>
      </c>
      <c r="EO96" s="1">
        <v>19.899999999999999</v>
      </c>
      <c r="EP96" s="1">
        <v>21.58</v>
      </c>
      <c r="EQ96" s="1">
        <v>24.17</v>
      </c>
      <c r="ER96" s="1">
        <v>25.25</v>
      </c>
      <c r="ES96" s="1">
        <v>24.22</v>
      </c>
      <c r="ET96" s="1">
        <v>23.18</v>
      </c>
      <c r="EU96" s="1">
        <v>23.36</v>
      </c>
      <c r="EV96" s="1">
        <v>23.17</v>
      </c>
      <c r="EW96" s="1">
        <v>21.87</v>
      </c>
      <c r="EX96" s="1">
        <v>23.13</v>
      </c>
      <c r="EY96" s="1">
        <v>23.23</v>
      </c>
      <c r="EZ96" s="1">
        <v>24.24</v>
      </c>
      <c r="FA96" s="1">
        <v>26.3</v>
      </c>
      <c r="FB96" s="1">
        <v>26.54</v>
      </c>
      <c r="FC96" s="1">
        <v>27.95</v>
      </c>
      <c r="FD96" s="1">
        <v>27.43</v>
      </c>
      <c r="FE96" s="1">
        <v>26.64</v>
      </c>
      <c r="FF96" s="1">
        <v>29.84</v>
      </c>
      <c r="FG96" s="1">
        <v>32.04</v>
      </c>
      <c r="FH96" s="1">
        <v>30.84</v>
      </c>
      <c r="FI96" s="1">
        <v>31.78</v>
      </c>
      <c r="FJ96" s="1">
        <v>29.74</v>
      </c>
      <c r="FK96" s="1">
        <v>32</v>
      </c>
      <c r="FL96" s="1">
        <v>33.74</v>
      </c>
      <c r="FM96" s="1">
        <v>34.25</v>
      </c>
      <c r="FN96" s="1">
        <v>32.340000000000003</v>
      </c>
      <c r="FO96" s="1">
        <v>34.26</v>
      </c>
      <c r="FP96" s="1">
        <v>38.71</v>
      </c>
      <c r="FQ96" s="1">
        <v>38.340000000000003</v>
      </c>
      <c r="FR96" s="1">
        <v>38.24</v>
      </c>
      <c r="FS96" s="1">
        <v>37</v>
      </c>
      <c r="FT96" s="1">
        <v>37.97</v>
      </c>
      <c r="FU96" s="1">
        <v>32.020000000000003</v>
      </c>
      <c r="FV96" s="1">
        <v>32</v>
      </c>
      <c r="FW96" s="1">
        <v>37.28</v>
      </c>
      <c r="FX96" s="1">
        <v>37.47</v>
      </c>
      <c r="FY96" s="1">
        <v>34.58</v>
      </c>
      <c r="FZ96" s="1">
        <v>27.97</v>
      </c>
      <c r="GA96" s="1">
        <v>25.41</v>
      </c>
      <c r="GB96" s="1">
        <v>28.82</v>
      </c>
      <c r="GC96" s="1">
        <v>29.63</v>
      </c>
      <c r="GD96" s="1">
        <v>29.85</v>
      </c>
      <c r="GE96" s="1">
        <v>26.48</v>
      </c>
      <c r="GF96" s="1">
        <v>28.45</v>
      </c>
      <c r="GG96" s="1">
        <v>29.89</v>
      </c>
      <c r="GH96" s="1">
        <v>27.98</v>
      </c>
      <c r="GI96" s="1">
        <v>25.76</v>
      </c>
      <c r="GJ96" s="1">
        <v>29.04</v>
      </c>
      <c r="GK96" s="1">
        <v>31.49</v>
      </c>
      <c r="GL96" s="1">
        <v>30.36</v>
      </c>
      <c r="GM96" s="1">
        <v>35.619999999999997</v>
      </c>
      <c r="GN96" s="1">
        <v>34.79</v>
      </c>
      <c r="GO96" s="1">
        <v>35.81</v>
      </c>
      <c r="GP96" s="1">
        <v>34.880000000000003</v>
      </c>
      <c r="GQ96" s="1">
        <v>36.4</v>
      </c>
      <c r="GR96" s="1">
        <v>37.99</v>
      </c>
      <c r="GS96" s="1">
        <v>36.08</v>
      </c>
      <c r="GT96" s="1">
        <v>37.880000000000003</v>
      </c>
      <c r="GU96" s="1">
        <v>39.32</v>
      </c>
      <c r="GV96" s="1">
        <v>43.36</v>
      </c>
      <c r="GW96" s="1">
        <v>43.31</v>
      </c>
      <c r="GX96" s="1">
        <v>45.69</v>
      </c>
      <c r="GY96" s="1">
        <v>46.75</v>
      </c>
      <c r="GZ96" s="1">
        <v>47.22</v>
      </c>
      <c r="HA96" s="1">
        <v>45.31</v>
      </c>
      <c r="HB96" s="1">
        <v>46.19</v>
      </c>
      <c r="HC96" s="1">
        <v>47.74</v>
      </c>
      <c r="HD96" s="1">
        <v>49.8</v>
      </c>
      <c r="HE96" s="1">
        <v>48.81</v>
      </c>
      <c r="HF96" s="1">
        <v>44.1</v>
      </c>
      <c r="HG96" s="1">
        <v>40.29</v>
      </c>
      <c r="HH96" s="1">
        <v>43.68</v>
      </c>
      <c r="HI96" s="1">
        <v>40.04</v>
      </c>
    </row>
    <row r="97" spans="1:217" x14ac:dyDescent="0.25">
      <c r="A97" s="5" t="str">
        <f>IF(StockList!C97="","",StockList!C97)</f>
        <v>124857202</v>
      </c>
      <c r="B97" s="10" t="e">
        <f ca="1">IF(A97="","",_xll.BDH(CONCATENATE($A97," CUSIP"),$A$1,StockList!$K$2,StockList!$K$3,"Dir=H","Dts=H","Sort=A","Quote=C","QtTyp=Y","Days=A","Per=CM","DtFmt=D","Fill=P","UseDPDF=Y","cols=216;rows=1"))</f>
        <v>#NAME?</v>
      </c>
      <c r="C97" s="1">
        <v>36.665199999999999</v>
      </c>
      <c r="D97" s="1">
        <v>32.438000000000002</v>
      </c>
      <c r="E97" s="1">
        <v>38.406199999999998</v>
      </c>
      <c r="F97" s="1">
        <v>42.522799999999997</v>
      </c>
      <c r="G97" s="1">
        <v>38.177500000000002</v>
      </c>
      <c r="H97" s="1">
        <v>36.738999999999997</v>
      </c>
      <c r="I97" s="1">
        <v>31.279800000000002</v>
      </c>
      <c r="J97" s="1">
        <v>25.451699999999999</v>
      </c>
      <c r="K97" s="1">
        <v>26.9345</v>
      </c>
      <c r="L97" s="1">
        <v>32.201900000000002</v>
      </c>
      <c r="M97" s="1">
        <v>32.570799999999998</v>
      </c>
      <c r="N97" s="1">
        <v>29.501799999999999</v>
      </c>
      <c r="O97" s="1">
        <v>34.341299999999997</v>
      </c>
      <c r="P97" s="1">
        <v>35.683999999999997</v>
      </c>
      <c r="Q97" s="1">
        <v>34.747100000000003</v>
      </c>
      <c r="R97" s="1">
        <v>36.119300000000003</v>
      </c>
      <c r="S97" s="1">
        <v>32.7331</v>
      </c>
      <c r="T97" s="1">
        <v>28.719799999999999</v>
      </c>
      <c r="U97" s="1">
        <v>30.025600000000001</v>
      </c>
      <c r="V97" s="1">
        <v>29.914999999999999</v>
      </c>
      <c r="W97" s="1">
        <v>32.9101</v>
      </c>
      <c r="X97" s="1">
        <v>34.680700000000002</v>
      </c>
      <c r="Y97" s="1">
        <v>30.069900000000001</v>
      </c>
      <c r="Z97" s="1">
        <v>28.439499999999999</v>
      </c>
      <c r="AA97" s="1">
        <v>27.3919</v>
      </c>
      <c r="AB97" s="1">
        <v>26.9419</v>
      </c>
      <c r="AC97" s="1">
        <v>32.024900000000002</v>
      </c>
      <c r="AD97" s="1">
        <v>33.581499999999998</v>
      </c>
      <c r="AE97" s="1">
        <v>32.209299999999999</v>
      </c>
      <c r="AF97" s="1">
        <v>32.106000000000002</v>
      </c>
      <c r="AG97" s="1">
        <v>33.244799999999998</v>
      </c>
      <c r="AH97" s="1">
        <v>28.295000000000002</v>
      </c>
      <c r="AI97" s="1">
        <v>29.454899999999999</v>
      </c>
      <c r="AJ97" s="1">
        <v>29.0486</v>
      </c>
      <c r="AK97" s="1">
        <v>32.836599999999997</v>
      </c>
      <c r="AL97" s="1">
        <v>29.817799999999998</v>
      </c>
      <c r="AM97" s="1">
        <v>28.500299999999999</v>
      </c>
      <c r="AN97" s="1">
        <v>29.056100000000001</v>
      </c>
      <c r="AO97" s="1">
        <v>28.641100000000002</v>
      </c>
      <c r="AP97" s="1">
        <v>27.380600000000001</v>
      </c>
      <c r="AQ97" s="1">
        <v>26.5122</v>
      </c>
      <c r="AR97" s="1">
        <v>24.9313</v>
      </c>
      <c r="AS97" s="1">
        <v>24.7667</v>
      </c>
      <c r="AT97" s="1">
        <v>24.9526</v>
      </c>
      <c r="AU97" s="1">
        <v>27.1311</v>
      </c>
      <c r="AV97" s="1">
        <v>25.851400000000002</v>
      </c>
      <c r="AW97" s="1">
        <v>27.110399999999998</v>
      </c>
      <c r="AX97" s="1">
        <v>27.818100000000001</v>
      </c>
      <c r="AY97" s="1">
        <v>26.052399999999999</v>
      </c>
      <c r="AZ97" s="1">
        <v>26.0001</v>
      </c>
      <c r="BA97" s="1">
        <v>25.843299999999999</v>
      </c>
      <c r="BB97" s="1">
        <v>25.597000000000001</v>
      </c>
      <c r="BC97" s="1">
        <v>23.951699999999999</v>
      </c>
      <c r="BD97" s="1">
        <v>25.051300000000001</v>
      </c>
      <c r="BE97" s="1">
        <v>25.477399999999999</v>
      </c>
      <c r="BF97" s="1">
        <v>24.742799999999999</v>
      </c>
      <c r="BG97" s="1">
        <v>23.213699999999999</v>
      </c>
      <c r="BH97" s="1">
        <v>25.086300000000001</v>
      </c>
      <c r="BI97" s="1">
        <v>24.485499999999998</v>
      </c>
      <c r="BJ97" s="1">
        <v>26.603100000000001</v>
      </c>
      <c r="BK97" s="1">
        <v>25.065300000000001</v>
      </c>
      <c r="BL97" s="1">
        <v>24.573399999999999</v>
      </c>
      <c r="BM97" s="1">
        <v>26.100300000000001</v>
      </c>
      <c r="BN97" s="1">
        <v>26.551200000000001</v>
      </c>
      <c r="BO97" s="1">
        <v>27.906700000000001</v>
      </c>
      <c r="BP97" s="1">
        <v>28.2987</v>
      </c>
      <c r="BQ97" s="1">
        <v>29.657800000000002</v>
      </c>
      <c r="BR97" s="1">
        <v>29.263100000000001</v>
      </c>
      <c r="BS97" s="1">
        <v>30.062999999999999</v>
      </c>
      <c r="BT97" s="1">
        <v>31.110099999999999</v>
      </c>
      <c r="BU97" s="1">
        <v>32.605499999999999</v>
      </c>
      <c r="BV97" s="1">
        <v>32.594999999999999</v>
      </c>
      <c r="BW97" s="1">
        <v>31.758400000000002</v>
      </c>
      <c r="BX97" s="1">
        <v>32.226100000000002</v>
      </c>
      <c r="BY97" s="1">
        <v>33.469200000000001</v>
      </c>
      <c r="BZ97" s="1">
        <v>35.270600000000002</v>
      </c>
      <c r="CA97" s="1">
        <v>35.334299999999999</v>
      </c>
      <c r="CB97" s="1">
        <v>33.637500000000003</v>
      </c>
      <c r="CC97" s="1">
        <v>33.4148</v>
      </c>
      <c r="CD97" s="1">
        <v>33.680300000000003</v>
      </c>
      <c r="CE97" s="1">
        <v>30.686499999999999</v>
      </c>
      <c r="CF97" s="1">
        <v>29.598800000000001</v>
      </c>
      <c r="CG97" s="1">
        <v>29.404499999999999</v>
      </c>
      <c r="CH97" s="1">
        <v>27.192399999999999</v>
      </c>
      <c r="CI97" s="1">
        <v>24.893999999999998</v>
      </c>
      <c r="CJ97" s="1">
        <v>24.0868</v>
      </c>
      <c r="CK97" s="1">
        <v>25.166799999999999</v>
      </c>
      <c r="CL97" s="1">
        <v>23.835899999999999</v>
      </c>
      <c r="CM97" s="1">
        <v>21.5274</v>
      </c>
      <c r="CN97" s="1">
        <v>18.0702</v>
      </c>
      <c r="CO97" s="1">
        <v>18.169599999999999</v>
      </c>
      <c r="CP97" s="1">
        <v>16.372900000000001</v>
      </c>
      <c r="CQ97" s="1">
        <v>10.904</v>
      </c>
      <c r="CR97" s="1">
        <v>7.4790000000000001</v>
      </c>
      <c r="CS97" s="1">
        <v>9.5845000000000002</v>
      </c>
      <c r="CT97" s="1">
        <v>6.6939000000000002</v>
      </c>
      <c r="CU97" s="1">
        <v>4.9969999999999999</v>
      </c>
      <c r="CV97" s="1">
        <v>4.5664999999999996</v>
      </c>
      <c r="CW97" s="1">
        <v>8.3719999999999999</v>
      </c>
      <c r="CX97" s="1">
        <v>8.7762999999999991</v>
      </c>
      <c r="CY97" s="1">
        <v>8.2766999999999999</v>
      </c>
      <c r="CZ97" s="1">
        <v>9.7957000000000001</v>
      </c>
      <c r="DA97" s="1">
        <v>12.379200000000001</v>
      </c>
      <c r="DB97" s="1">
        <v>14.478999999999999</v>
      </c>
      <c r="DC97" s="1">
        <v>14.1426</v>
      </c>
      <c r="DD97" s="1">
        <v>15.392200000000001</v>
      </c>
      <c r="DE97" s="1">
        <v>16.944500000000001</v>
      </c>
      <c r="DF97" s="1">
        <v>15.5937</v>
      </c>
      <c r="DG97" s="1">
        <v>15.6661</v>
      </c>
      <c r="DH97" s="1">
        <v>16.87</v>
      </c>
      <c r="DI97" s="1">
        <v>19.617100000000001</v>
      </c>
      <c r="DJ97" s="1">
        <v>17.6203</v>
      </c>
      <c r="DK97" s="1">
        <v>15.7065</v>
      </c>
      <c r="DL97" s="1">
        <v>17.953800000000001</v>
      </c>
      <c r="DM97" s="1">
        <v>16.787600000000001</v>
      </c>
      <c r="DN97" s="1">
        <v>19.330300000000001</v>
      </c>
      <c r="DO97" s="1">
        <v>20.634399999999999</v>
      </c>
      <c r="DP97" s="1">
        <v>20.524699999999999</v>
      </c>
      <c r="DQ97" s="1">
        <v>23.282800000000002</v>
      </c>
      <c r="DR97" s="1">
        <v>24.2361</v>
      </c>
      <c r="DS97" s="1">
        <v>29.1616</v>
      </c>
      <c r="DT97" s="1">
        <v>30.6675</v>
      </c>
      <c r="DU97" s="1">
        <v>30.887899999999998</v>
      </c>
      <c r="DV97" s="1">
        <v>34.231499999999997</v>
      </c>
      <c r="DW97" s="1">
        <v>35.025100000000002</v>
      </c>
      <c r="DX97" s="1">
        <v>33.648200000000003</v>
      </c>
      <c r="DY97" s="1">
        <v>30.795999999999999</v>
      </c>
      <c r="DZ97" s="1">
        <v>25.160699999999999</v>
      </c>
      <c r="EA97" s="1">
        <v>31.8644</v>
      </c>
      <c r="EB97" s="1">
        <v>32.148400000000002</v>
      </c>
      <c r="EC97" s="1">
        <v>33.633099999999999</v>
      </c>
      <c r="ED97" s="1">
        <v>35.293700000000001</v>
      </c>
      <c r="EE97" s="1">
        <v>37.0535</v>
      </c>
      <c r="EF97" s="1">
        <v>42.160400000000003</v>
      </c>
      <c r="EG97" s="1">
        <v>41.5015</v>
      </c>
      <c r="EH97" s="1">
        <v>39.686300000000003</v>
      </c>
      <c r="EI97" s="1">
        <v>40.883899999999997</v>
      </c>
      <c r="EJ97" s="1">
        <v>41.731999999999999</v>
      </c>
      <c r="EK97" s="1">
        <v>45.323999999999998</v>
      </c>
      <c r="EL97" s="1">
        <v>45.459699999999998</v>
      </c>
      <c r="EM97" s="1">
        <v>40.542099999999998</v>
      </c>
      <c r="EN97" s="1">
        <v>45.021700000000003</v>
      </c>
      <c r="EO97" s="1">
        <v>47.770899999999997</v>
      </c>
      <c r="EP97" s="1">
        <v>52.378500000000003</v>
      </c>
      <c r="EQ97" s="1">
        <v>54.475099999999998</v>
      </c>
      <c r="ER97" s="1">
        <v>58.7746</v>
      </c>
      <c r="ES97" s="1">
        <v>57.628999999999998</v>
      </c>
      <c r="ET97" s="1">
        <v>62.311900000000001</v>
      </c>
      <c r="EU97" s="1">
        <v>61.67</v>
      </c>
      <c r="EV97" s="1">
        <v>66.6798</v>
      </c>
      <c r="EW97" s="1">
        <v>64.483999999999995</v>
      </c>
      <c r="EX97" s="1">
        <v>69.763199999999998</v>
      </c>
      <c r="EY97" s="1">
        <v>74.796899999999994</v>
      </c>
      <c r="EZ97" s="1">
        <v>74.063299999999998</v>
      </c>
      <c r="FA97" s="1">
        <v>80.778800000000004</v>
      </c>
      <c r="FB97" s="1">
        <v>74.416899999999998</v>
      </c>
      <c r="FC97" s="1">
        <v>85.011600000000001</v>
      </c>
      <c r="FD97" s="1">
        <v>78.459699999999998</v>
      </c>
      <c r="FE97" s="1">
        <v>73.330600000000004</v>
      </c>
      <c r="FF97" s="1">
        <v>75.679299999999998</v>
      </c>
      <c r="FG97" s="1">
        <v>79.047799999999995</v>
      </c>
      <c r="FH97" s="1">
        <v>72.293000000000006</v>
      </c>
      <c r="FI97" s="1">
        <v>75.422300000000007</v>
      </c>
      <c r="FJ97" s="1">
        <v>68.229799999999997</v>
      </c>
      <c r="FK97" s="1">
        <v>69.147999999999996</v>
      </c>
      <c r="FL97" s="1">
        <v>69.989699999999999</v>
      </c>
      <c r="FM97" s="1">
        <v>70.778099999999995</v>
      </c>
      <c r="FN97" s="1">
        <v>70.100300000000004</v>
      </c>
      <c r="FO97" s="1">
        <v>75.587000000000003</v>
      </c>
      <c r="FP97" s="1">
        <v>77.736099999999993</v>
      </c>
      <c r="FQ97" s="1">
        <v>79.659300000000002</v>
      </c>
      <c r="FR97" s="1">
        <v>79.133600000000001</v>
      </c>
      <c r="FS97" s="1">
        <v>71.335800000000006</v>
      </c>
      <c r="FT97" s="1">
        <v>68.726600000000005</v>
      </c>
      <c r="FU97" s="1">
        <v>58.148299999999999</v>
      </c>
      <c r="FV97" s="1">
        <v>51.460799999999999</v>
      </c>
      <c r="FW97" s="1">
        <v>59.998899999999999</v>
      </c>
      <c r="FX97" s="1">
        <v>65.106300000000005</v>
      </c>
      <c r="FY97" s="1">
        <v>60.974200000000003</v>
      </c>
      <c r="FZ97" s="1">
        <v>61.4529</v>
      </c>
      <c r="GA97" s="1">
        <v>62.5914</v>
      </c>
      <c r="GB97" s="1">
        <v>71.477599999999995</v>
      </c>
      <c r="GC97" s="1">
        <v>72.541499999999999</v>
      </c>
      <c r="GD97" s="1">
        <v>71.6203</v>
      </c>
      <c r="GE97" s="1">
        <v>70.8322</v>
      </c>
      <c r="GF97" s="1">
        <v>67.943700000000007</v>
      </c>
      <c r="GG97" s="1">
        <v>66.395399999999995</v>
      </c>
      <c r="GH97" s="1">
        <v>71.466099999999997</v>
      </c>
      <c r="GI97" s="1">
        <v>73.920599999999993</v>
      </c>
      <c r="GJ97" s="1">
        <v>79.273399999999995</v>
      </c>
      <c r="GK97" s="1">
        <v>83.295100000000005</v>
      </c>
      <c r="GL97" s="1">
        <v>84.434200000000004</v>
      </c>
      <c r="GM97" s="1">
        <v>86.306399999999996</v>
      </c>
      <c r="GN97" s="1">
        <v>91.050600000000003</v>
      </c>
      <c r="GO97" s="1">
        <v>87.375</v>
      </c>
      <c r="GP97" s="1">
        <v>80.220600000000005</v>
      </c>
      <c r="GQ97" s="1">
        <v>83.971999999999994</v>
      </c>
      <c r="GR97" s="1">
        <v>86.671000000000006</v>
      </c>
      <c r="GS97" s="1">
        <v>84.340599999999995</v>
      </c>
      <c r="GT97" s="1">
        <v>76.589299999999994</v>
      </c>
      <c r="GU97" s="1">
        <v>74.106800000000007</v>
      </c>
      <c r="GV97" s="1">
        <v>74.027500000000003</v>
      </c>
      <c r="GW97" s="1">
        <v>78.153800000000004</v>
      </c>
      <c r="GX97" s="1">
        <v>76.312600000000003</v>
      </c>
      <c r="GY97" s="1">
        <v>70.166200000000003</v>
      </c>
      <c r="GZ97" s="1">
        <v>68.305999999999997</v>
      </c>
      <c r="HA97" s="1">
        <v>65.395099999999999</v>
      </c>
      <c r="HB97" s="1">
        <v>66.950199999999995</v>
      </c>
      <c r="HC97" s="1">
        <v>74.989599999999996</v>
      </c>
      <c r="HD97" s="1">
        <v>70.254400000000004</v>
      </c>
      <c r="HE97" s="1">
        <v>70.721199999999996</v>
      </c>
      <c r="HF97" s="1">
        <v>76.876300000000001</v>
      </c>
      <c r="HG97" s="1">
        <v>76.742400000000004</v>
      </c>
      <c r="HH97" s="1">
        <v>72.500500000000002</v>
      </c>
      <c r="HI97" s="1">
        <v>58.715200000000003</v>
      </c>
    </row>
    <row r="98" spans="1:217" x14ac:dyDescent="0.25">
      <c r="A98" s="5" t="str">
        <f>IF(StockList!C98="","",StockList!C98)</f>
        <v>150870103</v>
      </c>
      <c r="B98" s="10" t="e">
        <f ca="1">IF(A98="","",_xll.BDH(CONCATENATE($A98," CUSIP"),$A$1,StockList!$K$2,StockList!$K$3,"Dir=H","Dts=H","Sort=A","Quote=C","QtTyp=Y","Days=A","Per=CM","DtFmt=D","Fill=P","UseDPDF=Y","cols=216;rows=1"))</f>
        <v>#NAME?</v>
      </c>
      <c r="C98" s="1" t="s">
        <v>2109</v>
      </c>
      <c r="D98" s="1" t="s">
        <v>2109</v>
      </c>
      <c r="E98" s="1" t="s">
        <v>2109</v>
      </c>
      <c r="F98" s="1" t="s">
        <v>2109</v>
      </c>
      <c r="G98" s="1" t="s">
        <v>2109</v>
      </c>
      <c r="H98" s="1" t="s">
        <v>2109</v>
      </c>
      <c r="I98" s="1" t="s">
        <v>2109</v>
      </c>
      <c r="J98" s="1" t="s">
        <v>2109</v>
      </c>
      <c r="K98" s="1" t="s">
        <v>2109</v>
      </c>
      <c r="L98" s="1" t="s">
        <v>2109</v>
      </c>
      <c r="M98" s="1" t="s">
        <v>2109</v>
      </c>
      <c r="N98" s="1" t="s">
        <v>2109</v>
      </c>
      <c r="O98" s="1" t="s">
        <v>2109</v>
      </c>
      <c r="P98" s="1" t="s">
        <v>2109</v>
      </c>
      <c r="Q98" s="1" t="s">
        <v>2109</v>
      </c>
      <c r="R98" s="1" t="s">
        <v>2109</v>
      </c>
      <c r="S98" s="1" t="s">
        <v>2109</v>
      </c>
      <c r="T98" s="1" t="s">
        <v>2109</v>
      </c>
      <c r="U98" s="1" t="s">
        <v>2109</v>
      </c>
      <c r="V98" s="1" t="s">
        <v>2109</v>
      </c>
      <c r="W98" s="1" t="s">
        <v>2109</v>
      </c>
      <c r="X98" s="1" t="s">
        <v>2109</v>
      </c>
      <c r="Y98" s="1" t="s">
        <v>2109</v>
      </c>
      <c r="Z98" s="1" t="s">
        <v>2109</v>
      </c>
      <c r="AA98" s="1" t="s">
        <v>2109</v>
      </c>
      <c r="AB98" s="1" t="s">
        <v>2109</v>
      </c>
      <c r="AC98" s="1" t="s">
        <v>2109</v>
      </c>
      <c r="AD98" s="1" t="s">
        <v>2109</v>
      </c>
      <c r="AE98" s="1" t="s">
        <v>2109</v>
      </c>
      <c r="AF98" s="1" t="s">
        <v>2109</v>
      </c>
      <c r="AG98" s="1" t="s">
        <v>2109</v>
      </c>
      <c r="AH98" s="1" t="s">
        <v>2109</v>
      </c>
      <c r="AI98" s="1" t="s">
        <v>2109</v>
      </c>
      <c r="AJ98" s="1" t="s">
        <v>2109</v>
      </c>
      <c r="AK98" s="1" t="s">
        <v>2109</v>
      </c>
      <c r="AL98" s="1" t="s">
        <v>2109</v>
      </c>
      <c r="AM98" s="1" t="s">
        <v>2109</v>
      </c>
      <c r="AN98" s="1" t="s">
        <v>2109</v>
      </c>
      <c r="AO98" s="1" t="s">
        <v>2109</v>
      </c>
      <c r="AP98" s="1" t="s">
        <v>2109</v>
      </c>
      <c r="AQ98" s="1" t="s">
        <v>2109</v>
      </c>
      <c r="AR98" s="1" t="s">
        <v>2109</v>
      </c>
      <c r="AS98" s="1" t="s">
        <v>2109</v>
      </c>
      <c r="AT98" s="1" t="s">
        <v>2109</v>
      </c>
      <c r="AU98" s="1" t="s">
        <v>2109</v>
      </c>
      <c r="AV98" s="1" t="s">
        <v>2109</v>
      </c>
      <c r="AW98" s="1" t="s">
        <v>2109</v>
      </c>
      <c r="AX98" s="1">
        <v>16.13</v>
      </c>
      <c r="AY98" s="1">
        <v>16.7</v>
      </c>
      <c r="AZ98" s="1">
        <v>17.989999999999998</v>
      </c>
      <c r="BA98" s="1">
        <v>14.55</v>
      </c>
      <c r="BB98" s="1">
        <v>15.48</v>
      </c>
      <c r="BC98" s="1">
        <v>15.89</v>
      </c>
      <c r="BD98" s="1">
        <v>18.82</v>
      </c>
      <c r="BE98" s="1">
        <v>18.469000000000001</v>
      </c>
      <c r="BF98" s="1">
        <v>17.2865</v>
      </c>
      <c r="BG98" s="1">
        <v>17.719799999999999</v>
      </c>
      <c r="BH98" s="1">
        <v>17.3782</v>
      </c>
      <c r="BI98" s="1">
        <v>19.206499999999998</v>
      </c>
      <c r="BJ98" s="1">
        <v>20.6052</v>
      </c>
      <c r="BK98" s="1">
        <v>21.541399999999999</v>
      </c>
      <c r="BL98" s="1">
        <v>21.108499999999999</v>
      </c>
      <c r="BM98" s="1">
        <v>22.139299999999999</v>
      </c>
      <c r="BN98" s="1">
        <v>19.88</v>
      </c>
      <c r="BO98" s="1">
        <v>20.5961</v>
      </c>
      <c r="BP98" s="1">
        <v>19.414200000000001</v>
      </c>
      <c r="BQ98" s="1">
        <v>18.686499999999999</v>
      </c>
      <c r="BR98" s="1">
        <v>18.090299999999999</v>
      </c>
      <c r="BS98" s="1">
        <v>20.875800000000002</v>
      </c>
      <c r="BT98" s="1">
        <v>22.2837</v>
      </c>
      <c r="BU98" s="1">
        <v>26.213699999999999</v>
      </c>
      <c r="BV98" s="1">
        <v>26.631399999999999</v>
      </c>
      <c r="BW98" s="1">
        <v>28.995200000000001</v>
      </c>
      <c r="BX98" s="1">
        <v>31.2881</v>
      </c>
      <c r="BY98" s="1">
        <v>33.694699999999997</v>
      </c>
      <c r="BZ98" s="1">
        <v>36.965600000000002</v>
      </c>
      <c r="CA98" s="1">
        <v>39.3934</v>
      </c>
      <c r="CB98" s="1">
        <v>38.130600000000001</v>
      </c>
      <c r="CC98" s="1">
        <v>36.524000000000001</v>
      </c>
      <c r="CD98" s="1">
        <v>39.6355</v>
      </c>
      <c r="CE98" s="1">
        <v>42.707599999999999</v>
      </c>
      <c r="CF98" s="1">
        <v>40.387</v>
      </c>
      <c r="CG98" s="1">
        <v>43.074100000000001</v>
      </c>
      <c r="CH98" s="1">
        <v>37.933300000000003</v>
      </c>
      <c r="CI98" s="1">
        <v>39.634799999999998</v>
      </c>
      <c r="CJ98" s="1">
        <v>39.787700000000001</v>
      </c>
      <c r="CK98" s="1">
        <v>45.6404</v>
      </c>
      <c r="CL98" s="1">
        <v>49.668999999999997</v>
      </c>
      <c r="CM98" s="1">
        <v>46.5685</v>
      </c>
      <c r="CN98" s="1">
        <v>39.331499999999998</v>
      </c>
      <c r="CO98" s="1">
        <v>39.362099999999998</v>
      </c>
      <c r="CP98" s="1">
        <v>28.490600000000001</v>
      </c>
      <c r="CQ98" s="1">
        <v>14.180999999999999</v>
      </c>
      <c r="CR98" s="1">
        <v>11.817500000000001</v>
      </c>
      <c r="CS98" s="1">
        <v>12.7179</v>
      </c>
      <c r="CT98" s="1">
        <v>10.9291</v>
      </c>
      <c r="CU98" s="1">
        <v>8.7637999999999998</v>
      </c>
      <c r="CV98" s="1">
        <v>13.7204</v>
      </c>
      <c r="CW98" s="1">
        <v>21.433800000000002</v>
      </c>
      <c r="CX98" s="1">
        <v>21.0944</v>
      </c>
      <c r="CY98" s="1">
        <v>24.4267</v>
      </c>
      <c r="CZ98" s="1">
        <v>26.483799999999999</v>
      </c>
      <c r="DA98" s="1">
        <v>26.2468</v>
      </c>
      <c r="DB98" s="1">
        <v>25.762499999999999</v>
      </c>
      <c r="DC98" s="1">
        <v>28.331900000000001</v>
      </c>
      <c r="DD98" s="1">
        <v>30.716100000000001</v>
      </c>
      <c r="DE98" s="1">
        <v>33.131300000000003</v>
      </c>
      <c r="DF98" s="1">
        <v>30.071100000000001</v>
      </c>
      <c r="DG98" s="1">
        <v>32.230800000000002</v>
      </c>
      <c r="DH98" s="1">
        <v>32.912799999999997</v>
      </c>
      <c r="DI98" s="1">
        <v>33.097000000000001</v>
      </c>
      <c r="DJ98" s="1">
        <v>29.662099999999999</v>
      </c>
      <c r="DK98" s="1">
        <v>25.771999999999998</v>
      </c>
      <c r="DL98" s="1">
        <v>29.115600000000001</v>
      </c>
      <c r="DM98" s="1">
        <v>27.674900000000001</v>
      </c>
      <c r="DN98" s="1">
        <v>33.271999999999998</v>
      </c>
      <c r="DO98" s="1">
        <v>37.005499999999998</v>
      </c>
      <c r="DP98" s="1">
        <v>38.406799999999997</v>
      </c>
      <c r="DQ98" s="1">
        <v>42.735399999999998</v>
      </c>
      <c r="DR98" s="1">
        <v>43.117400000000004</v>
      </c>
      <c r="DS98" s="1">
        <v>43.075800000000001</v>
      </c>
      <c r="DT98" s="1">
        <v>46.110300000000002</v>
      </c>
      <c r="DU98" s="1">
        <v>51.936300000000003</v>
      </c>
      <c r="DV98" s="1">
        <v>54.193899999999999</v>
      </c>
      <c r="DW98" s="1">
        <v>55.463200000000001</v>
      </c>
      <c r="DX98" s="1">
        <v>57.421399999999998</v>
      </c>
      <c r="DY98" s="1">
        <v>48.963900000000002</v>
      </c>
      <c r="DZ98" s="1">
        <v>33.881999999999998</v>
      </c>
      <c r="EA98" s="1">
        <v>45.430500000000002</v>
      </c>
      <c r="EB98" s="1">
        <v>48.497500000000002</v>
      </c>
      <c r="EC98" s="1">
        <v>46.181600000000003</v>
      </c>
      <c r="ED98" s="1">
        <v>50.878999999999998</v>
      </c>
      <c r="EE98" s="1">
        <v>49.688200000000002</v>
      </c>
      <c r="EF98" s="1">
        <v>48.2363</v>
      </c>
      <c r="EG98" s="1">
        <v>50.683</v>
      </c>
      <c r="EH98" s="1">
        <v>41.636200000000002</v>
      </c>
      <c r="EI98" s="1">
        <v>36.208100000000002</v>
      </c>
      <c r="EJ98" s="1">
        <v>39.879100000000001</v>
      </c>
      <c r="EK98" s="1">
        <v>40.094900000000003</v>
      </c>
      <c r="EL98" s="1">
        <v>39.728099999999998</v>
      </c>
      <c r="EM98" s="1">
        <v>39.890500000000003</v>
      </c>
      <c r="EN98" s="1">
        <v>43.0931</v>
      </c>
      <c r="EO98" s="1">
        <v>46.7577</v>
      </c>
      <c r="EP98" s="1">
        <v>49.225299999999997</v>
      </c>
      <c r="EQ98" s="1">
        <v>49.267299999999999</v>
      </c>
      <c r="ER98" s="1">
        <v>46.322800000000001</v>
      </c>
      <c r="ES98" s="1">
        <v>51.959400000000002</v>
      </c>
      <c r="ET98" s="1">
        <v>51.993600000000001</v>
      </c>
      <c r="EU98" s="1">
        <v>47.1999</v>
      </c>
      <c r="EV98" s="1">
        <v>50.634500000000003</v>
      </c>
      <c r="EW98" s="1">
        <v>52.069099999999999</v>
      </c>
      <c r="EX98" s="1">
        <v>55.823099999999997</v>
      </c>
      <c r="EY98" s="1">
        <v>59.418399999999998</v>
      </c>
      <c r="EZ98" s="1">
        <v>59.545699999999997</v>
      </c>
      <c r="FA98" s="1">
        <v>58.675800000000002</v>
      </c>
      <c r="FB98" s="1">
        <v>53.721600000000002</v>
      </c>
      <c r="FC98" s="1">
        <v>56.834099999999999</v>
      </c>
      <c r="FD98" s="1">
        <v>59.090899999999998</v>
      </c>
      <c r="FE98" s="1">
        <v>65.392799999999994</v>
      </c>
      <c r="FF98" s="1">
        <v>67.017300000000006</v>
      </c>
      <c r="FG98" s="1">
        <v>68.706100000000006</v>
      </c>
      <c r="FH98" s="1">
        <v>62.218200000000003</v>
      </c>
      <c r="FI98" s="1">
        <v>67.132800000000003</v>
      </c>
      <c r="FJ98" s="1">
        <v>62.817599999999999</v>
      </c>
      <c r="FK98" s="1">
        <v>63.315800000000003</v>
      </c>
      <c r="FL98" s="1">
        <v>64.760400000000004</v>
      </c>
      <c r="FM98" s="1">
        <v>64.641800000000003</v>
      </c>
      <c r="FN98" s="1">
        <v>57.957700000000003</v>
      </c>
      <c r="FO98" s="1">
        <v>61.835799999999999</v>
      </c>
      <c r="FP98" s="1">
        <v>60.482399999999998</v>
      </c>
      <c r="FQ98" s="1">
        <v>72.176000000000002</v>
      </c>
      <c r="FR98" s="1">
        <v>74.884299999999996</v>
      </c>
      <c r="FS98" s="1">
        <v>78.1798</v>
      </c>
      <c r="FT98" s="1">
        <v>72.024299999999997</v>
      </c>
      <c r="FU98" s="1">
        <v>66.255399999999995</v>
      </c>
      <c r="FV98" s="1">
        <v>64.649299999999997</v>
      </c>
      <c r="FW98" s="1">
        <v>77.961299999999994</v>
      </c>
      <c r="FX98" s="1">
        <v>77.632199999999997</v>
      </c>
      <c r="FY98" s="1">
        <v>73.879499999999993</v>
      </c>
      <c r="FZ98" s="1">
        <v>69.863500000000002</v>
      </c>
      <c r="GA98" s="1">
        <v>66.565399999999997</v>
      </c>
      <c r="GB98" s="1">
        <v>72.257800000000003</v>
      </c>
      <c r="GC98" s="1">
        <v>78.390799999999999</v>
      </c>
      <c r="GD98" s="1">
        <v>78.146799999999999</v>
      </c>
      <c r="GE98" s="1">
        <v>72.569699999999997</v>
      </c>
      <c r="GF98" s="1">
        <v>70.701400000000007</v>
      </c>
      <c r="GG98" s="1">
        <v>71.827299999999994</v>
      </c>
      <c r="GH98" s="1">
        <v>74.201899999999995</v>
      </c>
      <c r="GI98" s="1">
        <v>81.700199999999995</v>
      </c>
      <c r="GJ98" s="1">
        <v>88.870800000000003</v>
      </c>
      <c r="GK98" s="1">
        <v>88.221000000000004</v>
      </c>
      <c r="GL98" s="1">
        <v>94.5625</v>
      </c>
      <c r="GM98" s="1">
        <v>100.3108</v>
      </c>
      <c r="GN98" s="1">
        <v>101.0758</v>
      </c>
      <c r="GO98" s="1">
        <v>98.427000000000007</v>
      </c>
      <c r="GP98" s="1">
        <v>97.872900000000001</v>
      </c>
      <c r="GQ98" s="1">
        <v>107.36060000000001</v>
      </c>
      <c r="GR98" s="1">
        <v>109.2795</v>
      </c>
      <c r="GS98" s="1">
        <v>110.2454</v>
      </c>
      <c r="GT98" s="1">
        <v>118.4837</v>
      </c>
      <c r="GU98" s="1">
        <v>119.04819999999999</v>
      </c>
      <c r="GV98" s="1">
        <v>122.3922</v>
      </c>
      <c r="GW98" s="1">
        <v>122.20959999999999</v>
      </c>
      <c r="GX98" s="1">
        <v>123.4422</v>
      </c>
      <c r="GY98" s="1">
        <v>115.62739999999999</v>
      </c>
      <c r="GZ98" s="1">
        <v>114.8823</v>
      </c>
      <c r="HA98" s="1">
        <v>125.1965</v>
      </c>
      <c r="HB98" s="1">
        <v>130.09280000000001</v>
      </c>
      <c r="HC98" s="1">
        <v>127.9499</v>
      </c>
      <c r="HD98" s="1">
        <v>136.7054</v>
      </c>
      <c r="HE98" s="1">
        <v>135.22389999999999</v>
      </c>
      <c r="HF98" s="1">
        <v>131.94829999999999</v>
      </c>
      <c r="HG98" s="1">
        <v>112.8336</v>
      </c>
      <c r="HH98" s="1">
        <v>117.4777</v>
      </c>
      <c r="HI98" s="1">
        <v>104.7208</v>
      </c>
    </row>
    <row r="99" spans="1:217" x14ac:dyDescent="0.25">
      <c r="A99" s="5" t="str">
        <f>IF(StockList!C99="","",StockList!C99)</f>
        <v>151020104</v>
      </c>
      <c r="B99" s="10" t="e">
        <f ca="1">IF(A99="","",_xll.BDH(CONCATENATE($A99," CUSIP"),$A$1,StockList!$K$2,StockList!$K$3,"Dir=H","Dts=H","Sort=A","Quote=C","QtTyp=Y","Days=A","Per=CM","DtFmt=D","Fill=P","UseDPDF=Y","cols=216;rows=1"))</f>
        <v>#NAME?</v>
      </c>
      <c r="C99" s="1">
        <v>3.266</v>
      </c>
      <c r="D99" s="1">
        <v>3.125</v>
      </c>
      <c r="E99" s="1">
        <v>2.2090000000000001</v>
      </c>
      <c r="F99" s="1">
        <v>3.5460000000000003</v>
      </c>
      <c r="G99" s="1">
        <v>3.6059999999999999</v>
      </c>
      <c r="H99" s="1">
        <v>3.2730000000000001</v>
      </c>
      <c r="I99" s="1">
        <v>3.476</v>
      </c>
      <c r="J99" s="1">
        <v>3.3039999999999998</v>
      </c>
      <c r="K99" s="1">
        <v>4.1150000000000002</v>
      </c>
      <c r="L99" s="1">
        <v>4.3609999999999998</v>
      </c>
      <c r="M99" s="1">
        <v>3.99</v>
      </c>
      <c r="N99" s="1">
        <v>3.4279999999999999</v>
      </c>
      <c r="O99" s="1">
        <v>3.2610000000000001</v>
      </c>
      <c r="P99" s="1">
        <v>3.0939999999999999</v>
      </c>
      <c r="Q99" s="1">
        <v>2.4729999999999999</v>
      </c>
      <c r="R99" s="1">
        <v>2.25</v>
      </c>
      <c r="S99" s="1">
        <v>1.913</v>
      </c>
      <c r="T99" s="1">
        <v>2.1459999999999999</v>
      </c>
      <c r="U99" s="1">
        <v>2.173</v>
      </c>
      <c r="V99" s="1">
        <v>2.105</v>
      </c>
      <c r="W99" s="1">
        <v>2.7690000000000001</v>
      </c>
      <c r="X99" s="1">
        <v>3.0750000000000002</v>
      </c>
      <c r="Y99" s="1">
        <v>2.6840000000000002</v>
      </c>
      <c r="Z99" s="1">
        <v>2.7989999999999999</v>
      </c>
      <c r="AA99" s="1">
        <v>2.738</v>
      </c>
      <c r="AB99" s="1">
        <v>3.26</v>
      </c>
      <c r="AC99" s="1">
        <v>3.3260000000000001</v>
      </c>
      <c r="AD99" s="1">
        <v>3.9350000000000001</v>
      </c>
      <c r="AE99" s="1">
        <v>3.7930000000000001</v>
      </c>
      <c r="AF99" s="1">
        <v>4.5739999999999998</v>
      </c>
      <c r="AG99" s="1">
        <v>4.8109999999999999</v>
      </c>
      <c r="AH99" s="1">
        <v>5.4130000000000003</v>
      </c>
      <c r="AI99" s="1">
        <v>5.2110000000000003</v>
      </c>
      <c r="AJ99" s="1">
        <v>5.7160000000000002</v>
      </c>
      <c r="AK99" s="1">
        <v>5.61</v>
      </c>
      <c r="AL99" s="1">
        <v>5.0590000000000002</v>
      </c>
      <c r="AM99" s="1">
        <v>5.1239999999999997</v>
      </c>
      <c r="AN99" s="1">
        <v>5.9559999999999995</v>
      </c>
      <c r="AO99" s="1">
        <v>6.45</v>
      </c>
      <c r="AP99" s="1">
        <v>7.125</v>
      </c>
      <c r="AQ99" s="1">
        <v>7.1580000000000004</v>
      </c>
      <c r="AR99" s="1">
        <v>6.6660000000000004</v>
      </c>
      <c r="AS99" s="1">
        <v>7.0940000000000003</v>
      </c>
      <c r="AT99" s="1">
        <v>7.2789999999999999</v>
      </c>
      <c r="AU99" s="1">
        <v>7.4050000000000002</v>
      </c>
      <c r="AV99" s="1">
        <v>6.8550000000000004</v>
      </c>
      <c r="AW99" s="1">
        <v>6.63</v>
      </c>
      <c r="AX99" s="1">
        <v>6.835</v>
      </c>
      <c r="AY99" s="1">
        <v>6.8440000000000003</v>
      </c>
      <c r="AZ99" s="1">
        <v>8.5129999999999999</v>
      </c>
      <c r="BA99" s="1">
        <v>9.4779999999999998</v>
      </c>
      <c r="BB99" s="1">
        <v>10.585000000000001</v>
      </c>
      <c r="BC99" s="1">
        <v>10.175000000000001</v>
      </c>
      <c r="BD99" s="1">
        <v>11.962999999999999</v>
      </c>
      <c r="BE99" s="1">
        <v>12.548</v>
      </c>
      <c r="BF99" s="1">
        <v>13.58</v>
      </c>
      <c r="BG99" s="1">
        <v>14.025</v>
      </c>
      <c r="BH99" s="1">
        <v>15.23</v>
      </c>
      <c r="BI99" s="1">
        <v>16.2</v>
      </c>
      <c r="BJ99" s="1">
        <v>17.788</v>
      </c>
      <c r="BK99" s="1">
        <v>19</v>
      </c>
      <c r="BL99" s="1">
        <v>22.11</v>
      </c>
      <c r="BM99" s="1">
        <v>21.08</v>
      </c>
      <c r="BN99" s="1">
        <v>20.725000000000001</v>
      </c>
      <c r="BO99" s="1">
        <v>23.715</v>
      </c>
      <c r="BP99" s="1">
        <v>23.945</v>
      </c>
      <c r="BQ99" s="1">
        <v>20.344999999999999</v>
      </c>
      <c r="BR99" s="1">
        <v>21.65</v>
      </c>
      <c r="BS99" s="1">
        <v>26.72</v>
      </c>
      <c r="BT99" s="1">
        <v>27.864999999999998</v>
      </c>
      <c r="BU99" s="1">
        <v>28.765000000000001</v>
      </c>
      <c r="BV99" s="1">
        <v>26.84</v>
      </c>
      <c r="BW99" s="1">
        <v>26.65</v>
      </c>
      <c r="BX99" s="1">
        <v>26.23</v>
      </c>
      <c r="BY99" s="1">
        <v>30.58</v>
      </c>
      <c r="BZ99" s="1">
        <v>30.6</v>
      </c>
      <c r="CA99" s="1">
        <v>28.664999999999999</v>
      </c>
      <c r="CB99" s="1">
        <v>30.28</v>
      </c>
      <c r="CC99" s="1">
        <v>32.104999999999997</v>
      </c>
      <c r="CD99" s="1">
        <v>35.655000000000001</v>
      </c>
      <c r="CE99" s="1">
        <v>33</v>
      </c>
      <c r="CF99" s="1">
        <v>30.774999999999999</v>
      </c>
      <c r="CG99" s="1">
        <v>23.105</v>
      </c>
      <c r="CH99" s="1">
        <v>28.055</v>
      </c>
      <c r="CI99" s="1">
        <v>28.204999999999998</v>
      </c>
      <c r="CJ99" s="1">
        <v>30.645</v>
      </c>
      <c r="CK99" s="1">
        <v>31.07</v>
      </c>
      <c r="CL99" s="1">
        <v>30.43</v>
      </c>
      <c r="CM99" s="1">
        <v>31.934999999999999</v>
      </c>
      <c r="CN99" s="1">
        <v>37.744999999999997</v>
      </c>
      <c r="CO99" s="1">
        <v>34.65</v>
      </c>
      <c r="CP99" s="1">
        <v>31.64</v>
      </c>
      <c r="CQ99" s="1">
        <v>32.130000000000003</v>
      </c>
      <c r="CR99" s="1">
        <v>26.05</v>
      </c>
      <c r="CS99" s="1">
        <v>27.64</v>
      </c>
      <c r="CT99" s="1">
        <v>26.475000000000001</v>
      </c>
      <c r="CU99" s="1">
        <v>22.364999999999998</v>
      </c>
      <c r="CV99" s="1">
        <v>22.2</v>
      </c>
      <c r="CW99" s="1">
        <v>21.36</v>
      </c>
      <c r="CX99" s="1">
        <v>21.12</v>
      </c>
      <c r="CY99" s="1">
        <v>23.92</v>
      </c>
      <c r="CZ99" s="1">
        <v>28.48</v>
      </c>
      <c r="DA99" s="1">
        <v>26.085000000000001</v>
      </c>
      <c r="DB99" s="1">
        <v>27.95</v>
      </c>
      <c r="DC99" s="1">
        <v>25.524999999999999</v>
      </c>
      <c r="DD99" s="1">
        <v>27.725000000000001</v>
      </c>
      <c r="DE99" s="1">
        <v>27.84</v>
      </c>
      <c r="DF99" s="1">
        <v>28.39</v>
      </c>
      <c r="DG99" s="1">
        <v>29.76</v>
      </c>
      <c r="DH99" s="1">
        <v>30.98</v>
      </c>
      <c r="DI99" s="1">
        <v>30.995000000000001</v>
      </c>
      <c r="DJ99" s="1">
        <v>26.38</v>
      </c>
      <c r="DK99" s="1">
        <v>25.41</v>
      </c>
      <c r="DL99" s="1">
        <v>27.574999999999999</v>
      </c>
      <c r="DM99" s="1">
        <v>25.734999999999999</v>
      </c>
      <c r="DN99" s="1">
        <v>28.805</v>
      </c>
      <c r="DO99" s="1">
        <v>31.015000000000001</v>
      </c>
      <c r="DP99" s="1">
        <v>29.69</v>
      </c>
      <c r="DQ99" s="1">
        <v>29.57</v>
      </c>
      <c r="DR99" s="1">
        <v>25.765000000000001</v>
      </c>
      <c r="DS99" s="1">
        <v>26.55</v>
      </c>
      <c r="DT99" s="1">
        <v>28.788</v>
      </c>
      <c r="DU99" s="1">
        <v>29.44</v>
      </c>
      <c r="DV99" s="1">
        <v>30.454999999999998</v>
      </c>
      <c r="DW99" s="1">
        <v>30.16</v>
      </c>
      <c r="DX99" s="1">
        <v>29.65</v>
      </c>
      <c r="DY99" s="1">
        <v>29.734999999999999</v>
      </c>
      <c r="DZ99" s="1">
        <v>30.954999999999998</v>
      </c>
      <c r="EA99" s="1">
        <v>32.414999999999999</v>
      </c>
      <c r="EB99" s="1">
        <v>31.54</v>
      </c>
      <c r="EC99" s="1">
        <v>33.799999999999997</v>
      </c>
      <c r="ED99" s="1">
        <v>36.344999999999999</v>
      </c>
      <c r="EE99" s="1">
        <v>36.662999999999997</v>
      </c>
      <c r="EF99" s="1">
        <v>38.76</v>
      </c>
      <c r="EG99" s="1">
        <v>36.463000000000001</v>
      </c>
      <c r="EH99" s="1">
        <v>34.125</v>
      </c>
      <c r="EI99" s="1">
        <v>32.08</v>
      </c>
      <c r="EJ99" s="1">
        <v>34.229999999999997</v>
      </c>
      <c r="EK99" s="1">
        <v>36.020000000000003</v>
      </c>
      <c r="EL99" s="1">
        <v>38.200000000000003</v>
      </c>
      <c r="EM99" s="1">
        <v>36.674999999999997</v>
      </c>
      <c r="EN99" s="1">
        <v>39.295000000000002</v>
      </c>
      <c r="EO99" s="1">
        <v>39.234999999999999</v>
      </c>
      <c r="EP99" s="1">
        <v>49.48</v>
      </c>
      <c r="EQ99" s="1">
        <v>51.634999999999998</v>
      </c>
      <c r="ER99" s="1">
        <v>57.954999999999998</v>
      </c>
      <c r="ES99" s="1">
        <v>59.034999999999997</v>
      </c>
      <c r="ET99" s="1">
        <v>61.825000000000003</v>
      </c>
      <c r="EU99" s="1">
        <v>58.49</v>
      </c>
      <c r="EV99" s="1">
        <v>73.430000000000007</v>
      </c>
      <c r="EW99" s="1">
        <v>69.989999999999995</v>
      </c>
      <c r="EX99" s="1">
        <v>77.069000000000003</v>
      </c>
      <c r="EY99" s="1">
        <v>74.245000000000005</v>
      </c>
      <c r="EZ99" s="1">
        <v>80.885000000000005</v>
      </c>
      <c r="FA99" s="1">
        <v>84.483999999999995</v>
      </c>
      <c r="FB99" s="1">
        <v>75.965000000000003</v>
      </c>
      <c r="FC99" s="1">
        <v>80.375</v>
      </c>
      <c r="FD99" s="1">
        <v>69.8</v>
      </c>
      <c r="FE99" s="1">
        <v>73.504999999999995</v>
      </c>
      <c r="FF99" s="1">
        <v>76.515000000000001</v>
      </c>
      <c r="FG99" s="1">
        <v>85.88</v>
      </c>
      <c r="FH99" s="1">
        <v>87.15</v>
      </c>
      <c r="FI99" s="1">
        <v>95.02</v>
      </c>
      <c r="FJ99" s="1">
        <v>94.78</v>
      </c>
      <c r="FK99" s="1">
        <v>107.09</v>
      </c>
      <c r="FL99" s="1">
        <v>113.69</v>
      </c>
      <c r="FM99" s="1">
        <v>111.86</v>
      </c>
      <c r="FN99" s="1">
        <v>119.16</v>
      </c>
      <c r="FO99" s="1">
        <v>121.53</v>
      </c>
      <c r="FP99" s="1">
        <v>115.28</v>
      </c>
      <c r="FQ99" s="1">
        <v>108.06</v>
      </c>
      <c r="FR99" s="1">
        <v>114.44</v>
      </c>
      <c r="FS99" s="1">
        <v>115.735</v>
      </c>
      <c r="FT99" s="1">
        <v>131.25</v>
      </c>
      <c r="FU99" s="1">
        <v>118.08</v>
      </c>
      <c r="FV99" s="1">
        <v>108.17</v>
      </c>
      <c r="FW99" s="1">
        <v>122.71</v>
      </c>
      <c r="FX99" s="1">
        <v>109.45</v>
      </c>
      <c r="FY99" s="1">
        <v>119.76</v>
      </c>
      <c r="FZ99" s="1">
        <v>100.32</v>
      </c>
      <c r="GA99" s="1">
        <v>100.83</v>
      </c>
      <c r="GB99" s="1">
        <v>100.09</v>
      </c>
      <c r="GC99" s="1">
        <v>103.41</v>
      </c>
      <c r="GD99" s="1">
        <v>105.52</v>
      </c>
      <c r="GE99" s="1">
        <v>98.63</v>
      </c>
      <c r="GF99" s="1">
        <v>112.19</v>
      </c>
      <c r="GG99" s="1">
        <v>106.74</v>
      </c>
      <c r="GH99" s="1">
        <v>104.53</v>
      </c>
      <c r="GI99" s="1">
        <v>102.18</v>
      </c>
      <c r="GJ99" s="1">
        <v>118.51</v>
      </c>
      <c r="GK99" s="1">
        <v>115.75</v>
      </c>
      <c r="GL99" s="1">
        <v>116.15</v>
      </c>
      <c r="GM99" s="1">
        <v>123.51</v>
      </c>
      <c r="GN99" s="1">
        <v>124.43</v>
      </c>
      <c r="GO99" s="1">
        <v>124.05</v>
      </c>
      <c r="GP99" s="1">
        <v>114.41</v>
      </c>
      <c r="GQ99" s="1">
        <v>129.87</v>
      </c>
      <c r="GR99" s="1">
        <v>135.41</v>
      </c>
      <c r="GS99" s="1">
        <v>138.93</v>
      </c>
      <c r="GT99" s="1">
        <v>145.82</v>
      </c>
      <c r="GU99" s="1">
        <v>100.97</v>
      </c>
      <c r="GV99" s="1">
        <v>100.83</v>
      </c>
      <c r="GW99" s="1">
        <v>104.36</v>
      </c>
      <c r="GX99" s="1">
        <v>101.16</v>
      </c>
      <c r="GY99" s="1">
        <v>87.12</v>
      </c>
      <c r="GZ99" s="1">
        <v>89.21</v>
      </c>
      <c r="HA99" s="1">
        <v>87.1</v>
      </c>
      <c r="HB99" s="1">
        <v>78.680000000000007</v>
      </c>
      <c r="HC99" s="1">
        <v>79.42</v>
      </c>
      <c r="HD99" s="1">
        <v>90.09</v>
      </c>
      <c r="HE99" s="1">
        <v>94.45</v>
      </c>
      <c r="HF99" s="1">
        <v>89.49</v>
      </c>
      <c r="HG99" s="1">
        <v>71.599999999999994</v>
      </c>
      <c r="HH99" s="1">
        <v>72.22</v>
      </c>
      <c r="HI99" s="1">
        <v>64.09</v>
      </c>
    </row>
    <row r="100" spans="1:217" x14ac:dyDescent="0.25">
      <c r="A100" s="5" t="str">
        <f>IF(StockList!C100="","",StockList!C100)</f>
        <v>15135B101</v>
      </c>
      <c r="B100" s="10" t="e">
        <f ca="1">IF(A100="","",_xll.BDH(CONCATENATE($A100," CUSIP"),$A$1,StockList!$K$2,StockList!$K$3,"Dir=H","Dts=H","Sort=A","Quote=C","QtTyp=Y","Days=A","Per=CM","DtFmt=D","Fill=P","UseDPDF=Y","cols=216;rows=1"))</f>
        <v>#NAME?</v>
      </c>
      <c r="C100" s="1" t="s">
        <v>2109</v>
      </c>
      <c r="D100" s="1" t="s">
        <v>2109</v>
      </c>
      <c r="E100" s="1" t="s">
        <v>2109</v>
      </c>
      <c r="F100" s="1" t="s">
        <v>2109</v>
      </c>
      <c r="G100" s="1" t="s">
        <v>2109</v>
      </c>
      <c r="H100" s="1" t="s">
        <v>2109</v>
      </c>
      <c r="I100" s="1" t="s">
        <v>2109</v>
      </c>
      <c r="J100" s="1" t="s">
        <v>2109</v>
      </c>
      <c r="K100" s="1" t="s">
        <v>2109</v>
      </c>
      <c r="L100" s="1" t="s">
        <v>2109</v>
      </c>
      <c r="M100" s="1">
        <v>3.6583000000000001</v>
      </c>
      <c r="N100" s="1">
        <v>3.0832999999999999</v>
      </c>
      <c r="O100" s="1">
        <v>3.125</v>
      </c>
      <c r="P100" s="1">
        <v>3.8167</v>
      </c>
      <c r="Q100" s="1">
        <v>4.2983000000000002</v>
      </c>
      <c r="R100" s="1">
        <v>4.3600000000000003</v>
      </c>
      <c r="S100" s="1">
        <v>5.1632999999999996</v>
      </c>
      <c r="T100" s="1">
        <v>3.9582999999999999</v>
      </c>
      <c r="U100" s="1">
        <v>4.4333</v>
      </c>
      <c r="V100" s="1">
        <v>4.4482999999999997</v>
      </c>
      <c r="W100" s="1">
        <v>5.0716999999999999</v>
      </c>
      <c r="X100" s="1">
        <v>4.6582999999999997</v>
      </c>
      <c r="Y100" s="1">
        <v>5.5983000000000001</v>
      </c>
      <c r="Z100" s="1">
        <v>4.7</v>
      </c>
      <c r="AA100" s="1">
        <v>4.25</v>
      </c>
      <c r="AB100" s="1">
        <v>4.8682999999999996</v>
      </c>
      <c r="AC100" s="1">
        <v>5.3391999999999999</v>
      </c>
      <c r="AD100" s="1">
        <v>5.5067000000000004</v>
      </c>
      <c r="AE100" s="1">
        <v>6.4566999999999997</v>
      </c>
      <c r="AF100" s="1">
        <v>7.3125</v>
      </c>
      <c r="AG100" s="1">
        <v>7</v>
      </c>
      <c r="AH100" s="1">
        <v>7.5975000000000001</v>
      </c>
      <c r="AI100" s="1">
        <v>7.6524999999999999</v>
      </c>
      <c r="AJ100" s="1">
        <v>7.6749999999999998</v>
      </c>
      <c r="AK100" s="1">
        <v>7.0025000000000004</v>
      </c>
      <c r="AL100" s="1">
        <v>7.9524999999999997</v>
      </c>
      <c r="AM100" s="1">
        <v>7.5649999999999995</v>
      </c>
      <c r="AN100" s="1">
        <v>7.6475</v>
      </c>
      <c r="AO100" s="1">
        <v>8.375</v>
      </c>
      <c r="AP100" s="1">
        <v>9.0124999999999993</v>
      </c>
      <c r="AQ100" s="1">
        <v>9.6374999999999993</v>
      </c>
      <c r="AR100" s="1">
        <v>9.75</v>
      </c>
      <c r="AS100" s="1">
        <v>9.8849999999999998</v>
      </c>
      <c r="AT100" s="1">
        <v>10.645</v>
      </c>
      <c r="AU100" s="1">
        <v>11.8575</v>
      </c>
      <c r="AV100" s="1">
        <v>13.375</v>
      </c>
      <c r="AW100" s="1">
        <v>14.175000000000001</v>
      </c>
      <c r="AX100" s="1">
        <v>16.774999999999999</v>
      </c>
      <c r="AY100" s="1">
        <v>16.68</v>
      </c>
      <c r="AZ100" s="1">
        <v>14.994999999999999</v>
      </c>
      <c r="BA100" s="1">
        <v>13.925000000000001</v>
      </c>
      <c r="BB100" s="1">
        <v>16.074999999999999</v>
      </c>
      <c r="BC100" s="1">
        <v>16.79</v>
      </c>
      <c r="BD100" s="1">
        <v>14.65</v>
      </c>
      <c r="BE100" s="1">
        <v>15.24</v>
      </c>
      <c r="BF100" s="1">
        <v>12.515000000000001</v>
      </c>
      <c r="BG100" s="1">
        <v>10.074999999999999</v>
      </c>
      <c r="BH100" s="1">
        <v>12.005000000000001</v>
      </c>
      <c r="BI100" s="1">
        <v>13.145</v>
      </c>
      <c r="BJ100" s="1">
        <v>13.145</v>
      </c>
      <c r="BK100" s="1">
        <v>13.675000000000001</v>
      </c>
      <c r="BL100" s="1">
        <v>14.585000000000001</v>
      </c>
      <c r="BM100" s="1">
        <v>12.845000000000001</v>
      </c>
      <c r="BN100" s="1">
        <v>13.025</v>
      </c>
      <c r="BO100" s="1">
        <v>11.765000000000001</v>
      </c>
      <c r="BP100" s="1">
        <v>8.125</v>
      </c>
      <c r="BQ100" s="1">
        <v>7.7249999999999996</v>
      </c>
      <c r="BR100" s="1">
        <v>8.2200000000000006</v>
      </c>
      <c r="BS100" s="1">
        <v>11.795</v>
      </c>
      <c r="BT100" s="1">
        <v>13.03</v>
      </c>
      <c r="BU100" s="1">
        <v>12.285</v>
      </c>
      <c r="BV100" s="1">
        <v>12.46</v>
      </c>
      <c r="BW100" s="1">
        <v>12.045</v>
      </c>
      <c r="BX100" s="1">
        <v>10.494999999999999</v>
      </c>
      <c r="BY100" s="1">
        <v>10.404999999999999</v>
      </c>
      <c r="BZ100" s="1">
        <v>11.494999999999999</v>
      </c>
      <c r="CA100" s="1">
        <v>10.71</v>
      </c>
      <c r="CB100" s="1">
        <v>10.805</v>
      </c>
      <c r="CC100" s="1">
        <v>10.105</v>
      </c>
      <c r="CD100" s="1">
        <v>10.755000000000001</v>
      </c>
      <c r="CE100" s="1">
        <v>11.664999999999999</v>
      </c>
      <c r="CF100" s="1">
        <v>12.5</v>
      </c>
      <c r="CG100" s="1">
        <v>13.72</v>
      </c>
      <c r="CH100" s="1">
        <v>11.97</v>
      </c>
      <c r="CI100" s="1">
        <v>8.9600000000000009</v>
      </c>
      <c r="CJ100" s="1">
        <v>6.97</v>
      </c>
      <c r="CK100" s="1">
        <v>9.1850000000000005</v>
      </c>
      <c r="CL100" s="1">
        <v>10.555</v>
      </c>
      <c r="CM100" s="1">
        <v>8.3949999999999996</v>
      </c>
      <c r="CN100" s="1">
        <v>11.154999999999999</v>
      </c>
      <c r="CO100" s="1">
        <v>11.29</v>
      </c>
      <c r="CP100" s="1">
        <v>10.255000000000001</v>
      </c>
      <c r="CQ100" s="1">
        <v>9.42</v>
      </c>
      <c r="CR100" s="1">
        <v>9.25</v>
      </c>
      <c r="CS100" s="1">
        <v>9.8550000000000004</v>
      </c>
      <c r="CT100" s="1">
        <v>8.8650000000000002</v>
      </c>
      <c r="CU100" s="1">
        <v>8.49</v>
      </c>
      <c r="CV100" s="1">
        <v>9.01</v>
      </c>
      <c r="CW100" s="1">
        <v>9.1850000000000005</v>
      </c>
      <c r="CX100" s="1">
        <v>9.09</v>
      </c>
      <c r="CY100" s="1">
        <v>9.99</v>
      </c>
      <c r="CZ100" s="1">
        <v>9.6549999999999994</v>
      </c>
      <c r="DA100" s="1">
        <v>8.6549999999999994</v>
      </c>
      <c r="DB100" s="1">
        <v>9.4700000000000006</v>
      </c>
      <c r="DC100" s="1">
        <v>8.9149999999999991</v>
      </c>
      <c r="DD100" s="1">
        <v>9.41</v>
      </c>
      <c r="DE100" s="1">
        <v>10.585000000000001</v>
      </c>
      <c r="DF100" s="1">
        <v>9.625</v>
      </c>
      <c r="DG100" s="1">
        <v>8.9350000000000005</v>
      </c>
      <c r="DH100" s="1">
        <v>12.02</v>
      </c>
      <c r="DI100" s="1">
        <v>11.45</v>
      </c>
      <c r="DJ100" s="1">
        <v>11.41</v>
      </c>
      <c r="DK100" s="1">
        <v>10.75</v>
      </c>
      <c r="DL100" s="1">
        <v>10.654999999999999</v>
      </c>
      <c r="DM100" s="1">
        <v>10.11</v>
      </c>
      <c r="DN100" s="1">
        <v>11.795</v>
      </c>
      <c r="DO100" s="1">
        <v>11.16</v>
      </c>
      <c r="DP100" s="1">
        <v>11.625</v>
      </c>
      <c r="DQ100" s="1">
        <v>12.67</v>
      </c>
      <c r="DR100" s="1">
        <v>13.86</v>
      </c>
      <c r="DS100" s="1">
        <v>15.234999999999999</v>
      </c>
      <c r="DT100" s="1">
        <v>16.489999999999998</v>
      </c>
      <c r="DU100" s="1">
        <v>18.114999999999998</v>
      </c>
      <c r="DV100" s="1">
        <v>17.399999999999999</v>
      </c>
      <c r="DW100" s="1">
        <v>17.765000000000001</v>
      </c>
      <c r="DX100" s="1">
        <v>16.405000000000001</v>
      </c>
      <c r="DY100" s="1">
        <v>15.945</v>
      </c>
      <c r="DZ100" s="1">
        <v>14.335000000000001</v>
      </c>
      <c r="EA100" s="1">
        <v>17.574999999999999</v>
      </c>
      <c r="EB100" s="1">
        <v>19.355</v>
      </c>
      <c r="EC100" s="1">
        <v>19.795000000000002</v>
      </c>
      <c r="ED100" s="1">
        <v>22.6</v>
      </c>
      <c r="EE100" s="1">
        <v>24.4</v>
      </c>
      <c r="EF100" s="1">
        <v>24.484999999999999</v>
      </c>
      <c r="EG100" s="1">
        <v>19.795000000000002</v>
      </c>
      <c r="EH100" s="1">
        <v>18.07</v>
      </c>
      <c r="EI100" s="1">
        <v>15.08</v>
      </c>
      <c r="EJ100" s="1">
        <v>19.02</v>
      </c>
      <c r="EK100" s="1">
        <v>20.305</v>
      </c>
      <c r="EL100" s="1">
        <v>18.704999999999998</v>
      </c>
      <c r="EM100" s="1">
        <v>18.989999999999998</v>
      </c>
      <c r="EN100" s="1">
        <v>21.954999999999998</v>
      </c>
      <c r="EO100" s="1">
        <v>20.5</v>
      </c>
      <c r="EP100" s="1">
        <v>21.58</v>
      </c>
      <c r="EQ100" s="1">
        <v>22.51</v>
      </c>
      <c r="ER100" s="1">
        <v>22.02</v>
      </c>
      <c r="ES100" s="1">
        <v>23.1</v>
      </c>
      <c r="ET100" s="1">
        <v>24.75</v>
      </c>
      <c r="EU100" s="1">
        <v>26.23</v>
      </c>
      <c r="EV100" s="1">
        <v>27.734999999999999</v>
      </c>
      <c r="EW100" s="1">
        <v>28.574999999999999</v>
      </c>
      <c r="EX100" s="1">
        <v>31.98</v>
      </c>
      <c r="EY100" s="1">
        <v>28.08</v>
      </c>
      <c r="EZ100" s="1">
        <v>29.864999999999998</v>
      </c>
      <c r="FA100" s="1">
        <v>29.475000000000001</v>
      </c>
      <c r="FB100" s="1">
        <v>30.3</v>
      </c>
      <c r="FC100" s="1">
        <v>31.84</v>
      </c>
      <c r="FD100" s="1">
        <v>31.125</v>
      </c>
      <c r="FE100" s="1">
        <v>33.200000000000003</v>
      </c>
      <c r="FF100" s="1">
        <v>37.26</v>
      </c>
      <c r="FG100" s="1">
        <v>37.805</v>
      </c>
      <c r="FH100" s="1">
        <v>36.045000000000002</v>
      </c>
      <c r="FI100" s="1">
        <v>39.064999999999998</v>
      </c>
      <c r="FJ100" s="1">
        <v>41.354999999999997</v>
      </c>
      <c r="FK100" s="1">
        <v>46.335000000000001</v>
      </c>
      <c r="FL100" s="1">
        <v>49.384999999999998</v>
      </c>
      <c r="FM100" s="1">
        <v>51.924999999999997</v>
      </c>
      <c r="FN100" s="1">
        <v>54.58</v>
      </c>
      <c r="FO100" s="1">
        <v>61.46</v>
      </c>
      <c r="FP100" s="1">
        <v>70.69</v>
      </c>
      <c r="FQ100" s="1">
        <v>61.99</v>
      </c>
      <c r="FR100" s="1">
        <v>75.34</v>
      </c>
      <c r="FS100" s="1">
        <v>80.400000000000006</v>
      </c>
      <c r="FT100" s="1">
        <v>70.13</v>
      </c>
      <c r="FU100" s="1">
        <v>61.72</v>
      </c>
      <c r="FV100" s="1">
        <v>54.23</v>
      </c>
      <c r="FW100" s="1">
        <v>59.48</v>
      </c>
      <c r="FX100" s="1">
        <v>57.75</v>
      </c>
      <c r="FY100" s="1">
        <v>65.81</v>
      </c>
      <c r="FZ100" s="1">
        <v>62.06</v>
      </c>
      <c r="GA100" s="1">
        <v>56.96</v>
      </c>
      <c r="GB100" s="1">
        <v>61.57</v>
      </c>
      <c r="GC100" s="1">
        <v>61.96</v>
      </c>
      <c r="GD100" s="1">
        <v>62.35</v>
      </c>
      <c r="GE100" s="1">
        <v>71.37</v>
      </c>
      <c r="GF100" s="1">
        <v>70.55</v>
      </c>
      <c r="GG100" s="1">
        <v>68.290000000000006</v>
      </c>
      <c r="GH100" s="1">
        <v>66.959999999999994</v>
      </c>
      <c r="GI100" s="1">
        <v>62.48</v>
      </c>
      <c r="GJ100" s="1">
        <v>57.63</v>
      </c>
      <c r="GK100" s="1">
        <v>56.51</v>
      </c>
      <c r="GL100" s="1">
        <v>63.27</v>
      </c>
      <c r="GM100" s="1">
        <v>70.5</v>
      </c>
      <c r="GN100" s="1">
        <v>71.260000000000005</v>
      </c>
      <c r="GO100" s="1">
        <v>74.400000000000006</v>
      </c>
      <c r="GP100" s="1">
        <v>72.63</v>
      </c>
      <c r="GQ100" s="1">
        <v>79.88</v>
      </c>
      <c r="GR100" s="1">
        <v>79.42</v>
      </c>
      <c r="GS100" s="1">
        <v>88.85</v>
      </c>
      <c r="GT100" s="1">
        <v>96.77</v>
      </c>
      <c r="GU100" s="1">
        <v>93.67</v>
      </c>
      <c r="GV100" s="1">
        <v>102.09</v>
      </c>
      <c r="GW100" s="1">
        <v>100.88</v>
      </c>
      <c r="GX100" s="1">
        <v>107.24</v>
      </c>
      <c r="GY100" s="1">
        <v>101.42</v>
      </c>
      <c r="GZ100" s="1">
        <v>106.87</v>
      </c>
      <c r="HA100" s="1">
        <v>108.58</v>
      </c>
      <c r="HB100" s="1">
        <v>117.16</v>
      </c>
      <c r="HC100" s="1">
        <v>123.21</v>
      </c>
      <c r="HD100" s="1">
        <v>130.33000000000001</v>
      </c>
      <c r="HE100" s="1">
        <v>146.47999999999999</v>
      </c>
      <c r="HF100" s="1">
        <v>144.78</v>
      </c>
      <c r="HG100" s="1">
        <v>130.32</v>
      </c>
      <c r="HH100" s="1">
        <v>142.25</v>
      </c>
      <c r="HI100" s="1">
        <v>115.3</v>
      </c>
    </row>
    <row r="101" spans="1:217" x14ac:dyDescent="0.25">
      <c r="A101" s="5" t="str">
        <f>IF(StockList!C101="","",StockList!C101)</f>
        <v>15189T107</v>
      </c>
      <c r="B101" s="10" t="e">
        <f ca="1">IF(A101="","",_xll.BDH(CONCATENATE($A101," CUSIP"),$A$1,StockList!$K$2,StockList!$K$3,"Dir=H","Dts=H","Sort=A","Quote=C","QtTyp=Y","Days=A","Per=CM","DtFmt=D","Fill=P","UseDPDF=Y","cols=216;rows=1"))</f>
        <v>#NAME?</v>
      </c>
      <c r="C101" s="1">
        <v>34.448399999999999</v>
      </c>
      <c r="D101" s="1">
        <v>37.1053</v>
      </c>
      <c r="E101" s="1">
        <v>40.631300000000003</v>
      </c>
      <c r="F101" s="1">
        <v>38.090800000000002</v>
      </c>
      <c r="G101" s="1">
        <v>26.625599999999999</v>
      </c>
      <c r="H101" s="1">
        <v>26.038699999999999</v>
      </c>
      <c r="I101" s="1">
        <v>25.150400000000001</v>
      </c>
      <c r="J101" s="1">
        <v>22.0212</v>
      </c>
      <c r="K101" s="1">
        <v>23.385000000000002</v>
      </c>
      <c r="L101" s="1">
        <v>21.674099999999999</v>
      </c>
      <c r="M101" s="1">
        <v>22.497</v>
      </c>
      <c r="N101" s="1">
        <v>21.275400000000001</v>
      </c>
      <c r="O101" s="1">
        <v>17.944500000000001</v>
      </c>
      <c r="P101" s="1">
        <v>22.249400000000001</v>
      </c>
      <c r="Q101" s="1">
        <v>21.895700000000001</v>
      </c>
      <c r="R101" s="1">
        <v>15.0215</v>
      </c>
      <c r="S101" s="1">
        <v>14.9244</v>
      </c>
      <c r="T101" s="1">
        <v>8.8840000000000003</v>
      </c>
      <c r="U101" s="1">
        <v>10.6212</v>
      </c>
      <c r="V101" s="1">
        <v>8.9719999999999995</v>
      </c>
      <c r="W101" s="1">
        <v>7.3605999999999998</v>
      </c>
      <c r="X101" s="1">
        <v>8.1451999999999991</v>
      </c>
      <c r="Y101" s="1">
        <v>9.0502000000000002</v>
      </c>
      <c r="Z101" s="1">
        <v>7.8748000000000005</v>
      </c>
      <c r="AA101" s="1">
        <v>5.2535999999999996</v>
      </c>
      <c r="AB101" s="1">
        <v>8.0968</v>
      </c>
      <c r="AC101" s="1">
        <v>9.0730000000000004</v>
      </c>
      <c r="AD101" s="1">
        <v>11.09</v>
      </c>
      <c r="AE101" s="1">
        <v>9.4641999999999999</v>
      </c>
      <c r="AF101" s="1">
        <v>9.3712999999999997</v>
      </c>
      <c r="AG101" s="1">
        <v>9.9795999999999996</v>
      </c>
      <c r="AH101" s="1">
        <v>10.7789</v>
      </c>
      <c r="AI101" s="1">
        <v>11.5312</v>
      </c>
      <c r="AJ101" s="1">
        <v>11.518800000000001</v>
      </c>
      <c r="AK101" s="1">
        <v>11.507</v>
      </c>
      <c r="AL101" s="1">
        <v>12.4688</v>
      </c>
      <c r="AM101" s="1">
        <v>12.5425</v>
      </c>
      <c r="AN101" s="1">
        <v>13.7057</v>
      </c>
      <c r="AO101" s="1">
        <v>12.9382</v>
      </c>
      <c r="AP101" s="1">
        <v>13.1219</v>
      </c>
      <c r="AQ101" s="1">
        <v>13.9208</v>
      </c>
      <c r="AR101" s="1">
        <v>14.053900000000001</v>
      </c>
      <c r="AS101" s="1">
        <v>13.363</v>
      </c>
      <c r="AT101" s="1">
        <v>12.654500000000001</v>
      </c>
      <c r="AU101" s="1">
        <v>12.8377</v>
      </c>
      <c r="AV101" s="1">
        <v>13.7552</v>
      </c>
      <c r="AW101" s="1">
        <v>13.9277</v>
      </c>
      <c r="AX101" s="1">
        <v>13.866099999999999</v>
      </c>
      <c r="AY101" s="1">
        <v>14.8874</v>
      </c>
      <c r="AZ101" s="1">
        <v>15.069100000000001</v>
      </c>
      <c r="BA101" s="1">
        <v>14.831099999999999</v>
      </c>
      <c r="BB101" s="1">
        <v>15.357200000000001</v>
      </c>
      <c r="BC101" s="1">
        <v>16.639900000000001</v>
      </c>
      <c r="BD101" s="1">
        <v>17.307500000000001</v>
      </c>
      <c r="BE101" s="1">
        <v>17.8995</v>
      </c>
      <c r="BF101" s="1">
        <v>18.820799999999998</v>
      </c>
      <c r="BG101" s="1">
        <v>16.7577</v>
      </c>
      <c r="BH101" s="1">
        <v>16.810300000000002</v>
      </c>
      <c r="BI101" s="1">
        <v>16.3398</v>
      </c>
      <c r="BJ101" s="1">
        <v>16.250800000000002</v>
      </c>
      <c r="BK101" s="1">
        <v>16.687799999999999</v>
      </c>
      <c r="BL101" s="1">
        <v>15.3497</v>
      </c>
      <c r="BM101" s="1">
        <v>15.4655</v>
      </c>
      <c r="BN101" s="1">
        <v>15.619400000000001</v>
      </c>
      <c r="BO101" s="1">
        <v>16.283799999999999</v>
      </c>
      <c r="BP101" s="1">
        <v>17.8992</v>
      </c>
      <c r="BQ101" s="1">
        <v>19.026199999999999</v>
      </c>
      <c r="BR101" s="1">
        <v>18.855</v>
      </c>
      <c r="BS101" s="1">
        <v>20.382400000000001</v>
      </c>
      <c r="BT101" s="1">
        <v>21.727499999999999</v>
      </c>
      <c r="BU101" s="1">
        <v>22.033200000000001</v>
      </c>
      <c r="BV101" s="1">
        <v>22.936800000000002</v>
      </c>
      <c r="BW101" s="1">
        <v>23.916</v>
      </c>
      <c r="BX101" s="1">
        <v>24.063500000000001</v>
      </c>
      <c r="BY101" s="1">
        <v>25.257300000000001</v>
      </c>
      <c r="BZ101" s="1">
        <v>25.6112</v>
      </c>
      <c r="CA101" s="1">
        <v>23.5412</v>
      </c>
      <c r="CB101" s="1">
        <v>22.296500000000002</v>
      </c>
      <c r="CC101" s="1">
        <v>22.1845</v>
      </c>
      <c r="CD101" s="1">
        <v>21.924600000000002</v>
      </c>
      <c r="CE101" s="1">
        <v>22.923100000000002</v>
      </c>
      <c r="CF101" s="1">
        <v>24.646699999999999</v>
      </c>
      <c r="CG101" s="1">
        <v>23.6525</v>
      </c>
      <c r="CH101" s="1">
        <v>22.078399999999998</v>
      </c>
      <c r="CI101" s="1">
        <v>20.508400000000002</v>
      </c>
      <c r="CJ101" s="1">
        <v>19.935700000000001</v>
      </c>
      <c r="CK101" s="1">
        <v>21.262799999999999</v>
      </c>
      <c r="CL101" s="1">
        <v>23.939399999999999</v>
      </c>
      <c r="CM101" s="1">
        <v>22.681699999999999</v>
      </c>
      <c r="CN101" s="1">
        <v>22.286000000000001</v>
      </c>
      <c r="CO101" s="1">
        <v>22.697900000000001</v>
      </c>
      <c r="CP101" s="1">
        <v>20.825500000000002</v>
      </c>
      <c r="CQ101" s="1">
        <v>16.466000000000001</v>
      </c>
      <c r="CR101" s="1">
        <v>18.775700000000001</v>
      </c>
      <c r="CS101" s="1">
        <v>18.325500000000002</v>
      </c>
      <c r="CT101" s="1">
        <v>19.429099999999998</v>
      </c>
      <c r="CU101" s="1">
        <v>15.202</v>
      </c>
      <c r="CV101" s="1">
        <v>15.364100000000001</v>
      </c>
      <c r="CW101" s="1">
        <v>15.673400000000001</v>
      </c>
      <c r="CX101" s="1">
        <v>15.1854</v>
      </c>
      <c r="CY101" s="1">
        <v>16.625900000000001</v>
      </c>
      <c r="CZ101" s="1">
        <v>18.081399999999999</v>
      </c>
      <c r="DA101" s="1">
        <v>18.8931</v>
      </c>
      <c r="DB101" s="1">
        <v>18.938800000000001</v>
      </c>
      <c r="DC101" s="1">
        <v>19.197800000000001</v>
      </c>
      <c r="DD101" s="1">
        <v>20.527200000000001</v>
      </c>
      <c r="DE101" s="1">
        <v>22.445399999999999</v>
      </c>
      <c r="DF101" s="1">
        <v>21.5791</v>
      </c>
      <c r="DG101" s="1">
        <v>20.991099999999999</v>
      </c>
      <c r="DH101" s="1">
        <v>22.528600000000001</v>
      </c>
      <c r="DI101" s="1">
        <v>22.528600000000001</v>
      </c>
      <c r="DJ101" s="1">
        <v>21.659199999999998</v>
      </c>
      <c r="DK101" s="1">
        <v>20.927700000000002</v>
      </c>
      <c r="DL101" s="1">
        <v>22.629300000000001</v>
      </c>
      <c r="DM101" s="1">
        <v>23.836600000000001</v>
      </c>
      <c r="DN101" s="1">
        <v>25.3354</v>
      </c>
      <c r="DO101" s="1">
        <v>26.6892</v>
      </c>
      <c r="DP101" s="1">
        <v>25.4953</v>
      </c>
      <c r="DQ101" s="1">
        <v>25.642099999999999</v>
      </c>
      <c r="DR101" s="1">
        <v>26.343499999999999</v>
      </c>
      <c r="DS101" s="1">
        <v>26.1922</v>
      </c>
      <c r="DT101" s="1">
        <v>28.999700000000001</v>
      </c>
      <c r="DU101" s="1">
        <v>30.717199999999998</v>
      </c>
      <c r="DV101" s="1">
        <v>32.256300000000003</v>
      </c>
      <c r="DW101" s="1">
        <v>32.289700000000003</v>
      </c>
      <c r="DX101" s="1">
        <v>32.673499999999997</v>
      </c>
      <c r="DY101" s="1">
        <v>33.743699999999997</v>
      </c>
      <c r="DZ101" s="1">
        <v>33.086100000000002</v>
      </c>
      <c r="EA101" s="1">
        <v>35.1434</v>
      </c>
      <c r="EB101" s="1">
        <v>33.902500000000003</v>
      </c>
      <c r="EC101" s="1">
        <v>34.226199999999999</v>
      </c>
      <c r="ED101" s="1">
        <v>31.4663</v>
      </c>
      <c r="EE101" s="1">
        <v>33.564900000000002</v>
      </c>
      <c r="EF101" s="1">
        <v>33.960999999999999</v>
      </c>
      <c r="EG101" s="1">
        <v>34.804900000000004</v>
      </c>
      <c r="EH101" s="1">
        <v>35.1907</v>
      </c>
      <c r="EI101" s="1">
        <v>35.956099999999999</v>
      </c>
      <c r="EJ101" s="1">
        <v>36.634500000000003</v>
      </c>
      <c r="EK101" s="1">
        <v>35.8185</v>
      </c>
      <c r="EL101" s="1">
        <v>37.417099999999998</v>
      </c>
      <c r="EM101" s="1">
        <v>38.067100000000003</v>
      </c>
      <c r="EN101" s="1">
        <v>35.019199999999998</v>
      </c>
      <c r="EO101" s="1">
        <v>34.167299999999997</v>
      </c>
      <c r="EP101" s="1">
        <v>36.279400000000003</v>
      </c>
      <c r="EQ101" s="1">
        <v>38.416400000000003</v>
      </c>
      <c r="ER101" s="1">
        <v>42.951799999999999</v>
      </c>
      <c r="ES101" s="1">
        <v>44.2425</v>
      </c>
      <c r="ET101" s="1">
        <v>41.910899999999998</v>
      </c>
      <c r="EU101" s="1">
        <v>42.471400000000003</v>
      </c>
      <c r="EV101" s="1">
        <v>44.876100000000001</v>
      </c>
      <c r="EW101" s="1">
        <v>41.824199999999998</v>
      </c>
      <c r="EX101" s="1">
        <v>43.7211</v>
      </c>
      <c r="EY101" s="1">
        <v>44.870199999999997</v>
      </c>
      <c r="EZ101" s="1">
        <v>43.091200000000001</v>
      </c>
      <c r="FA101" s="1">
        <v>42.631399999999999</v>
      </c>
      <c r="FB101" s="1">
        <v>43.036000000000001</v>
      </c>
      <c r="FC101" s="1">
        <v>43.939100000000003</v>
      </c>
      <c r="FD101" s="1">
        <v>44.013399999999997</v>
      </c>
      <c r="FE101" s="1">
        <v>46.001399999999997</v>
      </c>
      <c r="FF101" s="1">
        <v>45.261400000000002</v>
      </c>
      <c r="FG101" s="1">
        <v>47.926000000000002</v>
      </c>
      <c r="FH101" s="1">
        <v>45.636699999999998</v>
      </c>
      <c r="FI101" s="1">
        <v>47.069400000000002</v>
      </c>
      <c r="FJ101" s="1">
        <v>46.368299999999998</v>
      </c>
      <c r="FK101" s="1">
        <v>46.5199</v>
      </c>
      <c r="FL101" s="1">
        <v>45.802500000000002</v>
      </c>
      <c r="FM101" s="1">
        <v>44.826700000000002</v>
      </c>
      <c r="FN101" s="1">
        <v>44.176200000000001</v>
      </c>
      <c r="FO101" s="1">
        <v>40.230499999999999</v>
      </c>
      <c r="FP101" s="1">
        <v>39.495199999999997</v>
      </c>
      <c r="FQ101" s="1">
        <v>40.578899999999997</v>
      </c>
      <c r="FR101" s="1">
        <v>39.909500000000001</v>
      </c>
      <c r="FS101" s="1">
        <v>37.284199999999998</v>
      </c>
      <c r="FT101" s="1">
        <v>37.891500000000001</v>
      </c>
      <c r="FU101" s="1">
        <v>36.941800000000001</v>
      </c>
      <c r="FV101" s="1">
        <v>35.7911</v>
      </c>
      <c r="FW101" s="1">
        <v>36.802900000000001</v>
      </c>
      <c r="FX101" s="1">
        <v>34.114400000000003</v>
      </c>
      <c r="FY101" s="1">
        <v>36.952199999999998</v>
      </c>
      <c r="FZ101" s="1">
        <v>35.966000000000001</v>
      </c>
      <c r="GA101" s="1">
        <v>38.042700000000004</v>
      </c>
      <c r="GB101" s="1">
        <v>42.718899999999998</v>
      </c>
      <c r="GC101" s="1">
        <v>43.801200000000001</v>
      </c>
      <c r="GD101" s="1">
        <v>46.542299999999997</v>
      </c>
      <c r="GE101" s="1">
        <v>49.579000000000001</v>
      </c>
      <c r="GF101" s="1">
        <v>49.413800000000002</v>
      </c>
      <c r="GG101" s="1">
        <v>46.948</v>
      </c>
      <c r="GH101" s="1">
        <v>48.535899999999998</v>
      </c>
      <c r="GI101" s="1">
        <v>47.637500000000003</v>
      </c>
      <c r="GJ101" s="1">
        <v>50.411299999999997</v>
      </c>
      <c r="GK101" s="1">
        <v>52.0593</v>
      </c>
      <c r="GL101" s="1">
        <v>55.376300000000001</v>
      </c>
      <c r="GM101" s="1">
        <v>58.314300000000003</v>
      </c>
      <c r="GN101" s="1">
        <v>58.847900000000003</v>
      </c>
      <c r="GO101" s="1">
        <v>60.896999999999998</v>
      </c>
      <c r="GP101" s="1">
        <v>61.666400000000003</v>
      </c>
      <c r="GQ101" s="1">
        <v>59.0152</v>
      </c>
      <c r="GR101" s="1">
        <v>60.761099999999999</v>
      </c>
      <c r="GS101" s="1">
        <v>64.436300000000003</v>
      </c>
      <c r="GT101" s="1">
        <v>63.544400000000003</v>
      </c>
      <c r="GU101" s="1">
        <v>64.349299999999999</v>
      </c>
      <c r="GV101" s="1">
        <v>65.879800000000003</v>
      </c>
      <c r="GW101" s="1">
        <v>62.257599999999996</v>
      </c>
      <c r="GX101" s="1">
        <v>61.862400000000001</v>
      </c>
      <c r="GY101" s="1">
        <v>60.011000000000003</v>
      </c>
      <c r="GZ101" s="1">
        <v>60.787500000000001</v>
      </c>
      <c r="HA101" s="1">
        <v>56.195099999999996</v>
      </c>
      <c r="HB101" s="1">
        <v>58.6008</v>
      </c>
      <c r="HC101" s="1">
        <v>62.144199999999998</v>
      </c>
      <c r="HD101" s="1">
        <v>63.871000000000002</v>
      </c>
      <c r="HE101" s="1">
        <v>62.942399999999999</v>
      </c>
      <c r="HF101" s="1">
        <v>62.625300000000003</v>
      </c>
      <c r="HG101" s="1">
        <v>61.175699999999999</v>
      </c>
      <c r="HH101" s="1">
        <v>64.081800000000001</v>
      </c>
      <c r="HI101" s="1">
        <v>64.585099999999997</v>
      </c>
    </row>
    <row r="102" spans="1:217" x14ac:dyDescent="0.25">
      <c r="A102" s="5" t="str">
        <f>IF(StockList!C102="","",StockList!C102)</f>
        <v>156700106</v>
      </c>
      <c r="B102" s="10" t="e">
        <f ca="1">IF(A102="","",_xll.BDH(CONCATENATE($A102," CUSIP"),$A$1,StockList!$K$2,StockList!$K$3,"Dir=H","Dts=H","Sort=A","Quote=C","QtTyp=Y","Days=A","Per=CM","DtFmt=D","Fill=P","UseDPDF=Y","cols=216;rows=1"))</f>
        <v>#NAME?</v>
      </c>
      <c r="C102" s="1">
        <v>28.82</v>
      </c>
      <c r="D102" s="1">
        <v>28.799700000000001</v>
      </c>
      <c r="E102" s="1">
        <v>27.227</v>
      </c>
      <c r="F102" s="1">
        <v>28.540600000000001</v>
      </c>
      <c r="G102" s="1">
        <v>30.4072</v>
      </c>
      <c r="H102" s="1">
        <v>31.069500000000001</v>
      </c>
      <c r="I102" s="1">
        <v>35.224400000000003</v>
      </c>
      <c r="J102" s="1">
        <v>33.666699999999999</v>
      </c>
      <c r="K102" s="1">
        <v>31.757200000000001</v>
      </c>
      <c r="L102" s="1">
        <v>34.018999999999998</v>
      </c>
      <c r="M102" s="1">
        <v>33.012599999999999</v>
      </c>
      <c r="N102" s="1">
        <v>30.979500000000002</v>
      </c>
      <c r="O102" s="1">
        <v>33.415100000000002</v>
      </c>
      <c r="P102" s="1">
        <v>34.273000000000003</v>
      </c>
      <c r="Q102" s="1">
        <v>27.9224</v>
      </c>
      <c r="R102" s="1">
        <v>31.302299999999999</v>
      </c>
      <c r="S102" s="1">
        <v>29.787600000000001</v>
      </c>
      <c r="T102" s="1">
        <v>26.859400000000001</v>
      </c>
      <c r="U102" s="1">
        <v>27.313700000000001</v>
      </c>
      <c r="V102" s="1">
        <v>22.6952</v>
      </c>
      <c r="W102" s="1">
        <v>28.664999999999999</v>
      </c>
      <c r="X102" s="1">
        <v>31.298300000000001</v>
      </c>
      <c r="Y102" s="1">
        <v>29.777999999999999</v>
      </c>
      <c r="Z102" s="1">
        <v>30.7408</v>
      </c>
      <c r="AA102" s="1">
        <v>27.7712</v>
      </c>
      <c r="AB102" s="1">
        <v>28.032</v>
      </c>
      <c r="AC102" s="1">
        <v>29.911000000000001</v>
      </c>
      <c r="AD102" s="1">
        <v>34.197000000000003</v>
      </c>
      <c r="AE102" s="1">
        <v>35.451799999999999</v>
      </c>
      <c r="AF102" s="1">
        <v>34.882100000000001</v>
      </c>
      <c r="AG102" s="1">
        <v>35.360199999999999</v>
      </c>
      <c r="AH102" s="1">
        <v>34.528399999999998</v>
      </c>
      <c r="AI102" s="1">
        <v>36.423499999999997</v>
      </c>
      <c r="AJ102" s="1">
        <v>33.372100000000003</v>
      </c>
      <c r="AK102" s="1">
        <v>33.290500000000002</v>
      </c>
      <c r="AL102" s="1">
        <v>26.942599999999999</v>
      </c>
      <c r="AM102" s="1">
        <v>29.1572</v>
      </c>
      <c r="AN102" s="1">
        <v>28.110499999999998</v>
      </c>
      <c r="AO102" s="1">
        <v>29.5319</v>
      </c>
      <c r="AP102" s="1">
        <v>30.564699999999998</v>
      </c>
      <c r="AQ102" s="1">
        <v>30.777699999999999</v>
      </c>
      <c r="AR102" s="1">
        <v>31.751100000000001</v>
      </c>
      <c r="AS102" s="1">
        <v>32.980499999999999</v>
      </c>
      <c r="AT102" s="1">
        <v>35.142099999999999</v>
      </c>
      <c r="AU102" s="1">
        <v>32.935400000000001</v>
      </c>
      <c r="AV102" s="1">
        <v>33.787300000000002</v>
      </c>
      <c r="AW102" s="1">
        <v>36.467599999999997</v>
      </c>
      <c r="AX102" s="1">
        <v>33.516800000000003</v>
      </c>
      <c r="AY102" s="1">
        <v>34.586100000000002</v>
      </c>
      <c r="AZ102" s="1">
        <v>33.823</v>
      </c>
      <c r="BA102" s="1">
        <v>31.608599999999999</v>
      </c>
      <c r="BB102" s="1">
        <v>33.771500000000003</v>
      </c>
      <c r="BC102" s="1">
        <v>35.732399999999998</v>
      </c>
      <c r="BD102" s="1">
        <v>35.464100000000002</v>
      </c>
      <c r="BE102" s="1">
        <v>37.104799999999997</v>
      </c>
      <c r="BF102" s="1">
        <v>36.1539</v>
      </c>
      <c r="BG102" s="1">
        <v>33.828400000000002</v>
      </c>
      <c r="BH102" s="1">
        <v>34.272799999999997</v>
      </c>
      <c r="BI102" s="1">
        <v>34.334899999999998</v>
      </c>
      <c r="BJ102" s="1">
        <v>34.479900000000001</v>
      </c>
      <c r="BK102" s="1">
        <v>37.254899999999999</v>
      </c>
      <c r="BL102" s="1">
        <v>40.575099999999999</v>
      </c>
      <c r="BM102" s="1">
        <v>39.1023</v>
      </c>
      <c r="BN102" s="1">
        <v>37.079700000000003</v>
      </c>
      <c r="BO102" s="1">
        <v>38.597999999999999</v>
      </c>
      <c r="BP102" s="1">
        <v>40.073399999999999</v>
      </c>
      <c r="BQ102" s="1">
        <v>41.436999999999998</v>
      </c>
      <c r="BR102" s="1">
        <v>41.280900000000003</v>
      </c>
      <c r="BS102" s="1">
        <v>41.874099999999999</v>
      </c>
      <c r="BT102" s="1">
        <v>44.3444</v>
      </c>
      <c r="BU102" s="1">
        <v>45.501300000000001</v>
      </c>
      <c r="BV102" s="1">
        <v>46.731000000000002</v>
      </c>
      <c r="BW102" s="1">
        <v>46.6372</v>
      </c>
      <c r="BX102" s="1">
        <v>47.165199999999999</v>
      </c>
      <c r="BY102" s="1">
        <v>48.062800000000003</v>
      </c>
      <c r="BZ102" s="1">
        <v>51.6479</v>
      </c>
      <c r="CA102" s="1">
        <v>51.261200000000002</v>
      </c>
      <c r="CB102" s="1">
        <v>47.937899999999999</v>
      </c>
      <c r="CC102" s="1">
        <v>50.2117</v>
      </c>
      <c r="CD102" s="1">
        <v>48.369799999999998</v>
      </c>
      <c r="CE102" s="1">
        <v>46.0989</v>
      </c>
      <c r="CF102" s="1">
        <v>44.681199999999997</v>
      </c>
      <c r="CG102" s="1">
        <v>43.454900000000002</v>
      </c>
      <c r="CH102" s="1">
        <v>38.591700000000003</v>
      </c>
      <c r="CI102" s="1">
        <v>37.9313</v>
      </c>
      <c r="CJ102" s="1">
        <v>34.907699999999998</v>
      </c>
      <c r="CK102" s="1">
        <v>34.078000000000003</v>
      </c>
      <c r="CL102" s="1">
        <v>37.186500000000002</v>
      </c>
      <c r="CM102" s="1">
        <v>37.445999999999998</v>
      </c>
      <c r="CN102" s="1">
        <v>39.8476</v>
      </c>
      <c r="CO102" s="1">
        <v>41.390500000000003</v>
      </c>
      <c r="CP102" s="1">
        <v>39.985100000000003</v>
      </c>
      <c r="CQ102" s="1">
        <v>27.3949</v>
      </c>
      <c r="CR102" s="1">
        <v>29.740600000000001</v>
      </c>
      <c r="CS102" s="1">
        <v>30.602799999999998</v>
      </c>
      <c r="CT102" s="1">
        <v>30.39</v>
      </c>
      <c r="CU102" s="1">
        <v>29.483000000000001</v>
      </c>
      <c r="CV102" s="1">
        <v>32.367600000000003</v>
      </c>
      <c r="CW102" s="1">
        <v>31.251100000000001</v>
      </c>
      <c r="CX102" s="1">
        <v>35.51</v>
      </c>
      <c r="CY102" s="1">
        <v>36.108899999999998</v>
      </c>
      <c r="CZ102" s="1">
        <v>36.920499999999997</v>
      </c>
      <c r="DA102" s="1">
        <v>37.908499999999997</v>
      </c>
      <c r="DB102" s="1">
        <v>40.411900000000003</v>
      </c>
      <c r="DC102" s="1">
        <v>39.040799999999997</v>
      </c>
      <c r="DD102" s="1">
        <v>43.647300000000001</v>
      </c>
      <c r="DE102" s="1">
        <v>44.407699999999998</v>
      </c>
      <c r="DF102" s="1">
        <v>41.709600000000002</v>
      </c>
      <c r="DG102" s="1">
        <v>42.028500000000001</v>
      </c>
      <c r="DH102" s="1">
        <v>44.432400000000001</v>
      </c>
      <c r="DI102" s="1">
        <v>42.7408</v>
      </c>
      <c r="DJ102" s="1">
        <v>43.016500000000001</v>
      </c>
      <c r="DK102" s="1">
        <v>42.634700000000002</v>
      </c>
      <c r="DL102" s="1">
        <v>45.5914</v>
      </c>
      <c r="DM102" s="1">
        <v>46.282600000000002</v>
      </c>
      <c r="DN102" s="1">
        <v>51.518700000000003</v>
      </c>
      <c r="DO102" s="1">
        <v>54.025500000000001</v>
      </c>
      <c r="DP102" s="1">
        <v>56.127499999999998</v>
      </c>
      <c r="DQ102" s="1">
        <v>61.285499999999999</v>
      </c>
      <c r="DR102" s="1">
        <v>57.396299999999997</v>
      </c>
      <c r="DS102" s="1">
        <v>55.590800000000002</v>
      </c>
      <c r="DT102" s="1">
        <v>56.090299999999999</v>
      </c>
      <c r="DU102" s="1">
        <v>55.050899999999999</v>
      </c>
      <c r="DV102" s="1">
        <v>58.304200000000002</v>
      </c>
      <c r="DW102" s="1">
        <v>55.527000000000001</v>
      </c>
      <c r="DX102" s="1">
        <v>50.967300000000002</v>
      </c>
      <c r="DY102" s="1">
        <v>49.648800000000001</v>
      </c>
      <c r="DZ102" s="1">
        <v>46.448599999999999</v>
      </c>
      <c r="EA102" s="1">
        <v>49.449800000000003</v>
      </c>
      <c r="EB102" s="1">
        <v>52.619300000000003</v>
      </c>
      <c r="EC102" s="1">
        <v>53.236600000000003</v>
      </c>
      <c r="ED102" s="1">
        <v>52.993299999999998</v>
      </c>
      <c r="EE102" s="1">
        <v>57.601399999999998</v>
      </c>
      <c r="EF102" s="1">
        <v>56.339100000000002</v>
      </c>
      <c r="EG102" s="1">
        <v>56.207900000000002</v>
      </c>
      <c r="EH102" s="1">
        <v>57.17</v>
      </c>
      <c r="EI102" s="1">
        <v>58.69</v>
      </c>
      <c r="EJ102" s="1">
        <v>61.736699999999999</v>
      </c>
      <c r="EK102" s="1">
        <v>62.806699999999999</v>
      </c>
      <c r="EL102" s="1">
        <v>61.080599999999997</v>
      </c>
      <c r="EM102" s="1">
        <v>58.026499999999999</v>
      </c>
      <c r="EN102" s="1">
        <v>58.722000000000001</v>
      </c>
      <c r="EO102" s="1">
        <v>60.275599999999997</v>
      </c>
      <c r="EP102" s="1">
        <v>62.324800000000003</v>
      </c>
      <c r="EQ102" s="1">
        <v>53.4191</v>
      </c>
      <c r="ER102" s="1">
        <v>54.974299999999999</v>
      </c>
      <c r="ES102" s="1">
        <v>58.7926</v>
      </c>
      <c r="ET102" s="1">
        <v>54.259900000000002</v>
      </c>
      <c r="EU102" s="1">
        <v>56.166499999999999</v>
      </c>
      <c r="EV102" s="1">
        <v>56.960900000000002</v>
      </c>
      <c r="EW102" s="1">
        <v>52.6233</v>
      </c>
      <c r="EX102" s="1">
        <v>50.687100000000001</v>
      </c>
      <c r="EY102" s="1">
        <v>54.692999999999998</v>
      </c>
      <c r="EZ102" s="1">
        <v>50.450299999999999</v>
      </c>
      <c r="FA102" s="1">
        <v>52.3401</v>
      </c>
      <c r="FB102" s="1">
        <v>47.426600000000001</v>
      </c>
      <c r="FC102" s="1">
        <v>51.370600000000003</v>
      </c>
      <c r="FD102" s="1">
        <v>54.901400000000002</v>
      </c>
      <c r="FE102" s="1">
        <v>58.362000000000002</v>
      </c>
      <c r="FF102" s="1">
        <v>62.976100000000002</v>
      </c>
      <c r="FG102" s="1">
        <v>61.397500000000001</v>
      </c>
      <c r="FH102" s="1">
        <v>66.553600000000003</v>
      </c>
      <c r="FI102" s="1">
        <v>70.442700000000002</v>
      </c>
      <c r="FJ102" s="1">
        <v>70.270899999999997</v>
      </c>
      <c r="FK102" s="1">
        <v>71.284800000000004</v>
      </c>
      <c r="FL102" s="1">
        <v>70.998900000000006</v>
      </c>
      <c r="FM102" s="1">
        <v>68.926500000000004</v>
      </c>
      <c r="FN102" s="1">
        <v>64.729600000000005</v>
      </c>
      <c r="FO102" s="1">
        <v>65.931200000000004</v>
      </c>
      <c r="FP102" s="1">
        <v>61.063299999999998</v>
      </c>
      <c r="FQ102" s="1">
        <v>63.555399999999999</v>
      </c>
      <c r="FR102" s="1">
        <v>59.702399999999997</v>
      </c>
      <c r="FS102" s="1">
        <v>52.769500000000001</v>
      </c>
      <c r="FT102" s="1">
        <v>51.368499999999997</v>
      </c>
      <c r="FU102" s="1">
        <v>48.566600000000001</v>
      </c>
      <c r="FV102" s="1">
        <v>46.028199999999998</v>
      </c>
      <c r="FW102" s="1">
        <v>51.690100000000001</v>
      </c>
      <c r="FX102" s="1">
        <v>50.323300000000003</v>
      </c>
      <c r="FY102" s="1">
        <v>47.015700000000002</v>
      </c>
      <c r="FZ102" s="1">
        <v>47.501600000000003</v>
      </c>
      <c r="GA102" s="1">
        <v>57.162599999999998</v>
      </c>
      <c r="GB102" s="1">
        <v>60.758000000000003</v>
      </c>
      <c r="GC102" s="1">
        <v>58.837899999999998</v>
      </c>
      <c r="GD102" s="1">
        <v>52.6023</v>
      </c>
      <c r="GE102" s="1">
        <v>56.2682</v>
      </c>
      <c r="GF102" s="1">
        <v>60.981499999999997</v>
      </c>
      <c r="GG102" s="1">
        <v>54.968699999999998</v>
      </c>
      <c r="GH102" s="1">
        <v>54.237099999999998</v>
      </c>
      <c r="GI102" s="1">
        <v>52.556399999999996</v>
      </c>
      <c r="GJ102" s="1">
        <v>47.5351</v>
      </c>
      <c r="GK102" s="1">
        <v>48.060600000000001</v>
      </c>
      <c r="GL102" s="1">
        <v>52.264299999999999</v>
      </c>
      <c r="GM102" s="1">
        <v>49.030700000000003</v>
      </c>
      <c r="GN102" s="1">
        <v>48.706200000000003</v>
      </c>
      <c r="GO102" s="1">
        <v>53.045699999999997</v>
      </c>
      <c r="GP102" s="1">
        <v>51.557899999999997</v>
      </c>
      <c r="GQ102" s="1">
        <v>50.376800000000003</v>
      </c>
      <c r="GR102" s="1">
        <v>49.09</v>
      </c>
      <c r="GS102" s="1">
        <v>42.740099999999998</v>
      </c>
      <c r="GT102" s="1">
        <v>40.962899999999998</v>
      </c>
      <c r="GU102" s="1">
        <v>41.158000000000001</v>
      </c>
      <c r="GV102" s="1">
        <v>32.855400000000003</v>
      </c>
      <c r="GW102" s="1">
        <v>37.561900000000001</v>
      </c>
      <c r="GX102" s="1">
        <v>40.1066</v>
      </c>
      <c r="GY102" s="1">
        <v>39.7913</v>
      </c>
      <c r="GZ102" s="1">
        <v>38.150500000000001</v>
      </c>
      <c r="HA102" s="1">
        <v>43.142800000000001</v>
      </c>
      <c r="HB102" s="1">
        <v>42.306899999999999</v>
      </c>
      <c r="HC102" s="1">
        <v>44.599600000000002</v>
      </c>
      <c r="HD102" s="1">
        <v>44.910699999999999</v>
      </c>
      <c r="HE102" s="1">
        <v>52.380699999999997</v>
      </c>
      <c r="HF102" s="1">
        <v>51.988300000000002</v>
      </c>
      <c r="HG102" s="1">
        <v>50.615000000000002</v>
      </c>
      <c r="HH102" s="1">
        <v>47.495199999999997</v>
      </c>
      <c r="HI102" s="1">
        <v>38.274099999999997</v>
      </c>
    </row>
    <row r="103" spans="1:217" x14ac:dyDescent="0.25">
      <c r="A103" s="5" t="str">
        <f>IF(StockList!C103="","",StockList!C103)</f>
        <v>156782104</v>
      </c>
      <c r="B103" s="10" t="e">
        <f ca="1">IF(A103="","",_xll.BDH(CONCATENATE($A103," CUSIP"),$A$1,StockList!$K$2,StockList!$K$3,"Dir=H","Dts=H","Sort=A","Quote=C","QtTyp=Y","Days=A","Per=CM","DtFmt=D","Fill=P","UseDPDF=Y","cols=216;rows=1"))</f>
        <v>#NAME?</v>
      </c>
      <c r="C103" s="1">
        <v>6.3983999999999996</v>
      </c>
      <c r="D103" s="1">
        <v>4.2812999999999999</v>
      </c>
      <c r="E103" s="1">
        <v>5.6288</v>
      </c>
      <c r="F103" s="1">
        <v>5.24</v>
      </c>
      <c r="G103" s="1">
        <v>5.25</v>
      </c>
      <c r="H103" s="1">
        <v>7.0425000000000004</v>
      </c>
      <c r="I103" s="1">
        <v>6.0613000000000001</v>
      </c>
      <c r="J103" s="1">
        <v>6.1875</v>
      </c>
      <c r="K103" s="1">
        <v>6.7187999999999999</v>
      </c>
      <c r="L103" s="1">
        <v>6.6138000000000003</v>
      </c>
      <c r="M103" s="1">
        <v>6.2412999999999998</v>
      </c>
      <c r="N103" s="1">
        <v>6.05</v>
      </c>
      <c r="O103" s="1">
        <v>5.43</v>
      </c>
      <c r="P103" s="1">
        <v>5.9638</v>
      </c>
      <c r="Q103" s="1">
        <v>6.6387999999999998</v>
      </c>
      <c r="R103" s="1">
        <v>6.8</v>
      </c>
      <c r="S103" s="1">
        <v>5.9787999999999997</v>
      </c>
      <c r="T103" s="1">
        <v>5.4249999999999998</v>
      </c>
      <c r="U103" s="1">
        <v>4.67</v>
      </c>
      <c r="V103" s="1">
        <v>4.4013</v>
      </c>
      <c r="W103" s="1">
        <v>4.4512999999999998</v>
      </c>
      <c r="X103" s="1">
        <v>4.1138000000000003</v>
      </c>
      <c r="Y103" s="1">
        <v>3.9074999999999998</v>
      </c>
      <c r="Z103" s="1">
        <v>4.6086</v>
      </c>
      <c r="AA103" s="1">
        <v>4.1524999999999999</v>
      </c>
      <c r="AB103" s="1">
        <v>4.0475000000000003</v>
      </c>
      <c r="AC103" s="1">
        <v>2.4975000000000001</v>
      </c>
      <c r="AD103" s="1">
        <v>2.6387999999999998</v>
      </c>
      <c r="AE103" s="1">
        <v>2.85</v>
      </c>
      <c r="AF103" s="1">
        <v>3.9563000000000001</v>
      </c>
      <c r="AG103" s="1">
        <v>4.4138000000000002</v>
      </c>
      <c r="AH103" s="1">
        <v>3.8588</v>
      </c>
      <c r="AI103" s="1">
        <v>5.2963000000000005</v>
      </c>
      <c r="AJ103" s="1">
        <v>5.5788000000000002</v>
      </c>
      <c r="AK103" s="1">
        <v>4.7313000000000001</v>
      </c>
      <c r="AL103" s="1">
        <v>4.9000000000000004</v>
      </c>
      <c r="AM103" s="1">
        <v>5.5949999999999998</v>
      </c>
      <c r="AN103" s="1">
        <v>5.6375000000000002</v>
      </c>
      <c r="AO103" s="1">
        <v>5.3525</v>
      </c>
      <c r="AP103" s="1">
        <v>5.3475000000000001</v>
      </c>
      <c r="AQ103" s="1">
        <v>5.5724999999999998</v>
      </c>
      <c r="AR103" s="1">
        <v>5.625</v>
      </c>
      <c r="AS103" s="1">
        <v>5.4763000000000002</v>
      </c>
      <c r="AT103" s="1">
        <v>5.4074999999999998</v>
      </c>
      <c r="AU103" s="1">
        <v>5.6437999999999997</v>
      </c>
      <c r="AV103" s="1">
        <v>6.59</v>
      </c>
      <c r="AW103" s="1">
        <v>6.6463000000000001</v>
      </c>
      <c r="AX103" s="1">
        <v>6.2187999999999999</v>
      </c>
      <c r="AY103" s="1">
        <v>6.5125000000000002</v>
      </c>
      <c r="AZ103" s="1">
        <v>6.5637999999999996</v>
      </c>
      <c r="BA103" s="1">
        <v>7.2562999999999995</v>
      </c>
      <c r="BB103" s="1">
        <v>8.1687999999999992</v>
      </c>
      <c r="BC103" s="1">
        <v>8.4962999999999997</v>
      </c>
      <c r="BD103" s="1">
        <v>9.4275000000000002</v>
      </c>
      <c r="BE103" s="1">
        <v>9.8450000000000006</v>
      </c>
      <c r="BF103" s="1">
        <v>10.866300000000001</v>
      </c>
      <c r="BG103" s="1">
        <v>10.5563</v>
      </c>
      <c r="BH103" s="1">
        <v>12.05</v>
      </c>
      <c r="BI103" s="1">
        <v>11.363799999999999</v>
      </c>
      <c r="BJ103" s="1">
        <v>11.25</v>
      </c>
      <c r="BK103" s="1">
        <v>10.407500000000001</v>
      </c>
      <c r="BL103" s="1">
        <v>11.862500000000001</v>
      </c>
      <c r="BM103" s="1">
        <v>9.9124999999999996</v>
      </c>
      <c r="BN103" s="1">
        <v>9.4949999999999992</v>
      </c>
      <c r="BO103" s="1">
        <v>9.2774999999999999</v>
      </c>
      <c r="BP103" s="1">
        <v>10.119999999999999</v>
      </c>
      <c r="BQ103" s="1">
        <v>11.515000000000001</v>
      </c>
      <c r="BR103" s="1">
        <v>11.35</v>
      </c>
      <c r="BS103" s="1">
        <v>12.077500000000001</v>
      </c>
      <c r="BT103" s="1">
        <v>12.005000000000001</v>
      </c>
      <c r="BU103" s="1">
        <v>11.375</v>
      </c>
      <c r="BV103" s="1">
        <v>11.2325</v>
      </c>
      <c r="BW103" s="1">
        <v>13.0275</v>
      </c>
      <c r="BX103" s="1">
        <v>13.612500000000001</v>
      </c>
      <c r="BY103" s="1">
        <v>13.31</v>
      </c>
      <c r="BZ103" s="1">
        <v>14.202500000000001</v>
      </c>
      <c r="CA103" s="1">
        <v>13.8675</v>
      </c>
      <c r="CB103" s="1">
        <v>13.217499999999999</v>
      </c>
      <c r="CC103" s="1">
        <v>14.26</v>
      </c>
      <c r="CD103" s="1">
        <v>14.952500000000001</v>
      </c>
      <c r="CE103" s="1">
        <v>14.89</v>
      </c>
      <c r="CF103" s="1">
        <v>14.9375</v>
      </c>
      <c r="CG103" s="1">
        <v>14.1</v>
      </c>
      <c r="CH103" s="1">
        <v>13.1</v>
      </c>
      <c r="CI103" s="1">
        <v>10.862500000000001</v>
      </c>
      <c r="CJ103" s="1">
        <v>9.32</v>
      </c>
      <c r="CK103" s="1">
        <v>11.567500000000001</v>
      </c>
      <c r="CL103" s="1">
        <v>11.342499999999999</v>
      </c>
      <c r="CM103" s="1">
        <v>11.295</v>
      </c>
      <c r="CN103" s="1">
        <v>11.164999999999999</v>
      </c>
      <c r="CO103" s="1">
        <v>11.512499999999999</v>
      </c>
      <c r="CP103" s="1">
        <v>11.16</v>
      </c>
      <c r="CQ103" s="1">
        <v>9.3074999999999992</v>
      </c>
      <c r="CR103" s="1">
        <v>8.9949999999999992</v>
      </c>
      <c r="CS103" s="1">
        <v>9.6125000000000007</v>
      </c>
      <c r="CT103" s="1">
        <v>8.43</v>
      </c>
      <c r="CU103" s="1">
        <v>9.15</v>
      </c>
      <c r="CV103" s="1">
        <v>10.9925</v>
      </c>
      <c r="CW103" s="1">
        <v>13.45</v>
      </c>
      <c r="CX103" s="1">
        <v>14.5725</v>
      </c>
      <c r="CY103" s="1">
        <v>15.5725</v>
      </c>
      <c r="CZ103" s="1">
        <v>16.27</v>
      </c>
      <c r="DA103" s="1">
        <v>15.4275</v>
      </c>
      <c r="DB103" s="1">
        <v>18.7</v>
      </c>
      <c r="DC103" s="1">
        <v>19.010000000000002</v>
      </c>
      <c r="DD103" s="1">
        <v>18.822500000000002</v>
      </c>
      <c r="DE103" s="1">
        <v>20.61</v>
      </c>
      <c r="DF103" s="1">
        <v>18.914999999999999</v>
      </c>
      <c r="DG103" s="1">
        <v>20.737500000000001</v>
      </c>
      <c r="DH103" s="1">
        <v>21.232500000000002</v>
      </c>
      <c r="DI103" s="1">
        <v>21.192499999999999</v>
      </c>
      <c r="DJ103" s="1">
        <v>20.927499999999998</v>
      </c>
      <c r="DK103" s="1">
        <v>18.9725</v>
      </c>
      <c r="DL103" s="1">
        <v>19.362500000000001</v>
      </c>
      <c r="DM103" s="1">
        <v>18.212499999999999</v>
      </c>
      <c r="DN103" s="1">
        <v>20.997499999999999</v>
      </c>
      <c r="DO103" s="1">
        <v>21.9575</v>
      </c>
      <c r="DP103" s="1">
        <v>21.965</v>
      </c>
      <c r="DQ103" s="1">
        <v>23.684999999999999</v>
      </c>
      <c r="DR103" s="1">
        <v>24.712499999999999</v>
      </c>
      <c r="DS103" s="1">
        <v>25.112500000000001</v>
      </c>
      <c r="DT103" s="1">
        <v>27.8</v>
      </c>
      <c r="DU103" s="1">
        <v>30.045000000000002</v>
      </c>
      <c r="DV103" s="1">
        <v>30.024999999999999</v>
      </c>
      <c r="DW103" s="1">
        <v>30.555</v>
      </c>
      <c r="DX103" s="1">
        <v>33.244999999999997</v>
      </c>
      <c r="DY103" s="1">
        <v>32.979999999999997</v>
      </c>
      <c r="DZ103" s="1">
        <v>34.26</v>
      </c>
      <c r="EA103" s="1">
        <v>31.715</v>
      </c>
      <c r="EB103" s="1">
        <v>30.49</v>
      </c>
      <c r="EC103" s="1">
        <v>30.625</v>
      </c>
      <c r="ED103" s="1">
        <v>30.445</v>
      </c>
      <c r="EE103" s="1">
        <v>36.914999999999999</v>
      </c>
      <c r="EF103" s="1">
        <v>38.08</v>
      </c>
      <c r="EG103" s="1">
        <v>40.555</v>
      </c>
      <c r="EH103" s="1">
        <v>38.979999999999997</v>
      </c>
      <c r="EI103" s="1">
        <v>41.33</v>
      </c>
      <c r="EJ103" s="1">
        <v>36.96</v>
      </c>
      <c r="EK103" s="1">
        <v>36.57</v>
      </c>
      <c r="EL103" s="1">
        <v>38.694200000000002</v>
      </c>
      <c r="EM103" s="1">
        <v>38.094999999999999</v>
      </c>
      <c r="EN103" s="1">
        <v>38.61</v>
      </c>
      <c r="EO103" s="1">
        <v>38.755000000000003</v>
      </c>
      <c r="EP103" s="1">
        <v>41.274999999999999</v>
      </c>
      <c r="EQ103" s="1">
        <v>43.73</v>
      </c>
      <c r="ER103" s="1">
        <v>47.37</v>
      </c>
      <c r="ES103" s="1">
        <v>48.384999999999998</v>
      </c>
      <c r="ET103" s="1">
        <v>49.08</v>
      </c>
      <c r="EU103" s="1">
        <v>48.045000000000002</v>
      </c>
      <c r="EV103" s="1">
        <v>49</v>
      </c>
      <c r="EW103" s="1">
        <v>46.06</v>
      </c>
      <c r="EX103" s="1">
        <v>52.55</v>
      </c>
      <c r="EY103" s="1">
        <v>56.03</v>
      </c>
      <c r="EZ103" s="1">
        <v>57.47</v>
      </c>
      <c r="FA103" s="1">
        <v>55.74</v>
      </c>
      <c r="FB103" s="1">
        <v>56.89</v>
      </c>
      <c r="FC103" s="1">
        <v>61.37</v>
      </c>
      <c r="FD103" s="1">
        <v>56.25</v>
      </c>
      <c r="FE103" s="1">
        <v>51.3</v>
      </c>
      <c r="FF103" s="1">
        <v>54.05</v>
      </c>
      <c r="FG103" s="1">
        <v>51.58</v>
      </c>
      <c r="FH103" s="1">
        <v>55.2</v>
      </c>
      <c r="FI103" s="1">
        <v>57.66</v>
      </c>
      <c r="FJ103" s="1">
        <v>59.57</v>
      </c>
      <c r="FK103" s="1">
        <v>63.34</v>
      </c>
      <c r="FL103" s="1">
        <v>64.400000000000006</v>
      </c>
      <c r="FM103" s="1">
        <v>64.66</v>
      </c>
      <c r="FN103" s="1">
        <v>66.349999999999994</v>
      </c>
      <c r="FO103" s="1">
        <v>72.06</v>
      </c>
      <c r="FP103" s="1">
        <v>73.260000000000005</v>
      </c>
      <c r="FQ103" s="1">
        <v>71.81</v>
      </c>
      <c r="FR103" s="1">
        <v>67.290000000000006</v>
      </c>
      <c r="FS103" s="1">
        <v>69.06</v>
      </c>
      <c r="FT103" s="1">
        <v>71.72</v>
      </c>
      <c r="FU103" s="1">
        <v>61.76</v>
      </c>
      <c r="FV103" s="1">
        <v>59.96</v>
      </c>
      <c r="FW103" s="1">
        <v>66.290000000000006</v>
      </c>
      <c r="FX103" s="1">
        <v>59.6</v>
      </c>
      <c r="FY103" s="1">
        <v>60.17</v>
      </c>
      <c r="FZ103" s="1">
        <v>58.01</v>
      </c>
      <c r="GA103" s="1">
        <v>51.06</v>
      </c>
      <c r="GB103" s="1">
        <v>52.96</v>
      </c>
      <c r="GC103" s="1">
        <v>56.14</v>
      </c>
      <c r="GD103" s="1">
        <v>55.61</v>
      </c>
      <c r="GE103" s="1">
        <v>58.6</v>
      </c>
      <c r="GF103" s="1">
        <v>62.39</v>
      </c>
      <c r="GG103" s="1">
        <v>64.540000000000006</v>
      </c>
      <c r="GH103" s="1">
        <v>61.75</v>
      </c>
      <c r="GI103" s="1">
        <v>58.58</v>
      </c>
      <c r="GJ103" s="1">
        <v>49.78</v>
      </c>
      <c r="GK103" s="1">
        <v>47.37</v>
      </c>
      <c r="GL103" s="1">
        <v>53.71</v>
      </c>
      <c r="GM103" s="1">
        <v>55.04</v>
      </c>
      <c r="GN103" s="1">
        <v>58.85</v>
      </c>
      <c r="GO103" s="1">
        <v>64.75</v>
      </c>
      <c r="GP103" s="1">
        <v>65.349999999999994</v>
      </c>
      <c r="GQ103" s="1">
        <v>66.47</v>
      </c>
      <c r="GR103" s="1">
        <v>64.37</v>
      </c>
      <c r="GS103" s="1">
        <v>67.78</v>
      </c>
      <c r="GT103" s="1">
        <v>71.319999999999993</v>
      </c>
      <c r="GU103" s="1">
        <v>67.52</v>
      </c>
      <c r="GV103" s="1">
        <v>70.69</v>
      </c>
      <c r="GW103" s="1">
        <v>67.39</v>
      </c>
      <c r="GX103" s="1">
        <v>69.13</v>
      </c>
      <c r="GY103" s="1">
        <v>64.16</v>
      </c>
      <c r="GZ103" s="1">
        <v>58</v>
      </c>
      <c r="HA103" s="1">
        <v>58.25</v>
      </c>
      <c r="HB103" s="1">
        <v>59.68</v>
      </c>
      <c r="HC103" s="1">
        <v>59.79</v>
      </c>
      <c r="HD103" s="1">
        <v>62.08</v>
      </c>
      <c r="HE103" s="1">
        <v>65.11</v>
      </c>
      <c r="HF103" s="1">
        <v>64.41</v>
      </c>
      <c r="HG103" s="1">
        <v>57.28</v>
      </c>
      <c r="HH103" s="1">
        <v>57.91</v>
      </c>
      <c r="HI103" s="1">
        <v>52.44</v>
      </c>
    </row>
    <row r="104" spans="1:217" x14ac:dyDescent="0.25">
      <c r="A104" s="5" t="str">
        <f>IF(StockList!C104="","",StockList!C104)</f>
        <v>125269100</v>
      </c>
      <c r="B104" s="10" t="e">
        <f ca="1">IF(A104="","",_xll.BDH(CONCATENATE($A104," CUSIP"),$A$1,StockList!$K$2,StockList!$K$3,"Dir=H","Dts=H","Sort=A","Quote=C","QtTyp=Y","Days=A","Per=CM","DtFmt=D","Fill=P","UseDPDF=Y","cols=216;rows=1"))</f>
        <v>#NAME?</v>
      </c>
      <c r="C104" s="1" t="s">
        <v>2109</v>
      </c>
      <c r="D104" s="1" t="s">
        <v>2109</v>
      </c>
      <c r="E104" s="1" t="s">
        <v>2109</v>
      </c>
      <c r="F104" s="1" t="s">
        <v>2109</v>
      </c>
      <c r="G104" s="1" t="s">
        <v>2109</v>
      </c>
      <c r="H104" s="1" t="s">
        <v>2109</v>
      </c>
      <c r="I104" s="1" t="s">
        <v>2109</v>
      </c>
      <c r="J104" s="1" t="s">
        <v>2109</v>
      </c>
      <c r="K104" s="1" t="s">
        <v>2109</v>
      </c>
      <c r="L104" s="1" t="s">
        <v>2109</v>
      </c>
      <c r="M104" s="1" t="s">
        <v>2109</v>
      </c>
      <c r="N104" s="1" t="s">
        <v>2109</v>
      </c>
      <c r="O104" s="1" t="s">
        <v>2109</v>
      </c>
      <c r="P104" s="1" t="s">
        <v>2109</v>
      </c>
      <c r="Q104" s="1" t="s">
        <v>2109</v>
      </c>
      <c r="R104" s="1" t="s">
        <v>2109</v>
      </c>
      <c r="S104" s="1" t="s">
        <v>2109</v>
      </c>
      <c r="T104" s="1" t="s">
        <v>2109</v>
      </c>
      <c r="U104" s="1" t="s">
        <v>2109</v>
      </c>
      <c r="V104" s="1" t="s">
        <v>2109</v>
      </c>
      <c r="W104" s="1" t="s">
        <v>2109</v>
      </c>
      <c r="X104" s="1" t="s">
        <v>2109</v>
      </c>
      <c r="Y104" s="1" t="s">
        <v>2109</v>
      </c>
      <c r="Z104" s="1" t="s">
        <v>2109</v>
      </c>
      <c r="AA104" s="1" t="s">
        <v>2109</v>
      </c>
      <c r="AB104" s="1" t="s">
        <v>2109</v>
      </c>
      <c r="AC104" s="1" t="s">
        <v>2109</v>
      </c>
      <c r="AD104" s="1" t="s">
        <v>2109</v>
      </c>
      <c r="AE104" s="1" t="s">
        <v>2109</v>
      </c>
      <c r="AF104" s="1" t="s">
        <v>2109</v>
      </c>
      <c r="AG104" s="1" t="s">
        <v>2109</v>
      </c>
      <c r="AH104" s="1" t="s">
        <v>2109</v>
      </c>
      <c r="AI104" s="1" t="s">
        <v>2109</v>
      </c>
      <c r="AJ104" s="1" t="s">
        <v>2109</v>
      </c>
      <c r="AK104" s="1" t="s">
        <v>2109</v>
      </c>
      <c r="AL104" s="1" t="s">
        <v>2109</v>
      </c>
      <c r="AM104" s="1" t="s">
        <v>2109</v>
      </c>
      <c r="AN104" s="1" t="s">
        <v>2109</v>
      </c>
      <c r="AO104" s="1" t="s">
        <v>2109</v>
      </c>
      <c r="AP104" s="1" t="s">
        <v>2109</v>
      </c>
      <c r="AQ104" s="1" t="s">
        <v>2109</v>
      </c>
      <c r="AR104" s="1" t="s">
        <v>2109</v>
      </c>
      <c r="AS104" s="1" t="s">
        <v>2109</v>
      </c>
      <c r="AT104" s="1" t="s">
        <v>2109</v>
      </c>
      <c r="AU104" s="1" t="s">
        <v>2109</v>
      </c>
      <c r="AV104" s="1" t="s">
        <v>2109</v>
      </c>
      <c r="AW104" s="1" t="s">
        <v>2109</v>
      </c>
      <c r="AX104" s="1" t="s">
        <v>2109</v>
      </c>
      <c r="AY104" s="1" t="s">
        <v>2109</v>
      </c>
      <c r="AZ104" s="1" t="s">
        <v>2109</v>
      </c>
      <c r="BA104" s="1" t="s">
        <v>2109</v>
      </c>
      <c r="BB104" s="1" t="s">
        <v>2109</v>
      </c>
      <c r="BC104" s="1" t="s">
        <v>2109</v>
      </c>
      <c r="BD104" s="1" t="s">
        <v>2109</v>
      </c>
      <c r="BE104" s="1">
        <v>3.3580000000000001</v>
      </c>
      <c r="BF104" s="1">
        <v>2.9619999999999997</v>
      </c>
      <c r="BG104" s="1">
        <v>2.7640000000000002</v>
      </c>
      <c r="BH104" s="1">
        <v>3.0945999999999998</v>
      </c>
      <c r="BI104" s="1">
        <v>3.0545</v>
      </c>
      <c r="BJ104" s="1">
        <v>3.407</v>
      </c>
      <c r="BK104" s="1">
        <v>3.5291999999999999</v>
      </c>
      <c r="BL104" s="1">
        <v>3.4068999999999998</v>
      </c>
      <c r="BM104" s="1">
        <v>3.4691000000000001</v>
      </c>
      <c r="BN104" s="1">
        <v>3.4289999999999998</v>
      </c>
      <c r="BO104" s="1">
        <v>2.8628999999999998</v>
      </c>
      <c r="BP104" s="1">
        <v>3.2543000000000002</v>
      </c>
      <c r="BQ104" s="1">
        <v>3.1884000000000001</v>
      </c>
      <c r="BR104" s="1">
        <v>3.4316</v>
      </c>
      <c r="BS104" s="1">
        <v>3.9845000000000002</v>
      </c>
      <c r="BT104" s="1">
        <v>4.5778999999999996</v>
      </c>
      <c r="BU104" s="1">
        <v>5.1593999999999998</v>
      </c>
      <c r="BV104" s="1">
        <v>6.1374000000000004</v>
      </c>
      <c r="BW104" s="1">
        <v>7.7839</v>
      </c>
      <c r="BX104" s="1">
        <v>7.7618</v>
      </c>
      <c r="BY104" s="1">
        <v>7.9912999999999998</v>
      </c>
      <c r="BZ104" s="1">
        <v>9.0106000000000002</v>
      </c>
      <c r="CA104" s="1">
        <v>12.064399999999999</v>
      </c>
      <c r="CB104" s="1">
        <v>11.579000000000001</v>
      </c>
      <c r="CC104" s="1">
        <v>12.762</v>
      </c>
      <c r="CD104" s="1">
        <v>15.297000000000001</v>
      </c>
      <c r="CE104" s="1">
        <v>17.713200000000001</v>
      </c>
      <c r="CF104" s="1">
        <v>18.338100000000001</v>
      </c>
      <c r="CG104" s="1">
        <v>22.183900000000001</v>
      </c>
      <c r="CH104" s="1">
        <v>21.553000000000001</v>
      </c>
      <c r="CI104" s="1">
        <v>24.626000000000001</v>
      </c>
      <c r="CJ104" s="1">
        <v>20.9023</v>
      </c>
      <c r="CK104" s="1">
        <v>26.97</v>
      </c>
      <c r="CL104" s="1">
        <v>27.6357</v>
      </c>
      <c r="CM104" s="1">
        <v>30.845400000000001</v>
      </c>
      <c r="CN104" s="1">
        <v>32.997300000000003</v>
      </c>
      <c r="CO104" s="1">
        <v>30.786799999999999</v>
      </c>
      <c r="CP104" s="1">
        <v>18.476099999999999</v>
      </c>
      <c r="CQ104" s="1">
        <v>12.9672</v>
      </c>
      <c r="CR104" s="1">
        <v>10.6523</v>
      </c>
      <c r="CS104" s="1">
        <v>9.9499999999999993</v>
      </c>
      <c r="CT104" s="1">
        <v>9.5128000000000004</v>
      </c>
      <c r="CU104" s="1">
        <v>13.044</v>
      </c>
      <c r="CV104" s="1">
        <v>14.4229</v>
      </c>
      <c r="CW104" s="1">
        <v>14.609400000000001</v>
      </c>
      <c r="CX104" s="1">
        <v>15.763199999999999</v>
      </c>
      <c r="CY104" s="1">
        <v>15.0526</v>
      </c>
      <c r="CZ104" s="1">
        <v>16.027200000000001</v>
      </c>
      <c r="DA104" s="1">
        <v>16.599499999999999</v>
      </c>
      <c r="DB104" s="1">
        <v>17.528500000000001</v>
      </c>
      <c r="DC104" s="1">
        <v>16.922699999999999</v>
      </c>
      <c r="DD104" s="1">
        <v>17.373100000000001</v>
      </c>
      <c r="DE104" s="1">
        <v>18.476199999999999</v>
      </c>
      <c r="DF104" s="1">
        <v>18.8996</v>
      </c>
      <c r="DG104" s="1">
        <v>21.643899999999999</v>
      </c>
      <c r="DH104" s="1">
        <v>18.575800000000001</v>
      </c>
      <c r="DI104" s="1">
        <v>17.0458</v>
      </c>
      <c r="DJ104" s="1">
        <v>13.9924</v>
      </c>
      <c r="DK104" s="1">
        <v>12.9438</v>
      </c>
      <c r="DL104" s="1">
        <v>16.562799999999999</v>
      </c>
      <c r="DM104" s="1">
        <v>18.8931</v>
      </c>
      <c r="DN104" s="1">
        <v>19.505800000000001</v>
      </c>
      <c r="DO104" s="1">
        <v>25.026700000000002</v>
      </c>
      <c r="DP104" s="1">
        <v>24.687100000000001</v>
      </c>
      <c r="DQ104" s="1">
        <v>27.6266</v>
      </c>
      <c r="DR104" s="1">
        <v>27.604099999999999</v>
      </c>
      <c r="DS104" s="1">
        <v>28.898900000000001</v>
      </c>
      <c r="DT104" s="1">
        <v>27.980399999999999</v>
      </c>
      <c r="DU104" s="1">
        <v>28.9541</v>
      </c>
      <c r="DV104" s="1">
        <v>31.478999999999999</v>
      </c>
      <c r="DW104" s="1">
        <v>29.0001</v>
      </c>
      <c r="DX104" s="1">
        <v>31.7943</v>
      </c>
      <c r="DY104" s="1">
        <v>37.500399999999999</v>
      </c>
      <c r="DZ104" s="1">
        <v>25.319700000000001</v>
      </c>
      <c r="EA104" s="1">
        <v>33.297899999999998</v>
      </c>
      <c r="EB104" s="1">
        <v>28.7561</v>
      </c>
      <c r="EC104" s="1">
        <v>29.8216</v>
      </c>
      <c r="ED104" s="1">
        <v>36.4861</v>
      </c>
      <c r="EE104" s="1">
        <v>38.344200000000001</v>
      </c>
      <c r="EF104" s="1">
        <v>37.653599999999997</v>
      </c>
      <c r="EG104" s="1">
        <v>39.799599999999998</v>
      </c>
      <c r="EH104" s="1">
        <v>35.325499999999998</v>
      </c>
      <c r="EI104" s="1">
        <v>40.032600000000002</v>
      </c>
      <c r="EJ104" s="1">
        <v>40.450000000000003</v>
      </c>
      <c r="EK104" s="1">
        <v>42.8568</v>
      </c>
      <c r="EL104" s="1">
        <v>46.009900000000002</v>
      </c>
      <c r="EM104" s="1">
        <v>42.48</v>
      </c>
      <c r="EN104" s="1">
        <v>44.4009</v>
      </c>
      <c r="EO104" s="1">
        <v>42.145899999999997</v>
      </c>
      <c r="EP104" s="1">
        <v>47.541800000000002</v>
      </c>
      <c r="EQ104" s="1">
        <v>41.739100000000001</v>
      </c>
      <c r="ER104" s="1">
        <v>39.565100000000001</v>
      </c>
      <c r="ES104" s="1">
        <v>38.762900000000002</v>
      </c>
      <c r="ET104" s="1">
        <v>39.771299999999997</v>
      </c>
      <c r="EU104" s="1">
        <v>35.718299999999999</v>
      </c>
      <c r="EV104" s="1">
        <v>40.823</v>
      </c>
      <c r="EW104" s="1">
        <v>39.726399999999998</v>
      </c>
      <c r="EX104" s="1">
        <v>44.003</v>
      </c>
      <c r="EY104" s="1">
        <v>44.9985</v>
      </c>
      <c r="EZ104" s="1">
        <v>45.578699999999998</v>
      </c>
      <c r="FA104" s="1">
        <v>48.862200000000001</v>
      </c>
      <c r="FB104" s="1">
        <v>48.405099999999997</v>
      </c>
      <c r="FC104" s="1">
        <v>52.837000000000003</v>
      </c>
      <c r="FD104" s="1">
        <v>54.888199999999998</v>
      </c>
      <c r="FE104" s="1">
        <v>51.630400000000002</v>
      </c>
      <c r="FF104" s="1">
        <v>51.445300000000003</v>
      </c>
      <c r="FG104" s="1">
        <v>50.857500000000002</v>
      </c>
      <c r="FH104" s="1">
        <v>52.931699999999999</v>
      </c>
      <c r="FI104" s="1">
        <v>54.811799999999998</v>
      </c>
      <c r="FJ104" s="1">
        <v>59.396000000000001</v>
      </c>
      <c r="FK104" s="1">
        <v>55.307499999999997</v>
      </c>
      <c r="FL104" s="1">
        <v>57.362299999999998</v>
      </c>
      <c r="FM104" s="1">
        <v>58.301400000000001</v>
      </c>
      <c r="FN104" s="1">
        <v>65.326499999999996</v>
      </c>
      <c r="FO104" s="1">
        <v>65.833100000000002</v>
      </c>
      <c r="FP104" s="1">
        <v>60.985300000000002</v>
      </c>
      <c r="FQ104" s="1">
        <v>61.8001</v>
      </c>
      <c r="FR104" s="1">
        <v>68.241200000000006</v>
      </c>
      <c r="FS104" s="1">
        <v>69.433800000000005</v>
      </c>
      <c r="FT104" s="1">
        <v>63.9465</v>
      </c>
      <c r="FU104" s="1">
        <v>62.282200000000003</v>
      </c>
      <c r="FV104" s="1">
        <v>48.735999999999997</v>
      </c>
      <c r="FW104" s="1">
        <v>55.107500000000002</v>
      </c>
      <c r="FX104" s="1">
        <v>50.400799999999997</v>
      </c>
      <c r="FY104" s="1">
        <v>44.578600000000002</v>
      </c>
      <c r="FZ104" s="1">
        <v>32.770400000000002</v>
      </c>
      <c r="GA104" s="1">
        <v>40.256300000000003</v>
      </c>
      <c r="GB104" s="1">
        <v>34.603200000000001</v>
      </c>
      <c r="GC104" s="1">
        <v>36.513300000000001</v>
      </c>
      <c r="GD104" s="1">
        <v>30.850999999999999</v>
      </c>
      <c r="GE104" s="1">
        <v>26.880299999999998</v>
      </c>
      <c r="GF104" s="1">
        <v>27.527200000000001</v>
      </c>
      <c r="GG104" s="1">
        <v>29.3903</v>
      </c>
      <c r="GH104" s="1">
        <v>27.525200000000002</v>
      </c>
      <c r="GI104" s="1">
        <v>27.140799999999999</v>
      </c>
      <c r="GJ104" s="1">
        <v>33.075400000000002</v>
      </c>
      <c r="GK104" s="1">
        <v>35.978400000000001</v>
      </c>
      <c r="GL104" s="1">
        <v>40.332799999999999</v>
      </c>
      <c r="GM104" s="1">
        <v>36.222200000000001</v>
      </c>
      <c r="GN104" s="1">
        <v>33.835799999999999</v>
      </c>
      <c r="GO104" s="1">
        <v>30.826899999999998</v>
      </c>
      <c r="GP104" s="1">
        <v>31.353400000000001</v>
      </c>
      <c r="GQ104" s="1">
        <v>32.588900000000002</v>
      </c>
      <c r="GR104" s="1">
        <v>34.209000000000003</v>
      </c>
      <c r="GS104" s="1">
        <v>34.121600000000001</v>
      </c>
      <c r="GT104" s="1">
        <v>41.383800000000001</v>
      </c>
      <c r="GU104" s="1">
        <v>44.703000000000003</v>
      </c>
      <c r="GV104" s="1">
        <v>44.475200000000001</v>
      </c>
      <c r="GW104" s="1">
        <v>50.493000000000002</v>
      </c>
      <c r="GX104" s="1">
        <v>50.374299999999998</v>
      </c>
      <c r="GY104" s="1">
        <v>49.309100000000001</v>
      </c>
      <c r="GZ104" s="1">
        <v>45.112400000000001</v>
      </c>
      <c r="HA104" s="1">
        <v>46.3917</v>
      </c>
      <c r="HB104" s="1">
        <v>49.554200000000002</v>
      </c>
      <c r="HC104" s="1">
        <v>53.481000000000002</v>
      </c>
      <c r="HD104" s="1">
        <v>53.505000000000003</v>
      </c>
      <c r="HE104" s="1">
        <v>62.966200000000001</v>
      </c>
      <c r="HF104" s="1">
        <v>65.984200000000001</v>
      </c>
      <c r="HG104" s="1">
        <v>58.215000000000003</v>
      </c>
      <c r="HH104" s="1">
        <v>51.4773</v>
      </c>
      <c r="HI104" s="1">
        <v>53.087800000000001</v>
      </c>
    </row>
    <row r="105" spans="1:217" x14ac:dyDescent="0.25">
      <c r="A105" s="5" t="str">
        <f>IF(StockList!C105="","",StockList!C105)</f>
        <v>16119P108</v>
      </c>
      <c r="B105" s="10" t="e">
        <f ca="1">IF(A105="","",_xll.BDH(CONCATENATE($A105," CUSIP"),$A$1,StockList!$K$2,StockList!$K$3,"Dir=H","Dts=H","Sort=A","Quote=C","QtTyp=Y","Days=A","Per=CM","DtFmt=D","Fill=P","UseDPDF=Y","cols=216;rows=1"))</f>
        <v>#NAME?</v>
      </c>
      <c r="C105" s="1" t="s">
        <v>2109</v>
      </c>
      <c r="D105" s="1" t="s">
        <v>2109</v>
      </c>
      <c r="E105" s="1" t="s">
        <v>2109</v>
      </c>
      <c r="F105" s="1" t="s">
        <v>2109</v>
      </c>
      <c r="G105" s="1" t="s">
        <v>2109</v>
      </c>
      <c r="H105" s="1" t="s">
        <v>2109</v>
      </c>
      <c r="I105" s="1" t="s">
        <v>2109</v>
      </c>
      <c r="J105" s="1" t="s">
        <v>2109</v>
      </c>
      <c r="K105" s="1" t="s">
        <v>2109</v>
      </c>
      <c r="L105" s="1" t="s">
        <v>2109</v>
      </c>
      <c r="M105" s="1" t="s">
        <v>2109</v>
      </c>
      <c r="N105" s="1" t="s">
        <v>2109</v>
      </c>
      <c r="O105" s="1" t="s">
        <v>2109</v>
      </c>
      <c r="P105" s="1" t="s">
        <v>2109</v>
      </c>
      <c r="Q105" s="1" t="s">
        <v>2109</v>
      </c>
      <c r="R105" s="1" t="s">
        <v>2109</v>
      </c>
      <c r="S105" s="1" t="s">
        <v>2109</v>
      </c>
      <c r="T105" s="1" t="s">
        <v>2109</v>
      </c>
      <c r="U105" s="1" t="s">
        <v>2109</v>
      </c>
      <c r="V105" s="1" t="s">
        <v>2109</v>
      </c>
      <c r="W105" s="1" t="s">
        <v>2109</v>
      </c>
      <c r="X105" s="1" t="s">
        <v>2109</v>
      </c>
      <c r="Y105" s="1" t="s">
        <v>2109</v>
      </c>
      <c r="Z105" s="1" t="s">
        <v>2109</v>
      </c>
      <c r="AA105" s="1" t="s">
        <v>2109</v>
      </c>
      <c r="AB105" s="1" t="s">
        <v>2109</v>
      </c>
      <c r="AC105" s="1" t="s">
        <v>2109</v>
      </c>
      <c r="AD105" s="1" t="s">
        <v>2109</v>
      </c>
      <c r="AE105" s="1" t="s">
        <v>2109</v>
      </c>
      <c r="AF105" s="1" t="s">
        <v>2109</v>
      </c>
      <c r="AG105" s="1" t="s">
        <v>2109</v>
      </c>
      <c r="AH105" s="1" t="s">
        <v>2109</v>
      </c>
      <c r="AI105" s="1" t="s">
        <v>2109</v>
      </c>
      <c r="AJ105" s="1" t="s">
        <v>2109</v>
      </c>
      <c r="AK105" s="1" t="s">
        <v>2109</v>
      </c>
      <c r="AL105" s="1" t="s">
        <v>2109</v>
      </c>
      <c r="AM105" s="1" t="s">
        <v>2109</v>
      </c>
      <c r="AN105" s="1" t="s">
        <v>2109</v>
      </c>
      <c r="AO105" s="1" t="s">
        <v>2109</v>
      </c>
      <c r="AP105" s="1" t="s">
        <v>2109</v>
      </c>
      <c r="AQ105" s="1" t="s">
        <v>2109</v>
      </c>
      <c r="AR105" s="1" t="s">
        <v>2109</v>
      </c>
      <c r="AS105" s="1" t="s">
        <v>2109</v>
      </c>
      <c r="AT105" s="1" t="s">
        <v>2109</v>
      </c>
      <c r="AU105" s="1" t="s">
        <v>2109</v>
      </c>
      <c r="AV105" s="1" t="s">
        <v>2109</v>
      </c>
      <c r="AW105" s="1" t="s">
        <v>2109</v>
      </c>
      <c r="AX105" s="1" t="s">
        <v>2109</v>
      </c>
      <c r="AY105" s="1" t="s">
        <v>2109</v>
      </c>
      <c r="AZ105" s="1" t="s">
        <v>2109</v>
      </c>
      <c r="BA105" s="1" t="s">
        <v>2109</v>
      </c>
      <c r="BB105" s="1" t="s">
        <v>2109</v>
      </c>
      <c r="BC105" s="1" t="s">
        <v>2109</v>
      </c>
      <c r="BD105" s="1" t="s">
        <v>2109</v>
      </c>
      <c r="BE105" s="1" t="s">
        <v>2109</v>
      </c>
      <c r="BF105" s="1" t="s">
        <v>2109</v>
      </c>
      <c r="BG105" s="1" t="s">
        <v>2109</v>
      </c>
      <c r="BH105" s="1" t="s">
        <v>2109</v>
      </c>
      <c r="BI105" s="1" t="s">
        <v>2109</v>
      </c>
      <c r="BJ105" s="1" t="s">
        <v>2109</v>
      </c>
      <c r="BK105" s="1" t="s">
        <v>2109</v>
      </c>
      <c r="BL105" s="1" t="s">
        <v>2109</v>
      </c>
      <c r="BM105" s="1" t="s">
        <v>2109</v>
      </c>
      <c r="BN105" s="1" t="s">
        <v>2109</v>
      </c>
      <c r="BO105" s="1" t="s">
        <v>2109</v>
      </c>
      <c r="BP105" s="1" t="s">
        <v>2109</v>
      </c>
      <c r="BQ105" s="1" t="s">
        <v>2109</v>
      </c>
      <c r="BR105" s="1" t="s">
        <v>2109</v>
      </c>
      <c r="BS105" s="1" t="s">
        <v>2109</v>
      </c>
      <c r="BT105" s="1" t="s">
        <v>2109</v>
      </c>
      <c r="BU105" s="1" t="s">
        <v>2109</v>
      </c>
      <c r="BV105" s="1" t="s">
        <v>2109</v>
      </c>
      <c r="BW105" s="1" t="s">
        <v>2109</v>
      </c>
      <c r="BX105" s="1" t="s">
        <v>2109</v>
      </c>
      <c r="BY105" s="1" t="s">
        <v>2109</v>
      </c>
      <c r="BZ105" s="1" t="s">
        <v>2109</v>
      </c>
      <c r="CA105" s="1" t="s">
        <v>2109</v>
      </c>
      <c r="CB105" s="1" t="s">
        <v>2109</v>
      </c>
      <c r="CC105" s="1" t="s">
        <v>2109</v>
      </c>
      <c r="CD105" s="1" t="s">
        <v>2109</v>
      </c>
      <c r="CE105" s="1" t="s">
        <v>2109</v>
      </c>
      <c r="CF105" s="1" t="s">
        <v>2109</v>
      </c>
      <c r="CG105" s="1" t="s">
        <v>2109</v>
      </c>
      <c r="CH105" s="1" t="s">
        <v>2109</v>
      </c>
      <c r="CI105" s="1" t="s">
        <v>2109</v>
      </c>
      <c r="CJ105" s="1" t="s">
        <v>2109</v>
      </c>
      <c r="CK105" s="1" t="s">
        <v>2109</v>
      </c>
      <c r="CL105" s="1" t="s">
        <v>2109</v>
      </c>
      <c r="CM105" s="1" t="s">
        <v>2109</v>
      </c>
      <c r="CN105" s="1" t="s">
        <v>2109</v>
      </c>
      <c r="CO105" s="1" t="s">
        <v>2109</v>
      </c>
      <c r="CP105" s="1" t="s">
        <v>2109</v>
      </c>
      <c r="CQ105" s="1" t="s">
        <v>2109</v>
      </c>
      <c r="CR105" s="1" t="s">
        <v>2109</v>
      </c>
      <c r="CS105" s="1" t="s">
        <v>2109</v>
      </c>
      <c r="CT105" s="1" t="s">
        <v>2109</v>
      </c>
      <c r="CU105" s="1" t="s">
        <v>2109</v>
      </c>
      <c r="CV105" s="1" t="s">
        <v>2109</v>
      </c>
      <c r="CW105" s="1" t="s">
        <v>2109</v>
      </c>
      <c r="CX105" s="1" t="s">
        <v>2109</v>
      </c>
      <c r="CY105" s="1" t="s">
        <v>2109</v>
      </c>
      <c r="CZ105" s="1" t="s">
        <v>2109</v>
      </c>
      <c r="DA105" s="1" t="s">
        <v>2109</v>
      </c>
      <c r="DB105" s="1" t="s">
        <v>2109</v>
      </c>
      <c r="DC105" s="1" t="s">
        <v>2109</v>
      </c>
      <c r="DD105" s="1" t="s">
        <v>2109</v>
      </c>
      <c r="DE105" s="1">
        <v>39.261000000000003</v>
      </c>
      <c r="DF105" s="1">
        <v>33.875</v>
      </c>
      <c r="DG105" s="1">
        <v>32.902000000000001</v>
      </c>
      <c r="DH105" s="1">
        <v>38.155000000000001</v>
      </c>
      <c r="DI105" s="1">
        <v>41.915999999999997</v>
      </c>
      <c r="DJ105" s="1">
        <v>39.814</v>
      </c>
      <c r="DK105" s="1">
        <v>39.04</v>
      </c>
      <c r="DL105" s="1">
        <v>40.366999999999997</v>
      </c>
      <c r="DM105" s="1">
        <v>37.326000000000001</v>
      </c>
      <c r="DN105" s="1">
        <v>35.942999999999998</v>
      </c>
      <c r="DO105" s="1">
        <v>35.920999999999999</v>
      </c>
      <c r="DP105" s="1">
        <v>37.070999999999998</v>
      </c>
      <c r="DQ105" s="1">
        <v>43.066000000000003</v>
      </c>
      <c r="DR105" s="1">
        <v>46.45</v>
      </c>
      <c r="DS105" s="1">
        <v>50.619</v>
      </c>
      <c r="DT105" s="1">
        <v>55.994</v>
      </c>
      <c r="DU105" s="1">
        <v>65.185000000000002</v>
      </c>
      <c r="DV105" s="1">
        <v>62.475000000000001</v>
      </c>
      <c r="DW105" s="1">
        <v>60.009</v>
      </c>
      <c r="DX105" s="1">
        <v>59.720999999999997</v>
      </c>
      <c r="DY105" s="1">
        <v>55.164999999999999</v>
      </c>
      <c r="DZ105" s="1">
        <v>51.802999999999997</v>
      </c>
      <c r="EA105" s="1">
        <v>50.807000000000002</v>
      </c>
      <c r="EB105" s="1">
        <v>58.472000000000001</v>
      </c>
      <c r="EC105" s="1">
        <v>62.972999999999999</v>
      </c>
      <c r="ED105" s="1">
        <v>63.747</v>
      </c>
      <c r="EE105" s="1">
        <v>70.128</v>
      </c>
      <c r="EF105" s="1">
        <v>70.173000000000002</v>
      </c>
      <c r="EG105" s="1">
        <v>66.876999999999995</v>
      </c>
      <c r="EH105" s="1">
        <v>69.343000000000004</v>
      </c>
      <c r="EI105" s="1">
        <v>78.379000000000005</v>
      </c>
      <c r="EJ105" s="1">
        <v>85.07</v>
      </c>
      <c r="EK105" s="1">
        <v>86.043000000000006</v>
      </c>
      <c r="EL105" s="1">
        <v>83.013000000000005</v>
      </c>
      <c r="EM105" s="1">
        <v>85.611999999999995</v>
      </c>
      <c r="EN105" s="1">
        <v>78.356999999999999</v>
      </c>
      <c r="EO105" s="1">
        <v>84.317999999999998</v>
      </c>
      <c r="EP105" s="1">
        <v>86.230999999999995</v>
      </c>
      <c r="EQ105" s="1">
        <v>95.543000000000006</v>
      </c>
      <c r="ER105" s="1">
        <v>115.218</v>
      </c>
      <c r="ES105" s="1">
        <v>111.413</v>
      </c>
      <c r="ET105" s="1">
        <v>123.866</v>
      </c>
      <c r="EU105" s="1">
        <v>136.97200000000001</v>
      </c>
      <c r="EV105" s="1">
        <v>139.06200000000001</v>
      </c>
      <c r="EW105" s="1">
        <v>134.28399999999999</v>
      </c>
      <c r="EX105" s="1">
        <v>149.03800000000001</v>
      </c>
      <c r="EY105" s="1">
        <v>148.24199999999999</v>
      </c>
      <c r="EZ105" s="1">
        <v>149.41399999999999</v>
      </c>
      <c r="FA105" s="1">
        <v>151.25</v>
      </c>
      <c r="FB105" s="1">
        <v>151.51499999999999</v>
      </c>
      <c r="FC105" s="1">
        <v>140.20099999999999</v>
      </c>
      <c r="FD105" s="1">
        <v>136.25299999999999</v>
      </c>
      <c r="FE105" s="1">
        <v>149.88900000000001</v>
      </c>
      <c r="FF105" s="1">
        <v>158.30600000000001</v>
      </c>
      <c r="FG105" s="1">
        <v>175.16</v>
      </c>
      <c r="FH105" s="1">
        <v>170.89099999999999</v>
      </c>
      <c r="FI105" s="1">
        <v>173.49</v>
      </c>
      <c r="FJ105" s="1">
        <v>167.40799999999999</v>
      </c>
      <c r="FK105" s="1">
        <v>175.17099999999999</v>
      </c>
      <c r="FL105" s="1">
        <v>187.68</v>
      </c>
      <c r="FM105" s="1">
        <v>184.273</v>
      </c>
      <c r="FN105" s="1">
        <v>167.126</v>
      </c>
      <c r="FO105" s="1">
        <v>199.73500000000001</v>
      </c>
      <c r="FP105" s="1">
        <v>213.57</v>
      </c>
      <c r="FQ105" s="1">
        <v>206.87899999999999</v>
      </c>
      <c r="FR105" s="1">
        <v>197.98699999999999</v>
      </c>
      <c r="FS105" s="1">
        <v>189.39400000000001</v>
      </c>
      <c r="FT105" s="1">
        <v>205.55199999999999</v>
      </c>
      <c r="FU105" s="1">
        <v>200.852</v>
      </c>
      <c r="FV105" s="1">
        <v>194.48099999999999</v>
      </c>
      <c r="FW105" s="1">
        <v>211.17</v>
      </c>
      <c r="FX105" s="1">
        <v>207.21100000000001</v>
      </c>
      <c r="FY105" s="1">
        <v>202.499</v>
      </c>
      <c r="FZ105" s="1">
        <v>189.51599999999999</v>
      </c>
      <c r="GA105" s="1">
        <v>198.584</v>
      </c>
      <c r="GB105" s="1">
        <v>223.87700000000001</v>
      </c>
      <c r="GC105" s="1">
        <v>234.727</v>
      </c>
      <c r="GD105" s="1">
        <v>218.94</v>
      </c>
      <c r="GE105" s="1">
        <v>228.64</v>
      </c>
      <c r="GF105" s="1">
        <v>234.87</v>
      </c>
      <c r="GG105" s="1">
        <v>257.20999999999998</v>
      </c>
      <c r="GH105" s="1">
        <v>269.97000000000003</v>
      </c>
      <c r="GI105" s="1">
        <v>249.89</v>
      </c>
      <c r="GJ105" s="1">
        <v>275.31</v>
      </c>
      <c r="GK105" s="1">
        <v>287.92</v>
      </c>
      <c r="GL105" s="1">
        <v>323.95</v>
      </c>
      <c r="GM105" s="1">
        <v>323.06</v>
      </c>
      <c r="GN105" s="1">
        <v>327.32</v>
      </c>
      <c r="GO105" s="1">
        <v>345.16</v>
      </c>
      <c r="GP105" s="1">
        <v>345.55</v>
      </c>
      <c r="GQ105" s="1">
        <v>336.85</v>
      </c>
      <c r="GR105" s="1">
        <v>391.91</v>
      </c>
      <c r="GS105" s="1">
        <v>398.54</v>
      </c>
      <c r="GT105" s="1">
        <v>363.42</v>
      </c>
      <c r="GU105" s="1">
        <v>334.17</v>
      </c>
      <c r="GV105" s="1">
        <v>326.20999999999998</v>
      </c>
      <c r="GW105" s="1">
        <v>335.96</v>
      </c>
      <c r="GX105" s="1">
        <v>377.25</v>
      </c>
      <c r="GY105" s="1">
        <v>341.93</v>
      </c>
      <c r="GZ105" s="1">
        <v>311.22000000000003</v>
      </c>
      <c r="HA105" s="1">
        <v>271.29000000000002</v>
      </c>
      <c r="HB105" s="1">
        <v>261.04000000000002</v>
      </c>
      <c r="HC105" s="1">
        <v>293.20999999999998</v>
      </c>
      <c r="HD105" s="1">
        <v>304.58</v>
      </c>
      <c r="HE105" s="1">
        <v>310.39999999999998</v>
      </c>
      <c r="HF105" s="1">
        <v>325.88</v>
      </c>
      <c r="HG105" s="1">
        <v>320.37</v>
      </c>
      <c r="HH105" s="1">
        <v>329.2</v>
      </c>
      <c r="HI105" s="1">
        <v>284.97000000000003</v>
      </c>
    </row>
    <row r="106" spans="1:217" x14ac:dyDescent="0.25">
      <c r="A106" s="5" t="str">
        <f>IF(StockList!C106="","",StockList!C106)</f>
        <v>166764100</v>
      </c>
      <c r="B106" s="10" t="e">
        <f ca="1">IF(A106="","",_xll.BDH(CONCATENATE($A106," CUSIP"),$A$1,StockList!$K$2,StockList!$K$3,"Dir=H","Dts=H","Sort=A","Quote=C","QtTyp=Y","Days=A","Per=CM","DtFmt=D","Fill=P","UseDPDF=Y","cols=216;rows=1"))</f>
        <v>#NAME?</v>
      </c>
      <c r="C106" s="1">
        <v>43.154299999999999</v>
      </c>
      <c r="D106" s="1">
        <v>44.232399999999998</v>
      </c>
      <c r="E106" s="1">
        <v>48.645499999999998</v>
      </c>
      <c r="F106" s="1">
        <v>48.718800000000002</v>
      </c>
      <c r="G106" s="1">
        <v>45.903700000000001</v>
      </c>
      <c r="H106" s="1">
        <v>46.355200000000004</v>
      </c>
      <c r="I106" s="1">
        <v>46.352200000000003</v>
      </c>
      <c r="J106" s="1">
        <v>43.287599999999998</v>
      </c>
      <c r="K106" s="1">
        <v>45.228499999999997</v>
      </c>
      <c r="L106" s="1">
        <v>43.771299999999997</v>
      </c>
      <c r="M106" s="1">
        <v>46.139800000000001</v>
      </c>
      <c r="N106" s="1">
        <v>43.148299999999999</v>
      </c>
      <c r="O106" s="1">
        <v>43.846899999999998</v>
      </c>
      <c r="P106" s="1">
        <v>46.874299999999998</v>
      </c>
      <c r="Q106" s="1">
        <v>45.025700000000001</v>
      </c>
      <c r="R106" s="1">
        <v>45.6663</v>
      </c>
      <c r="S106" s="1">
        <v>46.320500000000003</v>
      </c>
      <c r="T106" s="1">
        <v>39.2547</v>
      </c>
      <c r="U106" s="1">
        <v>40.468400000000003</v>
      </c>
      <c r="V106" s="1">
        <v>36.571100000000001</v>
      </c>
      <c r="W106" s="1">
        <v>35.715499999999999</v>
      </c>
      <c r="X106" s="1">
        <v>35.767400000000002</v>
      </c>
      <c r="Y106" s="1">
        <v>35.4739</v>
      </c>
      <c r="Z106" s="1">
        <v>34.363999999999997</v>
      </c>
      <c r="AA106" s="1">
        <v>34.621299999999998</v>
      </c>
      <c r="AB106" s="1">
        <v>34.880200000000002</v>
      </c>
      <c r="AC106" s="1">
        <v>33.887500000000003</v>
      </c>
      <c r="AD106" s="1">
        <v>38.673000000000002</v>
      </c>
      <c r="AE106" s="1">
        <v>39.3598</v>
      </c>
      <c r="AF106" s="1">
        <v>39.3108</v>
      </c>
      <c r="AG106" s="1">
        <v>40.1233</v>
      </c>
      <c r="AH106" s="1">
        <v>39.341500000000003</v>
      </c>
      <c r="AI106" s="1">
        <v>40.910699999999999</v>
      </c>
      <c r="AJ106" s="1">
        <v>41.757599999999996</v>
      </c>
      <c r="AK106" s="1">
        <v>48.035200000000003</v>
      </c>
      <c r="AL106" s="1">
        <v>48.012900000000002</v>
      </c>
      <c r="AM106" s="1">
        <v>49.539499999999997</v>
      </c>
      <c r="AN106" s="1">
        <v>49.219900000000003</v>
      </c>
      <c r="AO106" s="1">
        <v>51.305700000000002</v>
      </c>
      <c r="AP106" s="1">
        <v>51.0931</v>
      </c>
      <c r="AQ106" s="1">
        <v>53.19</v>
      </c>
      <c r="AR106" s="1">
        <v>54.060400000000001</v>
      </c>
      <c r="AS106" s="1">
        <v>55.574300000000001</v>
      </c>
      <c r="AT106" s="1">
        <v>61.148800000000001</v>
      </c>
      <c r="AU106" s="1">
        <v>60.4876</v>
      </c>
      <c r="AV106" s="1">
        <v>62.717100000000002</v>
      </c>
      <c r="AW106" s="1">
        <v>60.316400000000002</v>
      </c>
      <c r="AX106" s="1">
        <v>62.487299999999998</v>
      </c>
      <c r="AY106" s="1">
        <v>71.799899999999994</v>
      </c>
      <c r="AZ106" s="1">
        <v>67.439700000000002</v>
      </c>
      <c r="BA106" s="1">
        <v>60.1417</v>
      </c>
      <c r="BB106" s="1">
        <v>62.744199999999999</v>
      </c>
      <c r="BC106" s="1">
        <v>65.240899999999996</v>
      </c>
      <c r="BD106" s="1">
        <v>67.679299999999998</v>
      </c>
      <c r="BE106" s="1">
        <v>72.174800000000005</v>
      </c>
      <c r="BF106" s="1">
        <v>76.089200000000005</v>
      </c>
      <c r="BG106" s="1">
        <v>67.084999999999994</v>
      </c>
      <c r="BH106" s="1">
        <v>67.897499999999994</v>
      </c>
      <c r="BI106" s="1">
        <v>67.257800000000003</v>
      </c>
      <c r="BJ106" s="1">
        <v>70.349999999999994</v>
      </c>
      <c r="BK106" s="1">
        <v>67.454599999999999</v>
      </c>
      <c r="BL106" s="1">
        <v>69.234099999999998</v>
      </c>
      <c r="BM106" s="1">
        <v>72.876800000000003</v>
      </c>
      <c r="BN106" s="1">
        <v>72.037800000000004</v>
      </c>
      <c r="BO106" s="1">
        <v>74.772800000000004</v>
      </c>
      <c r="BP106" s="1">
        <v>79.254800000000003</v>
      </c>
      <c r="BQ106" s="1">
        <v>78.209000000000003</v>
      </c>
      <c r="BR106" s="1">
        <v>78.767600000000002</v>
      </c>
      <c r="BS106" s="1">
        <v>81.609300000000005</v>
      </c>
      <c r="BT106" s="1">
        <v>88.480099999999993</v>
      </c>
      <c r="BU106" s="1">
        <v>89.960499999999996</v>
      </c>
      <c r="BV106" s="1">
        <v>89.165199999999999</v>
      </c>
      <c r="BW106" s="1">
        <v>84.434799999999996</v>
      </c>
      <c r="BX106" s="1">
        <v>91.138400000000004</v>
      </c>
      <c r="BY106" s="1">
        <v>95.857900000000001</v>
      </c>
      <c r="BZ106" s="1">
        <v>101.1388</v>
      </c>
      <c r="CA106" s="1">
        <v>104.5518</v>
      </c>
      <c r="CB106" s="1">
        <v>105.81780000000001</v>
      </c>
      <c r="CC106" s="1">
        <v>109.7028</v>
      </c>
      <c r="CD106" s="1">
        <v>116.97799999999999</v>
      </c>
      <c r="CE106" s="1">
        <v>114.3904</v>
      </c>
      <c r="CF106" s="1">
        <v>110.45399999999999</v>
      </c>
      <c r="CG106" s="1">
        <v>117.4509</v>
      </c>
      <c r="CH106" s="1">
        <v>104.7658</v>
      </c>
      <c r="CI106" s="1">
        <v>109.82729999999999</v>
      </c>
      <c r="CJ106" s="1">
        <v>108.1798</v>
      </c>
      <c r="CK106" s="1">
        <v>121.8544</v>
      </c>
      <c r="CL106" s="1">
        <v>126.48569999999999</v>
      </c>
      <c r="CM106" s="1">
        <v>126.4601</v>
      </c>
      <c r="CN106" s="1">
        <v>107.8732</v>
      </c>
      <c r="CO106" s="1">
        <v>110.968</v>
      </c>
      <c r="CP106" s="1">
        <v>106.03149999999999</v>
      </c>
      <c r="CQ106" s="1">
        <v>95.901499999999999</v>
      </c>
      <c r="CR106" s="1">
        <v>102.4791</v>
      </c>
      <c r="CS106" s="1">
        <v>95.941999999999993</v>
      </c>
      <c r="CT106" s="1">
        <v>91.467200000000005</v>
      </c>
      <c r="CU106" s="1">
        <v>79.475899999999996</v>
      </c>
      <c r="CV106" s="1">
        <v>88.0244</v>
      </c>
      <c r="CW106" s="1">
        <v>86.531999999999996</v>
      </c>
      <c r="CX106" s="1">
        <v>88.139300000000006</v>
      </c>
      <c r="CY106" s="1">
        <v>87.584100000000007</v>
      </c>
      <c r="CZ106" s="1">
        <v>91.840999999999994</v>
      </c>
      <c r="DA106" s="1">
        <v>93.406499999999994</v>
      </c>
      <c r="DB106" s="1">
        <v>94.060900000000004</v>
      </c>
      <c r="DC106" s="1">
        <v>102.221</v>
      </c>
      <c r="DD106" s="1">
        <v>105.1258</v>
      </c>
      <c r="DE106" s="1">
        <v>103.7114</v>
      </c>
      <c r="DF106" s="1">
        <v>97.1511</v>
      </c>
      <c r="DG106" s="1">
        <v>98.326300000000003</v>
      </c>
      <c r="DH106" s="1">
        <v>103.127</v>
      </c>
      <c r="DI106" s="1">
        <v>110.7565</v>
      </c>
      <c r="DJ106" s="1">
        <v>101.392</v>
      </c>
      <c r="DK106" s="1">
        <v>93.142799999999994</v>
      </c>
      <c r="DL106" s="1">
        <v>104.60380000000001</v>
      </c>
      <c r="DM106" s="1">
        <v>102.6216</v>
      </c>
      <c r="DN106" s="1">
        <v>112.277</v>
      </c>
      <c r="DO106" s="1">
        <v>114.4242</v>
      </c>
      <c r="DP106" s="1">
        <v>113.14530000000001</v>
      </c>
      <c r="DQ106" s="1">
        <v>127.5103</v>
      </c>
      <c r="DR106" s="1">
        <v>132.65270000000001</v>
      </c>
      <c r="DS106" s="1">
        <v>146.05420000000001</v>
      </c>
      <c r="DT106" s="1">
        <v>151.3192</v>
      </c>
      <c r="DU106" s="1">
        <v>154.0643</v>
      </c>
      <c r="DV106" s="1">
        <v>148.83439999999999</v>
      </c>
      <c r="DW106" s="1">
        <v>145.89769999999999</v>
      </c>
      <c r="DX106" s="1">
        <v>147.5718</v>
      </c>
      <c r="DY106" s="1">
        <v>141.34270000000001</v>
      </c>
      <c r="DZ106" s="1">
        <v>132.4051</v>
      </c>
      <c r="EA106" s="1">
        <v>150.22309999999999</v>
      </c>
      <c r="EB106" s="1">
        <v>148.21279999999999</v>
      </c>
      <c r="EC106" s="1">
        <v>153.3733</v>
      </c>
      <c r="ED106" s="1">
        <v>148.64519999999999</v>
      </c>
      <c r="EE106" s="1">
        <v>158.50749999999999</v>
      </c>
      <c r="EF106" s="1">
        <v>155.733</v>
      </c>
      <c r="EG106" s="1">
        <v>154.78880000000001</v>
      </c>
      <c r="EH106" s="1">
        <v>144.0889</v>
      </c>
      <c r="EI106" s="1">
        <v>154.62690000000001</v>
      </c>
      <c r="EJ106" s="1">
        <v>160.60679999999999</v>
      </c>
      <c r="EK106" s="1">
        <v>165.70249999999999</v>
      </c>
      <c r="EL106" s="1">
        <v>172.203</v>
      </c>
      <c r="EM106" s="1">
        <v>162.86699999999999</v>
      </c>
      <c r="EN106" s="1">
        <v>157.51490000000001</v>
      </c>
      <c r="EO106" s="1">
        <v>161.16630000000001</v>
      </c>
      <c r="EP106" s="1">
        <v>171.61359999999999</v>
      </c>
      <c r="EQ106" s="1">
        <v>175.95439999999999</v>
      </c>
      <c r="ER106" s="1">
        <v>178.46270000000001</v>
      </c>
      <c r="ES106" s="1">
        <v>183.25389999999999</v>
      </c>
      <c r="ET106" s="1">
        <v>185.86420000000001</v>
      </c>
      <c r="EU106" s="1">
        <v>179.1867</v>
      </c>
      <c r="EV106" s="1">
        <v>190.61869999999999</v>
      </c>
      <c r="EW106" s="1">
        <v>183.86770000000001</v>
      </c>
      <c r="EX106" s="1">
        <v>185.50139999999999</v>
      </c>
      <c r="EY106" s="1">
        <v>183.15020000000001</v>
      </c>
      <c r="EZ106" s="1">
        <v>188.5001</v>
      </c>
      <c r="FA106" s="1">
        <v>192.30269999999999</v>
      </c>
      <c r="FB106" s="1">
        <v>171.85769999999999</v>
      </c>
      <c r="FC106" s="1">
        <v>179.13890000000001</v>
      </c>
      <c r="FD106" s="1">
        <v>184.6996</v>
      </c>
      <c r="FE106" s="1">
        <v>194.9667</v>
      </c>
      <c r="FF106" s="1">
        <v>192.37459999999999</v>
      </c>
      <c r="FG106" s="1">
        <v>204.53219999999999</v>
      </c>
      <c r="FH106" s="1">
        <v>202.47980000000001</v>
      </c>
      <c r="FI106" s="1">
        <v>204.52969999999999</v>
      </c>
      <c r="FJ106" s="1">
        <v>188.52440000000001</v>
      </c>
      <c r="FK106" s="1">
        <v>189.5198</v>
      </c>
      <c r="FL106" s="1">
        <v>173.5958</v>
      </c>
      <c r="FM106" s="1">
        <v>178.87370000000001</v>
      </c>
      <c r="FN106" s="1">
        <v>163.48650000000001</v>
      </c>
      <c r="FO106" s="1">
        <v>171.7456</v>
      </c>
      <c r="FP106" s="1">
        <v>169.00880000000001</v>
      </c>
      <c r="FQ106" s="1">
        <v>178.797</v>
      </c>
      <c r="FR106" s="1">
        <v>167.46350000000001</v>
      </c>
      <c r="FS106" s="1">
        <v>156.8467</v>
      </c>
      <c r="FT106" s="1">
        <v>143.8561</v>
      </c>
      <c r="FU106" s="1">
        <v>133.37119999999999</v>
      </c>
      <c r="FV106" s="1">
        <v>129.89660000000001</v>
      </c>
      <c r="FW106" s="1">
        <v>149.65770000000001</v>
      </c>
      <c r="FX106" s="1">
        <v>152.14179999999999</v>
      </c>
      <c r="FY106" s="1">
        <v>149.876</v>
      </c>
      <c r="FZ106" s="1">
        <v>144.0616</v>
      </c>
      <c r="GA106" s="1">
        <v>140.76730000000001</v>
      </c>
      <c r="GB106" s="1">
        <v>160.9444</v>
      </c>
      <c r="GC106" s="1">
        <v>172.3826</v>
      </c>
      <c r="GD106" s="1">
        <v>172.20150000000001</v>
      </c>
      <c r="GE106" s="1">
        <v>178.73159999999999</v>
      </c>
      <c r="GF106" s="1">
        <v>174.72489999999999</v>
      </c>
      <c r="GG106" s="1">
        <v>173.28049999999999</v>
      </c>
      <c r="GH106" s="1">
        <v>177.31190000000001</v>
      </c>
      <c r="GI106" s="1">
        <v>180.46459999999999</v>
      </c>
      <c r="GJ106" s="1">
        <v>194.11269999999999</v>
      </c>
      <c r="GK106" s="1">
        <v>204.7962</v>
      </c>
      <c r="GL106" s="1">
        <v>193.7473</v>
      </c>
      <c r="GM106" s="1">
        <v>197.62719999999999</v>
      </c>
      <c r="GN106" s="1">
        <v>188.61539999999999</v>
      </c>
      <c r="GO106" s="1">
        <v>187.4384</v>
      </c>
      <c r="GP106" s="1">
        <v>183.65700000000001</v>
      </c>
      <c r="GQ106" s="1">
        <v>185.16560000000001</v>
      </c>
      <c r="GR106" s="1">
        <v>193.7911</v>
      </c>
      <c r="GS106" s="1">
        <v>192.93549999999999</v>
      </c>
      <c r="GT106" s="1">
        <v>210.64779999999999</v>
      </c>
      <c r="GU106" s="1">
        <v>207.76150000000001</v>
      </c>
      <c r="GV106" s="1">
        <v>215.32990000000001</v>
      </c>
      <c r="GW106" s="1">
        <v>226.5497</v>
      </c>
      <c r="GX106" s="1">
        <v>226.83920000000001</v>
      </c>
      <c r="GY106" s="1">
        <v>204.5515</v>
      </c>
      <c r="GZ106" s="1">
        <v>208.42609999999999</v>
      </c>
      <c r="HA106" s="1">
        <v>228.6583</v>
      </c>
      <c r="HB106" s="1">
        <v>229.14330000000001</v>
      </c>
      <c r="HC106" s="1">
        <v>233.06989999999999</v>
      </c>
      <c r="HD106" s="1">
        <v>232.7749</v>
      </c>
      <c r="HE106" s="1">
        <v>220.45609999999999</v>
      </c>
      <c r="HF106" s="1">
        <v>227.5652</v>
      </c>
      <c r="HG106" s="1">
        <v>207.7826</v>
      </c>
      <c r="HH106" s="1">
        <v>223.4692</v>
      </c>
      <c r="HI106" s="1">
        <v>204.399</v>
      </c>
    </row>
    <row r="107" spans="1:217" x14ac:dyDescent="0.25">
      <c r="A107" s="5" t="str">
        <f>IF(StockList!C107="","",StockList!C107)</f>
        <v>169656105</v>
      </c>
      <c r="B107" s="10" t="e">
        <f ca="1">IF(A107="","",_xll.BDH(CONCATENATE($A107," CUSIP"),$A$1,StockList!$K$2,StockList!$K$3,"Dir=H","Dts=H","Sort=A","Quote=C","QtTyp=Y","Days=A","Per=CM","DtFmt=D","Fill=P","UseDPDF=Y","cols=216;rows=1"))</f>
        <v>#NAME?</v>
      </c>
      <c r="C107" s="1" t="s">
        <v>2109</v>
      </c>
      <c r="D107" s="1" t="s">
        <v>2109</v>
      </c>
      <c r="E107" s="1" t="s">
        <v>2109</v>
      </c>
      <c r="F107" s="1" t="s">
        <v>2109</v>
      </c>
      <c r="G107" s="1" t="s">
        <v>2109</v>
      </c>
      <c r="H107" s="1" t="s">
        <v>2109</v>
      </c>
      <c r="I107" s="1" t="s">
        <v>2109</v>
      </c>
      <c r="J107" s="1" t="s">
        <v>2109</v>
      </c>
      <c r="K107" s="1" t="s">
        <v>2109</v>
      </c>
      <c r="L107" s="1" t="s">
        <v>2109</v>
      </c>
      <c r="M107" s="1" t="s">
        <v>2109</v>
      </c>
      <c r="N107" s="1" t="s">
        <v>2109</v>
      </c>
      <c r="O107" s="1" t="s">
        <v>2109</v>
      </c>
      <c r="P107" s="1" t="s">
        <v>2109</v>
      </c>
      <c r="Q107" s="1" t="s">
        <v>2109</v>
      </c>
      <c r="R107" s="1" t="s">
        <v>2109</v>
      </c>
      <c r="S107" s="1" t="s">
        <v>2109</v>
      </c>
      <c r="T107" s="1" t="s">
        <v>2109</v>
      </c>
      <c r="U107" s="1" t="s">
        <v>2109</v>
      </c>
      <c r="V107" s="1" t="s">
        <v>2109</v>
      </c>
      <c r="W107" s="1" t="s">
        <v>2109</v>
      </c>
      <c r="X107" s="1" t="s">
        <v>2109</v>
      </c>
      <c r="Y107" s="1" t="s">
        <v>2109</v>
      </c>
      <c r="Z107" s="1" t="s">
        <v>2109</v>
      </c>
      <c r="AA107" s="1" t="s">
        <v>2109</v>
      </c>
      <c r="AB107" s="1" t="s">
        <v>2109</v>
      </c>
      <c r="AC107" s="1" t="s">
        <v>2109</v>
      </c>
      <c r="AD107" s="1" t="s">
        <v>2109</v>
      </c>
      <c r="AE107" s="1" t="s">
        <v>2109</v>
      </c>
      <c r="AF107" s="1" t="s">
        <v>2109</v>
      </c>
      <c r="AG107" s="1" t="s">
        <v>2109</v>
      </c>
      <c r="AH107" s="1" t="s">
        <v>2109</v>
      </c>
      <c r="AI107" s="1" t="s">
        <v>2109</v>
      </c>
      <c r="AJ107" s="1" t="s">
        <v>2109</v>
      </c>
      <c r="AK107" s="1" t="s">
        <v>2109</v>
      </c>
      <c r="AL107" s="1" t="s">
        <v>2109</v>
      </c>
      <c r="AM107" s="1" t="s">
        <v>2109</v>
      </c>
      <c r="AN107" s="1" t="s">
        <v>2109</v>
      </c>
      <c r="AO107" s="1" t="s">
        <v>2109</v>
      </c>
      <c r="AP107" s="1" t="s">
        <v>2109</v>
      </c>
      <c r="AQ107" s="1" t="s">
        <v>2109</v>
      </c>
      <c r="AR107" s="1" t="s">
        <v>2109</v>
      </c>
      <c r="AS107" s="1" t="s">
        <v>2109</v>
      </c>
      <c r="AT107" s="1" t="s">
        <v>2109</v>
      </c>
      <c r="AU107" s="1" t="s">
        <v>2109</v>
      </c>
      <c r="AV107" s="1" t="s">
        <v>2109</v>
      </c>
      <c r="AW107" s="1" t="s">
        <v>2109</v>
      </c>
      <c r="AX107" s="1" t="s">
        <v>2109</v>
      </c>
      <c r="AY107" s="1" t="s">
        <v>2109</v>
      </c>
      <c r="AZ107" s="1" t="s">
        <v>2109</v>
      </c>
      <c r="BA107" s="1" t="s">
        <v>2109</v>
      </c>
      <c r="BB107" s="1" t="s">
        <v>2109</v>
      </c>
      <c r="BC107" s="1" t="s">
        <v>2109</v>
      </c>
      <c r="BD107" s="1" t="s">
        <v>2109</v>
      </c>
      <c r="BE107" s="1" t="s">
        <v>2109</v>
      </c>
      <c r="BF107" s="1" t="s">
        <v>2109</v>
      </c>
      <c r="BG107" s="1" t="s">
        <v>2109</v>
      </c>
      <c r="BH107" s="1" t="s">
        <v>2109</v>
      </c>
      <c r="BI107" s="1" t="s">
        <v>2109</v>
      </c>
      <c r="BJ107" s="1">
        <v>47.52</v>
      </c>
      <c r="BK107" s="1">
        <v>45.6</v>
      </c>
      <c r="BL107" s="1">
        <v>55.39</v>
      </c>
      <c r="BM107" s="1">
        <v>52.19</v>
      </c>
      <c r="BN107" s="1">
        <v>57.77</v>
      </c>
      <c r="BO107" s="1">
        <v>60.95</v>
      </c>
      <c r="BP107" s="1">
        <v>52.5</v>
      </c>
      <c r="BQ107" s="1">
        <v>49.34</v>
      </c>
      <c r="BR107" s="1">
        <v>49.67</v>
      </c>
      <c r="BS107" s="1">
        <v>59.9</v>
      </c>
      <c r="BT107" s="1">
        <v>57.95</v>
      </c>
      <c r="BU107" s="1">
        <v>57</v>
      </c>
      <c r="BV107" s="1">
        <v>59.42</v>
      </c>
      <c r="BW107" s="1">
        <v>59.99</v>
      </c>
      <c r="BX107" s="1">
        <v>62.1</v>
      </c>
      <c r="BY107" s="1">
        <v>65.23</v>
      </c>
      <c r="BZ107" s="1">
        <v>86.62</v>
      </c>
      <c r="CA107" s="1">
        <v>85.28</v>
      </c>
      <c r="CB107" s="1">
        <v>88.34</v>
      </c>
      <c r="CC107" s="1">
        <v>103.99</v>
      </c>
      <c r="CD107" s="1">
        <v>118.13</v>
      </c>
      <c r="CE107" s="1">
        <v>139</v>
      </c>
      <c r="CF107" s="1">
        <v>133.15</v>
      </c>
      <c r="CG107" s="1">
        <v>147.07</v>
      </c>
      <c r="CH107" s="1">
        <v>120.38</v>
      </c>
      <c r="CI107" s="1">
        <v>99.3</v>
      </c>
      <c r="CJ107" s="1">
        <v>113.43</v>
      </c>
      <c r="CK107" s="1">
        <v>98.13</v>
      </c>
      <c r="CL107" s="1">
        <v>92.3</v>
      </c>
      <c r="CM107" s="1">
        <v>82.62</v>
      </c>
      <c r="CN107" s="1">
        <v>68.5</v>
      </c>
      <c r="CO107" s="1">
        <v>69.319999999999993</v>
      </c>
      <c r="CP107" s="1">
        <v>55.49</v>
      </c>
      <c r="CQ107" s="1">
        <v>50.75</v>
      </c>
      <c r="CR107" s="1">
        <v>49.58</v>
      </c>
      <c r="CS107" s="1">
        <v>61.98</v>
      </c>
      <c r="CT107" s="1">
        <v>47.76</v>
      </c>
      <c r="CU107" s="1">
        <v>54.63</v>
      </c>
      <c r="CV107" s="1">
        <v>66.38</v>
      </c>
      <c r="CW107" s="1">
        <v>81.09</v>
      </c>
      <c r="CX107" s="1">
        <v>79.19</v>
      </c>
      <c r="CY107" s="1">
        <v>80</v>
      </c>
      <c r="CZ107" s="1">
        <v>93.83</v>
      </c>
      <c r="DA107" s="1">
        <v>83.88</v>
      </c>
      <c r="DB107" s="1">
        <v>97.05</v>
      </c>
      <c r="DC107" s="1">
        <v>81.489999999999995</v>
      </c>
      <c r="DD107" s="1">
        <v>83.45</v>
      </c>
      <c r="DE107" s="1">
        <v>88.16</v>
      </c>
      <c r="DF107" s="1">
        <v>96.46</v>
      </c>
      <c r="DG107" s="1">
        <v>104.71</v>
      </c>
      <c r="DH107" s="1">
        <v>112.67</v>
      </c>
      <c r="DI107" s="1">
        <v>134.91</v>
      </c>
      <c r="DJ107" s="1">
        <v>142.28</v>
      </c>
      <c r="DK107" s="1">
        <v>136.81</v>
      </c>
      <c r="DL107" s="1">
        <v>147.9</v>
      </c>
      <c r="DM107" s="1">
        <v>150.83000000000001</v>
      </c>
      <c r="DN107" s="1">
        <v>172</v>
      </c>
      <c r="DO107" s="1">
        <v>210.21</v>
      </c>
      <c r="DP107" s="1">
        <v>258.49</v>
      </c>
      <c r="DQ107" s="1">
        <v>212.66</v>
      </c>
      <c r="DR107" s="1">
        <v>218.92</v>
      </c>
      <c r="DS107" s="1">
        <v>245</v>
      </c>
      <c r="DT107" s="1">
        <v>272.37</v>
      </c>
      <c r="DU107" s="1">
        <v>266.79000000000002</v>
      </c>
      <c r="DV107" s="1">
        <v>289.07</v>
      </c>
      <c r="DW107" s="1">
        <v>308.19</v>
      </c>
      <c r="DX107" s="1">
        <v>324.58</v>
      </c>
      <c r="DY107" s="1">
        <v>313.37</v>
      </c>
      <c r="DZ107" s="1">
        <v>302.95</v>
      </c>
      <c r="EA107" s="1">
        <v>336.12</v>
      </c>
      <c r="EB107" s="1">
        <v>321.56</v>
      </c>
      <c r="EC107" s="1">
        <v>337.74</v>
      </c>
      <c r="ED107" s="1">
        <v>367.29</v>
      </c>
      <c r="EE107" s="1">
        <v>390.22</v>
      </c>
      <c r="EF107" s="1">
        <v>418</v>
      </c>
      <c r="EG107" s="1">
        <v>414.15</v>
      </c>
      <c r="EH107" s="1">
        <v>413.07</v>
      </c>
      <c r="EI107" s="1">
        <v>379.95</v>
      </c>
      <c r="EJ107" s="1">
        <v>292.33</v>
      </c>
      <c r="EK107" s="1">
        <v>288.64</v>
      </c>
      <c r="EL107" s="1">
        <v>317.54000000000002</v>
      </c>
      <c r="EM107" s="1">
        <v>254.53</v>
      </c>
      <c r="EN107" s="1">
        <v>263.77999999999997</v>
      </c>
      <c r="EO107" s="1">
        <v>297.45999999999998</v>
      </c>
      <c r="EP107" s="1">
        <v>307.01</v>
      </c>
      <c r="EQ107" s="1">
        <v>316.79000000000002</v>
      </c>
      <c r="ER107" s="1">
        <v>325.87</v>
      </c>
      <c r="ES107" s="1">
        <v>363.19</v>
      </c>
      <c r="ET107" s="1">
        <v>361</v>
      </c>
      <c r="EU107" s="1">
        <v>364.35</v>
      </c>
      <c r="EV107" s="1">
        <v>412.27</v>
      </c>
      <c r="EW107" s="1">
        <v>408.17</v>
      </c>
      <c r="EX107" s="1">
        <v>428.80399999999997</v>
      </c>
      <c r="EY107" s="1">
        <v>526.97</v>
      </c>
      <c r="EZ107" s="1">
        <v>523.86</v>
      </c>
      <c r="FA107" s="1">
        <v>532.78</v>
      </c>
      <c r="FB107" s="1">
        <v>551.96</v>
      </c>
      <c r="FC107" s="1">
        <v>565.21</v>
      </c>
      <c r="FD107" s="1">
        <v>568.04999999999995</v>
      </c>
      <c r="FE107" s="1">
        <v>498.5</v>
      </c>
      <c r="FF107" s="1">
        <v>547.09</v>
      </c>
      <c r="FG107" s="1">
        <v>592.51</v>
      </c>
      <c r="FH107" s="1">
        <v>672.5</v>
      </c>
      <c r="FI107" s="1">
        <v>678.65</v>
      </c>
      <c r="FJ107" s="1">
        <v>666.59</v>
      </c>
      <c r="FK107" s="1">
        <v>638</v>
      </c>
      <c r="FL107" s="1">
        <v>663.62</v>
      </c>
      <c r="FM107" s="1">
        <v>684.51</v>
      </c>
      <c r="FN107" s="1">
        <v>709.84</v>
      </c>
      <c r="FO107" s="1">
        <v>664.97</v>
      </c>
      <c r="FP107" s="1">
        <v>650.54</v>
      </c>
      <c r="FQ107" s="1">
        <v>621.34</v>
      </c>
      <c r="FR107" s="1">
        <v>615.52</v>
      </c>
      <c r="FS107" s="1">
        <v>604.99</v>
      </c>
      <c r="FT107" s="1">
        <v>742.23</v>
      </c>
      <c r="FU107" s="1">
        <v>710.01</v>
      </c>
      <c r="FV107" s="1">
        <v>720.25</v>
      </c>
      <c r="FW107" s="1">
        <v>640.23</v>
      </c>
      <c r="FX107" s="1">
        <v>579.54999999999995</v>
      </c>
      <c r="FY107" s="1">
        <v>479.85</v>
      </c>
      <c r="FZ107" s="1">
        <v>452.97</v>
      </c>
      <c r="GA107" s="1">
        <v>509.16</v>
      </c>
      <c r="GB107" s="1">
        <v>470.97</v>
      </c>
      <c r="GC107" s="1">
        <v>420.97</v>
      </c>
      <c r="GD107" s="1">
        <v>441.96</v>
      </c>
      <c r="GE107" s="1">
        <v>402.76</v>
      </c>
      <c r="GF107" s="1">
        <v>423.99</v>
      </c>
      <c r="GG107" s="1">
        <v>413.73</v>
      </c>
      <c r="GH107" s="1">
        <v>423.5</v>
      </c>
      <c r="GI107" s="1">
        <v>360.76</v>
      </c>
      <c r="GJ107" s="1">
        <v>396.33</v>
      </c>
      <c r="GK107" s="1">
        <v>377.32</v>
      </c>
      <c r="GL107" s="1">
        <v>421.44</v>
      </c>
      <c r="GM107" s="1">
        <v>418.74</v>
      </c>
      <c r="GN107" s="1">
        <v>445.52</v>
      </c>
      <c r="GO107" s="1">
        <v>474.47</v>
      </c>
      <c r="GP107" s="1">
        <v>477.35</v>
      </c>
      <c r="GQ107" s="1">
        <v>416.1</v>
      </c>
      <c r="GR107" s="1">
        <v>343.77</v>
      </c>
      <c r="GS107" s="1">
        <v>316.70999999999998</v>
      </c>
      <c r="GT107" s="1">
        <v>307.83</v>
      </c>
      <c r="GU107" s="1">
        <v>271.89999999999998</v>
      </c>
      <c r="GV107" s="1">
        <v>304.39</v>
      </c>
      <c r="GW107" s="1">
        <v>289.02999999999997</v>
      </c>
      <c r="GX107" s="1">
        <v>324.76</v>
      </c>
      <c r="GY107" s="1">
        <v>318.41000000000003</v>
      </c>
      <c r="GZ107" s="1">
        <v>323.11</v>
      </c>
      <c r="HA107" s="1">
        <v>423.33</v>
      </c>
      <c r="HB107" s="1">
        <v>430.18</v>
      </c>
      <c r="HC107" s="1">
        <v>431.37</v>
      </c>
      <c r="HD107" s="1">
        <v>433.66</v>
      </c>
      <c r="HE107" s="1">
        <v>475.18</v>
      </c>
      <c r="HF107" s="1">
        <v>454.52</v>
      </c>
      <c r="HG107" s="1">
        <v>460.33</v>
      </c>
      <c r="HH107" s="1">
        <v>473.21</v>
      </c>
      <c r="HI107" s="1">
        <v>431.79</v>
      </c>
    </row>
    <row r="108" spans="1:217" x14ac:dyDescent="0.25">
      <c r="A108" s="5" t="str">
        <f>IF(StockList!C108="","",StockList!C108)</f>
        <v>H1467J104</v>
      </c>
      <c r="B108" s="10" t="e">
        <f ca="1">IF(A108="","",_xll.BDH(CONCATENATE($A108," CUSIP"),$A$1,StockList!$K$2,StockList!$K$3,"Dir=H","Dts=H","Sort=A","Quote=C","QtTyp=Y","Days=A","Per=CM","DtFmt=D","Fill=P","UseDPDF=Y","cols=216;rows=1"))</f>
        <v>#NAME?</v>
      </c>
      <c r="C108" s="1">
        <v>36.6</v>
      </c>
      <c r="D108" s="1">
        <v>36.9</v>
      </c>
      <c r="E108" s="1">
        <v>35.835999999999999</v>
      </c>
      <c r="F108" s="1">
        <v>38.898000000000003</v>
      </c>
      <c r="G108" s="1">
        <v>39.392000000000003</v>
      </c>
      <c r="H108" s="1">
        <v>35.18</v>
      </c>
      <c r="I108" s="1">
        <v>33.427</v>
      </c>
      <c r="J108" s="1">
        <v>29.266999999999999</v>
      </c>
      <c r="K108" s="1">
        <v>35.734000000000002</v>
      </c>
      <c r="L108" s="1">
        <v>38.622999999999998</v>
      </c>
      <c r="M108" s="1">
        <v>40.853999999999999</v>
      </c>
      <c r="N108" s="1">
        <v>39.530999999999999</v>
      </c>
      <c r="O108" s="1">
        <v>44.67</v>
      </c>
      <c r="P108" s="1">
        <v>42.588999999999999</v>
      </c>
      <c r="Q108" s="1">
        <v>44.448</v>
      </c>
      <c r="R108" s="1">
        <v>35.347999999999999</v>
      </c>
      <c r="S108" s="1">
        <v>32.448999999999998</v>
      </c>
      <c r="T108" s="1">
        <v>32.521000000000001</v>
      </c>
      <c r="U108" s="1">
        <v>32.664000000000001</v>
      </c>
      <c r="V108" s="1">
        <v>30.579000000000001</v>
      </c>
      <c r="W108" s="1">
        <v>31.756</v>
      </c>
      <c r="X108" s="1">
        <v>35.216000000000001</v>
      </c>
      <c r="Y108" s="1">
        <v>30.477</v>
      </c>
      <c r="Z108" s="1">
        <v>30.591000000000001</v>
      </c>
      <c r="AA108" s="1">
        <v>28.783000000000001</v>
      </c>
      <c r="AB108" s="1">
        <v>30.245000000000001</v>
      </c>
      <c r="AC108" s="1">
        <v>34.56</v>
      </c>
      <c r="AD108" s="1">
        <v>38.133000000000003</v>
      </c>
      <c r="AE108" s="1">
        <v>36.014000000000003</v>
      </c>
      <c r="AF108" s="1">
        <v>34.648000000000003</v>
      </c>
      <c r="AG108" s="1">
        <v>33.819000000000003</v>
      </c>
      <c r="AH108" s="1">
        <v>34.945</v>
      </c>
      <c r="AI108" s="1">
        <v>38.03</v>
      </c>
      <c r="AJ108" s="1">
        <v>38.505000000000003</v>
      </c>
      <c r="AK108" s="1">
        <v>43.957999999999998</v>
      </c>
      <c r="AL108" s="1">
        <v>46.08</v>
      </c>
      <c r="AM108" s="1">
        <v>47.713999999999999</v>
      </c>
      <c r="AN108" s="1">
        <v>45.472999999999999</v>
      </c>
      <c r="AO108" s="1">
        <v>46.731000000000002</v>
      </c>
      <c r="AP108" s="1">
        <v>43.896000000000001</v>
      </c>
      <c r="AQ108" s="1">
        <v>45.292000000000002</v>
      </c>
      <c r="AR108" s="1">
        <v>43.481999999999999</v>
      </c>
      <c r="AS108" s="1">
        <v>41.295999999999999</v>
      </c>
      <c r="AT108" s="1">
        <v>43.145000000000003</v>
      </c>
      <c r="AU108" s="1">
        <v>40.991</v>
      </c>
      <c r="AV108" s="1">
        <v>43.533000000000001</v>
      </c>
      <c r="AW108" s="1">
        <v>46.271000000000001</v>
      </c>
      <c r="AX108" s="1">
        <v>46.973999999999997</v>
      </c>
      <c r="AY108" s="1">
        <v>48.122</v>
      </c>
      <c r="AZ108" s="1">
        <v>44.890999999999998</v>
      </c>
      <c r="BA108" s="1">
        <v>46.73</v>
      </c>
      <c r="BB108" s="1">
        <v>47.012999999999998</v>
      </c>
      <c r="BC108" s="1">
        <v>49.036000000000001</v>
      </c>
      <c r="BD108" s="1">
        <v>50.523000000000003</v>
      </c>
      <c r="BE108" s="1">
        <v>48.555</v>
      </c>
      <c r="BF108" s="1">
        <v>51.723999999999997</v>
      </c>
      <c r="BG108" s="1">
        <v>57.252000000000002</v>
      </c>
      <c r="BH108" s="1">
        <v>60.988</v>
      </c>
      <c r="BI108" s="1">
        <v>58.975000000000001</v>
      </c>
      <c r="BJ108" s="1">
        <v>60.420999999999999</v>
      </c>
      <c r="BK108" s="1">
        <v>61.502000000000002</v>
      </c>
      <c r="BL108" s="1">
        <v>57.648000000000003</v>
      </c>
      <c r="BM108" s="1">
        <v>61.56</v>
      </c>
      <c r="BN108" s="1">
        <v>57.381999999999998</v>
      </c>
      <c r="BO108" s="1">
        <v>56.360999999999997</v>
      </c>
      <c r="BP108" s="1">
        <v>57.408000000000001</v>
      </c>
      <c r="BQ108" s="1">
        <v>60.003999999999998</v>
      </c>
      <c r="BR108" s="1">
        <v>61.250999999999998</v>
      </c>
      <c r="BS108" s="1">
        <v>64.072000000000003</v>
      </c>
      <c r="BT108" s="1">
        <v>63.613</v>
      </c>
      <c r="BU108" s="1">
        <v>68.063999999999993</v>
      </c>
      <c r="BV108" s="1">
        <v>64.929000000000002</v>
      </c>
      <c r="BW108" s="1">
        <v>63.085999999999999</v>
      </c>
      <c r="BX108" s="1">
        <v>64.400999999999996</v>
      </c>
      <c r="BY108" s="1">
        <v>67.11</v>
      </c>
      <c r="BZ108" s="1">
        <v>69.491</v>
      </c>
      <c r="CA108" s="1">
        <v>70.870999999999995</v>
      </c>
      <c r="CB108" s="1">
        <v>65.430000000000007</v>
      </c>
      <c r="CC108" s="1">
        <v>65.474999999999994</v>
      </c>
      <c r="CD108" s="1">
        <v>68.975999999999999</v>
      </c>
      <c r="CE108" s="1">
        <v>69.021000000000001</v>
      </c>
      <c r="CF108" s="1">
        <v>68.132999999999996</v>
      </c>
      <c r="CG108" s="1">
        <v>70.664000000000001</v>
      </c>
      <c r="CH108" s="1">
        <v>66.614999999999995</v>
      </c>
      <c r="CI108" s="1">
        <v>64.326999999999998</v>
      </c>
      <c r="CJ108" s="1">
        <v>63.286000000000001</v>
      </c>
      <c r="CK108" s="1">
        <v>69.298000000000002</v>
      </c>
      <c r="CL108" s="1">
        <v>69.045000000000002</v>
      </c>
      <c r="CM108" s="1">
        <v>63.65</v>
      </c>
      <c r="CN108" s="1">
        <v>58.578000000000003</v>
      </c>
      <c r="CO108" s="1">
        <v>60.784999999999997</v>
      </c>
      <c r="CP108" s="1">
        <v>62.540999999999997</v>
      </c>
      <c r="CQ108" s="1">
        <v>66.722999999999999</v>
      </c>
      <c r="CR108" s="1">
        <v>60.779000000000003</v>
      </c>
      <c r="CS108" s="1">
        <v>61.558999999999997</v>
      </c>
      <c r="CT108" s="1">
        <v>51.054000000000002</v>
      </c>
      <c r="CU108" s="1">
        <v>42.692999999999998</v>
      </c>
      <c r="CV108" s="1">
        <v>47.548000000000002</v>
      </c>
      <c r="CW108" s="1">
        <v>54.515000000000001</v>
      </c>
      <c r="CX108" s="1">
        <v>51.773000000000003</v>
      </c>
      <c r="CY108" s="1">
        <v>52.055999999999997</v>
      </c>
      <c r="CZ108" s="1">
        <v>58.11</v>
      </c>
      <c r="DA108" s="1">
        <v>61.805</v>
      </c>
      <c r="DB108" s="1">
        <v>63.689</v>
      </c>
      <c r="DC108" s="1">
        <v>61.186999999999998</v>
      </c>
      <c r="DD108" s="1">
        <v>58.03</v>
      </c>
      <c r="DE108" s="1">
        <v>60.420999999999999</v>
      </c>
      <c r="DF108" s="1">
        <v>59.066000000000003</v>
      </c>
      <c r="DG108" s="1">
        <v>59.929000000000002</v>
      </c>
      <c r="DH108" s="1">
        <v>63.067999999999998</v>
      </c>
      <c r="DI108" s="1">
        <v>64.141000000000005</v>
      </c>
      <c r="DJ108" s="1">
        <v>59.280999999999999</v>
      </c>
      <c r="DK108" s="1">
        <v>62.079000000000001</v>
      </c>
      <c r="DL108" s="1">
        <v>64.409000000000006</v>
      </c>
      <c r="DM108" s="1">
        <v>64.882000000000005</v>
      </c>
      <c r="DN108" s="1">
        <v>71.085999999999999</v>
      </c>
      <c r="DO108" s="1">
        <v>72.513999999999996</v>
      </c>
      <c r="DP108" s="1">
        <v>71.415000000000006</v>
      </c>
      <c r="DQ108" s="1">
        <v>76.381</v>
      </c>
      <c r="DR108" s="1">
        <v>75.570999999999998</v>
      </c>
      <c r="DS108" s="1">
        <v>77.608000000000004</v>
      </c>
      <c r="DT108" s="1">
        <v>79.795000000000002</v>
      </c>
      <c r="DU108" s="1">
        <v>82.94</v>
      </c>
      <c r="DV108" s="1">
        <v>84.876000000000005</v>
      </c>
      <c r="DW108" s="1">
        <v>81.614999999999995</v>
      </c>
      <c r="DX108" s="1">
        <v>83.054000000000002</v>
      </c>
      <c r="DY108" s="1">
        <v>80.078000000000003</v>
      </c>
      <c r="DZ108" s="1">
        <v>75.58</v>
      </c>
      <c r="EA108" s="1">
        <v>89.984999999999999</v>
      </c>
      <c r="EB108" s="1">
        <v>86.716999999999999</v>
      </c>
      <c r="EC108" s="1">
        <v>87.453000000000003</v>
      </c>
      <c r="ED108" s="1">
        <v>87.381</v>
      </c>
      <c r="EE108" s="1">
        <v>90.03</v>
      </c>
      <c r="EF108" s="1">
        <v>92.489000000000004</v>
      </c>
      <c r="EG108" s="1">
        <v>95.989000000000004</v>
      </c>
      <c r="EH108" s="1">
        <v>91.39</v>
      </c>
      <c r="EI108" s="1">
        <v>93.664000000000001</v>
      </c>
      <c r="EJ108" s="1">
        <v>93.486999999999995</v>
      </c>
      <c r="EK108" s="1">
        <v>93.78</v>
      </c>
      <c r="EL108" s="1">
        <v>96.784999999999997</v>
      </c>
      <c r="EM108" s="1">
        <v>100.68899999999999</v>
      </c>
      <c r="EN108" s="1">
        <v>101.432</v>
      </c>
      <c r="EO108" s="1">
        <v>102.789</v>
      </c>
      <c r="EP108" s="1">
        <v>109.91200000000001</v>
      </c>
      <c r="EQ108" s="1">
        <v>109.989</v>
      </c>
      <c r="ER108" s="1">
        <v>115.23699999999999</v>
      </c>
      <c r="ES108" s="1">
        <v>115.45699999999999</v>
      </c>
      <c r="ET108" s="1">
        <v>116.15600000000001</v>
      </c>
      <c r="EU108" s="1">
        <v>115.89700000000001</v>
      </c>
      <c r="EV108" s="1">
        <v>118.996</v>
      </c>
      <c r="EW108" s="1">
        <v>114.229</v>
      </c>
      <c r="EX108" s="1">
        <v>122.491</v>
      </c>
      <c r="EY108" s="1">
        <v>124.952</v>
      </c>
      <c r="EZ108" s="1">
        <v>134.56200000000001</v>
      </c>
      <c r="FA108" s="1">
        <v>135.54400000000001</v>
      </c>
      <c r="FB108" s="1">
        <v>123.616</v>
      </c>
      <c r="FC108" s="1">
        <v>128.96600000000001</v>
      </c>
      <c r="FD108" s="1">
        <v>131.376</v>
      </c>
      <c r="FE108" s="1">
        <v>135.69999999999999</v>
      </c>
      <c r="FF108" s="1">
        <v>137.54300000000001</v>
      </c>
      <c r="FG108" s="1">
        <v>137.53</v>
      </c>
      <c r="FH108" s="1">
        <v>133.58799999999999</v>
      </c>
      <c r="FI108" s="1">
        <v>141.90299999999999</v>
      </c>
      <c r="FJ108" s="1">
        <v>140.81399999999999</v>
      </c>
      <c r="FK108" s="1">
        <v>146.762</v>
      </c>
      <c r="FL108" s="1">
        <v>153.53</v>
      </c>
      <c r="FM108" s="1">
        <v>155.15299999999999</v>
      </c>
      <c r="FN108" s="1">
        <v>145.80699999999999</v>
      </c>
      <c r="FO108" s="1">
        <v>153.97800000000001</v>
      </c>
      <c r="FP108" s="1">
        <v>151.45699999999999</v>
      </c>
      <c r="FQ108" s="1">
        <v>145.34399999999999</v>
      </c>
      <c r="FR108" s="1">
        <v>144.65100000000001</v>
      </c>
      <c r="FS108" s="1">
        <v>139.02500000000001</v>
      </c>
      <c r="FT108" s="1">
        <v>148.71899999999999</v>
      </c>
      <c r="FU108" s="1">
        <v>139.68100000000001</v>
      </c>
      <c r="FV108" s="1">
        <v>142.315</v>
      </c>
      <c r="FW108" s="1">
        <v>156.27199999999999</v>
      </c>
      <c r="FX108" s="1">
        <v>158.07499999999999</v>
      </c>
      <c r="FY108" s="1">
        <v>161.72900000000001</v>
      </c>
      <c r="FZ108" s="1">
        <v>156.49799999999999</v>
      </c>
      <c r="GA108" s="1">
        <v>159.90199999999999</v>
      </c>
      <c r="GB108" s="1">
        <v>165.83799999999999</v>
      </c>
      <c r="GC108" s="1">
        <v>164.04300000000001</v>
      </c>
      <c r="GD108" s="1">
        <v>176.221</v>
      </c>
      <c r="GE108" s="1">
        <v>182.93</v>
      </c>
      <c r="GF108" s="1">
        <v>175.303</v>
      </c>
      <c r="GG108" s="1">
        <v>177.64</v>
      </c>
      <c r="GH108" s="1">
        <v>176.81399999999999</v>
      </c>
      <c r="GI108" s="1">
        <v>178.714</v>
      </c>
      <c r="GJ108" s="1">
        <v>180.12100000000001</v>
      </c>
      <c r="GK108" s="1">
        <v>186.88900000000001</v>
      </c>
      <c r="GL108" s="1">
        <v>185.99799999999999</v>
      </c>
      <c r="GM108" s="1">
        <v>195.447</v>
      </c>
      <c r="GN108" s="1">
        <v>193.70599999999999</v>
      </c>
      <c r="GO108" s="1">
        <v>195.12700000000001</v>
      </c>
      <c r="GP108" s="1">
        <v>203.572</v>
      </c>
      <c r="GQ108" s="1">
        <v>207.69300000000001</v>
      </c>
      <c r="GR108" s="1">
        <v>209.23599999999999</v>
      </c>
      <c r="GS108" s="1">
        <v>202.036</v>
      </c>
      <c r="GT108" s="1">
        <v>204.667</v>
      </c>
      <c r="GU108" s="1">
        <v>216.541</v>
      </c>
      <c r="GV108" s="1">
        <v>218.393</v>
      </c>
      <c r="GW108" s="1">
        <v>210.82599999999999</v>
      </c>
      <c r="GX108" s="1">
        <v>225.28299999999999</v>
      </c>
      <c r="GY108" s="1">
        <v>204.75299999999999</v>
      </c>
      <c r="GZ108" s="1">
        <v>198.33600000000001</v>
      </c>
      <c r="HA108" s="1">
        <v>196.74100000000001</v>
      </c>
      <c r="HB108" s="1">
        <v>189.51900000000001</v>
      </c>
      <c r="HC108" s="1">
        <v>185.273</v>
      </c>
      <c r="HD108" s="1">
        <v>203.797</v>
      </c>
      <c r="HE108" s="1">
        <v>197.26300000000001</v>
      </c>
      <c r="HF108" s="1">
        <v>195.946</v>
      </c>
      <c r="HG108" s="1">
        <v>183.14500000000001</v>
      </c>
      <c r="HH108" s="1">
        <v>196.09200000000001</v>
      </c>
      <c r="HI108" s="1">
        <v>190.51900000000001</v>
      </c>
    </row>
    <row r="109" spans="1:217" x14ac:dyDescent="0.25">
      <c r="A109" s="5" t="str">
        <f>IF(StockList!C109="","",StockList!C109)</f>
        <v>171340102</v>
      </c>
      <c r="B109" s="10" t="e">
        <f ca="1">IF(A109="","",_xll.BDH(CONCATENATE($A109," CUSIP"),$A$1,StockList!$K$2,StockList!$K$3,"Dir=H","Dts=H","Sort=A","Quote=C","QtTyp=Y","Days=A","Per=CM","DtFmt=D","Fill=P","UseDPDF=Y","cols=216;rows=1"))</f>
        <v>#NAME?</v>
      </c>
      <c r="C109" s="1">
        <v>3.6553</v>
      </c>
      <c r="D109" s="1">
        <v>3.6335999999999999</v>
      </c>
      <c r="E109" s="1">
        <v>4.0114999999999998</v>
      </c>
      <c r="F109" s="1">
        <v>4.2675999999999998</v>
      </c>
      <c r="G109" s="1">
        <v>4.2675999999999998</v>
      </c>
      <c r="H109" s="1">
        <v>4.2542</v>
      </c>
      <c r="I109" s="1">
        <v>4.5814000000000004</v>
      </c>
      <c r="J109" s="1">
        <v>4.3475999999999999</v>
      </c>
      <c r="K109" s="1">
        <v>4.3728999999999996</v>
      </c>
      <c r="L109" s="1">
        <v>4.4358000000000004</v>
      </c>
      <c r="M109" s="1">
        <v>4.4913999999999996</v>
      </c>
      <c r="N109" s="1">
        <v>4.9637000000000002</v>
      </c>
      <c r="O109" s="1">
        <v>5.2252000000000001</v>
      </c>
      <c r="P109" s="1">
        <v>4.9817</v>
      </c>
      <c r="Q109" s="1">
        <v>4.8362999999999996</v>
      </c>
      <c r="R109" s="1">
        <v>5.8925000000000001</v>
      </c>
      <c r="S109" s="1">
        <v>5.3094999999999999</v>
      </c>
      <c r="T109" s="1">
        <v>4.7501999999999995</v>
      </c>
      <c r="U109" s="1">
        <v>5.3174000000000001</v>
      </c>
      <c r="V109" s="1">
        <v>5.6317000000000004</v>
      </c>
      <c r="W109" s="1">
        <v>5.8746</v>
      </c>
      <c r="X109" s="1">
        <v>5.1292999999999997</v>
      </c>
      <c r="Y109" s="1">
        <v>5.1821000000000002</v>
      </c>
      <c r="Z109" s="1">
        <v>4.9386000000000001</v>
      </c>
      <c r="AA109" s="1">
        <v>5.0880000000000001</v>
      </c>
      <c r="AB109" s="1">
        <v>5.1836000000000002</v>
      </c>
      <c r="AC109" s="1">
        <v>5.3731</v>
      </c>
      <c r="AD109" s="1">
        <v>5.4406999999999996</v>
      </c>
      <c r="AE109" s="1">
        <v>5.6016000000000004</v>
      </c>
      <c r="AF109" s="1">
        <v>5.5450999999999997</v>
      </c>
      <c r="AG109" s="1">
        <v>5.4809000000000001</v>
      </c>
      <c r="AH109" s="1">
        <v>6.0023999999999997</v>
      </c>
      <c r="AI109" s="1">
        <v>6.3936000000000002</v>
      </c>
      <c r="AJ109" s="1">
        <v>6.9638999999999998</v>
      </c>
      <c r="AK109" s="1">
        <v>6.8074000000000003</v>
      </c>
      <c r="AL109" s="1">
        <v>6.8504000000000005</v>
      </c>
      <c r="AM109" s="1">
        <v>7.1790000000000003</v>
      </c>
      <c r="AN109" s="1">
        <v>7.4596999999999998</v>
      </c>
      <c r="AO109" s="1">
        <v>7.7422000000000004</v>
      </c>
      <c r="AP109" s="1">
        <v>7.8337000000000003</v>
      </c>
      <c r="AQ109" s="1">
        <v>7.8993000000000002</v>
      </c>
      <c r="AR109" s="1">
        <v>7.6231999999999998</v>
      </c>
      <c r="AS109" s="1">
        <v>7.7747000000000002</v>
      </c>
      <c r="AT109" s="1">
        <v>7.2767999999999997</v>
      </c>
      <c r="AU109" s="1">
        <v>7.0590000000000002</v>
      </c>
      <c r="AV109" s="1">
        <v>8.1119000000000003</v>
      </c>
      <c r="AW109" s="1">
        <v>8.7355</v>
      </c>
      <c r="AX109" s="1">
        <v>8.9459999999999997</v>
      </c>
      <c r="AY109" s="1">
        <v>9.2058999999999997</v>
      </c>
      <c r="AZ109" s="1">
        <v>9.2318999999999996</v>
      </c>
      <c r="BA109" s="1">
        <v>9.3750999999999998</v>
      </c>
      <c r="BB109" s="1">
        <v>9.4273000000000007</v>
      </c>
      <c r="BC109" s="1">
        <v>9.4377999999999993</v>
      </c>
      <c r="BD109" s="1">
        <v>9.7896999999999998</v>
      </c>
      <c r="BE109" s="1">
        <v>9.9644999999999992</v>
      </c>
      <c r="BF109" s="1">
        <v>9.6460000000000008</v>
      </c>
      <c r="BG109" s="1">
        <v>9.1524000000000001</v>
      </c>
      <c r="BH109" s="1">
        <v>8.6896000000000004</v>
      </c>
      <c r="BI109" s="1">
        <v>8.6399000000000008</v>
      </c>
      <c r="BJ109" s="1">
        <v>9.6260999999999992</v>
      </c>
      <c r="BK109" s="1">
        <v>9.0472999999999999</v>
      </c>
      <c r="BL109" s="1">
        <v>9.6735000000000007</v>
      </c>
      <c r="BM109" s="1">
        <v>9.6080000000000005</v>
      </c>
      <c r="BN109" s="1">
        <v>9.4869000000000003</v>
      </c>
      <c r="BO109" s="1">
        <v>9.5578000000000003</v>
      </c>
      <c r="BP109" s="1">
        <v>9.5787999999999993</v>
      </c>
      <c r="BQ109" s="1">
        <v>10.122400000000001</v>
      </c>
      <c r="BR109" s="1">
        <v>10.2827</v>
      </c>
      <c r="BS109" s="1">
        <v>10.666600000000001</v>
      </c>
      <c r="BT109" s="1">
        <v>11.0374</v>
      </c>
      <c r="BU109" s="1">
        <v>11.2323</v>
      </c>
      <c r="BV109" s="1">
        <v>11.9328</v>
      </c>
      <c r="BW109" s="1">
        <v>12.6479</v>
      </c>
      <c r="BX109" s="1">
        <v>13.281000000000001</v>
      </c>
      <c r="BY109" s="1">
        <v>13.3812</v>
      </c>
      <c r="BZ109" s="1">
        <v>13.209899999999999</v>
      </c>
      <c r="CA109" s="1">
        <v>12.8005</v>
      </c>
      <c r="CB109" s="1">
        <v>12.959</v>
      </c>
      <c r="CC109" s="1">
        <v>11.8879</v>
      </c>
      <c r="CD109" s="1">
        <v>12.446199999999999</v>
      </c>
      <c r="CE109" s="1">
        <v>12.5176</v>
      </c>
      <c r="CF109" s="1">
        <v>14.872199999999999</v>
      </c>
      <c r="CG109" s="1">
        <v>14.329000000000001</v>
      </c>
      <c r="CH109" s="1">
        <v>14.1037</v>
      </c>
      <c r="CI109" s="1">
        <v>14.1882</v>
      </c>
      <c r="CJ109" s="1">
        <v>14.395199999999999</v>
      </c>
      <c r="CK109" s="1">
        <v>15.08</v>
      </c>
      <c r="CL109" s="1">
        <v>15.131500000000001</v>
      </c>
      <c r="CM109" s="1">
        <v>14.977399999999999</v>
      </c>
      <c r="CN109" s="1">
        <v>14.584</v>
      </c>
      <c r="CO109" s="1">
        <v>16.636700000000001</v>
      </c>
      <c r="CP109" s="1">
        <v>16.5276</v>
      </c>
      <c r="CQ109" s="1">
        <v>15.728999999999999</v>
      </c>
      <c r="CR109" s="1">
        <v>15.8475</v>
      </c>
      <c r="CS109" s="1">
        <v>14.962400000000001</v>
      </c>
      <c r="CT109" s="1">
        <v>14.191800000000001</v>
      </c>
      <c r="CU109" s="1">
        <v>13.065099999999999</v>
      </c>
      <c r="CV109" s="1">
        <v>13.9491</v>
      </c>
      <c r="CW109" s="1">
        <v>14.5313</v>
      </c>
      <c r="CX109" s="1">
        <v>13.447800000000001</v>
      </c>
      <c r="CY109" s="1">
        <v>14.528600000000001</v>
      </c>
      <c r="CZ109" s="1">
        <v>15.777799999999999</v>
      </c>
      <c r="DA109" s="1">
        <v>15.3203</v>
      </c>
      <c r="DB109" s="1">
        <v>15.2157</v>
      </c>
      <c r="DC109" s="1">
        <v>15.253299999999999</v>
      </c>
      <c r="DD109" s="1">
        <v>15.8711</v>
      </c>
      <c r="DE109" s="1">
        <v>16.2502</v>
      </c>
      <c r="DF109" s="1">
        <v>16.207100000000001</v>
      </c>
      <c r="DG109" s="1">
        <v>18.101099999999999</v>
      </c>
      <c r="DH109" s="1">
        <v>18.039100000000001</v>
      </c>
      <c r="DI109" s="1">
        <v>18.658799999999999</v>
      </c>
      <c r="DJ109" s="1">
        <v>17.769200000000001</v>
      </c>
      <c r="DK109" s="1">
        <v>16.932200000000002</v>
      </c>
      <c r="DL109" s="1">
        <v>17.8934</v>
      </c>
      <c r="DM109" s="1">
        <v>16.5779</v>
      </c>
      <c r="DN109" s="1">
        <v>17.5823</v>
      </c>
      <c r="DO109" s="1">
        <v>17.828700000000001</v>
      </c>
      <c r="DP109" s="1">
        <v>17.7118</v>
      </c>
      <c r="DQ109" s="1">
        <v>18.735199999999999</v>
      </c>
      <c r="DR109" s="1">
        <v>18.6782</v>
      </c>
      <c r="DS109" s="1">
        <v>20.5732</v>
      </c>
      <c r="DT109" s="1">
        <v>21.636700000000001</v>
      </c>
      <c r="DU109" s="1">
        <v>22.493099999999998</v>
      </c>
      <c r="DV109" s="1">
        <v>23.028700000000001</v>
      </c>
      <c r="DW109" s="1">
        <v>22.201799999999999</v>
      </c>
      <c r="DX109" s="1">
        <v>22.092199999999998</v>
      </c>
      <c r="DY109" s="1">
        <v>23.942599999999999</v>
      </c>
      <c r="DZ109" s="1">
        <v>24.305599999999998</v>
      </c>
      <c r="EA109" s="1">
        <v>24.294599999999999</v>
      </c>
      <c r="EB109" s="1">
        <v>24.429400000000001</v>
      </c>
      <c r="EC109" s="1">
        <v>25.263000000000002</v>
      </c>
      <c r="ED109" s="1">
        <v>25.047699999999999</v>
      </c>
      <c r="EE109" s="1">
        <v>26.4892</v>
      </c>
      <c r="EF109" s="1">
        <v>27.293800000000001</v>
      </c>
      <c r="EG109" s="1">
        <v>28.187100000000001</v>
      </c>
      <c r="EH109" s="1">
        <v>29.674299999999999</v>
      </c>
      <c r="EI109" s="1">
        <v>30.917200000000001</v>
      </c>
      <c r="EJ109" s="1">
        <v>32.11</v>
      </c>
      <c r="EK109" s="1">
        <v>30.6511</v>
      </c>
      <c r="EL109" s="1">
        <v>30.231100000000001</v>
      </c>
      <c r="EM109" s="1">
        <v>28.422499999999999</v>
      </c>
      <c r="EN109" s="1">
        <v>30.464600000000001</v>
      </c>
      <c r="EO109" s="1">
        <v>30.138300000000001</v>
      </c>
      <c r="EP109" s="1">
        <v>32.512500000000003</v>
      </c>
      <c r="EQ109" s="1">
        <v>35.022199999999998</v>
      </c>
      <c r="ER109" s="1">
        <v>36.531399999999998</v>
      </c>
      <c r="ES109" s="1">
        <v>36.113100000000003</v>
      </c>
      <c r="ET109" s="1">
        <v>34.524900000000002</v>
      </c>
      <c r="EU109" s="1">
        <v>35.035899999999998</v>
      </c>
      <c r="EV109" s="1">
        <v>36.165700000000001</v>
      </c>
      <c r="EW109" s="1">
        <v>33.849499999999999</v>
      </c>
      <c r="EX109" s="1">
        <v>34.248699999999999</v>
      </c>
      <c r="EY109" s="1">
        <v>37.157499999999999</v>
      </c>
      <c r="EZ109" s="1">
        <v>37.373699999999999</v>
      </c>
      <c r="FA109" s="1">
        <v>37.963700000000003</v>
      </c>
      <c r="FB109" s="1">
        <v>36.989899999999999</v>
      </c>
      <c r="FC109" s="1">
        <v>39.124899999999997</v>
      </c>
      <c r="FD109" s="1">
        <v>39.752200000000002</v>
      </c>
      <c r="FE109" s="1">
        <v>39.717700000000001</v>
      </c>
      <c r="FF109" s="1">
        <v>40.026699999999998</v>
      </c>
      <c r="FG109" s="1">
        <v>40.442900000000002</v>
      </c>
      <c r="FH109" s="1">
        <v>37.106900000000003</v>
      </c>
      <c r="FI109" s="1">
        <v>39.638599999999997</v>
      </c>
      <c r="FJ109" s="1">
        <v>40.753799999999998</v>
      </c>
      <c r="FK109" s="1">
        <v>42.0608</v>
      </c>
      <c r="FL109" s="1">
        <v>44.747599999999998</v>
      </c>
      <c r="FM109" s="1">
        <v>45.9726</v>
      </c>
      <c r="FN109" s="1">
        <v>47.203499999999998</v>
      </c>
      <c r="FO109" s="1">
        <v>49.868200000000002</v>
      </c>
      <c r="FP109" s="1">
        <v>50.032200000000003</v>
      </c>
      <c r="FQ109" s="1">
        <v>47.5428</v>
      </c>
      <c r="FR109" s="1">
        <v>49.380299999999998</v>
      </c>
      <c r="FS109" s="1">
        <v>47.7102</v>
      </c>
      <c r="FT109" s="1">
        <v>50.768099999999997</v>
      </c>
      <c r="FU109" s="1">
        <v>50.929600000000001</v>
      </c>
      <c r="FV109" s="1">
        <v>49.524700000000003</v>
      </c>
      <c r="FW109" s="1">
        <v>50.817500000000003</v>
      </c>
      <c r="FX109" s="1">
        <v>50.835700000000003</v>
      </c>
      <c r="FY109" s="1">
        <v>50.308199999999999</v>
      </c>
      <c r="FZ109" s="1">
        <v>49.7866</v>
      </c>
      <c r="GA109" s="1">
        <v>54.0137</v>
      </c>
      <c r="GB109" s="1">
        <v>54.858800000000002</v>
      </c>
      <c r="GC109" s="1">
        <v>55.168300000000002</v>
      </c>
      <c r="GD109" s="1">
        <v>58.821800000000003</v>
      </c>
      <c r="GE109" s="1">
        <v>61.455799999999996</v>
      </c>
      <c r="GF109" s="1">
        <v>58.678400000000003</v>
      </c>
      <c r="GG109" s="1">
        <v>59.593400000000003</v>
      </c>
      <c r="GH109" s="1">
        <v>57.447499999999998</v>
      </c>
      <c r="GI109" s="1">
        <v>57.8551</v>
      </c>
      <c r="GJ109" s="1">
        <v>52.708500000000001</v>
      </c>
      <c r="GK109" s="1">
        <v>53.19</v>
      </c>
      <c r="GL109" s="1">
        <v>54.429699999999997</v>
      </c>
      <c r="GM109" s="1">
        <v>60.223599999999998</v>
      </c>
      <c r="GN109" s="1">
        <v>60.259900000000002</v>
      </c>
      <c r="GO109" s="1">
        <v>59.848999999999997</v>
      </c>
      <c r="GP109" s="1">
        <v>62.659100000000002</v>
      </c>
      <c r="GQ109" s="1">
        <v>62.925899999999999</v>
      </c>
      <c r="GR109" s="1">
        <v>64.7089</v>
      </c>
      <c r="GS109" s="1">
        <v>61.084800000000001</v>
      </c>
      <c r="GT109" s="1">
        <v>58.990600000000001</v>
      </c>
      <c r="GU109" s="1">
        <v>54.997100000000003</v>
      </c>
      <c r="GV109" s="1">
        <v>57.572899999999997</v>
      </c>
      <c r="GW109" s="1">
        <v>61.3386</v>
      </c>
      <c r="GX109" s="1">
        <v>59.724699999999999</v>
      </c>
      <c r="GY109" s="1">
        <v>60.408000000000001</v>
      </c>
      <c r="GZ109" s="1">
        <v>61.844799999999999</v>
      </c>
      <c r="HA109" s="1">
        <v>56.7361</v>
      </c>
      <c r="HB109" s="1">
        <v>57.9238</v>
      </c>
      <c r="HC109" s="1">
        <v>65.585300000000004</v>
      </c>
      <c r="HD109" s="1">
        <v>68.965699999999998</v>
      </c>
      <c r="HE109" s="1">
        <v>70.078400000000002</v>
      </c>
      <c r="HF109" s="1">
        <v>73.534000000000006</v>
      </c>
      <c r="HG109" s="1">
        <v>73.534000000000006</v>
      </c>
      <c r="HH109" s="1">
        <v>82.253399999999999</v>
      </c>
      <c r="HI109" s="1">
        <v>81.719099999999997</v>
      </c>
    </row>
    <row r="110" spans="1:217" x14ac:dyDescent="0.25">
      <c r="A110" s="5" t="str">
        <f>IF(StockList!C110="","",StockList!C110)</f>
        <v>125523100</v>
      </c>
      <c r="B110" s="10" t="e">
        <f ca="1">IF(A110="","",_xll.BDH(CONCATENATE($A110," CUSIP"),$A$1,StockList!$K$2,StockList!$K$3,"Dir=H","Dts=H","Sort=A","Quote=C","QtTyp=Y","Days=A","Per=CM","DtFmt=D","Fill=P","UseDPDF=Y","cols=216;rows=1"))</f>
        <v>#NAME?</v>
      </c>
      <c r="C110" s="1">
        <v>36.556699999999999</v>
      </c>
      <c r="D110" s="1">
        <v>35.8889</v>
      </c>
      <c r="E110" s="1">
        <v>35.668300000000002</v>
      </c>
      <c r="F110" s="1">
        <v>31.58</v>
      </c>
      <c r="G110" s="1">
        <v>32.139400000000002</v>
      </c>
      <c r="H110" s="1">
        <v>33.645400000000002</v>
      </c>
      <c r="I110" s="1">
        <v>30.1873</v>
      </c>
      <c r="J110" s="1">
        <v>27.922899999999998</v>
      </c>
      <c r="K110" s="1">
        <v>24.5398</v>
      </c>
      <c r="L110" s="1">
        <v>30.710100000000001</v>
      </c>
      <c r="M110" s="1">
        <v>31.299299999999999</v>
      </c>
      <c r="N110" s="1">
        <v>31.079799999999999</v>
      </c>
      <c r="O110" s="1">
        <v>30.302800000000001</v>
      </c>
      <c r="P110" s="1">
        <v>34.368699999999997</v>
      </c>
      <c r="Q110" s="1">
        <v>36.948399999999999</v>
      </c>
      <c r="R110" s="1">
        <v>35.948399999999999</v>
      </c>
      <c r="S110" s="1">
        <v>33.129600000000003</v>
      </c>
      <c r="T110" s="1">
        <v>30.606300000000001</v>
      </c>
      <c r="U110" s="1">
        <v>28.9468</v>
      </c>
      <c r="V110" s="1">
        <v>24.1614</v>
      </c>
      <c r="W110" s="1">
        <v>12.341900000000001</v>
      </c>
      <c r="X110" s="1">
        <v>14.8657</v>
      </c>
      <c r="Y110" s="1">
        <v>14.1501</v>
      </c>
      <c r="Z110" s="1">
        <v>15.0276</v>
      </c>
      <c r="AA110" s="1">
        <v>14.7867</v>
      </c>
      <c r="AB110" s="1">
        <v>15.8565</v>
      </c>
      <c r="AC110" s="1">
        <v>18.138500000000001</v>
      </c>
      <c r="AD110" s="1">
        <v>19.456399999999999</v>
      </c>
      <c r="AE110" s="1">
        <v>16.3841</v>
      </c>
      <c r="AF110" s="1">
        <v>16.328199999999999</v>
      </c>
      <c r="AG110" s="1">
        <v>16.642399999999999</v>
      </c>
      <c r="AH110" s="1">
        <v>15.691800000000001</v>
      </c>
      <c r="AI110" s="1">
        <v>20.049600000000002</v>
      </c>
      <c r="AJ110" s="1">
        <v>18.854700000000001</v>
      </c>
      <c r="AK110" s="1">
        <v>20.327400000000001</v>
      </c>
      <c r="AL110" s="1">
        <v>21.9253</v>
      </c>
      <c r="AM110" s="1">
        <v>19.595600000000001</v>
      </c>
      <c r="AN110" s="1">
        <v>20.991199999999999</v>
      </c>
      <c r="AO110" s="1">
        <v>22.9438</v>
      </c>
      <c r="AP110" s="1">
        <v>24.113900000000001</v>
      </c>
      <c r="AQ110" s="1">
        <v>24.481999999999999</v>
      </c>
      <c r="AR110" s="1">
        <v>22.0626</v>
      </c>
      <c r="AS110" s="1">
        <v>23.6815</v>
      </c>
      <c r="AT110" s="1">
        <v>24.782900000000001</v>
      </c>
      <c r="AU110" s="1">
        <v>22.5868</v>
      </c>
      <c r="AV110" s="1">
        <v>24.921700000000001</v>
      </c>
      <c r="AW110" s="1">
        <v>29.041599999999999</v>
      </c>
      <c r="AX110" s="1">
        <v>28.5717</v>
      </c>
      <c r="AY110" s="1">
        <v>32.327800000000003</v>
      </c>
      <c r="AZ110" s="1">
        <v>31.802800000000001</v>
      </c>
      <c r="BA110" s="1">
        <v>32.757300000000001</v>
      </c>
      <c r="BB110" s="1">
        <v>34.634099999999997</v>
      </c>
      <c r="BC110" s="1">
        <v>38.126300000000001</v>
      </c>
      <c r="BD110" s="1">
        <v>38.026600000000002</v>
      </c>
      <c r="BE110" s="1">
        <v>41.0794</v>
      </c>
      <c r="BF110" s="1">
        <v>41.993400000000001</v>
      </c>
      <c r="BG110" s="1">
        <v>41.284300000000002</v>
      </c>
      <c r="BH110" s="1">
        <v>40.090699999999998</v>
      </c>
      <c r="BI110" s="1">
        <v>39.807400000000001</v>
      </c>
      <c r="BJ110" s="1">
        <v>43.335599999999999</v>
      </c>
      <c r="BK110" s="1">
        <v>43.745399999999997</v>
      </c>
      <c r="BL110" s="1">
        <v>46.559399999999997</v>
      </c>
      <c r="BM110" s="1">
        <v>38.14</v>
      </c>
      <c r="BN110" s="1">
        <v>33.057099999999998</v>
      </c>
      <c r="BO110" s="1">
        <v>35.123100000000001</v>
      </c>
      <c r="BP110" s="1">
        <v>32.534599999999998</v>
      </c>
      <c r="BQ110" s="1">
        <v>40.314300000000003</v>
      </c>
      <c r="BR110" s="1">
        <v>41.482399999999998</v>
      </c>
      <c r="BS110" s="1">
        <v>41.717700000000001</v>
      </c>
      <c r="BT110" s="1">
        <v>44.952300000000001</v>
      </c>
      <c r="BU110" s="1">
        <v>46.93</v>
      </c>
      <c r="BV110" s="1">
        <v>47.226100000000002</v>
      </c>
      <c r="BW110" s="1">
        <v>50.828699999999998</v>
      </c>
      <c r="BX110" s="1">
        <v>50.8949</v>
      </c>
      <c r="BY110" s="1">
        <v>55.5077</v>
      </c>
      <c r="BZ110" s="1">
        <v>59.803100000000001</v>
      </c>
      <c r="CA110" s="1">
        <v>55.8996</v>
      </c>
      <c r="CB110" s="1">
        <v>55.278799999999997</v>
      </c>
      <c r="CC110" s="1">
        <v>55.321599999999997</v>
      </c>
      <c r="CD110" s="1">
        <v>57.056100000000001</v>
      </c>
      <c r="CE110" s="1">
        <v>56.199599999999997</v>
      </c>
      <c r="CF110" s="1">
        <v>57.398699999999998</v>
      </c>
      <c r="CG110" s="1">
        <v>57.537999999999997</v>
      </c>
      <c r="CH110" s="1">
        <v>52.676200000000001</v>
      </c>
      <c r="CI110" s="1">
        <v>47.7395</v>
      </c>
      <c r="CJ110" s="1">
        <v>43.485799999999998</v>
      </c>
      <c r="CK110" s="1">
        <v>45.779600000000002</v>
      </c>
      <c r="CL110" s="1">
        <v>43.518000000000001</v>
      </c>
      <c r="CM110" s="1">
        <v>37.933500000000002</v>
      </c>
      <c r="CN110" s="1">
        <v>39.680700000000002</v>
      </c>
      <c r="CO110" s="1">
        <v>44.89</v>
      </c>
      <c r="CP110" s="1">
        <v>36.422199999999997</v>
      </c>
      <c r="CQ110" s="1">
        <v>17.471499999999999</v>
      </c>
      <c r="CR110" s="1">
        <v>12.980399999999999</v>
      </c>
      <c r="CS110" s="1">
        <v>18.061</v>
      </c>
      <c r="CT110" s="1">
        <v>18.607700000000001</v>
      </c>
      <c r="CU110" s="1">
        <v>16.892700000000001</v>
      </c>
      <c r="CV110" s="1">
        <v>18.909600000000001</v>
      </c>
      <c r="CW110" s="1">
        <v>21.188700000000001</v>
      </c>
      <c r="CX110" s="1">
        <v>23.833200000000001</v>
      </c>
      <c r="CY110" s="1">
        <v>25.897300000000001</v>
      </c>
      <c r="CZ110" s="1">
        <v>30.5306</v>
      </c>
      <c r="DA110" s="1">
        <v>31.637899999999998</v>
      </c>
      <c r="DB110" s="1">
        <v>30.197299999999998</v>
      </c>
      <c r="DC110" s="1">
        <v>29.928599999999999</v>
      </c>
      <c r="DD110" s="1">
        <v>34.486699999999999</v>
      </c>
      <c r="DE110" s="1">
        <v>37.915999999999997</v>
      </c>
      <c r="DF110" s="1">
        <v>36.3035</v>
      </c>
      <c r="DG110" s="1">
        <v>36.830199999999998</v>
      </c>
      <c r="DH110" s="1">
        <v>39.3705</v>
      </c>
      <c r="DI110" s="1">
        <v>34.505699999999997</v>
      </c>
      <c r="DJ110" s="1">
        <v>36.023200000000003</v>
      </c>
      <c r="DK110" s="1">
        <v>33.429400000000001</v>
      </c>
      <c r="DL110" s="1">
        <v>33.106499999999997</v>
      </c>
      <c r="DM110" s="1">
        <v>34.677900000000001</v>
      </c>
      <c r="DN110" s="1">
        <v>38.509399999999999</v>
      </c>
      <c r="DO110" s="1">
        <v>37.842199999999998</v>
      </c>
      <c r="DP110" s="1">
        <v>39.618000000000002</v>
      </c>
      <c r="DQ110" s="1">
        <v>39.456600000000002</v>
      </c>
      <c r="DR110" s="1">
        <v>45.225499999999997</v>
      </c>
      <c r="DS110" s="1">
        <v>45.279299999999999</v>
      </c>
      <c r="DT110" s="1">
        <v>47.701099999999997</v>
      </c>
      <c r="DU110" s="1">
        <v>50.448099999999997</v>
      </c>
      <c r="DV110" s="1">
        <v>53.744500000000002</v>
      </c>
      <c r="DW110" s="1">
        <v>55.403500000000001</v>
      </c>
      <c r="DX110" s="1">
        <v>53.615200000000002</v>
      </c>
      <c r="DY110" s="1">
        <v>50.351100000000002</v>
      </c>
      <c r="DZ110" s="1">
        <v>45.180300000000003</v>
      </c>
      <c r="EA110" s="1">
        <v>47.765700000000002</v>
      </c>
      <c r="EB110" s="1">
        <v>47.647199999999998</v>
      </c>
      <c r="EC110" s="1">
        <v>45.244900000000001</v>
      </c>
      <c r="ED110" s="1">
        <v>48.293599999999998</v>
      </c>
      <c r="EE110" s="1">
        <v>47.517899999999997</v>
      </c>
      <c r="EF110" s="1">
        <v>53.103200000000001</v>
      </c>
      <c r="EG110" s="1">
        <v>49.846899999999998</v>
      </c>
      <c r="EH110" s="1">
        <v>47.345399999999998</v>
      </c>
      <c r="EI110" s="1">
        <v>47.442399999999999</v>
      </c>
      <c r="EJ110" s="1">
        <v>43.431399999999996</v>
      </c>
      <c r="EK110" s="1">
        <v>49.350900000000003</v>
      </c>
      <c r="EL110" s="1">
        <v>50.860399999999998</v>
      </c>
      <c r="EM110" s="1">
        <v>54.990099999999998</v>
      </c>
      <c r="EN110" s="1">
        <v>56.359400000000001</v>
      </c>
      <c r="EO110" s="1">
        <v>57.642499999999998</v>
      </c>
      <c r="EP110" s="1">
        <v>62.904299999999999</v>
      </c>
      <c r="EQ110" s="1">
        <v>63.033700000000003</v>
      </c>
      <c r="ER110" s="1">
        <v>67.294700000000006</v>
      </c>
      <c r="ES110" s="1">
        <v>71.394800000000004</v>
      </c>
      <c r="ET110" s="1">
        <v>73.261399999999995</v>
      </c>
      <c r="EU110" s="1">
        <v>78.213800000000006</v>
      </c>
      <c r="EV110" s="1">
        <v>83.975399999999993</v>
      </c>
      <c r="EW110" s="1">
        <v>84.903300000000002</v>
      </c>
      <c r="EX110" s="1">
        <v>82.928799999999995</v>
      </c>
      <c r="EY110" s="1">
        <v>83.058300000000003</v>
      </c>
      <c r="EZ110" s="1">
        <v>94.355000000000004</v>
      </c>
      <c r="FA110" s="1">
        <v>94.3874</v>
      </c>
      <c r="FB110" s="1">
        <v>93.125</v>
      </c>
      <c r="FC110" s="1">
        <v>85.874399999999994</v>
      </c>
      <c r="FD110" s="1">
        <v>90.386600000000001</v>
      </c>
      <c r="FE110" s="1">
        <v>86.403300000000002</v>
      </c>
      <c r="FF110" s="1">
        <v>96.917599999999993</v>
      </c>
      <c r="FG110" s="1">
        <v>99.281700000000001</v>
      </c>
      <c r="FH110" s="1">
        <v>97.198300000000003</v>
      </c>
      <c r="FI110" s="1">
        <v>102.1208</v>
      </c>
      <c r="FJ110" s="1">
        <v>97.9</v>
      </c>
      <c r="FK110" s="1">
        <v>107.4859</v>
      </c>
      <c r="FL110" s="1">
        <v>111.0699</v>
      </c>
      <c r="FM110" s="1">
        <v>111.0915</v>
      </c>
      <c r="FN110" s="1">
        <v>115.3231</v>
      </c>
      <c r="FO110" s="1">
        <v>131.2997</v>
      </c>
      <c r="FP110" s="1">
        <v>139.7773</v>
      </c>
      <c r="FQ110" s="1">
        <v>134.59399999999999</v>
      </c>
      <c r="FR110" s="1">
        <v>152.07689999999999</v>
      </c>
      <c r="FS110" s="1">
        <v>174.9376</v>
      </c>
      <c r="FT110" s="1">
        <v>155.56489999999999</v>
      </c>
      <c r="FU110" s="1">
        <v>152.03370000000001</v>
      </c>
      <c r="FV110" s="1">
        <v>145.80289999999999</v>
      </c>
      <c r="FW110" s="1">
        <v>144.74469999999999</v>
      </c>
      <c r="FX110" s="1">
        <v>145.75970000000001</v>
      </c>
      <c r="FY110" s="1">
        <v>158.0162</v>
      </c>
      <c r="FZ110" s="1">
        <v>144.26949999999999</v>
      </c>
      <c r="GA110" s="1">
        <v>150.7595</v>
      </c>
      <c r="GB110" s="1">
        <v>148.24250000000001</v>
      </c>
      <c r="GC110" s="1">
        <v>149.64680000000001</v>
      </c>
      <c r="GD110" s="1">
        <v>138.38059999999999</v>
      </c>
      <c r="GE110" s="1">
        <v>138.251</v>
      </c>
      <c r="GF110" s="1">
        <v>139.2987</v>
      </c>
      <c r="GG110" s="1">
        <v>138.54259999999999</v>
      </c>
      <c r="GH110" s="1">
        <v>140.76779999999999</v>
      </c>
      <c r="GI110" s="1">
        <v>128.35659999999999</v>
      </c>
      <c r="GJ110" s="1">
        <v>145.5421</v>
      </c>
      <c r="GK110" s="1">
        <v>144.0839</v>
      </c>
      <c r="GL110" s="1">
        <v>157.9425</v>
      </c>
      <c r="GM110" s="1">
        <v>160.8373</v>
      </c>
      <c r="GN110" s="1">
        <v>158.2757</v>
      </c>
      <c r="GO110" s="1">
        <v>168.95060000000001</v>
      </c>
      <c r="GP110" s="1">
        <v>174.20160000000001</v>
      </c>
      <c r="GQ110" s="1">
        <v>180.85720000000001</v>
      </c>
      <c r="GR110" s="1">
        <v>187.52359999999999</v>
      </c>
      <c r="GS110" s="1">
        <v>196.70740000000001</v>
      </c>
      <c r="GT110" s="1">
        <v>201.98</v>
      </c>
      <c r="GU110" s="1">
        <v>213.08709999999999</v>
      </c>
      <c r="GV110" s="1">
        <v>228.7645</v>
      </c>
      <c r="GW110" s="1">
        <v>219.42939999999999</v>
      </c>
      <c r="GX110" s="1">
        <v>225.11259999999999</v>
      </c>
      <c r="GY110" s="1">
        <v>211.65010000000001</v>
      </c>
      <c r="GZ110" s="1">
        <v>181.27709999999999</v>
      </c>
      <c r="HA110" s="1">
        <v>185.68639999999999</v>
      </c>
      <c r="HB110" s="1">
        <v>183.03870000000001</v>
      </c>
      <c r="HC110" s="1">
        <v>183.66550000000001</v>
      </c>
      <c r="HD110" s="1">
        <v>193.8998</v>
      </c>
      <c r="HE110" s="1">
        <v>203.53960000000001</v>
      </c>
      <c r="HF110" s="1">
        <v>225.0564</v>
      </c>
      <c r="HG110" s="1">
        <v>231.0651</v>
      </c>
      <c r="HH110" s="1">
        <v>241.4075</v>
      </c>
      <c r="HI110" s="1">
        <v>205.24709999999999</v>
      </c>
    </row>
    <row r="111" spans="1:217" x14ac:dyDescent="0.25">
      <c r="A111" s="5" t="str">
        <f>IF(StockList!C111="","",StockList!C111)</f>
        <v>171798101</v>
      </c>
      <c r="B111" s="10" t="e">
        <f ca="1">IF(A111="","",_xll.BDH(CONCATENATE($A111," CUSIP"),$A$1,StockList!$K$2,StockList!$K$3,"Dir=H","Dts=H","Sort=A","Quote=C","QtTyp=Y","Days=A","Per=CM","DtFmt=D","Fill=P","UseDPDF=Y","cols=216;rows=1"))</f>
        <v>#NAME?</v>
      </c>
      <c r="C111" s="1" t="s">
        <v>2109</v>
      </c>
      <c r="D111" s="1" t="s">
        <v>2109</v>
      </c>
      <c r="E111" s="1" t="s">
        <v>2109</v>
      </c>
      <c r="F111" s="1" t="s">
        <v>2109</v>
      </c>
      <c r="G111" s="1" t="s">
        <v>2109</v>
      </c>
      <c r="H111" s="1" t="s">
        <v>2109</v>
      </c>
      <c r="I111" s="1" t="s">
        <v>2109</v>
      </c>
      <c r="J111" s="1" t="s">
        <v>2109</v>
      </c>
      <c r="K111" s="1" t="s">
        <v>2109</v>
      </c>
      <c r="L111" s="1" t="s">
        <v>2109</v>
      </c>
      <c r="M111" s="1" t="s">
        <v>2109</v>
      </c>
      <c r="N111" s="1" t="s">
        <v>2109</v>
      </c>
      <c r="O111" s="1" t="s">
        <v>2109</v>
      </c>
      <c r="P111" s="1" t="s">
        <v>2109</v>
      </c>
      <c r="Q111" s="1" t="s">
        <v>2109</v>
      </c>
      <c r="R111" s="1" t="s">
        <v>2109</v>
      </c>
      <c r="S111" s="1" t="s">
        <v>2109</v>
      </c>
      <c r="T111" s="1" t="s">
        <v>2109</v>
      </c>
      <c r="U111" s="1" t="s">
        <v>2109</v>
      </c>
      <c r="V111" s="1">
        <v>17.25</v>
      </c>
      <c r="W111" s="1">
        <v>15.9</v>
      </c>
      <c r="X111" s="1">
        <v>15.12</v>
      </c>
      <c r="Y111" s="1">
        <v>17.899999999999999</v>
      </c>
      <c r="Z111" s="1">
        <v>18.68</v>
      </c>
      <c r="AA111" s="1">
        <v>19.88</v>
      </c>
      <c r="AB111" s="1">
        <v>19.45</v>
      </c>
      <c r="AC111" s="1">
        <v>19.7</v>
      </c>
      <c r="AD111" s="1">
        <v>21.75</v>
      </c>
      <c r="AE111" s="1">
        <v>23.75</v>
      </c>
      <c r="AF111" s="1">
        <v>20.11</v>
      </c>
      <c r="AG111" s="1">
        <v>21.75</v>
      </c>
      <c r="AH111" s="1">
        <v>19.600000000000001</v>
      </c>
      <c r="AI111" s="1">
        <v>20.45</v>
      </c>
      <c r="AJ111" s="1">
        <v>23.12</v>
      </c>
      <c r="AK111" s="1">
        <v>26.69</v>
      </c>
      <c r="AL111" s="1">
        <v>26.38</v>
      </c>
      <c r="AM111" s="1">
        <v>27.8</v>
      </c>
      <c r="AN111" s="1">
        <v>28.9</v>
      </c>
      <c r="AO111" s="1">
        <v>27.59</v>
      </c>
      <c r="AP111" s="1">
        <v>28.19</v>
      </c>
      <c r="AQ111" s="1">
        <v>30.23</v>
      </c>
      <c r="AR111" s="1">
        <v>32.53</v>
      </c>
      <c r="AS111" s="1">
        <v>29.93</v>
      </c>
      <c r="AT111" s="1">
        <v>34.94</v>
      </c>
      <c r="AU111" s="1">
        <v>35.880000000000003</v>
      </c>
      <c r="AV111" s="1">
        <v>40.18</v>
      </c>
      <c r="AW111" s="1">
        <v>37.9</v>
      </c>
      <c r="AX111" s="1">
        <v>36.25</v>
      </c>
      <c r="AY111" s="1">
        <v>40.67</v>
      </c>
      <c r="AZ111" s="1">
        <v>39</v>
      </c>
      <c r="BA111" s="1">
        <v>35.5</v>
      </c>
      <c r="BB111" s="1">
        <v>37.630000000000003</v>
      </c>
      <c r="BC111" s="1">
        <v>38.909999999999997</v>
      </c>
      <c r="BD111" s="1">
        <v>41.94</v>
      </c>
      <c r="BE111" s="1">
        <v>42.74</v>
      </c>
      <c r="BF111" s="1">
        <v>45.33</v>
      </c>
      <c r="BG111" s="1">
        <v>39.26</v>
      </c>
      <c r="BH111" s="1">
        <v>38.909999999999997</v>
      </c>
      <c r="BI111" s="1">
        <v>43.01</v>
      </c>
      <c r="BJ111" s="1">
        <v>45.56</v>
      </c>
      <c r="BK111" s="1">
        <v>42.701999999999998</v>
      </c>
      <c r="BL111" s="1">
        <v>43.302</v>
      </c>
      <c r="BM111" s="1">
        <v>42.991999999999997</v>
      </c>
      <c r="BN111" s="1">
        <v>40.637</v>
      </c>
      <c r="BO111" s="1">
        <v>43.082000000000001</v>
      </c>
      <c r="BP111" s="1">
        <v>40.906999999999996</v>
      </c>
      <c r="BQ111" s="1">
        <v>38.411999999999999</v>
      </c>
      <c r="BR111" s="1">
        <v>35.292999999999999</v>
      </c>
      <c r="BS111" s="1">
        <v>36.125</v>
      </c>
      <c r="BT111" s="1">
        <v>37.762</v>
      </c>
      <c r="BU111" s="1">
        <v>36.646999999999998</v>
      </c>
      <c r="BV111" s="1">
        <v>37.631</v>
      </c>
      <c r="BW111" s="1">
        <v>35.029000000000003</v>
      </c>
      <c r="BX111" s="1">
        <v>37.21</v>
      </c>
      <c r="BY111" s="1">
        <v>39.601999999999997</v>
      </c>
      <c r="BZ111" s="1">
        <v>42.289000000000001</v>
      </c>
      <c r="CA111" s="1">
        <v>39.652000000000001</v>
      </c>
      <c r="CB111" s="1">
        <v>38.082999999999998</v>
      </c>
      <c r="CC111" s="1">
        <v>36.069000000000003</v>
      </c>
      <c r="CD111" s="1">
        <v>37.520000000000003</v>
      </c>
      <c r="CE111" s="1">
        <v>40.802999999999997</v>
      </c>
      <c r="CF111" s="1">
        <v>38.948999999999998</v>
      </c>
      <c r="CG111" s="1">
        <v>42.881</v>
      </c>
      <c r="CH111" s="1">
        <v>41.146999999999998</v>
      </c>
      <c r="CI111" s="1">
        <v>53.204999999999998</v>
      </c>
      <c r="CJ111" s="1">
        <v>55.264000000000003</v>
      </c>
      <c r="CK111" s="1">
        <v>62.896999999999998</v>
      </c>
      <c r="CL111" s="1">
        <v>68.852999999999994</v>
      </c>
      <c r="CM111" s="1">
        <v>70.399000000000001</v>
      </c>
      <c r="CN111" s="1">
        <v>52.655000000000001</v>
      </c>
      <c r="CO111" s="1">
        <v>56.183</v>
      </c>
      <c r="CP111" s="1">
        <v>49.475999999999999</v>
      </c>
      <c r="CQ111" s="1">
        <v>40.929000000000002</v>
      </c>
      <c r="CR111" s="1">
        <v>28.759</v>
      </c>
      <c r="CS111" s="1">
        <v>27.146999999999998</v>
      </c>
      <c r="CT111" s="1">
        <v>25.18</v>
      </c>
      <c r="CU111" s="1">
        <v>19.968</v>
      </c>
      <c r="CV111" s="1">
        <v>18.678000000000001</v>
      </c>
      <c r="CW111" s="1">
        <v>27.335999999999999</v>
      </c>
      <c r="CX111" s="1">
        <v>33.220999999999997</v>
      </c>
      <c r="CY111" s="1">
        <v>28.861999999999998</v>
      </c>
      <c r="CZ111" s="1">
        <v>36.439</v>
      </c>
      <c r="DA111" s="1">
        <v>39.82</v>
      </c>
      <c r="DB111" s="1">
        <v>44.186</v>
      </c>
      <c r="DC111" s="1">
        <v>39.942999999999998</v>
      </c>
      <c r="DD111" s="1">
        <v>47.838000000000001</v>
      </c>
      <c r="DE111" s="1">
        <v>54.098999999999997</v>
      </c>
      <c r="DF111" s="1">
        <v>50.259</v>
      </c>
      <c r="DG111" s="1">
        <v>61.100999999999999</v>
      </c>
      <c r="DH111" s="1">
        <v>60.713000000000001</v>
      </c>
      <c r="DI111" s="1">
        <v>69.608000000000004</v>
      </c>
      <c r="DJ111" s="1">
        <v>75.212999999999994</v>
      </c>
      <c r="DK111" s="1">
        <v>73.268000000000001</v>
      </c>
      <c r="DL111" s="1">
        <v>70.494</v>
      </c>
      <c r="DM111" s="1">
        <v>67.042000000000002</v>
      </c>
      <c r="DN111" s="1">
        <v>67.820999999999998</v>
      </c>
      <c r="DO111" s="1">
        <v>78.653000000000006</v>
      </c>
      <c r="DP111" s="1">
        <v>82.617999999999995</v>
      </c>
      <c r="DQ111" s="1">
        <v>90.813999999999993</v>
      </c>
      <c r="DR111" s="1">
        <v>106.81699999999999</v>
      </c>
      <c r="DS111" s="1">
        <v>119.21599999999999</v>
      </c>
      <c r="DT111" s="1">
        <v>118.303</v>
      </c>
      <c r="DU111" s="1">
        <v>113.529</v>
      </c>
      <c r="DV111" s="1">
        <v>98.585999999999999</v>
      </c>
      <c r="DW111" s="1">
        <v>92.409000000000006</v>
      </c>
      <c r="DX111" s="1">
        <v>90.558999999999997</v>
      </c>
      <c r="DY111" s="1">
        <v>73.165000000000006</v>
      </c>
      <c r="DZ111" s="1">
        <v>57.326000000000001</v>
      </c>
      <c r="EA111" s="1">
        <v>65.867999999999995</v>
      </c>
      <c r="EB111" s="1">
        <v>69.144999999999996</v>
      </c>
      <c r="EC111" s="1">
        <v>63.805</v>
      </c>
      <c r="ED111" s="1">
        <v>60.177</v>
      </c>
      <c r="EE111" s="1">
        <v>83.277000000000001</v>
      </c>
      <c r="EF111" s="1">
        <v>77.909000000000006</v>
      </c>
      <c r="EG111" s="1">
        <v>71.343000000000004</v>
      </c>
      <c r="EH111" s="1">
        <v>55.095999999999997</v>
      </c>
      <c r="EI111" s="1">
        <v>57.009</v>
      </c>
      <c r="EJ111" s="1">
        <v>58.633000000000003</v>
      </c>
      <c r="EK111" s="1">
        <v>59.284999999999997</v>
      </c>
      <c r="EL111" s="1">
        <v>60.673999999999999</v>
      </c>
      <c r="EM111" s="1">
        <v>59.253999999999998</v>
      </c>
      <c r="EN111" s="1">
        <v>62.426000000000002</v>
      </c>
      <c r="EO111" s="1">
        <v>59.944000000000003</v>
      </c>
      <c r="EP111" s="1">
        <v>66.308999999999997</v>
      </c>
      <c r="EQ111" s="1">
        <v>70.015000000000001</v>
      </c>
      <c r="ER111" s="1">
        <v>78.471999999999994</v>
      </c>
      <c r="ES111" s="1">
        <v>76.120999999999995</v>
      </c>
      <c r="ET111" s="1">
        <v>73.103999999999999</v>
      </c>
      <c r="EU111" s="1">
        <v>67.736999999999995</v>
      </c>
      <c r="EV111" s="1">
        <v>79.66</v>
      </c>
      <c r="EW111" s="1">
        <v>87.504999999999995</v>
      </c>
      <c r="EX111" s="1">
        <v>100.651</v>
      </c>
      <c r="EY111" s="1">
        <v>109.995</v>
      </c>
      <c r="EZ111" s="1">
        <v>98.884</v>
      </c>
      <c r="FA111" s="1">
        <v>109.684</v>
      </c>
      <c r="FB111" s="1">
        <v>102.43899999999999</v>
      </c>
      <c r="FC111" s="1">
        <v>121.13200000000001</v>
      </c>
      <c r="FD111" s="1">
        <v>124.691</v>
      </c>
      <c r="FE111" s="1">
        <v>124.702</v>
      </c>
      <c r="FF111" s="1">
        <v>135.35</v>
      </c>
      <c r="FG111" s="1">
        <v>150.37</v>
      </c>
      <c r="FH111" s="1">
        <v>145.71600000000001</v>
      </c>
      <c r="FI111" s="1">
        <v>152.33099999999999</v>
      </c>
      <c r="FJ111" s="1">
        <v>132.78100000000001</v>
      </c>
      <c r="FK111" s="1">
        <v>119.285</v>
      </c>
      <c r="FL111" s="1">
        <v>110.288</v>
      </c>
      <c r="FM111" s="1">
        <v>111.392</v>
      </c>
      <c r="FN111" s="1">
        <v>108.449</v>
      </c>
      <c r="FO111" s="1">
        <v>115.432</v>
      </c>
      <c r="FP111" s="1">
        <v>121.125</v>
      </c>
      <c r="FQ111" s="1">
        <v>130.92400000000001</v>
      </c>
      <c r="FR111" s="1">
        <v>121.73399999999999</v>
      </c>
      <c r="FS111" s="1">
        <v>116.254</v>
      </c>
      <c r="FT111" s="1">
        <v>109.73</v>
      </c>
      <c r="FU111" s="1">
        <v>116.621</v>
      </c>
      <c r="FV111" s="1">
        <v>108.14700000000001</v>
      </c>
      <c r="FW111" s="1">
        <v>124.589</v>
      </c>
      <c r="FX111" s="1">
        <v>125.773</v>
      </c>
      <c r="FY111" s="1">
        <v>94.450999999999993</v>
      </c>
      <c r="FZ111" s="1">
        <v>98.275999999999996</v>
      </c>
      <c r="GA111" s="1">
        <v>88.968000000000004</v>
      </c>
      <c r="GB111" s="1">
        <v>102.986</v>
      </c>
      <c r="GC111" s="1">
        <v>115.27800000000001</v>
      </c>
      <c r="GD111" s="1">
        <v>123.199</v>
      </c>
      <c r="GE111" s="1">
        <v>126.42</v>
      </c>
      <c r="GF111" s="1">
        <v>127.16200000000001</v>
      </c>
      <c r="GG111" s="1">
        <v>140.13200000000001</v>
      </c>
      <c r="GH111" s="1">
        <v>142.453</v>
      </c>
      <c r="GI111" s="1">
        <v>136.898</v>
      </c>
      <c r="GJ111" s="1">
        <v>146.268</v>
      </c>
      <c r="GK111" s="1">
        <v>144.167</v>
      </c>
      <c r="GL111" s="1">
        <v>143.435</v>
      </c>
      <c r="GM111" s="1">
        <v>133.44800000000001</v>
      </c>
      <c r="GN111" s="1">
        <v>126.83499999999999</v>
      </c>
      <c r="GO111" s="1">
        <v>123.85299999999999</v>
      </c>
      <c r="GP111" s="1">
        <v>114.249</v>
      </c>
      <c r="GQ111" s="1">
        <v>99.856999999999999</v>
      </c>
      <c r="GR111" s="1">
        <v>105.18899999999999</v>
      </c>
      <c r="GS111" s="1">
        <v>105.977</v>
      </c>
      <c r="GT111" s="1">
        <v>120.83799999999999</v>
      </c>
      <c r="GU111" s="1">
        <v>124.304</v>
      </c>
      <c r="GV111" s="1">
        <v>123.51600000000001</v>
      </c>
      <c r="GW111" s="1">
        <v>129.79300000000001</v>
      </c>
      <c r="GX111" s="1">
        <v>119.357</v>
      </c>
      <c r="GY111" s="1">
        <v>102.29900000000001</v>
      </c>
      <c r="GZ111" s="1">
        <v>99.542000000000002</v>
      </c>
      <c r="HA111" s="1">
        <v>107.09</v>
      </c>
      <c r="HB111" s="1">
        <v>99.087999999999994</v>
      </c>
      <c r="HC111" s="1">
        <v>108.49299999999999</v>
      </c>
      <c r="HD111" s="1">
        <v>105.145</v>
      </c>
      <c r="HE111" s="1">
        <v>90.254999999999995</v>
      </c>
      <c r="HF111" s="1">
        <v>99.293000000000006</v>
      </c>
      <c r="HG111" s="1">
        <v>84.903000000000006</v>
      </c>
      <c r="HH111" s="1">
        <v>87.766000000000005</v>
      </c>
      <c r="HI111" s="1">
        <v>66.001000000000005</v>
      </c>
    </row>
    <row r="112" spans="1:217" x14ac:dyDescent="0.25">
      <c r="A112" s="5" t="str">
        <f>IF(StockList!C112="","",StockList!C112)</f>
        <v>172062101</v>
      </c>
      <c r="B112" s="10" t="e">
        <f ca="1">IF(A112="","",_xll.BDH(CONCATENATE($A112," CUSIP"),$A$1,StockList!$K$2,StockList!$K$3,"Dir=H","Dts=H","Sort=A","Quote=C","QtTyp=Y","Days=A","Per=CM","DtFmt=D","Fill=P","UseDPDF=Y","cols=216;rows=1"))</f>
        <v>#NAME?</v>
      </c>
      <c r="C112" s="1">
        <v>33.39</v>
      </c>
      <c r="D112" s="1">
        <v>34.612900000000003</v>
      </c>
      <c r="E112" s="1">
        <v>35.016599999999997</v>
      </c>
      <c r="F112" s="1">
        <v>38.337699999999998</v>
      </c>
      <c r="G112" s="1">
        <v>36.2226</v>
      </c>
      <c r="H112" s="1">
        <v>36.130899999999997</v>
      </c>
      <c r="I112" s="1">
        <v>36.681100000000001</v>
      </c>
      <c r="J112" s="1">
        <v>38.373800000000003</v>
      </c>
      <c r="K112" s="1">
        <v>34.2986</v>
      </c>
      <c r="L112" s="1">
        <v>35.580199999999998</v>
      </c>
      <c r="M112" s="1">
        <v>35.372599999999998</v>
      </c>
      <c r="N112" s="1">
        <v>35.697099999999999</v>
      </c>
      <c r="O112" s="1">
        <v>37.282600000000002</v>
      </c>
      <c r="P112" s="1">
        <v>40.694200000000002</v>
      </c>
      <c r="Q112" s="1">
        <v>43.6768</v>
      </c>
      <c r="R112" s="1">
        <v>42.297400000000003</v>
      </c>
      <c r="S112" s="1">
        <v>43.579900000000002</v>
      </c>
      <c r="T112" s="1">
        <v>37.548200000000001</v>
      </c>
      <c r="U112" s="1">
        <v>37.211100000000002</v>
      </c>
      <c r="V112" s="1">
        <v>33.529400000000003</v>
      </c>
      <c r="W112" s="1">
        <v>35.8005</v>
      </c>
      <c r="X112" s="1">
        <v>36.281100000000002</v>
      </c>
      <c r="Y112" s="1">
        <v>35.592300000000002</v>
      </c>
      <c r="Z112" s="1">
        <v>33.924100000000003</v>
      </c>
      <c r="AA112" s="1">
        <v>33.592300000000002</v>
      </c>
      <c r="AB112" s="1">
        <v>33.4758</v>
      </c>
      <c r="AC112" s="1">
        <v>35.184399999999997</v>
      </c>
      <c r="AD112" s="1">
        <v>35.404000000000003</v>
      </c>
      <c r="AE112" s="1">
        <v>35.594099999999997</v>
      </c>
      <c r="AF112" s="1">
        <v>37.765900000000002</v>
      </c>
      <c r="AG112" s="1">
        <v>38.774900000000002</v>
      </c>
      <c r="AH112" s="1">
        <v>38.675800000000002</v>
      </c>
      <c r="AI112" s="1">
        <v>39.652299999999997</v>
      </c>
      <c r="AJ112" s="1">
        <v>39.352600000000002</v>
      </c>
      <c r="AK112" s="1">
        <v>40.6111</v>
      </c>
      <c r="AL112" s="1">
        <v>42.138300000000001</v>
      </c>
      <c r="AM112" s="1">
        <v>43.772399999999998</v>
      </c>
      <c r="AN112" s="1">
        <v>42.5366</v>
      </c>
      <c r="AO112" s="1">
        <v>41.970300000000002</v>
      </c>
      <c r="AP112" s="1">
        <v>43.943899999999999</v>
      </c>
      <c r="AQ112" s="1">
        <v>45.026800000000001</v>
      </c>
      <c r="AR112" s="1">
        <v>41.260800000000003</v>
      </c>
      <c r="AS112" s="1">
        <v>41.747100000000003</v>
      </c>
      <c r="AT112" s="1">
        <v>42.936599999999999</v>
      </c>
      <c r="AU112" s="1">
        <v>43.488599999999998</v>
      </c>
      <c r="AV112" s="1">
        <v>46.665599999999998</v>
      </c>
      <c r="AW112" s="1">
        <v>46.392800000000001</v>
      </c>
      <c r="AX112" s="1">
        <v>46.246099999999998</v>
      </c>
      <c r="AY112" s="1">
        <v>46.8855</v>
      </c>
      <c r="AZ112" s="1">
        <v>46.036700000000003</v>
      </c>
      <c r="BA112" s="1">
        <v>44.470100000000002</v>
      </c>
      <c r="BB112" s="1">
        <v>43.7607</v>
      </c>
      <c r="BC112" s="1">
        <v>44.1858</v>
      </c>
      <c r="BD112" s="1">
        <v>46.039900000000003</v>
      </c>
      <c r="BE112" s="1">
        <v>45.716000000000001</v>
      </c>
      <c r="BF112" s="1">
        <v>47.140799999999999</v>
      </c>
      <c r="BG112" s="1">
        <v>47.883600000000001</v>
      </c>
      <c r="BH112" s="1">
        <v>50.089300000000001</v>
      </c>
      <c r="BI112" s="1">
        <v>50.623699999999999</v>
      </c>
      <c r="BJ112" s="1">
        <v>51.598100000000002</v>
      </c>
      <c r="BK112" s="1">
        <v>50.261099999999999</v>
      </c>
      <c r="BL112" s="1">
        <v>48.026600000000002</v>
      </c>
      <c r="BM112" s="1">
        <v>48.677300000000002</v>
      </c>
      <c r="BN112" s="1">
        <v>52.330300000000001</v>
      </c>
      <c r="BO112" s="1">
        <v>54.055700000000002</v>
      </c>
      <c r="BP112" s="1">
        <v>54.228200000000001</v>
      </c>
      <c r="BQ112" s="1">
        <v>53.699300000000001</v>
      </c>
      <c r="BR112" s="1">
        <v>55.716799999999999</v>
      </c>
      <c r="BS112" s="1">
        <v>52.856900000000003</v>
      </c>
      <c r="BT112" s="1">
        <v>51.270600000000002</v>
      </c>
      <c r="BU112" s="1">
        <v>52.846800000000002</v>
      </c>
      <c r="BV112" s="1">
        <v>52.182000000000002</v>
      </c>
      <c r="BW112" s="1">
        <v>50.409100000000002</v>
      </c>
      <c r="BX112" s="1">
        <v>49.857300000000002</v>
      </c>
      <c r="BY112" s="1">
        <v>53.196800000000003</v>
      </c>
      <c r="BZ112" s="1">
        <v>53.408499999999997</v>
      </c>
      <c r="CA112" s="1">
        <v>51.439700000000002</v>
      </c>
      <c r="CB112" s="1">
        <v>46.4617</v>
      </c>
      <c r="CC112" s="1">
        <v>49.946300000000001</v>
      </c>
      <c r="CD112" s="1">
        <v>51.743499999999997</v>
      </c>
      <c r="CE112" s="1">
        <v>47.526200000000003</v>
      </c>
      <c r="CF112" s="1">
        <v>47.765099999999997</v>
      </c>
      <c r="CG112" s="1">
        <v>47.6676</v>
      </c>
      <c r="CH112" s="1">
        <v>46.462000000000003</v>
      </c>
      <c r="CI112" s="1">
        <v>44.810400000000001</v>
      </c>
      <c r="CJ112" s="1">
        <v>46.3292</v>
      </c>
      <c r="CK112" s="1">
        <v>43.722799999999999</v>
      </c>
      <c r="CL112" s="1">
        <v>42.6511</v>
      </c>
      <c r="CM112" s="1">
        <v>31.362500000000001</v>
      </c>
      <c r="CN112" s="1">
        <v>34.375300000000003</v>
      </c>
      <c r="CO112" s="1">
        <v>36.597799999999999</v>
      </c>
      <c r="CP112" s="1">
        <v>35.6252</v>
      </c>
      <c r="CQ112" s="1">
        <v>32.556199999999997</v>
      </c>
      <c r="CR112" s="1">
        <v>36.627299999999998</v>
      </c>
      <c r="CS112" s="1">
        <v>36.887900000000002</v>
      </c>
      <c r="CT112" s="1">
        <v>27.8277</v>
      </c>
      <c r="CU112" s="1">
        <v>26.0639</v>
      </c>
      <c r="CV112" s="1">
        <v>29.526499999999999</v>
      </c>
      <c r="CW112" s="1">
        <v>30.9208</v>
      </c>
      <c r="CX112" s="1">
        <v>29.190799999999999</v>
      </c>
      <c r="CY112" s="1">
        <v>29.357299999999999</v>
      </c>
      <c r="CZ112" s="1">
        <v>31.721599999999999</v>
      </c>
      <c r="DA112" s="1">
        <v>33.783900000000003</v>
      </c>
      <c r="DB112" s="1">
        <v>34.6556</v>
      </c>
      <c r="DC112" s="1">
        <v>33.8155</v>
      </c>
      <c r="DD112" s="1">
        <v>34.0289</v>
      </c>
      <c r="DE112" s="1">
        <v>35.527999999999999</v>
      </c>
      <c r="DF112" s="1">
        <v>35.731099999999998</v>
      </c>
      <c r="DG112" s="1">
        <v>36.408000000000001</v>
      </c>
      <c r="DH112" s="1">
        <v>39.682200000000002</v>
      </c>
      <c r="DI112" s="1">
        <v>39.036999999999999</v>
      </c>
      <c r="DJ112" s="1">
        <v>37.321300000000001</v>
      </c>
      <c r="DK112" s="1">
        <v>36.015999999999998</v>
      </c>
      <c r="DL112" s="1">
        <v>38.354799999999997</v>
      </c>
      <c r="DM112" s="1">
        <v>37.1297</v>
      </c>
      <c r="DN112" s="1">
        <v>40.674999999999997</v>
      </c>
      <c r="DO112" s="1">
        <v>41.5642</v>
      </c>
      <c r="DP112" s="1">
        <v>42.545000000000002</v>
      </c>
      <c r="DQ112" s="1">
        <v>45.293700000000001</v>
      </c>
      <c r="DR112" s="1">
        <v>45.793900000000001</v>
      </c>
      <c r="DS112" s="1">
        <v>48.666800000000002</v>
      </c>
      <c r="DT112" s="1">
        <v>47.436</v>
      </c>
      <c r="DU112" s="1">
        <v>45.830300000000001</v>
      </c>
      <c r="DV112" s="1">
        <v>44.0075</v>
      </c>
      <c r="DW112" s="1">
        <v>42.805300000000003</v>
      </c>
      <c r="DX112" s="1">
        <v>40.091500000000003</v>
      </c>
      <c r="DY112" s="1">
        <v>40.957000000000001</v>
      </c>
      <c r="DZ112" s="1">
        <v>39.2027</v>
      </c>
      <c r="EA112" s="1">
        <v>43.088700000000003</v>
      </c>
      <c r="EB112" s="1">
        <v>44.145899999999997</v>
      </c>
      <c r="EC112" s="1">
        <v>45.978700000000003</v>
      </c>
      <c r="ED112" s="1">
        <v>49.329799999999999</v>
      </c>
      <c r="EE112" s="1">
        <v>53.0884</v>
      </c>
      <c r="EF112" s="1">
        <v>52.689300000000003</v>
      </c>
      <c r="EG112" s="1">
        <v>54.4298</v>
      </c>
      <c r="EH112" s="1">
        <v>55.086300000000001</v>
      </c>
      <c r="EI112" s="1">
        <v>58.76</v>
      </c>
      <c r="EJ112" s="1">
        <v>58.405000000000001</v>
      </c>
      <c r="EK112" s="1">
        <v>59.670699999999997</v>
      </c>
      <c r="EL112" s="1">
        <v>59.053600000000003</v>
      </c>
      <c r="EM112" s="1">
        <v>62.125599999999999</v>
      </c>
      <c r="EN112" s="1">
        <v>63.185899999999997</v>
      </c>
      <c r="EO112" s="1">
        <v>61.692500000000003</v>
      </c>
      <c r="EP112" s="1">
        <v>66.859800000000007</v>
      </c>
      <c r="EQ112" s="1">
        <v>70.908600000000007</v>
      </c>
      <c r="ER112" s="1">
        <v>75.046800000000005</v>
      </c>
      <c r="ES112" s="1">
        <v>77.732699999999994</v>
      </c>
      <c r="ET112" s="1">
        <v>75.237499999999997</v>
      </c>
      <c r="EU112" s="1">
        <v>73.615799999999993</v>
      </c>
      <c r="EV112" s="1">
        <v>78.569400000000002</v>
      </c>
      <c r="EW112" s="1">
        <v>73.230999999999995</v>
      </c>
      <c r="EX112" s="1">
        <v>76.282600000000002</v>
      </c>
      <c r="EY112" s="1">
        <v>80.9572</v>
      </c>
      <c r="EZ112" s="1">
        <v>84.774600000000007</v>
      </c>
      <c r="FA112" s="1">
        <v>85.409800000000004</v>
      </c>
      <c r="FB112" s="1">
        <v>79.0167</v>
      </c>
      <c r="FC112" s="1">
        <v>76.456199999999995</v>
      </c>
      <c r="FD112" s="1">
        <v>80.102000000000004</v>
      </c>
      <c r="FE112" s="1">
        <v>80.200800000000001</v>
      </c>
      <c r="FF112" s="1">
        <v>80.694599999999994</v>
      </c>
      <c r="FG112" s="1">
        <v>79.800799999999995</v>
      </c>
      <c r="FH112" s="1">
        <v>76.445300000000003</v>
      </c>
      <c r="FI112" s="1">
        <v>79.883799999999994</v>
      </c>
      <c r="FJ112" s="1">
        <v>78.873999999999995</v>
      </c>
      <c r="FK112" s="1">
        <v>84.607299999999995</v>
      </c>
      <c r="FL112" s="1">
        <v>85.411900000000003</v>
      </c>
      <c r="FM112" s="1">
        <v>87.651300000000006</v>
      </c>
      <c r="FN112" s="1">
        <v>85.418999999999997</v>
      </c>
      <c r="FO112" s="1">
        <v>89.224000000000004</v>
      </c>
      <c r="FP112" s="1">
        <v>90.875699999999995</v>
      </c>
      <c r="FQ112" s="1">
        <v>86.372900000000001</v>
      </c>
      <c r="FR112" s="1">
        <v>86.270499999999998</v>
      </c>
      <c r="FS112" s="1">
        <v>86.37</v>
      </c>
      <c r="FT112" s="1">
        <v>95.027699999999996</v>
      </c>
      <c r="FU112" s="1">
        <v>90.070599999999999</v>
      </c>
      <c r="FV112" s="1">
        <v>93.405900000000003</v>
      </c>
      <c r="FW112" s="1">
        <v>104.5694</v>
      </c>
      <c r="FX112" s="1">
        <v>106.0973</v>
      </c>
      <c r="FY112" s="1">
        <v>104.3051</v>
      </c>
      <c r="FZ112" s="1">
        <v>101.5904</v>
      </c>
      <c r="GA112" s="1">
        <v>111.3034</v>
      </c>
      <c r="GB112" s="1">
        <v>116.06480000000001</v>
      </c>
      <c r="GC112" s="1">
        <v>117.21899999999999</v>
      </c>
      <c r="GD112" s="1">
        <v>122.7062</v>
      </c>
      <c r="GE112" s="1">
        <v>133.90369999999999</v>
      </c>
      <c r="GF112" s="1">
        <v>133.56389999999999</v>
      </c>
      <c r="GG112" s="1">
        <v>137.87299999999999</v>
      </c>
      <c r="GH112" s="1">
        <v>135.71709999999999</v>
      </c>
      <c r="GI112" s="1">
        <v>127.36750000000001</v>
      </c>
      <c r="GJ112" s="1">
        <v>138.0924</v>
      </c>
      <c r="GK112" s="1">
        <v>137.16669999999999</v>
      </c>
      <c r="GL112" s="1">
        <v>127.8049</v>
      </c>
      <c r="GM112" s="1">
        <v>132.1146</v>
      </c>
      <c r="GN112" s="1">
        <v>131.74680000000001</v>
      </c>
      <c r="GO112" s="1">
        <v>131.4186</v>
      </c>
      <c r="GP112" s="1">
        <v>127.7544</v>
      </c>
      <c r="GQ112" s="1">
        <v>132.97829999999999</v>
      </c>
      <c r="GR112" s="1">
        <v>139.7878</v>
      </c>
      <c r="GS112" s="1">
        <v>141.0359</v>
      </c>
      <c r="GT112" s="1">
        <v>141.4701</v>
      </c>
      <c r="GU112" s="1">
        <v>129.6455</v>
      </c>
      <c r="GV112" s="1">
        <v>138.99430000000001</v>
      </c>
      <c r="GW112" s="1">
        <v>140.3886</v>
      </c>
      <c r="GX112" s="1">
        <v>144.0027</v>
      </c>
      <c r="GY112" s="1">
        <v>139.67699999999999</v>
      </c>
      <c r="GZ112" s="1">
        <v>140.03649999999999</v>
      </c>
      <c r="HA112" s="1">
        <v>132.64439999999999</v>
      </c>
      <c r="HB112" s="1">
        <v>130.8152</v>
      </c>
      <c r="HC112" s="1">
        <v>127.0538</v>
      </c>
      <c r="HD112" s="1">
        <v>143.71940000000001</v>
      </c>
      <c r="HE112" s="1">
        <v>145.69569999999999</v>
      </c>
      <c r="HF112" s="1">
        <v>146.9537</v>
      </c>
      <c r="HG112" s="1">
        <v>150.45490000000001</v>
      </c>
      <c r="HH112" s="1">
        <v>156.36670000000001</v>
      </c>
      <c r="HI112" s="1">
        <v>149.14619999999999</v>
      </c>
    </row>
    <row r="113" spans="1:217" x14ac:dyDescent="0.25">
      <c r="A113" s="5" t="str">
        <f>IF(StockList!C113="","",StockList!C113)</f>
        <v>172908105</v>
      </c>
      <c r="B113" s="10" t="e">
        <f ca="1">IF(A113="","",_xll.BDH(CONCATENATE($A113," CUSIP"),$A$1,StockList!$K$2,StockList!$K$3,"Dir=H","Dts=H","Sort=A","Quote=C","QtTyp=Y","Days=A","Per=CM","DtFmt=D","Fill=P","UseDPDF=Y","cols=216;rows=1"))</f>
        <v>#NAME?</v>
      </c>
      <c r="C113" s="1">
        <v>36.185299999999998</v>
      </c>
      <c r="D113" s="1">
        <v>39.605800000000002</v>
      </c>
      <c r="E113" s="1">
        <v>44.016399999999997</v>
      </c>
      <c r="F113" s="1">
        <v>46.8598</v>
      </c>
      <c r="G113" s="1">
        <v>46.4679</v>
      </c>
      <c r="H113" s="1">
        <v>50.406399999999998</v>
      </c>
      <c r="I113" s="1">
        <v>46.779400000000003</v>
      </c>
      <c r="J113" s="1">
        <v>40.489899999999999</v>
      </c>
      <c r="K113" s="1">
        <v>40.610500000000002</v>
      </c>
      <c r="L113" s="1">
        <v>42.941400000000002</v>
      </c>
      <c r="M113" s="1">
        <v>48.226199999999999</v>
      </c>
      <c r="N113" s="1">
        <v>50.255699999999997</v>
      </c>
      <c r="O113" s="1">
        <v>44.729599999999998</v>
      </c>
      <c r="P113" s="1">
        <v>50.354799999999997</v>
      </c>
      <c r="Q113" s="1">
        <v>52.283799999999999</v>
      </c>
      <c r="R113" s="1">
        <v>52.728200000000001</v>
      </c>
      <c r="S113" s="1">
        <v>49.9206</v>
      </c>
      <c r="T113" s="1">
        <v>44.324599999999997</v>
      </c>
      <c r="U113" s="1">
        <v>44.446800000000003</v>
      </c>
      <c r="V113" s="1">
        <v>42.335999999999999</v>
      </c>
      <c r="W113" s="1">
        <v>47.739100000000001</v>
      </c>
      <c r="X113" s="1">
        <v>50.9709</v>
      </c>
      <c r="Y113" s="1">
        <v>46.204000000000001</v>
      </c>
      <c r="Z113" s="1">
        <v>41.709899999999998</v>
      </c>
      <c r="AA113" s="1">
        <v>34.128</v>
      </c>
      <c r="AB113" s="1">
        <v>33.446899999999999</v>
      </c>
      <c r="AC113" s="1">
        <v>36.445900000000002</v>
      </c>
      <c r="AD113" s="1">
        <v>37.635399999999997</v>
      </c>
      <c r="AE113" s="1">
        <v>36.018900000000002</v>
      </c>
      <c r="AF113" s="1">
        <v>41.895000000000003</v>
      </c>
      <c r="AG113" s="1">
        <v>40.583599999999997</v>
      </c>
      <c r="AH113" s="1">
        <v>37.6252</v>
      </c>
      <c r="AI113" s="1">
        <v>43.531799999999997</v>
      </c>
      <c r="AJ113" s="1">
        <v>47.466099999999997</v>
      </c>
      <c r="AK113" s="1">
        <v>50.9328</v>
      </c>
      <c r="AL113" s="1">
        <v>45.778500000000001</v>
      </c>
      <c r="AM113" s="1">
        <v>43.690199999999997</v>
      </c>
      <c r="AN113" s="1">
        <v>44.488100000000003</v>
      </c>
      <c r="AO113" s="1">
        <v>46.145200000000003</v>
      </c>
      <c r="AP113" s="1">
        <v>46.3703</v>
      </c>
      <c r="AQ113" s="1">
        <v>48.764000000000003</v>
      </c>
      <c r="AR113" s="1">
        <v>42.922899999999998</v>
      </c>
      <c r="AS113" s="1">
        <v>41.951099999999997</v>
      </c>
      <c r="AT113" s="1">
        <v>43.004800000000003</v>
      </c>
      <c r="AU113" s="1">
        <v>44.13</v>
      </c>
      <c r="AV113" s="1">
        <v>45.746299999999998</v>
      </c>
      <c r="AW113" s="1">
        <v>44.866500000000002</v>
      </c>
      <c r="AX113" s="1">
        <v>44.4983</v>
      </c>
      <c r="AY113" s="1">
        <v>45.104500000000002</v>
      </c>
      <c r="AZ113" s="1">
        <v>42.559800000000003</v>
      </c>
      <c r="BA113" s="1">
        <v>39.7575</v>
      </c>
      <c r="BB113" s="1">
        <v>41.5914</v>
      </c>
      <c r="BC113" s="1">
        <v>39.767800000000001</v>
      </c>
      <c r="BD113" s="1">
        <v>45.671199999999999</v>
      </c>
      <c r="BE113" s="1">
        <v>42.497999999999998</v>
      </c>
      <c r="BF113" s="1">
        <v>42.291899999999998</v>
      </c>
      <c r="BG113" s="1">
        <v>41.766500000000001</v>
      </c>
      <c r="BH113" s="1">
        <v>46.073</v>
      </c>
      <c r="BI113" s="1">
        <v>42.374400000000001</v>
      </c>
      <c r="BJ113" s="1">
        <v>43.888800000000003</v>
      </c>
      <c r="BK113" s="1">
        <v>42.6982</v>
      </c>
      <c r="BL113" s="1">
        <v>44.2881</v>
      </c>
      <c r="BM113" s="1">
        <v>43.622999999999998</v>
      </c>
      <c r="BN113" s="1">
        <v>44.017899999999997</v>
      </c>
      <c r="BO113" s="1">
        <v>41.316099999999999</v>
      </c>
      <c r="BP113" s="1">
        <v>36.681600000000003</v>
      </c>
      <c r="BQ113" s="1">
        <v>38.479300000000002</v>
      </c>
      <c r="BR113" s="1">
        <v>42.427999999999997</v>
      </c>
      <c r="BS113" s="1">
        <v>43.020299999999999</v>
      </c>
      <c r="BT113" s="1">
        <v>43.851599999999998</v>
      </c>
      <c r="BU113" s="1">
        <v>41.264200000000002</v>
      </c>
      <c r="BV113" s="1">
        <v>42.7605</v>
      </c>
      <c r="BW113" s="1">
        <v>42.357500000000002</v>
      </c>
      <c r="BX113" s="1">
        <v>37.867899999999999</v>
      </c>
      <c r="BY113" s="1">
        <v>39.305</v>
      </c>
      <c r="BZ113" s="1">
        <v>40.238599999999998</v>
      </c>
      <c r="CA113" s="1">
        <v>41.360999999999997</v>
      </c>
      <c r="CB113" s="1">
        <v>38.3504</v>
      </c>
      <c r="CC113" s="1">
        <v>38.444800000000001</v>
      </c>
      <c r="CD113" s="1">
        <v>38.916899999999998</v>
      </c>
      <c r="CE113" s="1">
        <v>38.381900000000002</v>
      </c>
      <c r="CF113" s="1">
        <v>33.556600000000003</v>
      </c>
      <c r="CG113" s="1">
        <v>35.266399999999997</v>
      </c>
      <c r="CH113" s="1">
        <v>34.427300000000002</v>
      </c>
      <c r="CI113" s="1">
        <v>30.622399999999999</v>
      </c>
      <c r="CJ113" s="1">
        <v>30.367100000000001</v>
      </c>
      <c r="CK113" s="1">
        <v>31.505600000000001</v>
      </c>
      <c r="CL113" s="1">
        <v>31.409800000000001</v>
      </c>
      <c r="CM113" s="1">
        <v>28.207100000000001</v>
      </c>
      <c r="CN113" s="1">
        <v>30.2607</v>
      </c>
      <c r="CO113" s="1">
        <v>32.771799999999999</v>
      </c>
      <c r="CP113" s="1">
        <v>30.548000000000002</v>
      </c>
      <c r="CQ113" s="1">
        <v>25.217199999999998</v>
      </c>
      <c r="CR113" s="1">
        <v>25.557700000000001</v>
      </c>
      <c r="CS113" s="1">
        <v>24.717099999999999</v>
      </c>
      <c r="CT113" s="1">
        <v>24.206399999999999</v>
      </c>
      <c r="CU113" s="1">
        <v>22.045999999999999</v>
      </c>
      <c r="CV113" s="1">
        <v>26.859400000000001</v>
      </c>
      <c r="CW113" s="1">
        <v>27.880700000000001</v>
      </c>
      <c r="CX113" s="1">
        <v>25.305599999999998</v>
      </c>
      <c r="CY113" s="1">
        <v>24.816700000000001</v>
      </c>
      <c r="CZ113" s="1">
        <v>27.359200000000001</v>
      </c>
      <c r="DA113" s="1">
        <v>29.814799999999998</v>
      </c>
      <c r="DB113" s="1">
        <v>32.933199999999999</v>
      </c>
      <c r="DC113" s="1">
        <v>30.086400000000001</v>
      </c>
      <c r="DD113" s="1">
        <v>30.521000000000001</v>
      </c>
      <c r="DE113" s="1">
        <v>28.3262</v>
      </c>
      <c r="DF113" s="1">
        <v>27.283100000000001</v>
      </c>
      <c r="DG113" s="1">
        <v>27.4634</v>
      </c>
      <c r="DH113" s="1">
        <v>31.130299999999998</v>
      </c>
      <c r="DI113" s="1">
        <v>30.1997</v>
      </c>
      <c r="DJ113" s="1">
        <v>28.803899999999999</v>
      </c>
      <c r="DK113" s="1">
        <v>26.5549</v>
      </c>
      <c r="DL113" s="1">
        <v>29.313500000000001</v>
      </c>
      <c r="DM113" s="1">
        <v>28.238900000000001</v>
      </c>
      <c r="DN113" s="1">
        <v>30.521000000000001</v>
      </c>
      <c r="DO113" s="1">
        <v>30.432400000000001</v>
      </c>
      <c r="DP113" s="1">
        <v>30.154800000000002</v>
      </c>
      <c r="DQ113" s="1">
        <v>31.524799999999999</v>
      </c>
      <c r="DR113" s="1">
        <v>31.637499999999999</v>
      </c>
      <c r="DS113" s="1">
        <v>31.705200000000001</v>
      </c>
      <c r="DT113" s="1">
        <v>34.137700000000002</v>
      </c>
      <c r="DU113" s="1">
        <v>35.008699999999997</v>
      </c>
      <c r="DV113" s="1">
        <v>37.038200000000003</v>
      </c>
      <c r="DW113" s="1">
        <v>37.241199999999999</v>
      </c>
      <c r="DX113" s="1">
        <v>36.700000000000003</v>
      </c>
      <c r="DY113" s="1">
        <v>36.057299999999998</v>
      </c>
      <c r="DZ113" s="1">
        <v>31.727699999999999</v>
      </c>
      <c r="EA113" s="1">
        <v>33.700800000000001</v>
      </c>
      <c r="EB113" s="1">
        <v>34.895499999999998</v>
      </c>
      <c r="EC113" s="1">
        <v>39.957599999999999</v>
      </c>
      <c r="ED113" s="1">
        <v>42.574800000000003</v>
      </c>
      <c r="EE113" s="1">
        <v>44.2622</v>
      </c>
      <c r="EF113" s="1">
        <v>44.905000000000001</v>
      </c>
      <c r="EG113" s="1">
        <v>44.962400000000002</v>
      </c>
      <c r="EH113" s="1">
        <v>42.356700000000004</v>
      </c>
      <c r="EI113" s="1">
        <v>44.319600000000001</v>
      </c>
      <c r="EJ113" s="1">
        <v>45.490400000000001</v>
      </c>
      <c r="EK113" s="1">
        <v>46.397199999999998</v>
      </c>
      <c r="EL113" s="1">
        <v>47.556600000000003</v>
      </c>
      <c r="EM113" s="1">
        <v>47.992800000000003</v>
      </c>
      <c r="EN113" s="1">
        <v>48.307000000000002</v>
      </c>
      <c r="EO113" s="1">
        <v>47.677500000000002</v>
      </c>
      <c r="EP113" s="1">
        <v>49.262900000000002</v>
      </c>
      <c r="EQ113" s="1">
        <v>51.174599999999998</v>
      </c>
      <c r="ER113" s="1">
        <v>51.442700000000002</v>
      </c>
      <c r="ES113" s="1">
        <v>52.305399999999999</v>
      </c>
      <c r="ET113" s="1">
        <v>53.220399999999998</v>
      </c>
      <c r="EU113" s="1">
        <v>53.086399999999998</v>
      </c>
      <c r="EV113" s="1">
        <v>55.382800000000003</v>
      </c>
      <c r="EW113" s="1">
        <v>55.674300000000002</v>
      </c>
      <c r="EX113" s="1">
        <v>59.6843</v>
      </c>
      <c r="EY113" s="1">
        <v>62.680199999999999</v>
      </c>
      <c r="EZ113" s="1">
        <v>65.628200000000007</v>
      </c>
      <c r="FA113" s="1">
        <v>70.464600000000004</v>
      </c>
      <c r="FB113" s="1">
        <v>67.484700000000004</v>
      </c>
      <c r="FC113" s="1">
        <v>71.729799999999997</v>
      </c>
      <c r="FD113" s="1">
        <v>70.488200000000006</v>
      </c>
      <c r="FE113" s="1">
        <v>69.684100000000001</v>
      </c>
      <c r="FF113" s="1">
        <v>73.456299999999999</v>
      </c>
      <c r="FG113" s="1">
        <v>75.135400000000004</v>
      </c>
      <c r="FH113" s="1">
        <v>74.023899999999998</v>
      </c>
      <c r="FI113" s="1">
        <v>78.209900000000005</v>
      </c>
      <c r="FJ113" s="1">
        <v>83.471900000000005</v>
      </c>
      <c r="FK113" s="1">
        <v>86.605500000000006</v>
      </c>
      <c r="FL113" s="1">
        <v>88.587699999999998</v>
      </c>
      <c r="FM113" s="1">
        <v>94.994100000000003</v>
      </c>
      <c r="FN113" s="1">
        <v>95.308999999999997</v>
      </c>
      <c r="FO113" s="1">
        <v>101.09780000000001</v>
      </c>
      <c r="FP113" s="1">
        <v>98.857399999999998</v>
      </c>
      <c r="FQ113" s="1">
        <v>96.822800000000001</v>
      </c>
      <c r="FR113" s="1">
        <v>104.2586</v>
      </c>
      <c r="FS113" s="1">
        <v>102.4421</v>
      </c>
      <c r="FT113" s="1">
        <v>103.5441</v>
      </c>
      <c r="FU113" s="1">
        <v>102.9265</v>
      </c>
      <c r="FV113" s="1">
        <v>103.84690000000001</v>
      </c>
      <c r="FW113" s="1">
        <v>112.7359</v>
      </c>
      <c r="FX113" s="1">
        <v>112.1923</v>
      </c>
      <c r="FY113" s="1">
        <v>111.5309</v>
      </c>
      <c r="FZ113" s="1">
        <v>105.2469</v>
      </c>
      <c r="GA113" s="1">
        <v>102.8828</v>
      </c>
      <c r="GB113" s="1">
        <v>110.0119</v>
      </c>
      <c r="GC113" s="1">
        <v>109.9752</v>
      </c>
      <c r="GD113" s="1">
        <v>116.12439999999999</v>
      </c>
      <c r="GE113" s="1">
        <v>120.2034</v>
      </c>
      <c r="GF113" s="1">
        <v>131.39940000000001</v>
      </c>
      <c r="GG113" s="1">
        <v>143.94280000000001</v>
      </c>
      <c r="GH113" s="1">
        <v>137.92830000000001</v>
      </c>
      <c r="GI113" s="1">
        <v>130.6644</v>
      </c>
      <c r="GJ113" s="1">
        <v>142.1985</v>
      </c>
      <c r="GK113" s="1">
        <v>143.3897</v>
      </c>
      <c r="GL113" s="1">
        <v>144.07210000000001</v>
      </c>
      <c r="GM113" s="1">
        <v>146.4297</v>
      </c>
      <c r="GN113" s="1">
        <v>157.01390000000001</v>
      </c>
      <c r="GO113" s="1">
        <v>151.96379999999999</v>
      </c>
      <c r="GP113" s="1">
        <v>156.19499999999999</v>
      </c>
      <c r="GQ113" s="1">
        <v>156.39349999999999</v>
      </c>
      <c r="GR113" s="1">
        <v>167.3252</v>
      </c>
      <c r="GS113" s="1">
        <v>167.52369999999999</v>
      </c>
      <c r="GT113" s="1">
        <v>179.02610000000001</v>
      </c>
      <c r="GU113" s="1">
        <v>184.9325</v>
      </c>
      <c r="GV113" s="1">
        <v>197.53149999999999</v>
      </c>
      <c r="GW113" s="1">
        <v>195.51150000000001</v>
      </c>
      <c r="GX113" s="1">
        <v>211.34520000000001</v>
      </c>
      <c r="GY113" s="1">
        <v>214.11789999999999</v>
      </c>
      <c r="GZ113" s="1">
        <v>214.01759999999999</v>
      </c>
      <c r="HA113" s="1">
        <v>213.66630000000001</v>
      </c>
      <c r="HB113" s="1">
        <v>228.6593</v>
      </c>
      <c r="HC113" s="1">
        <v>232.19739999999999</v>
      </c>
      <c r="HD113" s="1">
        <v>256.55009999999999</v>
      </c>
      <c r="HE113" s="1">
        <v>267.70389999999998</v>
      </c>
      <c r="HF113" s="1">
        <v>248.1816</v>
      </c>
      <c r="HG113" s="1">
        <v>228.1825</v>
      </c>
      <c r="HH113" s="1">
        <v>237.756</v>
      </c>
      <c r="HI113" s="1">
        <v>213.15309999999999</v>
      </c>
    </row>
    <row r="114" spans="1:217" x14ac:dyDescent="0.25">
      <c r="A114" s="5" t="str">
        <f>IF(StockList!C114="","",StockList!C114)</f>
        <v>17275R102</v>
      </c>
      <c r="B114" s="10" t="e">
        <f ca="1">IF(A114="","",_xll.BDH(CONCATENATE($A114," CUSIP"),$A$1,StockList!$K$2,StockList!$K$3,"Dir=H","Dts=H","Sort=A","Quote=C","QtTyp=Y","Days=A","Per=CM","DtFmt=D","Fill=P","UseDPDF=Y","cols=216;rows=1"))</f>
        <v>#NAME?</v>
      </c>
      <c r="C114" s="1">
        <v>23.6875</v>
      </c>
      <c r="D114" s="1">
        <v>15.8125</v>
      </c>
      <c r="E114" s="1">
        <v>16.98</v>
      </c>
      <c r="F114" s="1">
        <v>19.260000000000002</v>
      </c>
      <c r="G114" s="1">
        <v>18.2</v>
      </c>
      <c r="H114" s="1">
        <v>19.22</v>
      </c>
      <c r="I114" s="1">
        <v>16.329999999999998</v>
      </c>
      <c r="J114" s="1">
        <v>12.18</v>
      </c>
      <c r="K114" s="1">
        <v>16.920000000000002</v>
      </c>
      <c r="L114" s="1">
        <v>20.440000000000001</v>
      </c>
      <c r="M114" s="1">
        <v>18.11</v>
      </c>
      <c r="N114" s="1">
        <v>19.8</v>
      </c>
      <c r="O114" s="1">
        <v>14.27</v>
      </c>
      <c r="P114" s="1">
        <v>16.93</v>
      </c>
      <c r="Q114" s="1">
        <v>14.65</v>
      </c>
      <c r="R114" s="1">
        <v>15.78</v>
      </c>
      <c r="S114" s="1">
        <v>13.95</v>
      </c>
      <c r="T114" s="1">
        <v>13.19</v>
      </c>
      <c r="U114" s="1">
        <v>13.82</v>
      </c>
      <c r="V114" s="1">
        <v>10.48</v>
      </c>
      <c r="W114" s="1">
        <v>11.18</v>
      </c>
      <c r="X114" s="1">
        <v>14.92</v>
      </c>
      <c r="Y114" s="1">
        <v>13.1</v>
      </c>
      <c r="Z114" s="1">
        <v>13.37</v>
      </c>
      <c r="AA114" s="1">
        <v>13.98</v>
      </c>
      <c r="AB114" s="1">
        <v>12.98</v>
      </c>
      <c r="AC114" s="1">
        <v>15</v>
      </c>
      <c r="AD114" s="1">
        <v>16.41</v>
      </c>
      <c r="AE114" s="1">
        <v>16.79</v>
      </c>
      <c r="AF114" s="1">
        <v>19.489999999999998</v>
      </c>
      <c r="AG114" s="1">
        <v>19.14</v>
      </c>
      <c r="AH114" s="1">
        <v>19.59</v>
      </c>
      <c r="AI114" s="1">
        <v>20.93</v>
      </c>
      <c r="AJ114" s="1">
        <v>22.7</v>
      </c>
      <c r="AK114" s="1">
        <v>24.23</v>
      </c>
      <c r="AL114" s="1">
        <v>25.71</v>
      </c>
      <c r="AM114" s="1">
        <v>23.16</v>
      </c>
      <c r="AN114" s="1">
        <v>23.57</v>
      </c>
      <c r="AO114" s="1">
        <v>20.91</v>
      </c>
      <c r="AP114" s="1">
        <v>22.37</v>
      </c>
      <c r="AQ114" s="1">
        <v>23.7</v>
      </c>
      <c r="AR114" s="1">
        <v>20.92</v>
      </c>
      <c r="AS114" s="1">
        <v>18.760000000000002</v>
      </c>
      <c r="AT114" s="1">
        <v>18.100000000000001</v>
      </c>
      <c r="AU114" s="1">
        <v>19.21</v>
      </c>
      <c r="AV114" s="1">
        <v>18.75</v>
      </c>
      <c r="AW114" s="1">
        <v>19.32</v>
      </c>
      <c r="AX114" s="1">
        <v>18.04</v>
      </c>
      <c r="AY114" s="1">
        <v>17.420000000000002</v>
      </c>
      <c r="AZ114" s="1">
        <v>17.89</v>
      </c>
      <c r="BA114" s="1">
        <v>17.27</v>
      </c>
      <c r="BB114" s="1">
        <v>19.399999999999999</v>
      </c>
      <c r="BC114" s="1">
        <v>19.079999999999998</v>
      </c>
      <c r="BD114" s="1">
        <v>19.149999999999999</v>
      </c>
      <c r="BE114" s="1">
        <v>17.62</v>
      </c>
      <c r="BF114" s="1">
        <v>17.920000000000002</v>
      </c>
      <c r="BG114" s="1">
        <v>17.45</v>
      </c>
      <c r="BH114" s="1">
        <v>17.54</v>
      </c>
      <c r="BI114" s="1">
        <v>17.12</v>
      </c>
      <c r="BJ114" s="1">
        <v>18.57</v>
      </c>
      <c r="BK114" s="1">
        <v>20.239999999999998</v>
      </c>
      <c r="BL114" s="1">
        <v>21.67</v>
      </c>
      <c r="BM114" s="1">
        <v>20.95</v>
      </c>
      <c r="BN114" s="1">
        <v>19.68</v>
      </c>
      <c r="BO114" s="1">
        <v>19.53</v>
      </c>
      <c r="BP114" s="1">
        <v>17.88</v>
      </c>
      <c r="BQ114" s="1">
        <v>21.99</v>
      </c>
      <c r="BR114" s="1">
        <v>22.98</v>
      </c>
      <c r="BS114" s="1">
        <v>24.13</v>
      </c>
      <c r="BT114" s="1">
        <v>26.91</v>
      </c>
      <c r="BU114" s="1">
        <v>27.33</v>
      </c>
      <c r="BV114" s="1">
        <v>26.62</v>
      </c>
      <c r="BW114" s="1">
        <v>25.94</v>
      </c>
      <c r="BX114" s="1">
        <v>25.53</v>
      </c>
      <c r="BY114" s="1">
        <v>26.74</v>
      </c>
      <c r="BZ114" s="1">
        <v>26.92</v>
      </c>
      <c r="CA114" s="1">
        <v>27.85</v>
      </c>
      <c r="CB114" s="1">
        <v>28.91</v>
      </c>
      <c r="CC114" s="1">
        <v>31.92</v>
      </c>
      <c r="CD114" s="1">
        <v>33.129899999999999</v>
      </c>
      <c r="CE114" s="1">
        <v>33.06</v>
      </c>
      <c r="CF114" s="1">
        <v>28.02</v>
      </c>
      <c r="CG114" s="1">
        <v>27.069900000000001</v>
      </c>
      <c r="CH114" s="1">
        <v>24.5</v>
      </c>
      <c r="CI114" s="1">
        <v>24.39</v>
      </c>
      <c r="CJ114" s="1">
        <v>24.09</v>
      </c>
      <c r="CK114" s="1">
        <v>25.64</v>
      </c>
      <c r="CL114" s="1">
        <v>26.72</v>
      </c>
      <c r="CM114" s="1">
        <v>23.26</v>
      </c>
      <c r="CN114" s="1">
        <v>21.99</v>
      </c>
      <c r="CO114" s="1">
        <v>24.05</v>
      </c>
      <c r="CP114" s="1">
        <v>22.56</v>
      </c>
      <c r="CQ114" s="1">
        <v>17.77</v>
      </c>
      <c r="CR114" s="1">
        <v>16.54</v>
      </c>
      <c r="CS114" s="1">
        <v>16.3</v>
      </c>
      <c r="CT114" s="1">
        <v>14.97</v>
      </c>
      <c r="CU114" s="1">
        <v>14.57</v>
      </c>
      <c r="CV114" s="1">
        <v>16.77</v>
      </c>
      <c r="CW114" s="1">
        <v>19.32</v>
      </c>
      <c r="CX114" s="1">
        <v>18.5</v>
      </c>
      <c r="CY114" s="1">
        <v>18.649999999999999</v>
      </c>
      <c r="CZ114" s="1">
        <v>22.01</v>
      </c>
      <c r="DA114" s="1">
        <v>21.6</v>
      </c>
      <c r="DB114" s="1">
        <v>23.54</v>
      </c>
      <c r="DC114" s="1">
        <v>22.81</v>
      </c>
      <c r="DD114" s="1">
        <v>23.4</v>
      </c>
      <c r="DE114" s="1">
        <v>23.94</v>
      </c>
      <c r="DF114" s="1">
        <v>22.47</v>
      </c>
      <c r="DG114" s="1">
        <v>24.33</v>
      </c>
      <c r="DH114" s="1">
        <v>26.03</v>
      </c>
      <c r="DI114" s="1">
        <v>26.93</v>
      </c>
      <c r="DJ114" s="1">
        <v>23.16</v>
      </c>
      <c r="DK114" s="1">
        <v>21.31</v>
      </c>
      <c r="DL114" s="1">
        <v>23.07</v>
      </c>
      <c r="DM114" s="1">
        <v>19.984999999999999</v>
      </c>
      <c r="DN114" s="1">
        <v>21.9</v>
      </c>
      <c r="DO114" s="1">
        <v>22.86</v>
      </c>
      <c r="DP114" s="1">
        <v>19.16</v>
      </c>
      <c r="DQ114" s="1">
        <v>20.23</v>
      </c>
      <c r="DR114" s="1">
        <v>21.15</v>
      </c>
      <c r="DS114" s="1">
        <v>18.559999999999999</v>
      </c>
      <c r="DT114" s="1">
        <v>17.209</v>
      </c>
      <c r="DU114" s="1">
        <v>17.580300000000001</v>
      </c>
      <c r="DV114" s="1">
        <v>16.857800000000001</v>
      </c>
      <c r="DW114" s="1">
        <v>15.6637</v>
      </c>
      <c r="DX114" s="1">
        <v>16.086300000000001</v>
      </c>
      <c r="DY114" s="1">
        <v>15.7841</v>
      </c>
      <c r="DZ114" s="1">
        <v>15.6129</v>
      </c>
      <c r="EA114" s="1">
        <v>18.736799999999999</v>
      </c>
      <c r="EB114" s="1">
        <v>18.848099999999999</v>
      </c>
      <c r="EC114" s="1">
        <v>18.2818</v>
      </c>
      <c r="ED114" s="1">
        <v>19.9282</v>
      </c>
      <c r="EE114" s="1">
        <v>20.166599999999999</v>
      </c>
      <c r="EF114" s="1">
        <v>21.454899999999999</v>
      </c>
      <c r="EG114" s="1">
        <v>20.5242</v>
      </c>
      <c r="EH114" s="1">
        <v>16.629100000000001</v>
      </c>
      <c r="EI114" s="1">
        <v>17.484500000000001</v>
      </c>
      <c r="EJ114" s="1">
        <v>16.318200000000001</v>
      </c>
      <c r="EK114" s="1">
        <v>19.520499999999998</v>
      </c>
      <c r="EL114" s="1">
        <v>19.535800000000002</v>
      </c>
      <c r="EM114" s="1">
        <v>17.6709</v>
      </c>
      <c r="EN114" s="1">
        <v>19.634</v>
      </c>
      <c r="EO114" s="1">
        <v>20.401700000000002</v>
      </c>
      <c r="EP114" s="1">
        <v>21.357600000000001</v>
      </c>
      <c r="EQ114" s="1">
        <v>21.653500000000001</v>
      </c>
      <c r="ER114" s="1">
        <v>21.695</v>
      </c>
      <c r="ES114" s="1">
        <v>21.8965</v>
      </c>
      <c r="ET114" s="1">
        <v>25.240600000000001</v>
      </c>
      <c r="EU114" s="1">
        <v>25.4709</v>
      </c>
      <c r="EV114" s="1">
        <v>26.971499999999999</v>
      </c>
      <c r="EW114" s="1">
        <v>24.5685</v>
      </c>
      <c r="EX114" s="1">
        <v>24.696000000000002</v>
      </c>
      <c r="EY114" s="1">
        <v>23.951899999999998</v>
      </c>
      <c r="EZ114" s="1">
        <v>22.5611</v>
      </c>
      <c r="FA114" s="1">
        <v>23.8139</v>
      </c>
      <c r="FB114" s="1">
        <v>23.441500000000001</v>
      </c>
      <c r="FC114" s="1">
        <v>23.323899999999998</v>
      </c>
      <c r="FD114" s="1">
        <v>23.9818</v>
      </c>
      <c r="FE114" s="1">
        <v>24.928799999999999</v>
      </c>
      <c r="FF114" s="1">
        <v>26.557600000000001</v>
      </c>
      <c r="FG114" s="1">
        <v>26.805700000000002</v>
      </c>
      <c r="FH114" s="1">
        <v>27.4222</v>
      </c>
      <c r="FI114" s="1">
        <v>27.1614</v>
      </c>
      <c r="FJ114" s="1">
        <v>27.563500000000001</v>
      </c>
      <c r="FK114" s="1">
        <v>26.797000000000001</v>
      </c>
      <c r="FL114" s="1">
        <v>30.2684</v>
      </c>
      <c r="FM114" s="1">
        <v>30.460100000000001</v>
      </c>
      <c r="FN114" s="1">
        <v>29.070900000000002</v>
      </c>
      <c r="FO114" s="1">
        <v>32.538600000000002</v>
      </c>
      <c r="FP114" s="1">
        <v>30.581499999999998</v>
      </c>
      <c r="FQ114" s="1">
        <v>32.031399999999998</v>
      </c>
      <c r="FR114" s="1">
        <v>32.564700000000002</v>
      </c>
      <c r="FS114" s="1">
        <v>30.5092</v>
      </c>
      <c r="FT114" s="1">
        <v>31.818300000000001</v>
      </c>
      <c r="FU114" s="1">
        <v>28.974599999999999</v>
      </c>
      <c r="FV114" s="1">
        <v>29.3888</v>
      </c>
      <c r="FW114" s="1">
        <v>32.563299999999998</v>
      </c>
      <c r="FX114" s="1">
        <v>30.757400000000001</v>
      </c>
      <c r="FY114" s="1">
        <v>30.650200000000002</v>
      </c>
      <c r="FZ114" s="1">
        <v>27.0656</v>
      </c>
      <c r="GA114" s="1">
        <v>29.784600000000001</v>
      </c>
      <c r="GB114" s="1">
        <v>32.389899999999997</v>
      </c>
      <c r="GC114" s="1">
        <v>31.564</v>
      </c>
      <c r="GD114" s="1">
        <v>33.355200000000004</v>
      </c>
      <c r="GE114" s="1">
        <v>32.941800000000001</v>
      </c>
      <c r="GF114" s="1">
        <v>35.376199999999997</v>
      </c>
      <c r="GG114" s="1">
        <v>36.430700000000002</v>
      </c>
      <c r="GH114" s="1">
        <v>36.755099999999999</v>
      </c>
      <c r="GI114" s="1">
        <v>35.843400000000003</v>
      </c>
      <c r="GJ114" s="1">
        <v>34.838700000000003</v>
      </c>
      <c r="GK114" s="1">
        <v>35.305999999999997</v>
      </c>
      <c r="GL114" s="1">
        <v>36.200200000000002</v>
      </c>
      <c r="GM114" s="1">
        <v>40.2774</v>
      </c>
      <c r="GN114" s="1">
        <v>39.829599999999999</v>
      </c>
      <c r="GO114" s="1">
        <v>40.496299999999998</v>
      </c>
      <c r="GP114" s="1">
        <v>37.477200000000003</v>
      </c>
      <c r="GQ114" s="1">
        <v>37.203800000000001</v>
      </c>
      <c r="GR114" s="1">
        <v>37.730600000000003</v>
      </c>
      <c r="GS114" s="1">
        <v>38.642299999999999</v>
      </c>
      <c r="GT114" s="1">
        <v>40.3459</v>
      </c>
      <c r="GU114" s="1">
        <v>41.325099999999999</v>
      </c>
      <c r="GV114" s="1">
        <v>45.136899999999997</v>
      </c>
      <c r="GW114" s="1">
        <v>46.347000000000001</v>
      </c>
      <c r="GX114" s="1">
        <v>50.641599999999997</v>
      </c>
      <c r="GY114" s="1">
        <v>54.591500000000003</v>
      </c>
      <c r="GZ114" s="1">
        <v>52.287399999999998</v>
      </c>
      <c r="HA114" s="1">
        <v>54.426600000000001</v>
      </c>
      <c r="HB114" s="1">
        <v>52.484999999999999</v>
      </c>
      <c r="HC114" s="1">
        <v>52.878300000000003</v>
      </c>
      <c r="HD114" s="1">
        <v>52.3718</v>
      </c>
      <c r="HE114" s="1">
        <v>59.158299999999997</v>
      </c>
      <c r="HF114" s="1">
        <v>60.248100000000001</v>
      </c>
      <c r="HG114" s="1">
        <v>57.043199999999999</v>
      </c>
      <c r="HH114" s="1">
        <v>59.686500000000002</v>
      </c>
      <c r="HI114" s="1">
        <v>54.025799999999997</v>
      </c>
    </row>
    <row r="115" spans="1:217" x14ac:dyDescent="0.25">
      <c r="A115" s="5" t="str">
        <f>IF(StockList!C115="","",StockList!C115)</f>
        <v>172967424</v>
      </c>
      <c r="B115" s="10" t="e">
        <f ca="1">IF(A115="","",_xll.BDH(CONCATENATE($A115," CUSIP"),$A$1,StockList!$K$2,StockList!$K$3,"Dir=H","Dts=H","Sort=A","Quote=C","QtTyp=Y","Days=A","Per=CM","DtFmt=D","Fill=P","UseDPDF=Y","cols=216;rows=1"))</f>
        <v>#NAME?</v>
      </c>
      <c r="C115" s="1">
        <v>458.57220000000001</v>
      </c>
      <c r="D115" s="1">
        <v>419.40989999999999</v>
      </c>
      <c r="E115" s="1">
        <v>458.29250000000002</v>
      </c>
      <c r="F115" s="1">
        <v>479.18549999999999</v>
      </c>
      <c r="G115" s="1">
        <v>494.05189999999999</v>
      </c>
      <c r="H115" s="1">
        <v>469.4615</v>
      </c>
      <c r="I115" s="1">
        <v>429.57029999999997</v>
      </c>
      <c r="J115" s="1">
        <v>379.86020000000002</v>
      </c>
      <c r="K115" s="1">
        <v>426.94409999999999</v>
      </c>
      <c r="L115" s="1">
        <v>450.82100000000003</v>
      </c>
      <c r="M115" s="1">
        <v>475.10320000000002</v>
      </c>
      <c r="N115" s="1">
        <v>447.62099999999998</v>
      </c>
      <c r="O115" s="1">
        <v>427.3175</v>
      </c>
      <c r="P115" s="1">
        <v>467.64120000000003</v>
      </c>
      <c r="Q115" s="1">
        <v>408.90280000000001</v>
      </c>
      <c r="R115" s="1">
        <v>409.4024</v>
      </c>
      <c r="S115" s="1">
        <v>367.40030000000002</v>
      </c>
      <c r="T115" s="1">
        <v>318.0027</v>
      </c>
      <c r="U115" s="1">
        <v>335.70330000000001</v>
      </c>
      <c r="V115" s="1">
        <v>303.92680000000001</v>
      </c>
      <c r="W115" s="1">
        <v>380.60039999999998</v>
      </c>
      <c r="X115" s="1">
        <v>400.48020000000002</v>
      </c>
      <c r="Y115" s="1">
        <v>362.4717</v>
      </c>
      <c r="Z115" s="1">
        <v>356.19929999999999</v>
      </c>
      <c r="AA115" s="1">
        <v>345.42419999999998</v>
      </c>
      <c r="AB115" s="1">
        <v>356.92450000000002</v>
      </c>
      <c r="AC115" s="1">
        <v>406.65559999999999</v>
      </c>
      <c r="AD115" s="1">
        <v>427.17349999999999</v>
      </c>
      <c r="AE115" s="1">
        <v>445.71</v>
      </c>
      <c r="AF115" s="1">
        <v>470.18239999999997</v>
      </c>
      <c r="AG115" s="1">
        <v>454.96440000000001</v>
      </c>
      <c r="AH115" s="1">
        <v>477.63389999999998</v>
      </c>
      <c r="AI115" s="1">
        <v>501.13380000000001</v>
      </c>
      <c r="AJ115" s="1">
        <v>497.22199999999998</v>
      </c>
      <c r="AK115" s="1">
        <v>513.18640000000005</v>
      </c>
      <c r="AL115" s="1">
        <v>527.35339999999997</v>
      </c>
      <c r="AM115" s="1">
        <v>535.66660000000002</v>
      </c>
      <c r="AN115" s="1">
        <v>551.01400000000001</v>
      </c>
      <c r="AO115" s="1">
        <v>516.79499999999996</v>
      </c>
      <c r="AP115" s="1">
        <v>498.95600000000002</v>
      </c>
      <c r="AQ115" s="1">
        <v>499.70819999999998</v>
      </c>
      <c r="AR115" s="1">
        <v>478.08949999999999</v>
      </c>
      <c r="AS115" s="1">
        <v>505.08980000000003</v>
      </c>
      <c r="AT115" s="1">
        <v>478.41480000000001</v>
      </c>
      <c r="AU115" s="1">
        <v>485.47390000000001</v>
      </c>
      <c r="AV115" s="1">
        <v>489.63159999999999</v>
      </c>
      <c r="AW115" s="1">
        <v>527.16089999999997</v>
      </c>
      <c r="AX115" s="1">
        <v>536.67999999999995</v>
      </c>
      <c r="AY115" s="1">
        <v>526.80200000000002</v>
      </c>
      <c r="AZ115" s="1">
        <v>496.11239999999998</v>
      </c>
      <c r="BA115" s="1">
        <v>523.35040000000004</v>
      </c>
      <c r="BB115" s="1">
        <v>525.02210000000002</v>
      </c>
      <c r="BC115" s="1">
        <v>515.21479999999997</v>
      </c>
      <c r="BD115" s="1">
        <v>489.65339999999998</v>
      </c>
      <c r="BE115" s="1">
        <v>492.6927</v>
      </c>
      <c r="BF115" s="1">
        <v>512.39139999999998</v>
      </c>
      <c r="BG115" s="1">
        <v>515.31799999999998</v>
      </c>
      <c r="BH115" s="1">
        <v>551.78890000000001</v>
      </c>
      <c r="BI115" s="1">
        <v>551.5616</v>
      </c>
      <c r="BJ115" s="1">
        <v>529.39909999999998</v>
      </c>
      <c r="BK115" s="1">
        <v>532.72810000000004</v>
      </c>
      <c r="BL115" s="1">
        <v>542.60829999999999</v>
      </c>
      <c r="BM115" s="1">
        <v>579.69730000000004</v>
      </c>
      <c r="BN115" s="1">
        <v>572.15369999999996</v>
      </c>
      <c r="BO115" s="1">
        <v>559.96789999999999</v>
      </c>
      <c r="BP115" s="1">
        <v>560.66420000000005</v>
      </c>
      <c r="BQ115" s="1">
        <v>578.52390000000003</v>
      </c>
      <c r="BR115" s="1">
        <v>582.27530000000002</v>
      </c>
      <c r="BS115" s="1">
        <v>588.01949999999999</v>
      </c>
      <c r="BT115" s="1">
        <v>587.0643</v>
      </c>
      <c r="BU115" s="1">
        <v>659.39670000000001</v>
      </c>
      <c r="BV115" s="1">
        <v>652.64880000000005</v>
      </c>
      <c r="BW115" s="1">
        <v>602.18169999999998</v>
      </c>
      <c r="BX115" s="1">
        <v>613.77819999999997</v>
      </c>
      <c r="BY115" s="1">
        <v>641.03599999999994</v>
      </c>
      <c r="BZ115" s="1">
        <v>657.95740000000001</v>
      </c>
      <c r="CA115" s="1">
        <v>619.31790000000001</v>
      </c>
      <c r="CB115" s="1">
        <v>562.32470000000001</v>
      </c>
      <c r="CC115" s="1">
        <v>572.53859999999997</v>
      </c>
      <c r="CD115" s="1">
        <v>569.97389999999996</v>
      </c>
      <c r="CE115" s="1">
        <v>511.71859999999998</v>
      </c>
      <c r="CF115" s="1">
        <v>412.39080000000001</v>
      </c>
      <c r="CG115" s="1">
        <v>364.5881</v>
      </c>
      <c r="CH115" s="1">
        <v>352.82319999999999</v>
      </c>
      <c r="CI115" s="1">
        <v>296.96269999999998</v>
      </c>
      <c r="CJ115" s="1">
        <v>268.28089999999997</v>
      </c>
      <c r="CK115" s="1">
        <v>316.50139999999999</v>
      </c>
      <c r="CL115" s="1">
        <v>277.54320000000001</v>
      </c>
      <c r="CM115" s="1">
        <v>212.5</v>
      </c>
      <c r="CN115" s="1">
        <v>241.02770000000001</v>
      </c>
      <c r="CO115" s="1">
        <v>244.89660000000001</v>
      </c>
      <c r="CP115" s="1">
        <v>264.49860000000001</v>
      </c>
      <c r="CQ115" s="1">
        <v>178.1799</v>
      </c>
      <c r="CR115" s="1">
        <v>108.2133</v>
      </c>
      <c r="CS115" s="1">
        <v>87.588800000000006</v>
      </c>
      <c r="CT115" s="1">
        <v>46.458599999999997</v>
      </c>
      <c r="CU115" s="1">
        <v>19.630400000000002</v>
      </c>
      <c r="CV115" s="1">
        <v>33.11</v>
      </c>
      <c r="CW115" s="1">
        <v>39.915199999999999</v>
      </c>
      <c r="CX115" s="1">
        <v>48.683399999999999</v>
      </c>
      <c r="CY115" s="1">
        <v>38.868200000000002</v>
      </c>
      <c r="CZ115" s="1">
        <v>41.485599999999998</v>
      </c>
      <c r="DA115" s="1">
        <v>65.434700000000007</v>
      </c>
      <c r="DB115" s="1">
        <v>63.340800000000002</v>
      </c>
      <c r="DC115" s="1">
        <v>53.525599999999997</v>
      </c>
      <c r="DD115" s="1">
        <v>53.787300000000002</v>
      </c>
      <c r="DE115" s="1">
        <v>43.317799999999998</v>
      </c>
      <c r="DF115" s="1">
        <v>43.448599999999999</v>
      </c>
      <c r="DG115" s="1">
        <v>44.495600000000003</v>
      </c>
      <c r="DH115" s="1">
        <v>53.002099999999999</v>
      </c>
      <c r="DI115" s="1">
        <v>57.189900000000002</v>
      </c>
      <c r="DJ115" s="1">
        <v>51.824300000000001</v>
      </c>
      <c r="DK115" s="1">
        <v>49.206899999999997</v>
      </c>
      <c r="DL115" s="1">
        <v>53.656500000000001</v>
      </c>
      <c r="DM115" s="1">
        <v>48.539499999999997</v>
      </c>
      <c r="DN115" s="1">
        <v>51.169899999999998</v>
      </c>
      <c r="DO115" s="1">
        <v>54.572499999999998</v>
      </c>
      <c r="DP115" s="1">
        <v>54.9651</v>
      </c>
      <c r="DQ115" s="1">
        <v>61.901200000000003</v>
      </c>
      <c r="DR115" s="1">
        <v>63.079000000000001</v>
      </c>
      <c r="DS115" s="1">
        <v>61.246899999999997</v>
      </c>
      <c r="DT115" s="1">
        <v>57.844299999999997</v>
      </c>
      <c r="DU115" s="1">
        <v>60.069099999999999</v>
      </c>
      <c r="DV115" s="1">
        <v>53.866100000000003</v>
      </c>
      <c r="DW115" s="1">
        <v>54.5075</v>
      </c>
      <c r="DX115" s="1">
        <v>50.200899999999997</v>
      </c>
      <c r="DY115" s="1">
        <v>40.655700000000003</v>
      </c>
      <c r="DZ115" s="1">
        <v>33.539299999999997</v>
      </c>
      <c r="EA115" s="1">
        <v>41.362699999999997</v>
      </c>
      <c r="EB115" s="1">
        <v>35.992899999999999</v>
      </c>
      <c r="EC115" s="1">
        <v>34.460500000000003</v>
      </c>
      <c r="ED115" s="1">
        <v>40.236600000000003</v>
      </c>
      <c r="EE115" s="1">
        <v>43.655700000000003</v>
      </c>
      <c r="EF115" s="1">
        <v>47.887700000000002</v>
      </c>
      <c r="EG115" s="1">
        <v>43.295400000000001</v>
      </c>
      <c r="EH115" s="1">
        <v>34.744</v>
      </c>
      <c r="EI115" s="1">
        <v>35.923499999999997</v>
      </c>
      <c r="EJ115" s="1">
        <v>35.556600000000003</v>
      </c>
      <c r="EK115" s="1">
        <v>38.952800000000003</v>
      </c>
      <c r="EL115" s="1">
        <v>42.8992</v>
      </c>
      <c r="EM115" s="1">
        <v>49.021999999999998</v>
      </c>
      <c r="EN115" s="1">
        <v>45.3367</v>
      </c>
      <c r="EO115" s="1">
        <v>51.880800000000001</v>
      </c>
      <c r="EP115" s="1">
        <v>55.303699999999999</v>
      </c>
      <c r="EQ115" s="1">
        <v>55.054400000000001</v>
      </c>
      <c r="ER115" s="1">
        <v>58.0321</v>
      </c>
      <c r="ES115" s="1">
        <v>61.206600000000002</v>
      </c>
      <c r="ET115" s="1">
        <v>68.212900000000005</v>
      </c>
      <c r="EU115" s="1">
        <v>62.938499999999998</v>
      </c>
      <c r="EV115" s="1">
        <v>68.409700000000001</v>
      </c>
      <c r="EW115" s="1">
        <v>63.422800000000002</v>
      </c>
      <c r="EX115" s="1">
        <v>63.658999999999999</v>
      </c>
      <c r="EY115" s="1">
        <v>64.026499999999999</v>
      </c>
      <c r="EZ115" s="1">
        <v>69.460499999999996</v>
      </c>
      <c r="FA115" s="1">
        <v>68.397300000000001</v>
      </c>
      <c r="FB115" s="1">
        <v>62.267400000000002</v>
      </c>
      <c r="FC115" s="1">
        <v>63.842799999999997</v>
      </c>
      <c r="FD115" s="1">
        <v>62.490600000000001</v>
      </c>
      <c r="FE115" s="1">
        <v>62.897599999999997</v>
      </c>
      <c r="FF115" s="1">
        <v>62.464300000000001</v>
      </c>
      <c r="FG115" s="1">
        <v>61.847099999999998</v>
      </c>
      <c r="FH115" s="1">
        <v>64.236999999999995</v>
      </c>
      <c r="FI115" s="1">
        <v>67.835599999999999</v>
      </c>
      <c r="FJ115" s="1">
        <v>68.058899999999994</v>
      </c>
      <c r="FK115" s="1">
        <v>70.317999999999998</v>
      </c>
      <c r="FL115" s="1">
        <v>70.896000000000001</v>
      </c>
      <c r="FM115" s="1">
        <v>71.079899999999995</v>
      </c>
      <c r="FN115" s="1">
        <v>61.6873</v>
      </c>
      <c r="FO115" s="1">
        <v>68.874300000000005</v>
      </c>
      <c r="FP115" s="1">
        <v>67.691800000000001</v>
      </c>
      <c r="FQ115" s="1">
        <v>70.056799999999996</v>
      </c>
      <c r="FR115" s="1">
        <v>71.122</v>
      </c>
      <c r="FS115" s="1">
        <v>72.647599999999997</v>
      </c>
      <c r="FT115" s="1">
        <v>76.947599999999994</v>
      </c>
      <c r="FU115" s="1">
        <v>70.392700000000005</v>
      </c>
      <c r="FV115" s="1">
        <v>65.2988</v>
      </c>
      <c r="FW115" s="1">
        <v>70.049800000000005</v>
      </c>
      <c r="FX115" s="1">
        <v>71.261899999999997</v>
      </c>
      <c r="FY115" s="1">
        <v>68.179000000000002</v>
      </c>
      <c r="FZ115" s="1">
        <v>56.167299999999997</v>
      </c>
      <c r="GA115" s="1">
        <v>51.247</v>
      </c>
      <c r="GB115" s="1">
        <v>55.072400000000002</v>
      </c>
      <c r="GC115" s="1">
        <v>61.113300000000002</v>
      </c>
      <c r="GD115" s="1">
        <v>61.496200000000002</v>
      </c>
      <c r="GE115" s="1">
        <v>55.976500000000001</v>
      </c>
      <c r="GF115" s="1">
        <v>58.061599999999999</v>
      </c>
      <c r="GG115" s="1">
        <v>63.270099999999999</v>
      </c>
      <c r="GH115" s="1">
        <v>62.594099999999997</v>
      </c>
      <c r="GI115" s="1">
        <v>65.1387</v>
      </c>
      <c r="GJ115" s="1">
        <v>74.982100000000003</v>
      </c>
      <c r="GK115" s="1">
        <v>79.0244</v>
      </c>
      <c r="GL115" s="1">
        <v>74.237399999999994</v>
      </c>
      <c r="GM115" s="1">
        <v>79.757000000000005</v>
      </c>
      <c r="GN115" s="1">
        <v>79.770300000000006</v>
      </c>
      <c r="GO115" s="1">
        <v>79.049199999999999</v>
      </c>
      <c r="GP115" s="1">
        <v>80.947900000000004</v>
      </c>
      <c r="GQ115" s="1">
        <v>89.4251</v>
      </c>
      <c r="GR115" s="1">
        <v>91.5244</v>
      </c>
      <c r="GS115" s="1">
        <v>91.39</v>
      </c>
      <c r="GT115" s="1">
        <v>97.717299999999994</v>
      </c>
      <c r="GU115" s="1">
        <v>98.738299999999995</v>
      </c>
      <c r="GV115" s="1">
        <v>101.8634</v>
      </c>
      <c r="GW115" s="1">
        <v>100.39279999999999</v>
      </c>
      <c r="GX115" s="1">
        <v>105.8839</v>
      </c>
      <c r="GY115" s="1">
        <v>102.273</v>
      </c>
      <c r="GZ115" s="1">
        <v>91.448300000000003</v>
      </c>
      <c r="HA115" s="1">
        <v>92.491500000000002</v>
      </c>
      <c r="HB115" s="1">
        <v>90.776399999999995</v>
      </c>
      <c r="HC115" s="1">
        <v>91.089500000000001</v>
      </c>
      <c r="HD115" s="1">
        <v>97.854500000000002</v>
      </c>
      <c r="HE115" s="1">
        <v>97.572599999999994</v>
      </c>
      <c r="HF115" s="1">
        <v>98.257400000000004</v>
      </c>
      <c r="HG115" s="1">
        <v>89.656099999999995</v>
      </c>
      <c r="HH115" s="1">
        <v>89.344200000000001</v>
      </c>
      <c r="HI115" s="1">
        <v>71.7898</v>
      </c>
    </row>
    <row r="116" spans="1:217" x14ac:dyDescent="0.25">
      <c r="A116" s="5" t="str">
        <f>IF(StockList!C116="","",StockList!C116)</f>
        <v>174610105</v>
      </c>
      <c r="B116" s="10" t="e">
        <f ca="1">IF(A116="","",_xll.BDH(CONCATENATE($A116," CUSIP"),$A$1,StockList!$K$2,StockList!$K$3,"Dir=H","Dts=H","Sort=A","Quote=C","QtTyp=Y","Days=A","Per=CM","DtFmt=D","Fill=P","UseDPDF=Y","cols=216;rows=1"))</f>
        <v>#NAME?</v>
      </c>
      <c r="C116" s="1" t="s">
        <v>2109</v>
      </c>
      <c r="D116" s="1" t="s">
        <v>2109</v>
      </c>
      <c r="E116" s="1" t="s">
        <v>2109</v>
      </c>
      <c r="F116" s="1" t="s">
        <v>2109</v>
      </c>
      <c r="G116" s="1" t="s">
        <v>2109</v>
      </c>
      <c r="H116" s="1" t="s">
        <v>2109</v>
      </c>
      <c r="I116" s="1" t="s">
        <v>2109</v>
      </c>
      <c r="J116" s="1" t="s">
        <v>2109</v>
      </c>
      <c r="K116" s="1" t="s">
        <v>2109</v>
      </c>
      <c r="L116" s="1" t="s">
        <v>2109</v>
      </c>
      <c r="M116" s="1" t="s">
        <v>2109</v>
      </c>
      <c r="N116" s="1" t="s">
        <v>2109</v>
      </c>
      <c r="O116" s="1" t="s">
        <v>2109</v>
      </c>
      <c r="P116" s="1" t="s">
        <v>2109</v>
      </c>
      <c r="Q116" s="1" t="s">
        <v>2109</v>
      </c>
      <c r="R116" s="1" t="s">
        <v>2109</v>
      </c>
      <c r="S116" s="1" t="s">
        <v>2109</v>
      </c>
      <c r="T116" s="1" t="s">
        <v>2109</v>
      </c>
      <c r="U116" s="1" t="s">
        <v>2109</v>
      </c>
      <c r="V116" s="1" t="s">
        <v>2109</v>
      </c>
      <c r="W116" s="1" t="s">
        <v>2109</v>
      </c>
      <c r="X116" s="1" t="s">
        <v>2109</v>
      </c>
      <c r="Y116" s="1" t="s">
        <v>2109</v>
      </c>
      <c r="Z116" s="1" t="s">
        <v>2109</v>
      </c>
      <c r="AA116" s="1" t="s">
        <v>2109</v>
      </c>
      <c r="AB116" s="1" t="s">
        <v>2109</v>
      </c>
      <c r="AC116" s="1" t="s">
        <v>2109</v>
      </c>
      <c r="AD116" s="1" t="s">
        <v>2109</v>
      </c>
      <c r="AE116" s="1" t="s">
        <v>2109</v>
      </c>
      <c r="AF116" s="1" t="s">
        <v>2109</v>
      </c>
      <c r="AG116" s="1" t="s">
        <v>2109</v>
      </c>
      <c r="AH116" s="1" t="s">
        <v>2109</v>
      </c>
      <c r="AI116" s="1" t="s">
        <v>2109</v>
      </c>
      <c r="AJ116" s="1" t="s">
        <v>2109</v>
      </c>
      <c r="AK116" s="1" t="s">
        <v>2109</v>
      </c>
      <c r="AL116" s="1" t="s">
        <v>2109</v>
      </c>
      <c r="AM116" s="1" t="s">
        <v>2109</v>
      </c>
      <c r="AN116" s="1" t="s">
        <v>2109</v>
      </c>
      <c r="AO116" s="1" t="s">
        <v>2109</v>
      </c>
      <c r="AP116" s="1" t="s">
        <v>2109</v>
      </c>
      <c r="AQ116" s="1" t="s">
        <v>2109</v>
      </c>
      <c r="AR116" s="1" t="s">
        <v>2109</v>
      </c>
      <c r="AS116" s="1" t="s">
        <v>2109</v>
      </c>
      <c r="AT116" s="1" t="s">
        <v>2109</v>
      </c>
      <c r="AU116" s="1" t="s">
        <v>2109</v>
      </c>
      <c r="AV116" s="1" t="s">
        <v>2109</v>
      </c>
      <c r="AW116" s="1" t="s">
        <v>2109</v>
      </c>
      <c r="AX116" s="1" t="s">
        <v>2109</v>
      </c>
      <c r="AY116" s="1" t="s">
        <v>2109</v>
      </c>
      <c r="AZ116" s="1" t="s">
        <v>2109</v>
      </c>
      <c r="BA116" s="1" t="s">
        <v>2109</v>
      </c>
      <c r="BB116" s="1" t="s">
        <v>2109</v>
      </c>
      <c r="BC116" s="1" t="s">
        <v>2109</v>
      </c>
      <c r="BD116" s="1" t="s">
        <v>2109</v>
      </c>
      <c r="BE116" s="1" t="s">
        <v>2109</v>
      </c>
      <c r="BF116" s="1" t="s">
        <v>2109</v>
      </c>
      <c r="BG116" s="1" t="s">
        <v>2109</v>
      </c>
      <c r="BH116" s="1" t="s">
        <v>2109</v>
      </c>
      <c r="BI116" s="1" t="s">
        <v>2109</v>
      </c>
      <c r="BJ116" s="1" t="s">
        <v>2109</v>
      </c>
      <c r="BK116" s="1" t="s">
        <v>2109</v>
      </c>
      <c r="BL116" s="1" t="s">
        <v>2109</v>
      </c>
      <c r="BM116" s="1" t="s">
        <v>2109</v>
      </c>
      <c r="BN116" s="1" t="s">
        <v>2109</v>
      </c>
      <c r="BO116" s="1" t="s">
        <v>2109</v>
      </c>
      <c r="BP116" s="1" t="s">
        <v>2109</v>
      </c>
      <c r="BQ116" s="1" t="s">
        <v>2109</v>
      </c>
      <c r="BR116" s="1" t="s">
        <v>2109</v>
      </c>
      <c r="BS116" s="1" t="s">
        <v>2109</v>
      </c>
      <c r="BT116" s="1" t="s">
        <v>2109</v>
      </c>
      <c r="BU116" s="1" t="s">
        <v>2109</v>
      </c>
      <c r="BV116" s="1" t="s">
        <v>2109</v>
      </c>
      <c r="BW116" s="1" t="s">
        <v>2109</v>
      </c>
      <c r="BX116" s="1" t="s">
        <v>2109</v>
      </c>
      <c r="BY116" s="1" t="s">
        <v>2109</v>
      </c>
      <c r="BZ116" s="1" t="s">
        <v>2109</v>
      </c>
      <c r="CA116" s="1" t="s">
        <v>2109</v>
      </c>
      <c r="CB116" s="1" t="s">
        <v>2109</v>
      </c>
      <c r="CC116" s="1" t="s">
        <v>2109</v>
      </c>
      <c r="CD116" s="1" t="s">
        <v>2109</v>
      </c>
      <c r="CE116" s="1" t="s">
        <v>2109</v>
      </c>
      <c r="CF116" s="1" t="s">
        <v>2109</v>
      </c>
      <c r="CG116" s="1" t="s">
        <v>2109</v>
      </c>
      <c r="CH116" s="1" t="s">
        <v>2109</v>
      </c>
      <c r="CI116" s="1" t="s">
        <v>2109</v>
      </c>
      <c r="CJ116" s="1" t="s">
        <v>2109</v>
      </c>
      <c r="CK116" s="1" t="s">
        <v>2109</v>
      </c>
      <c r="CL116" s="1" t="s">
        <v>2109</v>
      </c>
      <c r="CM116" s="1" t="s">
        <v>2109</v>
      </c>
      <c r="CN116" s="1" t="s">
        <v>2109</v>
      </c>
      <c r="CO116" s="1" t="s">
        <v>2109</v>
      </c>
      <c r="CP116" s="1" t="s">
        <v>2109</v>
      </c>
      <c r="CQ116" s="1" t="s">
        <v>2109</v>
      </c>
      <c r="CR116" s="1" t="s">
        <v>2109</v>
      </c>
      <c r="CS116" s="1" t="s">
        <v>2109</v>
      </c>
      <c r="CT116" s="1" t="s">
        <v>2109</v>
      </c>
      <c r="CU116" s="1" t="s">
        <v>2109</v>
      </c>
      <c r="CV116" s="1" t="s">
        <v>2109</v>
      </c>
      <c r="CW116" s="1" t="s">
        <v>2109</v>
      </c>
      <c r="CX116" s="1" t="s">
        <v>2109</v>
      </c>
      <c r="CY116" s="1" t="s">
        <v>2109</v>
      </c>
      <c r="CZ116" s="1" t="s">
        <v>2109</v>
      </c>
      <c r="DA116" s="1" t="s">
        <v>2109</v>
      </c>
      <c r="DB116" s="1" t="s">
        <v>2109</v>
      </c>
      <c r="DC116" s="1" t="s">
        <v>2109</v>
      </c>
      <c r="DD116" s="1" t="s">
        <v>2109</v>
      </c>
      <c r="DE116" s="1" t="s">
        <v>2109</v>
      </c>
      <c r="DF116" s="1" t="s">
        <v>2109</v>
      </c>
      <c r="DG116" s="1" t="s">
        <v>2109</v>
      </c>
      <c r="DH116" s="1" t="s">
        <v>2109</v>
      </c>
      <c r="DI116" s="1" t="s">
        <v>2109</v>
      </c>
      <c r="DJ116" s="1" t="s">
        <v>2109</v>
      </c>
      <c r="DK116" s="1" t="s">
        <v>2109</v>
      </c>
      <c r="DL116" s="1" t="s">
        <v>2109</v>
      </c>
      <c r="DM116" s="1" t="s">
        <v>2109</v>
      </c>
      <c r="DN116" s="1" t="s">
        <v>2109</v>
      </c>
      <c r="DO116" s="1" t="s">
        <v>2109</v>
      </c>
      <c r="DP116" s="1" t="s">
        <v>2109</v>
      </c>
      <c r="DQ116" s="1" t="s">
        <v>2109</v>
      </c>
      <c r="DR116" s="1" t="s">
        <v>2109</v>
      </c>
      <c r="DS116" s="1" t="s">
        <v>2109</v>
      </c>
      <c r="DT116" s="1" t="s">
        <v>2109</v>
      </c>
      <c r="DU116" s="1" t="s">
        <v>2109</v>
      </c>
      <c r="DV116" s="1" t="s">
        <v>2109</v>
      </c>
      <c r="DW116" s="1" t="s">
        <v>2109</v>
      </c>
      <c r="DX116" s="1" t="s">
        <v>2109</v>
      </c>
      <c r="DY116" s="1" t="s">
        <v>2109</v>
      </c>
      <c r="DZ116" s="1" t="s">
        <v>2109</v>
      </c>
      <c r="EA116" s="1" t="s">
        <v>2109</v>
      </c>
      <c r="EB116" s="1" t="s">
        <v>2109</v>
      </c>
      <c r="EC116" s="1" t="s">
        <v>2109</v>
      </c>
      <c r="ED116" s="1" t="s">
        <v>2109</v>
      </c>
      <c r="EE116" s="1" t="s">
        <v>2109</v>
      </c>
      <c r="EF116" s="1" t="s">
        <v>2109</v>
      </c>
      <c r="EG116" s="1" t="s">
        <v>2109</v>
      </c>
      <c r="EH116" s="1" t="s">
        <v>2109</v>
      </c>
      <c r="EI116" s="1" t="s">
        <v>2109</v>
      </c>
      <c r="EJ116" s="1" t="s">
        <v>2109</v>
      </c>
      <c r="EK116" s="1" t="s">
        <v>2109</v>
      </c>
      <c r="EL116" s="1" t="s">
        <v>2109</v>
      </c>
      <c r="EM116" s="1" t="s">
        <v>2109</v>
      </c>
      <c r="EN116" s="1" t="s">
        <v>2109</v>
      </c>
      <c r="EO116" s="1" t="s">
        <v>2109</v>
      </c>
      <c r="EP116" s="1" t="s">
        <v>2109</v>
      </c>
      <c r="EQ116" s="1" t="s">
        <v>2109</v>
      </c>
      <c r="ER116" s="1" t="s">
        <v>2109</v>
      </c>
      <c r="ES116" s="1" t="s">
        <v>2109</v>
      </c>
      <c r="ET116" s="1" t="s">
        <v>2109</v>
      </c>
      <c r="EU116" s="1" t="s">
        <v>2109</v>
      </c>
      <c r="EV116" s="1" t="s">
        <v>2109</v>
      </c>
      <c r="EW116" s="1" t="s">
        <v>2109</v>
      </c>
      <c r="EX116" s="1" t="s">
        <v>2109</v>
      </c>
      <c r="EY116" s="1" t="s">
        <v>2109</v>
      </c>
      <c r="EZ116" s="1" t="s">
        <v>2109</v>
      </c>
      <c r="FA116" s="1" t="s">
        <v>2109</v>
      </c>
      <c r="FB116" s="1" t="s">
        <v>2109</v>
      </c>
      <c r="FC116" s="1" t="s">
        <v>2109</v>
      </c>
      <c r="FD116" s="1" t="s">
        <v>2109</v>
      </c>
      <c r="FE116" s="1" t="s">
        <v>2109</v>
      </c>
      <c r="FF116" s="1" t="s">
        <v>2109</v>
      </c>
      <c r="FG116" s="1" t="s">
        <v>2109</v>
      </c>
      <c r="FH116" s="1" t="s">
        <v>2109</v>
      </c>
      <c r="FI116" s="1" t="s">
        <v>2109</v>
      </c>
      <c r="FJ116" s="1">
        <v>23.42</v>
      </c>
      <c r="FK116" s="1">
        <v>23.62</v>
      </c>
      <c r="FL116" s="1">
        <v>24.734400000000001</v>
      </c>
      <c r="FM116" s="1">
        <v>24.965299999999999</v>
      </c>
      <c r="FN116" s="1">
        <v>24.001300000000001</v>
      </c>
      <c r="FO116" s="1">
        <v>25.047999999999998</v>
      </c>
      <c r="FP116" s="1">
        <v>24.332000000000001</v>
      </c>
      <c r="FQ116" s="1">
        <v>26.2681</v>
      </c>
      <c r="FR116" s="1">
        <v>27.168900000000001</v>
      </c>
      <c r="FS116" s="1">
        <v>27.644600000000001</v>
      </c>
      <c r="FT116" s="1">
        <v>26.489100000000001</v>
      </c>
      <c r="FU116" s="1">
        <v>25.219000000000001</v>
      </c>
      <c r="FV116" s="1">
        <v>24.243500000000001</v>
      </c>
      <c r="FW116" s="1">
        <v>24.6906</v>
      </c>
      <c r="FX116" s="1">
        <v>27.168900000000001</v>
      </c>
      <c r="FY116" s="1">
        <v>26.72</v>
      </c>
      <c r="FZ116" s="1">
        <v>21.68</v>
      </c>
      <c r="GA116" s="1">
        <v>19.716200000000001</v>
      </c>
      <c r="GB116" s="1">
        <v>21.479700000000001</v>
      </c>
      <c r="GC116" s="1">
        <v>23.427700000000002</v>
      </c>
      <c r="GD116" s="1">
        <v>24.271100000000001</v>
      </c>
      <c r="GE116" s="1">
        <v>20.591799999999999</v>
      </c>
      <c r="GF116" s="1">
        <v>23.0137</v>
      </c>
      <c r="GG116" s="1">
        <v>25.666399999999999</v>
      </c>
      <c r="GH116" s="1">
        <v>25.604199999999999</v>
      </c>
      <c r="GI116" s="1">
        <v>27.4176</v>
      </c>
      <c r="GJ116" s="1">
        <v>34.880899999999997</v>
      </c>
      <c r="GK116" s="1">
        <v>37.087600000000002</v>
      </c>
      <c r="GL116" s="1">
        <v>37.795499999999997</v>
      </c>
      <c r="GM116" s="1">
        <v>39.049399999999999</v>
      </c>
      <c r="GN116" s="1">
        <v>36.102600000000002</v>
      </c>
      <c r="GO116" s="1">
        <v>38.359699999999997</v>
      </c>
      <c r="GP116" s="1">
        <v>35.766800000000003</v>
      </c>
      <c r="GQ116" s="1">
        <v>37.423999999999999</v>
      </c>
      <c r="GR116" s="1">
        <v>36.983499999999999</v>
      </c>
      <c r="GS116" s="1">
        <v>34.927700000000002</v>
      </c>
      <c r="GT116" s="1">
        <v>39.924900000000001</v>
      </c>
      <c r="GU116" s="1">
        <v>40.2622</v>
      </c>
      <c r="GV116" s="1">
        <v>43.111600000000003</v>
      </c>
      <c r="GW116" s="1">
        <v>44.467500000000001</v>
      </c>
      <c r="GX116" s="1">
        <v>48.852800000000002</v>
      </c>
      <c r="GY116" s="1">
        <v>46.287700000000001</v>
      </c>
      <c r="GZ116" s="1">
        <v>44.680599999999998</v>
      </c>
      <c r="HA116" s="1">
        <v>44.159100000000002</v>
      </c>
      <c r="HB116" s="1">
        <v>43.711500000000001</v>
      </c>
      <c r="HC116" s="1">
        <v>41.624899999999997</v>
      </c>
      <c r="HD116" s="1">
        <v>42.855499999999999</v>
      </c>
      <c r="HE116" s="1">
        <v>44.342100000000002</v>
      </c>
      <c r="HF116" s="1">
        <v>41.551900000000003</v>
      </c>
      <c r="HG116" s="1">
        <v>40.5366</v>
      </c>
      <c r="HH116" s="1">
        <v>39.462200000000003</v>
      </c>
      <c r="HI116" s="1">
        <v>32.266500000000001</v>
      </c>
    </row>
    <row r="117" spans="1:217" x14ac:dyDescent="0.25">
      <c r="A117" s="5" t="str">
        <f>IF(StockList!C117="","",StockList!C117)</f>
        <v>177376100</v>
      </c>
      <c r="B117" s="10" t="e">
        <f ca="1">IF(A117="","",_xll.BDH(CONCATENATE($A117," CUSIP"),$A$1,StockList!$K$2,StockList!$K$3,"Dir=H","Dts=H","Sort=A","Quote=C","QtTyp=Y","Days=A","Per=CM","DtFmt=D","Fill=P","UseDPDF=Y","cols=216;rows=1"))</f>
        <v>#NAME?</v>
      </c>
      <c r="C117" s="1">
        <v>20.703499999999998</v>
      </c>
      <c r="D117" s="1">
        <v>16.8216</v>
      </c>
      <c r="E117" s="1">
        <v>22.614599999999999</v>
      </c>
      <c r="F117" s="1">
        <v>19.031300000000002</v>
      </c>
      <c r="G117" s="1">
        <v>27.790500000000002</v>
      </c>
      <c r="H117" s="1">
        <v>26.651800000000001</v>
      </c>
      <c r="I117" s="1">
        <v>26.2377</v>
      </c>
      <c r="J117" s="1">
        <v>15.766500000000001</v>
      </c>
      <c r="K117" s="1">
        <v>18.633199999999999</v>
      </c>
      <c r="L117" s="1">
        <v>17.812999999999999</v>
      </c>
      <c r="M117" s="1">
        <v>18.043900000000001</v>
      </c>
      <c r="N117" s="1">
        <v>13.7201</v>
      </c>
      <c r="O117" s="1">
        <v>12.079700000000001</v>
      </c>
      <c r="P117" s="1">
        <v>13.7599</v>
      </c>
      <c r="Q117" s="1">
        <v>9.2370000000000001</v>
      </c>
      <c r="R117" s="1">
        <v>8.4963999999999995</v>
      </c>
      <c r="S117" s="1">
        <v>4.8095999999999997</v>
      </c>
      <c r="T117" s="1">
        <v>4.3875999999999999</v>
      </c>
      <c r="U117" s="1">
        <v>5.0166000000000004</v>
      </c>
      <c r="V117" s="1">
        <v>4.8015999999999996</v>
      </c>
      <c r="W117" s="1">
        <v>6.0119999999999996</v>
      </c>
      <c r="X117" s="1">
        <v>9.3564000000000007</v>
      </c>
      <c r="Y117" s="1">
        <v>9.8102999999999998</v>
      </c>
      <c r="Z117" s="1">
        <v>10.988799999999999</v>
      </c>
      <c r="AA117" s="1">
        <v>9.5555000000000003</v>
      </c>
      <c r="AB117" s="1">
        <v>10.479200000000001</v>
      </c>
      <c r="AC117" s="1">
        <v>15.1295</v>
      </c>
      <c r="AD117" s="1">
        <v>17.351099999999999</v>
      </c>
      <c r="AE117" s="1">
        <v>16.212499999999999</v>
      </c>
      <c r="AF117" s="1">
        <v>14.484500000000001</v>
      </c>
      <c r="AG117" s="1">
        <v>16.491199999999999</v>
      </c>
      <c r="AH117" s="1">
        <v>17.6219</v>
      </c>
      <c r="AI117" s="1">
        <v>20.0426</v>
      </c>
      <c r="AJ117" s="1">
        <v>19.1587</v>
      </c>
      <c r="AK117" s="1">
        <v>16.849499999999999</v>
      </c>
      <c r="AL117" s="1">
        <v>16.1647</v>
      </c>
      <c r="AM117" s="1">
        <v>16.921099999999999</v>
      </c>
      <c r="AN117" s="1">
        <v>17.215800000000002</v>
      </c>
      <c r="AO117" s="1">
        <v>15.1693</v>
      </c>
      <c r="AP117" s="1">
        <v>16.6982</v>
      </c>
      <c r="AQ117" s="1">
        <v>16.212499999999999</v>
      </c>
      <c r="AR117" s="1">
        <v>14.0306</v>
      </c>
      <c r="AS117" s="1">
        <v>12.669</v>
      </c>
      <c r="AT117" s="1">
        <v>13.951000000000001</v>
      </c>
      <c r="AU117" s="1">
        <v>19.1189</v>
      </c>
      <c r="AV117" s="1">
        <v>18.8004</v>
      </c>
      <c r="AW117" s="1">
        <v>19.4772</v>
      </c>
      <c r="AX117" s="1">
        <v>17.080400000000001</v>
      </c>
      <c r="AY117" s="1">
        <v>17.916499999999999</v>
      </c>
      <c r="AZ117" s="1">
        <v>18.967600000000001</v>
      </c>
      <c r="BA117" s="1">
        <v>17.916499999999999</v>
      </c>
      <c r="BB117" s="1">
        <v>20.034600000000001</v>
      </c>
      <c r="BC117" s="1">
        <v>17.247599999999998</v>
      </c>
      <c r="BD117" s="1">
        <v>18.9756</v>
      </c>
      <c r="BE117" s="1">
        <v>18.951699999999999</v>
      </c>
      <c r="BF117" s="1">
        <v>20.018699999999999</v>
      </c>
      <c r="BG117" s="1">
        <v>21.913900000000002</v>
      </c>
      <c r="BH117" s="1">
        <v>21.6113</v>
      </c>
      <c r="BI117" s="1">
        <v>22.877400000000002</v>
      </c>
      <c r="BJ117" s="1">
        <v>24.557600000000001</v>
      </c>
      <c r="BK117" s="1">
        <v>25.767900000000001</v>
      </c>
      <c r="BL117" s="1">
        <v>30.179400000000001</v>
      </c>
      <c r="BM117" s="1">
        <v>31.7879</v>
      </c>
      <c r="BN117" s="1">
        <v>29.924600000000002</v>
      </c>
      <c r="BO117" s="1">
        <v>31.9312</v>
      </c>
      <c r="BP117" s="1">
        <v>25.298100000000002</v>
      </c>
      <c r="BQ117" s="1">
        <v>24.454000000000001</v>
      </c>
      <c r="BR117" s="1">
        <v>28.833600000000001</v>
      </c>
      <c r="BS117" s="1">
        <v>23.514399999999998</v>
      </c>
      <c r="BT117" s="1">
        <v>22.885400000000001</v>
      </c>
      <c r="BU117" s="1">
        <v>21.5396</v>
      </c>
      <c r="BV117" s="1">
        <v>25.2105</v>
      </c>
      <c r="BW117" s="1">
        <v>25.640499999999999</v>
      </c>
      <c r="BX117" s="1">
        <v>25.505099999999999</v>
      </c>
      <c r="BY117" s="1">
        <v>25.959</v>
      </c>
      <c r="BZ117" s="1">
        <v>26.763300000000001</v>
      </c>
      <c r="CA117" s="1">
        <v>26.8111</v>
      </c>
      <c r="CB117" s="1">
        <v>28.8018</v>
      </c>
      <c r="CC117" s="1">
        <v>28.9451</v>
      </c>
      <c r="CD117" s="1">
        <v>32.106400000000001</v>
      </c>
      <c r="CE117" s="1">
        <v>34.232500000000002</v>
      </c>
      <c r="CF117" s="1">
        <v>29.4468</v>
      </c>
      <c r="CG117" s="1">
        <v>30.266999999999999</v>
      </c>
      <c r="CH117" s="1">
        <v>27.567499999999999</v>
      </c>
      <c r="CI117" s="1">
        <v>26.221800000000002</v>
      </c>
      <c r="CJ117" s="1">
        <v>23.3552</v>
      </c>
      <c r="CK117" s="1">
        <v>26.078499999999998</v>
      </c>
      <c r="CL117" s="1">
        <v>27.257000000000001</v>
      </c>
      <c r="CM117" s="1">
        <v>23.418900000000001</v>
      </c>
      <c r="CN117" s="1">
        <v>21.213100000000001</v>
      </c>
      <c r="CO117" s="1">
        <v>24.1037</v>
      </c>
      <c r="CP117" s="1">
        <v>20.1143</v>
      </c>
      <c r="CQ117" s="1">
        <v>20.520399999999999</v>
      </c>
      <c r="CR117" s="1">
        <v>21.229099999999999</v>
      </c>
      <c r="CS117" s="1">
        <v>18.7685</v>
      </c>
      <c r="CT117" s="1">
        <v>16.753900000000002</v>
      </c>
      <c r="CU117" s="1">
        <v>16.387599999999999</v>
      </c>
      <c r="CV117" s="1">
        <v>18.027999999999999</v>
      </c>
      <c r="CW117" s="1">
        <v>22.7181</v>
      </c>
      <c r="CX117" s="1">
        <v>25.011500000000002</v>
      </c>
      <c r="CY117" s="1">
        <v>25.393699999999999</v>
      </c>
      <c r="CZ117" s="1">
        <v>28.347899999999999</v>
      </c>
      <c r="DA117" s="1">
        <v>28.395700000000001</v>
      </c>
      <c r="DB117" s="1">
        <v>31.238399999999999</v>
      </c>
      <c r="DC117" s="1">
        <v>29.271599999999999</v>
      </c>
      <c r="DD117" s="1">
        <v>30.4023</v>
      </c>
      <c r="DE117" s="1">
        <v>33.133600000000001</v>
      </c>
      <c r="DF117" s="1">
        <v>33.085799999999999</v>
      </c>
      <c r="DG117" s="1">
        <v>34.248399999999997</v>
      </c>
      <c r="DH117" s="1">
        <v>37.799900000000001</v>
      </c>
      <c r="DI117" s="1">
        <v>37.4495</v>
      </c>
      <c r="DJ117" s="1">
        <v>34.726199999999999</v>
      </c>
      <c r="DK117" s="1">
        <v>33.627299999999998</v>
      </c>
      <c r="DL117" s="1">
        <v>43.811799999999998</v>
      </c>
      <c r="DM117" s="1">
        <v>46.137</v>
      </c>
      <c r="DN117" s="1">
        <v>54.338799999999999</v>
      </c>
      <c r="DO117" s="1">
        <v>51.066000000000003</v>
      </c>
      <c r="DP117" s="1">
        <v>52.897500000000001</v>
      </c>
      <c r="DQ117" s="1">
        <v>54.474200000000003</v>
      </c>
      <c r="DR117" s="1">
        <v>50.309600000000003</v>
      </c>
      <c r="DS117" s="1">
        <v>55.867699999999999</v>
      </c>
      <c r="DT117" s="1">
        <v>58.495399999999997</v>
      </c>
      <c r="DU117" s="1">
        <v>67.159000000000006</v>
      </c>
      <c r="DV117" s="1">
        <v>69.770899999999997</v>
      </c>
      <c r="DW117" s="1">
        <v>63.703200000000002</v>
      </c>
      <c r="DX117" s="1">
        <v>57.364699999999999</v>
      </c>
      <c r="DY117" s="1">
        <v>48.119799999999998</v>
      </c>
      <c r="DZ117" s="1">
        <v>43.421700000000001</v>
      </c>
      <c r="EA117" s="1">
        <v>57.9938</v>
      </c>
      <c r="EB117" s="1">
        <v>56.847099999999998</v>
      </c>
      <c r="EC117" s="1">
        <v>48.350700000000003</v>
      </c>
      <c r="ED117" s="1">
        <v>51.918100000000003</v>
      </c>
      <c r="EE117" s="1">
        <v>59.514699999999998</v>
      </c>
      <c r="EF117" s="1">
        <v>62.8352</v>
      </c>
      <c r="EG117" s="1">
        <v>68.170299999999997</v>
      </c>
      <c r="EH117" s="1">
        <v>58.192799999999998</v>
      </c>
      <c r="EI117" s="1">
        <v>66.840500000000006</v>
      </c>
      <c r="EJ117" s="1">
        <v>57.874299999999998</v>
      </c>
      <c r="EK117" s="1">
        <v>61.863700000000001</v>
      </c>
      <c r="EL117" s="1">
        <v>60.939100000000003</v>
      </c>
      <c r="EM117" s="1">
        <v>49.194800000000001</v>
      </c>
      <c r="EN117" s="1">
        <v>48.701099999999997</v>
      </c>
      <c r="EO117" s="1">
        <v>52.252499999999998</v>
      </c>
      <c r="EP117" s="1">
        <v>58.256500000000003</v>
      </c>
      <c r="EQ117" s="1">
        <v>56.456899999999997</v>
      </c>
      <c r="ER117" s="1">
        <v>57.452300000000001</v>
      </c>
      <c r="ES117" s="1">
        <v>49.497300000000003</v>
      </c>
      <c r="ET117" s="1">
        <v>51.265099999999997</v>
      </c>
      <c r="EU117" s="1">
        <v>48.064</v>
      </c>
      <c r="EV117" s="1">
        <v>57.348799999999997</v>
      </c>
      <c r="EW117" s="1">
        <v>56.353400000000001</v>
      </c>
      <c r="EX117" s="1">
        <v>56.225999999999999</v>
      </c>
      <c r="EY117" s="1">
        <v>45.213299999999997</v>
      </c>
      <c r="EZ117" s="1">
        <v>47.235900000000001</v>
      </c>
      <c r="FA117" s="1">
        <v>50.365299999999998</v>
      </c>
      <c r="FB117" s="1">
        <v>43.055399999999999</v>
      </c>
      <c r="FC117" s="1">
        <v>47.8172</v>
      </c>
      <c r="FD117" s="1">
        <v>45.738900000000001</v>
      </c>
      <c r="FE117" s="1">
        <v>47.227899999999998</v>
      </c>
      <c r="FF117" s="1">
        <v>49.3461</v>
      </c>
      <c r="FG117" s="1">
        <v>49.807899999999997</v>
      </c>
      <c r="FH117" s="1">
        <v>53.932699999999997</v>
      </c>
      <c r="FI117" s="1">
        <v>55.947299999999998</v>
      </c>
      <c r="FJ117" s="1">
        <v>56.807299999999998</v>
      </c>
      <c r="FK117" s="1">
        <v>51.145699999999998</v>
      </c>
      <c r="FL117" s="1">
        <v>52.802</v>
      </c>
      <c r="FM117" s="1">
        <v>50.8033</v>
      </c>
      <c r="FN117" s="1">
        <v>47.188099999999999</v>
      </c>
      <c r="FO117" s="1">
        <v>50.703699999999998</v>
      </c>
      <c r="FP117" s="1">
        <v>50.859000000000002</v>
      </c>
      <c r="FQ117" s="1">
        <v>53.4788</v>
      </c>
      <c r="FR117" s="1">
        <v>51.766800000000003</v>
      </c>
      <c r="FS117" s="1">
        <v>55.867699999999999</v>
      </c>
      <c r="FT117" s="1">
        <v>60.2074</v>
      </c>
      <c r="FU117" s="1">
        <v>54.235300000000002</v>
      </c>
      <c r="FV117" s="1">
        <v>55.166899999999998</v>
      </c>
      <c r="FW117" s="1">
        <v>65.375399999999999</v>
      </c>
      <c r="FX117" s="1">
        <v>61.051499999999997</v>
      </c>
      <c r="FY117" s="1">
        <v>60.2393</v>
      </c>
      <c r="FZ117" s="1">
        <v>56.1066</v>
      </c>
      <c r="GA117" s="1">
        <v>56.257800000000003</v>
      </c>
      <c r="GB117" s="1">
        <v>62.572400000000002</v>
      </c>
      <c r="GC117" s="1">
        <v>65.168300000000002</v>
      </c>
      <c r="GD117" s="1">
        <v>67.620900000000006</v>
      </c>
      <c r="GE117" s="1">
        <v>63.774799999999999</v>
      </c>
      <c r="GF117" s="1">
        <v>70.973299999999995</v>
      </c>
      <c r="GG117" s="1">
        <v>69.436400000000006</v>
      </c>
      <c r="GH117" s="1">
        <v>67.859800000000007</v>
      </c>
      <c r="GI117" s="1">
        <v>67.525300000000001</v>
      </c>
      <c r="GJ117" s="1">
        <v>69.062200000000004</v>
      </c>
      <c r="GK117" s="1">
        <v>71.116600000000005</v>
      </c>
      <c r="GL117" s="1">
        <v>72.613600000000005</v>
      </c>
      <c r="GM117" s="1">
        <v>78.95</v>
      </c>
      <c r="GN117" s="1">
        <v>83.39</v>
      </c>
      <c r="GO117" s="1">
        <v>80.94</v>
      </c>
      <c r="GP117" s="1">
        <v>82.54</v>
      </c>
      <c r="GQ117" s="1">
        <v>79.58</v>
      </c>
      <c r="GR117" s="1">
        <v>78.98</v>
      </c>
      <c r="GS117" s="1">
        <v>78.209999999999994</v>
      </c>
      <c r="GT117" s="1">
        <v>76.819999999999993</v>
      </c>
      <c r="GU117" s="1">
        <v>82.61</v>
      </c>
      <c r="GV117" s="1">
        <v>87.63</v>
      </c>
      <c r="GW117" s="1">
        <v>88</v>
      </c>
      <c r="GX117" s="1">
        <v>92.76</v>
      </c>
      <c r="GY117" s="1">
        <v>92</v>
      </c>
      <c r="GZ117" s="1">
        <v>92.8</v>
      </c>
      <c r="HA117" s="1">
        <v>102.91</v>
      </c>
      <c r="HB117" s="1">
        <v>105.62</v>
      </c>
      <c r="HC117" s="1">
        <v>104.84</v>
      </c>
      <c r="HD117" s="1">
        <v>109.97</v>
      </c>
      <c r="HE117" s="1">
        <v>114.02</v>
      </c>
      <c r="HF117" s="1">
        <v>111.16</v>
      </c>
      <c r="HG117" s="1">
        <v>102.47</v>
      </c>
      <c r="HH117" s="1">
        <v>108.97</v>
      </c>
      <c r="HI117" s="1">
        <v>102.788</v>
      </c>
    </row>
    <row r="118" spans="1:217" x14ac:dyDescent="0.25">
      <c r="A118" s="5" t="str">
        <f>IF(StockList!C118="","",StockList!C118)</f>
        <v>189054109</v>
      </c>
      <c r="B118" s="10" t="e">
        <f ca="1">IF(A118="","",_xll.BDH(CONCATENATE($A118," CUSIP"),$A$1,StockList!$K$2,StockList!$K$3,"Dir=H","Dts=H","Sort=A","Quote=C","QtTyp=Y","Days=A","Per=CM","DtFmt=D","Fill=P","UseDPDF=Y","cols=216;rows=1"))</f>
        <v>#NAME?</v>
      </c>
      <c r="C118" s="1">
        <v>36.19</v>
      </c>
      <c r="D118" s="1">
        <v>31.651</v>
      </c>
      <c r="E118" s="1">
        <v>32.247</v>
      </c>
      <c r="F118" s="1">
        <v>35.094000000000001</v>
      </c>
      <c r="G118" s="1">
        <v>34.293999999999997</v>
      </c>
      <c r="H118" s="1">
        <v>38.093000000000004</v>
      </c>
      <c r="I118" s="1">
        <v>37.960999999999999</v>
      </c>
      <c r="J118" s="1">
        <v>37.706000000000003</v>
      </c>
      <c r="K118" s="1">
        <v>36.594000000000001</v>
      </c>
      <c r="L118" s="1">
        <v>40.51</v>
      </c>
      <c r="M118" s="1">
        <v>40.540999999999997</v>
      </c>
      <c r="N118" s="1">
        <v>42.021000000000001</v>
      </c>
      <c r="O118" s="1">
        <v>45.122999999999998</v>
      </c>
      <c r="P118" s="1">
        <v>44.957999999999998</v>
      </c>
      <c r="Q118" s="1">
        <v>45.81</v>
      </c>
      <c r="R118" s="1">
        <v>47.414999999999999</v>
      </c>
      <c r="S118" s="1">
        <v>42.808</v>
      </c>
      <c r="T118" s="1">
        <v>40.088000000000001</v>
      </c>
      <c r="U118" s="1">
        <v>44.835999999999999</v>
      </c>
      <c r="V118" s="1">
        <v>41.837000000000003</v>
      </c>
      <c r="W118" s="1">
        <v>47.039000000000001</v>
      </c>
      <c r="X118" s="1">
        <v>45.898000000000003</v>
      </c>
      <c r="Y118" s="1">
        <v>43.186</v>
      </c>
      <c r="Z118" s="1">
        <v>40.243000000000002</v>
      </c>
      <c r="AA118" s="1">
        <v>44.548999999999999</v>
      </c>
      <c r="AB118" s="1">
        <v>48.613</v>
      </c>
      <c r="AC118" s="1">
        <v>47.841000000000001</v>
      </c>
      <c r="AD118" s="1">
        <v>47.247999999999998</v>
      </c>
      <c r="AE118" s="1">
        <v>45.122</v>
      </c>
      <c r="AF118" s="1">
        <v>46.189</v>
      </c>
      <c r="AG118" s="1">
        <v>45.613999999999997</v>
      </c>
      <c r="AH118" s="1">
        <v>48.829000000000001</v>
      </c>
      <c r="AI118" s="1">
        <v>48.508000000000003</v>
      </c>
      <c r="AJ118" s="1">
        <v>50.243000000000002</v>
      </c>
      <c r="AK118" s="1">
        <v>51.999000000000002</v>
      </c>
      <c r="AL118" s="1">
        <v>52.625999999999998</v>
      </c>
      <c r="AM118" s="1">
        <v>52.819000000000003</v>
      </c>
      <c r="AN118" s="1">
        <v>52.658000000000001</v>
      </c>
      <c r="AO118" s="1">
        <v>56.04</v>
      </c>
      <c r="AP118" s="1">
        <v>56.667000000000002</v>
      </c>
      <c r="AQ118" s="1">
        <v>58.204000000000001</v>
      </c>
      <c r="AR118" s="1">
        <v>54.158000000000001</v>
      </c>
      <c r="AS118" s="1">
        <v>57.497999999999998</v>
      </c>
      <c r="AT118" s="1">
        <v>57.999000000000002</v>
      </c>
      <c r="AU118" s="1">
        <v>59.706000000000003</v>
      </c>
      <c r="AV118" s="1">
        <v>60.274999999999999</v>
      </c>
      <c r="AW118" s="1">
        <v>64.441000000000003</v>
      </c>
      <c r="AX118" s="1">
        <v>65.293000000000006</v>
      </c>
      <c r="AY118" s="1">
        <v>65.974000000000004</v>
      </c>
      <c r="AZ118" s="1">
        <v>69.215999999999994</v>
      </c>
      <c r="BA118" s="1">
        <v>69.86</v>
      </c>
      <c r="BB118" s="1">
        <v>64.462999999999994</v>
      </c>
      <c r="BC118" s="1">
        <v>61.494999999999997</v>
      </c>
      <c r="BD118" s="1">
        <v>61.953000000000003</v>
      </c>
      <c r="BE118" s="1">
        <v>63.860999999999997</v>
      </c>
      <c r="BF118" s="1">
        <v>61.609000000000002</v>
      </c>
      <c r="BG118" s="1">
        <v>60.348999999999997</v>
      </c>
      <c r="BH118" s="1">
        <v>60.527000000000001</v>
      </c>
      <c r="BI118" s="1">
        <v>63.438000000000002</v>
      </c>
      <c r="BJ118" s="1">
        <v>67.070999999999998</v>
      </c>
      <c r="BK118" s="1">
        <v>68.304000000000002</v>
      </c>
      <c r="BL118" s="1">
        <v>67.070999999999998</v>
      </c>
      <c r="BM118" s="1">
        <v>72.245999999999995</v>
      </c>
      <c r="BN118" s="1">
        <v>71.131</v>
      </c>
      <c r="BO118" s="1">
        <v>68.632000000000005</v>
      </c>
      <c r="BP118" s="1">
        <v>67.799000000000007</v>
      </c>
      <c r="BQ118" s="1">
        <v>67.652000000000001</v>
      </c>
      <c r="BR118" s="1">
        <v>71.260000000000005</v>
      </c>
      <c r="BS118" s="1">
        <v>73.353999999999999</v>
      </c>
      <c r="BT118" s="1">
        <v>72.718000000000004</v>
      </c>
      <c r="BU118" s="1">
        <v>72.888000000000005</v>
      </c>
      <c r="BV118" s="1">
        <v>74.686000000000007</v>
      </c>
      <c r="BW118" s="1">
        <v>72.369</v>
      </c>
      <c r="BX118" s="1">
        <v>72.710999999999999</v>
      </c>
      <c r="BY118" s="1">
        <v>76.938000000000002</v>
      </c>
      <c r="BZ118" s="1">
        <v>77.007000000000005</v>
      </c>
      <c r="CA118" s="1">
        <v>71.225999999999999</v>
      </c>
      <c r="CB118" s="1">
        <v>69.775000000000006</v>
      </c>
      <c r="CC118" s="1">
        <v>69.013000000000005</v>
      </c>
      <c r="CD118" s="1">
        <v>70.385999999999996</v>
      </c>
      <c r="CE118" s="1">
        <v>72.680999999999997</v>
      </c>
      <c r="CF118" s="1">
        <v>75.364000000000004</v>
      </c>
      <c r="CG118" s="1">
        <v>75.700999999999993</v>
      </c>
      <c r="CH118" s="1">
        <v>71.727000000000004</v>
      </c>
      <c r="CI118" s="1">
        <v>68.043000000000006</v>
      </c>
      <c r="CJ118" s="1">
        <v>66.230999999999995</v>
      </c>
      <c r="CK118" s="1">
        <v>62.423000000000002</v>
      </c>
      <c r="CL118" s="1">
        <v>67.287000000000006</v>
      </c>
      <c r="CM118" s="1">
        <v>61.481000000000002</v>
      </c>
      <c r="CN118" s="1">
        <v>64.736000000000004</v>
      </c>
      <c r="CO118" s="1">
        <v>70.2</v>
      </c>
      <c r="CP118" s="1">
        <v>74.463999999999999</v>
      </c>
      <c r="CQ118" s="1">
        <v>72.843999999999994</v>
      </c>
      <c r="CR118" s="1">
        <v>70.867000000000004</v>
      </c>
      <c r="CS118" s="1">
        <v>66.555000000000007</v>
      </c>
      <c r="CT118" s="1">
        <v>60.643999999999998</v>
      </c>
      <c r="CU118" s="1">
        <v>58.77</v>
      </c>
      <c r="CV118" s="1">
        <v>62.252000000000002</v>
      </c>
      <c r="CW118" s="1">
        <v>68.338999999999999</v>
      </c>
      <c r="CX118" s="1">
        <v>63.936999999999998</v>
      </c>
      <c r="CY118" s="1">
        <v>68.069999999999993</v>
      </c>
      <c r="CZ118" s="1">
        <v>75.007999999999996</v>
      </c>
      <c r="DA118" s="1">
        <v>72.647999999999996</v>
      </c>
      <c r="DB118" s="1">
        <v>72.316000000000003</v>
      </c>
      <c r="DC118" s="1">
        <v>73.444999999999993</v>
      </c>
      <c r="DD118" s="1">
        <v>74.734999999999999</v>
      </c>
      <c r="DE118" s="1">
        <v>75.64</v>
      </c>
      <c r="DF118" s="1">
        <v>73.989999999999995</v>
      </c>
      <c r="DG118" s="1">
        <v>76.665999999999997</v>
      </c>
      <c r="DH118" s="1">
        <v>80.203999999999994</v>
      </c>
      <c r="DI118" s="1">
        <v>81.531999999999996</v>
      </c>
      <c r="DJ118" s="1">
        <v>79.162999999999997</v>
      </c>
      <c r="DK118" s="1">
        <v>78.331000000000003</v>
      </c>
      <c r="DL118" s="1">
        <v>82.442999999999998</v>
      </c>
      <c r="DM118" s="1">
        <v>82.367000000000004</v>
      </c>
      <c r="DN118" s="1">
        <v>84.831999999999994</v>
      </c>
      <c r="DO118" s="1">
        <v>85.254000000000005</v>
      </c>
      <c r="DP118" s="1">
        <v>79.182000000000002</v>
      </c>
      <c r="DQ118" s="1">
        <v>81.064999999999998</v>
      </c>
      <c r="DR118" s="1">
        <v>81.263999999999996</v>
      </c>
      <c r="DS118" s="1">
        <v>87.557000000000002</v>
      </c>
      <c r="DT118" s="1">
        <v>90.542000000000002</v>
      </c>
      <c r="DU118" s="1">
        <v>90.734999999999999</v>
      </c>
      <c r="DV118" s="1">
        <v>91.802999999999997</v>
      </c>
      <c r="DW118" s="1">
        <v>87.843000000000004</v>
      </c>
      <c r="DX118" s="1">
        <v>94.018000000000001</v>
      </c>
      <c r="DY118" s="1">
        <v>91.536000000000001</v>
      </c>
      <c r="DZ118" s="1">
        <v>87.11</v>
      </c>
      <c r="EA118" s="1">
        <v>88.688999999999993</v>
      </c>
      <c r="EB118" s="1">
        <v>86.066000000000003</v>
      </c>
      <c r="EC118" s="1">
        <v>88.186000000000007</v>
      </c>
      <c r="ED118" s="1">
        <v>91.763999999999996</v>
      </c>
      <c r="EE118" s="1">
        <v>90.36</v>
      </c>
      <c r="EF118" s="1">
        <v>91.884</v>
      </c>
      <c r="EG118" s="1">
        <v>94.503</v>
      </c>
      <c r="EH118" s="1">
        <v>92.75</v>
      </c>
      <c r="EI118" s="1">
        <v>97.683999999999997</v>
      </c>
      <c r="EJ118" s="1">
        <v>98.885000000000005</v>
      </c>
      <c r="EK118" s="1">
        <v>98.938999999999993</v>
      </c>
      <c r="EL118" s="1">
        <v>97.986999999999995</v>
      </c>
      <c r="EM118" s="1">
        <v>99.18</v>
      </c>
      <c r="EN118" s="1">
        <v>104.735</v>
      </c>
      <c r="EO118" s="1">
        <v>100.44199999999999</v>
      </c>
      <c r="EP118" s="1">
        <v>108.45699999999999</v>
      </c>
      <c r="EQ118" s="1">
        <v>116.203</v>
      </c>
      <c r="ER118" s="1">
        <v>122.455</v>
      </c>
      <c r="ES118" s="1">
        <v>120.157</v>
      </c>
      <c r="ET118" s="1">
        <v>115.741</v>
      </c>
      <c r="EU118" s="1">
        <v>115.824</v>
      </c>
      <c r="EV118" s="1">
        <v>120.709</v>
      </c>
      <c r="EW118" s="1">
        <v>116.158</v>
      </c>
      <c r="EX118" s="1">
        <v>114.78100000000001</v>
      </c>
      <c r="EY118" s="1">
        <v>127.68600000000001</v>
      </c>
      <c r="EZ118" s="1">
        <v>131.905</v>
      </c>
      <c r="FA118" s="1">
        <v>131.32400000000001</v>
      </c>
      <c r="FB118" s="1">
        <v>125.982</v>
      </c>
      <c r="FC118" s="1">
        <v>124.569</v>
      </c>
      <c r="FD118" s="1">
        <v>125.611</v>
      </c>
      <c r="FE118" s="1">
        <v>130.471</v>
      </c>
      <c r="FF118" s="1">
        <v>128.91800000000001</v>
      </c>
      <c r="FG118" s="1">
        <v>131.47800000000001</v>
      </c>
      <c r="FH118" s="1">
        <v>125.979</v>
      </c>
      <c r="FI118" s="1">
        <v>128.488</v>
      </c>
      <c r="FJ118" s="1">
        <v>139.27699999999999</v>
      </c>
      <c r="FK118" s="1">
        <v>145.381</v>
      </c>
      <c r="FL118" s="1">
        <v>148.47800000000001</v>
      </c>
      <c r="FM118" s="1">
        <v>152.262</v>
      </c>
      <c r="FN118" s="1">
        <v>156.982</v>
      </c>
      <c r="FO118" s="1">
        <v>159.821</v>
      </c>
      <c r="FP118" s="1">
        <v>162.39599999999999</v>
      </c>
      <c r="FQ118" s="1">
        <v>157.15</v>
      </c>
      <c r="FR118" s="1">
        <v>159.46</v>
      </c>
      <c r="FS118" s="1">
        <v>154.06899999999999</v>
      </c>
      <c r="FT118" s="1">
        <v>166.95400000000001</v>
      </c>
      <c r="FU118" s="1">
        <v>165.80500000000001</v>
      </c>
      <c r="FV118" s="1">
        <v>172.30799999999999</v>
      </c>
      <c r="FW118" s="1">
        <v>183.01599999999999</v>
      </c>
      <c r="FX118" s="1">
        <v>186.55799999999999</v>
      </c>
      <c r="FY118" s="1">
        <v>190.35499999999999</v>
      </c>
      <c r="FZ118" s="1">
        <v>194.88</v>
      </c>
      <c r="GA118" s="1">
        <v>190.90799999999999</v>
      </c>
      <c r="GB118" s="1">
        <v>190.364</v>
      </c>
      <c r="GC118" s="1">
        <v>190.262</v>
      </c>
      <c r="GD118" s="1">
        <v>195.291</v>
      </c>
      <c r="GE118" s="1">
        <v>210.256</v>
      </c>
      <c r="GF118" s="1">
        <v>200.31899999999999</v>
      </c>
      <c r="GG118" s="1">
        <v>200.274</v>
      </c>
      <c r="GH118" s="1">
        <v>191.31700000000001</v>
      </c>
      <c r="GI118" s="1">
        <v>184.66800000000001</v>
      </c>
      <c r="GJ118" s="1">
        <v>177.80600000000001</v>
      </c>
      <c r="GK118" s="1">
        <v>184.66800000000001</v>
      </c>
      <c r="GL118" s="1">
        <v>185.858</v>
      </c>
      <c r="GM118" s="1">
        <v>211.89400000000001</v>
      </c>
      <c r="GN118" s="1">
        <v>208.827</v>
      </c>
      <c r="GO118" s="1">
        <v>208.28800000000001</v>
      </c>
      <c r="GP118" s="1">
        <v>211.46600000000001</v>
      </c>
      <c r="GQ118" s="1">
        <v>207.58699999999999</v>
      </c>
      <c r="GR118" s="1">
        <v>209.30500000000001</v>
      </c>
      <c r="GS118" s="1">
        <v>217.20699999999999</v>
      </c>
      <c r="GT118" s="1">
        <v>206.828</v>
      </c>
      <c r="GU118" s="1">
        <v>199.702</v>
      </c>
      <c r="GV118" s="1">
        <v>219.84100000000001</v>
      </c>
      <c r="GW118" s="1">
        <v>234.756</v>
      </c>
      <c r="GX118" s="1">
        <v>224.93799999999999</v>
      </c>
      <c r="GY118" s="1">
        <v>204.91900000000001</v>
      </c>
      <c r="GZ118" s="1">
        <v>211.31700000000001</v>
      </c>
      <c r="HA118" s="1">
        <v>187.613</v>
      </c>
      <c r="HB118" s="1">
        <v>193.42400000000001</v>
      </c>
      <c r="HC118" s="1">
        <v>216.50700000000001</v>
      </c>
      <c r="HD118" s="1">
        <v>217.916</v>
      </c>
      <c r="HE118" s="1">
        <v>233.73099999999999</v>
      </c>
      <c r="HF118" s="1">
        <v>242.48500000000001</v>
      </c>
      <c r="HG118" s="1">
        <v>240.82900000000001</v>
      </c>
      <c r="HH118" s="1">
        <v>268.68400000000003</v>
      </c>
      <c r="HI118" s="1">
        <v>250.06</v>
      </c>
    </row>
    <row r="119" spans="1:217" x14ac:dyDescent="0.25">
      <c r="A119" s="5" t="str">
        <f>IF(StockList!C119="","",StockList!C119)</f>
        <v>12572Q105</v>
      </c>
      <c r="B119" s="10" t="e">
        <f ca="1">IF(A119="","",_xll.BDH(CONCATENATE($A119," CUSIP"),$A$1,StockList!$K$2,StockList!$K$3,"Dir=H","Dts=H","Sort=A","Quote=C","QtTyp=Y","Days=A","Per=CM","DtFmt=D","Fill=P","UseDPDF=Y","cols=216;rows=1"))</f>
        <v>#NAME?</v>
      </c>
      <c r="C119" s="1" t="s">
        <v>2109</v>
      </c>
      <c r="D119" s="1" t="s">
        <v>2109</v>
      </c>
      <c r="E119" s="1" t="s">
        <v>2109</v>
      </c>
      <c r="F119" s="1" t="s">
        <v>2109</v>
      </c>
      <c r="G119" s="1" t="s">
        <v>2109</v>
      </c>
      <c r="H119" s="1" t="s">
        <v>2109</v>
      </c>
      <c r="I119" s="1" t="s">
        <v>2109</v>
      </c>
      <c r="J119" s="1" t="s">
        <v>2109</v>
      </c>
      <c r="K119" s="1" t="s">
        <v>2109</v>
      </c>
      <c r="L119" s="1" t="s">
        <v>2109</v>
      </c>
      <c r="M119" s="1" t="s">
        <v>2109</v>
      </c>
      <c r="N119" s="1" t="s">
        <v>2109</v>
      </c>
      <c r="O119" s="1" t="s">
        <v>2109</v>
      </c>
      <c r="P119" s="1" t="s">
        <v>2109</v>
      </c>
      <c r="Q119" s="1" t="s">
        <v>2109</v>
      </c>
      <c r="R119" s="1" t="s">
        <v>2109</v>
      </c>
      <c r="S119" s="1" t="s">
        <v>2109</v>
      </c>
      <c r="T119" s="1" t="s">
        <v>2109</v>
      </c>
      <c r="U119" s="1" t="s">
        <v>2109</v>
      </c>
      <c r="V119" s="1" t="s">
        <v>2109</v>
      </c>
      <c r="W119" s="1" t="s">
        <v>2109</v>
      </c>
      <c r="X119" s="1" t="s">
        <v>2109</v>
      </c>
      <c r="Y119" s="1">
        <v>8.7319999999999993</v>
      </c>
      <c r="Z119" s="1">
        <v>8.5</v>
      </c>
      <c r="AA119" s="1">
        <v>8.61</v>
      </c>
      <c r="AB119" s="1">
        <v>9.6620000000000008</v>
      </c>
      <c r="AC119" s="1">
        <v>11.345000000000001</v>
      </c>
      <c r="AD119" s="1">
        <v>12.337</v>
      </c>
      <c r="AE119" s="1">
        <v>14.004</v>
      </c>
      <c r="AF119" s="1">
        <v>14.813000000000001</v>
      </c>
      <c r="AG119" s="1">
        <v>14.157</v>
      </c>
      <c r="AH119" s="1">
        <v>13.866</v>
      </c>
      <c r="AI119" s="1">
        <v>13.693</v>
      </c>
      <c r="AJ119" s="1">
        <v>13.798</v>
      </c>
      <c r="AK119" s="1">
        <v>14.625</v>
      </c>
      <c r="AL119" s="1">
        <v>17.669</v>
      </c>
      <c r="AM119" s="1">
        <v>18.847000000000001</v>
      </c>
      <c r="AN119" s="1">
        <v>19.606000000000002</v>
      </c>
      <c r="AO119" s="1">
        <v>23.773</v>
      </c>
      <c r="AP119" s="1">
        <v>26.184999999999999</v>
      </c>
      <c r="AQ119" s="1">
        <v>29.32</v>
      </c>
      <c r="AR119" s="1">
        <v>25.488</v>
      </c>
      <c r="AS119" s="1">
        <v>27.036999999999999</v>
      </c>
      <c r="AT119" s="1">
        <v>32.817999999999998</v>
      </c>
      <c r="AU119" s="1">
        <v>35.753999999999998</v>
      </c>
      <c r="AV119" s="1">
        <v>39.819000000000003</v>
      </c>
      <c r="AW119" s="1">
        <v>46.587000000000003</v>
      </c>
      <c r="AX119" s="1">
        <v>43.694000000000003</v>
      </c>
      <c r="AY119" s="1">
        <v>42.088999999999999</v>
      </c>
      <c r="AZ119" s="1">
        <v>39.618000000000002</v>
      </c>
      <c r="BA119" s="1">
        <v>39.921999999999997</v>
      </c>
      <c r="BB119" s="1">
        <v>44.143000000000001</v>
      </c>
      <c r="BC119" s="1">
        <v>60.451000000000001</v>
      </c>
      <c r="BD119" s="1">
        <v>61.585999999999999</v>
      </c>
      <c r="BE119" s="1">
        <v>56.789000000000001</v>
      </c>
      <c r="BF119" s="1">
        <v>69.108000000000004</v>
      </c>
      <c r="BG119" s="1">
        <v>74.813999999999993</v>
      </c>
      <c r="BH119" s="1">
        <v>72.56</v>
      </c>
      <c r="BI119" s="1">
        <v>75.393000000000001</v>
      </c>
      <c r="BJ119" s="1">
        <v>86.831999999999994</v>
      </c>
      <c r="BK119" s="1">
        <v>87.313999999999993</v>
      </c>
      <c r="BL119" s="1">
        <v>91.944999999999993</v>
      </c>
      <c r="BM119" s="1">
        <v>94.102000000000004</v>
      </c>
      <c r="BN119" s="1">
        <v>90.671000000000006</v>
      </c>
      <c r="BO119" s="1">
        <v>101.056</v>
      </c>
      <c r="BP119" s="1">
        <v>94.894000000000005</v>
      </c>
      <c r="BQ119" s="1">
        <v>90.531999999999996</v>
      </c>
      <c r="BR119" s="1">
        <v>98.542000000000002</v>
      </c>
      <c r="BS119" s="1">
        <v>103.229</v>
      </c>
      <c r="BT119" s="1">
        <v>110.358</v>
      </c>
      <c r="BU119" s="1">
        <v>105.154</v>
      </c>
      <c r="BV119" s="1">
        <v>116.20099999999999</v>
      </c>
      <c r="BW119" s="1">
        <v>111.21899999999999</v>
      </c>
      <c r="BX119" s="1">
        <v>110.008</v>
      </c>
      <c r="BY119" s="1">
        <v>106.762</v>
      </c>
      <c r="BZ119" s="1">
        <v>109.706</v>
      </c>
      <c r="CA119" s="1">
        <v>110.575</v>
      </c>
      <c r="CB119" s="1">
        <v>114.32899999999999</v>
      </c>
      <c r="CC119" s="1">
        <v>114.80500000000001</v>
      </c>
      <c r="CD119" s="1">
        <v>121.72799999999999</v>
      </c>
      <c r="CE119" s="1">
        <v>138.08000000000001</v>
      </c>
      <c r="CF119" s="1">
        <v>136.495</v>
      </c>
      <c r="CG119" s="1">
        <v>142.34800000000001</v>
      </c>
      <c r="CH119" s="1">
        <v>128.113</v>
      </c>
      <c r="CI119" s="1">
        <v>106.512</v>
      </c>
      <c r="CJ119" s="1">
        <v>97.561999999999998</v>
      </c>
      <c r="CK119" s="1">
        <v>95.138999999999996</v>
      </c>
      <c r="CL119" s="1">
        <v>89.492000000000004</v>
      </c>
      <c r="CM119" s="1">
        <v>79.930999999999997</v>
      </c>
      <c r="CN119" s="1">
        <v>75.120999999999995</v>
      </c>
      <c r="CO119" s="1">
        <v>69.957999999999998</v>
      </c>
      <c r="CP119" s="1">
        <v>78.796999999999997</v>
      </c>
      <c r="CQ119" s="1">
        <v>59.844000000000001</v>
      </c>
      <c r="CR119" s="1">
        <v>44.954999999999998</v>
      </c>
      <c r="CS119" s="1">
        <v>44.368000000000002</v>
      </c>
      <c r="CT119" s="1">
        <v>37.076000000000001</v>
      </c>
      <c r="CU119" s="1">
        <v>38.886000000000003</v>
      </c>
      <c r="CV119" s="1">
        <v>52.86</v>
      </c>
      <c r="CW119" s="1">
        <v>47.488</v>
      </c>
      <c r="CX119" s="1">
        <v>69.003</v>
      </c>
      <c r="CY119" s="1">
        <v>66.977999999999994</v>
      </c>
      <c r="CZ119" s="1">
        <v>60.027000000000001</v>
      </c>
      <c r="DA119" s="1">
        <v>62.655000000000001</v>
      </c>
      <c r="DB119" s="1">
        <v>66.626999999999995</v>
      </c>
      <c r="DC119" s="1">
        <v>65.421000000000006</v>
      </c>
      <c r="DD119" s="1">
        <v>70.959999999999994</v>
      </c>
      <c r="DE119" s="1">
        <v>72.891999999999996</v>
      </c>
      <c r="DF119" s="1">
        <v>62.231000000000002</v>
      </c>
      <c r="DG119" s="1">
        <v>65.456999999999994</v>
      </c>
      <c r="DH119" s="1">
        <v>68.837000000000003</v>
      </c>
      <c r="DI119" s="1">
        <v>71.703000000000003</v>
      </c>
      <c r="DJ119" s="1">
        <v>68.954999999999998</v>
      </c>
      <c r="DK119" s="1">
        <v>61.548000000000002</v>
      </c>
      <c r="DL119" s="1">
        <v>60.947000000000003</v>
      </c>
      <c r="DM119" s="1">
        <v>54.249000000000002</v>
      </c>
      <c r="DN119" s="1">
        <v>57.186999999999998</v>
      </c>
      <c r="DO119" s="1">
        <v>63.597999999999999</v>
      </c>
      <c r="DP119" s="1">
        <v>63.249000000000002</v>
      </c>
      <c r="DQ119" s="1">
        <v>70.899000000000001</v>
      </c>
      <c r="DR119" s="1">
        <v>67.992999999999995</v>
      </c>
      <c r="DS119" s="1">
        <v>68.591999999999999</v>
      </c>
      <c r="DT119" s="1">
        <v>66.754000000000005</v>
      </c>
      <c r="DU119" s="1">
        <v>65.474999999999994</v>
      </c>
      <c r="DV119" s="1">
        <v>63.259</v>
      </c>
      <c r="DW119" s="1">
        <v>64.878</v>
      </c>
      <c r="DX119" s="1">
        <v>64.343999999999994</v>
      </c>
      <c r="DY119" s="1">
        <v>59.433999999999997</v>
      </c>
      <c r="DZ119" s="1">
        <v>55.112000000000002</v>
      </c>
      <c r="EA119" s="1">
        <v>61.634</v>
      </c>
      <c r="EB119" s="1">
        <v>55.756</v>
      </c>
      <c r="EC119" s="1">
        <v>54.820999999999998</v>
      </c>
      <c r="ED119" s="1">
        <v>53.884999999999998</v>
      </c>
      <c r="EE119" s="1">
        <v>65.129000000000005</v>
      </c>
      <c r="EF119" s="1">
        <v>66.33</v>
      </c>
      <c r="EG119" s="1">
        <v>60.94</v>
      </c>
      <c r="EH119" s="1">
        <v>59.048999999999999</v>
      </c>
      <c r="EI119" s="1">
        <v>61.973999999999997</v>
      </c>
      <c r="EJ119" s="1">
        <v>60.225999999999999</v>
      </c>
      <c r="EK119" s="1">
        <v>63.451000000000001</v>
      </c>
      <c r="EL119" s="1">
        <v>66.742000000000004</v>
      </c>
      <c r="EM119" s="1">
        <v>65.156999999999996</v>
      </c>
      <c r="EN119" s="1">
        <v>64.388000000000005</v>
      </c>
      <c r="EO119" s="1">
        <v>61.023000000000003</v>
      </c>
      <c r="EP119" s="1">
        <v>69.658000000000001</v>
      </c>
      <c r="EQ119" s="1">
        <v>71.861999999999995</v>
      </c>
      <c r="ER119" s="1">
        <v>74.494</v>
      </c>
      <c r="ES119" s="1">
        <v>73.826999999999998</v>
      </c>
      <c r="ET119" s="1">
        <v>82.403000000000006</v>
      </c>
      <c r="EU119" s="1">
        <v>92.733000000000004</v>
      </c>
      <c r="EV119" s="1">
        <v>90.427999999999997</v>
      </c>
      <c r="EW119" s="1">
        <v>86.823999999999998</v>
      </c>
      <c r="EX119" s="1">
        <v>90.766000000000005</v>
      </c>
      <c r="EY119" s="1">
        <v>91.171999999999997</v>
      </c>
      <c r="EZ119" s="1">
        <v>100.681</v>
      </c>
      <c r="FA119" s="1">
        <v>100.08499999999999</v>
      </c>
      <c r="FB119" s="1">
        <v>95.364999999999995</v>
      </c>
      <c r="FC119" s="1">
        <v>94.165999999999997</v>
      </c>
      <c r="FD119" s="1">
        <v>94.998999999999995</v>
      </c>
      <c r="FE119" s="1">
        <v>90.340999999999994</v>
      </c>
      <c r="FF119" s="1">
        <v>92.406999999999996</v>
      </c>
      <c r="FG119" s="1">
        <v>91.671999999999997</v>
      </c>
      <c r="FH119" s="1">
        <v>95.536000000000001</v>
      </c>
      <c r="FI119" s="1">
        <v>98.908000000000001</v>
      </c>
      <c r="FJ119" s="1">
        <v>103.947</v>
      </c>
      <c r="FK119" s="1">
        <v>108.958</v>
      </c>
      <c r="FL119" s="1">
        <v>110.038</v>
      </c>
      <c r="FM119" s="1">
        <v>118.41800000000001</v>
      </c>
      <c r="FN119" s="1">
        <v>113.943</v>
      </c>
      <c r="FO119" s="1">
        <v>128.143</v>
      </c>
      <c r="FP119" s="1">
        <v>127.176</v>
      </c>
      <c r="FQ119" s="1">
        <v>122.07299999999999</v>
      </c>
      <c r="FR119" s="1">
        <v>126.491</v>
      </c>
      <c r="FS119" s="1">
        <v>125.617</v>
      </c>
      <c r="FT119" s="1">
        <v>129.63900000000001</v>
      </c>
      <c r="FU119" s="1">
        <v>127.48</v>
      </c>
      <c r="FV119" s="1">
        <v>125.845</v>
      </c>
      <c r="FW119" s="1">
        <v>128.19300000000001</v>
      </c>
      <c r="FX119" s="1">
        <v>132.50800000000001</v>
      </c>
      <c r="FY119" s="1">
        <v>127.508</v>
      </c>
      <c r="FZ119" s="1">
        <v>126.452</v>
      </c>
      <c r="GA119" s="1">
        <v>128.69</v>
      </c>
      <c r="GB119" s="1">
        <v>136.047</v>
      </c>
      <c r="GC119" s="1">
        <v>130.18299999999999</v>
      </c>
      <c r="GD119" s="1">
        <v>138.654</v>
      </c>
      <c r="GE119" s="1">
        <v>138.827</v>
      </c>
      <c r="GF119" s="1">
        <v>145.726</v>
      </c>
      <c r="GG119" s="1">
        <v>154.435</v>
      </c>
      <c r="GH119" s="1">
        <v>149.81299999999999</v>
      </c>
      <c r="GI119" s="1">
        <v>143.477</v>
      </c>
      <c r="GJ119" s="1">
        <v>161.83799999999999</v>
      </c>
      <c r="GK119" s="1">
        <v>170.77500000000001</v>
      </c>
      <c r="GL119" s="1">
        <v>179.25800000000001</v>
      </c>
      <c r="GM119" s="1">
        <v>179.821</v>
      </c>
      <c r="GN119" s="1">
        <v>176.82499999999999</v>
      </c>
      <c r="GO119" s="1">
        <v>172.94</v>
      </c>
      <c r="GP119" s="1">
        <v>174.578</v>
      </c>
      <c r="GQ119" s="1">
        <v>187.441</v>
      </c>
      <c r="GR119" s="1">
        <v>183.52</v>
      </c>
      <c r="GS119" s="1">
        <v>188.279</v>
      </c>
      <c r="GT119" s="1">
        <v>204.13200000000001</v>
      </c>
      <c r="GU119" s="1">
        <v>206.374</v>
      </c>
      <c r="GV119" s="1">
        <v>224.98400000000001</v>
      </c>
      <c r="GW119" s="1">
        <v>225.98</v>
      </c>
      <c r="GX119" s="1">
        <v>237.476</v>
      </c>
      <c r="GY119" s="1">
        <v>257.09500000000003</v>
      </c>
      <c r="GZ119" s="1">
        <v>251.29599999999999</v>
      </c>
      <c r="HA119" s="1">
        <v>244.988</v>
      </c>
      <c r="HB119" s="1">
        <v>253.09899999999999</v>
      </c>
      <c r="HC119" s="1">
        <v>255.721</v>
      </c>
      <c r="HD119" s="1">
        <v>248.233</v>
      </c>
      <c r="HE119" s="1">
        <v>272.58499999999998</v>
      </c>
      <c r="HF119" s="1">
        <v>266.60399999999998</v>
      </c>
      <c r="HG119" s="1">
        <v>287.01299999999998</v>
      </c>
      <c r="HH119" s="1">
        <v>297.72699999999998</v>
      </c>
      <c r="HI119" s="1">
        <v>298.56700000000001</v>
      </c>
    </row>
    <row r="120" spans="1:217" x14ac:dyDescent="0.25">
      <c r="A120" s="5" t="str">
        <f>IF(StockList!C120="","",StockList!C120)</f>
        <v>125896100</v>
      </c>
      <c r="B120" s="10" t="e">
        <f ca="1">IF(A120="","",_xll.BDH(CONCATENATE($A120," CUSIP"),$A$1,StockList!$K$2,StockList!$K$3,"Dir=H","Dts=H","Sort=A","Quote=C","QtTyp=Y","Days=A","Per=CM","DtFmt=D","Fill=P","UseDPDF=Y","cols=216;rows=1"))</f>
        <v>#NAME?</v>
      </c>
      <c r="C120" s="1">
        <v>29.912700000000001</v>
      </c>
      <c r="D120" s="1">
        <v>29.953199999999999</v>
      </c>
      <c r="E120" s="1">
        <v>31.684100000000001</v>
      </c>
      <c r="F120" s="1">
        <v>30.410499999999999</v>
      </c>
      <c r="G120" s="1">
        <v>28.545000000000002</v>
      </c>
      <c r="H120" s="1">
        <v>27.335599999999999</v>
      </c>
      <c r="I120" s="1">
        <v>24.393899999999999</v>
      </c>
      <c r="J120" s="1">
        <v>20.796199999999999</v>
      </c>
      <c r="K120" s="1">
        <v>22.366299999999999</v>
      </c>
      <c r="L120" s="1">
        <v>24.3354</v>
      </c>
      <c r="M120" s="1">
        <v>25.392099999999999</v>
      </c>
      <c r="N120" s="1">
        <v>24.124099999999999</v>
      </c>
      <c r="O120" s="1">
        <v>23.4223</v>
      </c>
      <c r="P120" s="1">
        <v>24.3141</v>
      </c>
      <c r="Q120" s="1">
        <v>20.800699999999999</v>
      </c>
      <c r="R120" s="1">
        <v>19.753699999999998</v>
      </c>
      <c r="S120" s="1">
        <v>12.0097</v>
      </c>
      <c r="T120" s="1">
        <v>8.8814999999999991</v>
      </c>
      <c r="U120" s="1">
        <v>11.772</v>
      </c>
      <c r="V120" s="1">
        <v>8.9850999999999992</v>
      </c>
      <c r="W120" s="1">
        <v>8.7286999999999999</v>
      </c>
      <c r="X120" s="1">
        <v>11.320399999999999</v>
      </c>
      <c r="Y120" s="1">
        <v>10.7402</v>
      </c>
      <c r="Z120" s="1">
        <v>6.4508999999999999</v>
      </c>
      <c r="AA120" s="1">
        <v>5.1197999999999997</v>
      </c>
      <c r="AB120" s="1">
        <v>5.0174000000000003</v>
      </c>
      <c r="AC120" s="1">
        <v>7.0880999999999998</v>
      </c>
      <c r="AD120" s="1">
        <v>9.0107999999999997</v>
      </c>
      <c r="AE120" s="1">
        <v>9.2156000000000002</v>
      </c>
      <c r="AF120" s="1">
        <v>7.3952999999999998</v>
      </c>
      <c r="AG120" s="1">
        <v>7.5887000000000002</v>
      </c>
      <c r="AH120" s="1">
        <v>8.3850999999999996</v>
      </c>
      <c r="AI120" s="1">
        <v>9.2384000000000004</v>
      </c>
      <c r="AJ120" s="1">
        <v>8.9766999999999992</v>
      </c>
      <c r="AK120" s="1">
        <v>9.6935000000000002</v>
      </c>
      <c r="AL120" s="1">
        <v>9.9893000000000001</v>
      </c>
      <c r="AM120" s="1">
        <v>10.4671</v>
      </c>
      <c r="AN120" s="1">
        <v>10.182700000000001</v>
      </c>
      <c r="AO120" s="1">
        <v>9.4544999999999995</v>
      </c>
      <c r="AP120" s="1">
        <v>9.8071999999999999</v>
      </c>
      <c r="AQ120" s="1">
        <v>10.387499999999999</v>
      </c>
      <c r="AR120" s="1">
        <v>10.2737</v>
      </c>
      <c r="AS120" s="1">
        <v>10.9222</v>
      </c>
      <c r="AT120" s="1">
        <v>10.831200000000001</v>
      </c>
      <c r="AU120" s="1">
        <v>10.6492</v>
      </c>
      <c r="AV120" s="1">
        <v>11.604900000000001</v>
      </c>
      <c r="AW120" s="1">
        <v>11.8893</v>
      </c>
      <c r="AX120" s="1">
        <v>11.9803</v>
      </c>
      <c r="AY120" s="1">
        <v>13.812100000000001</v>
      </c>
      <c r="AZ120" s="1">
        <v>14.836</v>
      </c>
      <c r="BA120" s="1">
        <v>14.6995</v>
      </c>
      <c r="BB120" s="1">
        <v>15.052199999999999</v>
      </c>
      <c r="BC120" s="1">
        <v>17.1342</v>
      </c>
      <c r="BD120" s="1">
        <v>18.021699999999999</v>
      </c>
      <c r="BE120" s="1">
        <v>18.317499999999999</v>
      </c>
      <c r="BF120" s="1">
        <v>18.715699999999998</v>
      </c>
      <c r="BG120" s="1">
        <v>16.9636</v>
      </c>
      <c r="BH120" s="1">
        <v>15.9055</v>
      </c>
      <c r="BI120" s="1">
        <v>16.508500000000002</v>
      </c>
      <c r="BJ120" s="1">
        <v>16.463000000000001</v>
      </c>
      <c r="BK120" s="1">
        <v>16.019300000000001</v>
      </c>
      <c r="BL120" s="1">
        <v>14.733599999999999</v>
      </c>
      <c r="BM120" s="1">
        <v>15.1546</v>
      </c>
      <c r="BN120" s="1">
        <v>14.608499999999999</v>
      </c>
      <c r="BO120" s="1">
        <v>14.722200000000001</v>
      </c>
      <c r="BP120" s="1">
        <v>15.9396</v>
      </c>
      <c r="BQ120" s="1">
        <v>16.656400000000001</v>
      </c>
      <c r="BR120" s="1">
        <v>16.428799999999999</v>
      </c>
      <c r="BS120" s="1">
        <v>16.940799999999999</v>
      </c>
      <c r="BT120" s="1">
        <v>18.442599999999999</v>
      </c>
      <c r="BU120" s="1">
        <v>19.0001</v>
      </c>
      <c r="BV120" s="1">
        <v>18.988700000000001</v>
      </c>
      <c r="BW120" s="1">
        <v>19.9117</v>
      </c>
      <c r="BX120" s="1">
        <v>20.311</v>
      </c>
      <c r="BY120" s="1">
        <v>21.1326</v>
      </c>
      <c r="BZ120" s="1">
        <v>20.880400000000002</v>
      </c>
      <c r="CA120" s="1">
        <v>19.679099999999998</v>
      </c>
      <c r="CB120" s="1">
        <v>18.4892</v>
      </c>
      <c r="CC120" s="1">
        <v>18.7286</v>
      </c>
      <c r="CD120" s="1">
        <v>19.302399999999999</v>
      </c>
      <c r="CE120" s="1">
        <v>19.474599999999999</v>
      </c>
      <c r="CF120" s="1">
        <v>20.064299999999999</v>
      </c>
      <c r="CG120" s="1">
        <v>20.006799999999998</v>
      </c>
      <c r="CH120" s="1">
        <v>18.0383</v>
      </c>
      <c r="CI120" s="1">
        <v>16.6602</v>
      </c>
      <c r="CJ120" s="1">
        <v>15.6761</v>
      </c>
      <c r="CK120" s="1">
        <v>16.880199999999999</v>
      </c>
      <c r="CL120" s="1">
        <v>18.160299999999999</v>
      </c>
      <c r="CM120" s="1">
        <v>17.3565</v>
      </c>
      <c r="CN120" s="1">
        <v>15.7257</v>
      </c>
      <c r="CO120" s="1">
        <v>15.914099999999999</v>
      </c>
      <c r="CP120" s="1">
        <v>14.6241</v>
      </c>
      <c r="CQ120" s="1">
        <v>12.0206</v>
      </c>
      <c r="CR120" s="1">
        <v>12.0176</v>
      </c>
      <c r="CS120" s="1">
        <v>11.958399999999999</v>
      </c>
      <c r="CT120" s="1">
        <v>13.898300000000001</v>
      </c>
      <c r="CU120" s="1">
        <v>13.2233</v>
      </c>
      <c r="CV120" s="1">
        <v>14.155900000000001</v>
      </c>
      <c r="CW120" s="1">
        <v>14.3711</v>
      </c>
      <c r="CX120" s="1">
        <v>13.698700000000001</v>
      </c>
      <c r="CY120" s="1">
        <v>14.592600000000001</v>
      </c>
      <c r="CZ120" s="1">
        <v>15.631499999999999</v>
      </c>
      <c r="DA120" s="1">
        <v>16.358000000000001</v>
      </c>
      <c r="DB120" s="1">
        <v>16.345800000000001</v>
      </c>
      <c r="DC120" s="1">
        <v>16.223800000000001</v>
      </c>
      <c r="DD120" s="1">
        <v>17.535299999999999</v>
      </c>
      <c r="DE120" s="1">
        <v>19.283899999999999</v>
      </c>
      <c r="DF120" s="1">
        <v>18.680499999999999</v>
      </c>
      <c r="DG120" s="1">
        <v>18.993099999999998</v>
      </c>
      <c r="DH120" s="1">
        <v>19.229399999999998</v>
      </c>
      <c r="DI120" s="1">
        <v>20.224499999999999</v>
      </c>
      <c r="DJ120" s="1">
        <v>18.433800000000002</v>
      </c>
      <c r="DK120" s="1">
        <v>18.396100000000001</v>
      </c>
      <c r="DL120" s="1">
        <v>19.9909</v>
      </c>
      <c r="DM120" s="1">
        <v>22.180099999999999</v>
      </c>
      <c r="DN120" s="1">
        <v>22.839199999999998</v>
      </c>
      <c r="DO120" s="1">
        <v>23.295500000000001</v>
      </c>
      <c r="DP120" s="1">
        <v>23.037800000000001</v>
      </c>
      <c r="DQ120" s="1">
        <v>23.845400000000001</v>
      </c>
      <c r="DR120" s="1">
        <v>24.999199999999998</v>
      </c>
      <c r="DS120" s="1">
        <v>24.9587</v>
      </c>
      <c r="DT120" s="1">
        <v>25.4511</v>
      </c>
      <c r="DU120" s="1">
        <v>25.6585</v>
      </c>
      <c r="DV120" s="1">
        <v>26.1126</v>
      </c>
      <c r="DW120" s="1">
        <v>25.7852</v>
      </c>
      <c r="DX120" s="1">
        <v>25.064900000000002</v>
      </c>
      <c r="DY120" s="1">
        <v>26.087900000000001</v>
      </c>
      <c r="DZ120" s="1">
        <v>26.207000000000001</v>
      </c>
      <c r="EA120" s="1">
        <v>27.571000000000002</v>
      </c>
      <c r="EB120" s="1">
        <v>27.9892</v>
      </c>
      <c r="EC120" s="1">
        <v>29.5412</v>
      </c>
      <c r="ED120" s="1">
        <v>29.206700000000001</v>
      </c>
      <c r="EE120" s="1">
        <v>28.960699999999999</v>
      </c>
      <c r="EF120" s="1">
        <v>29.758800000000001</v>
      </c>
      <c r="EG120" s="1">
        <v>31.097899999999999</v>
      </c>
      <c r="EH120" s="1">
        <v>31.851800000000001</v>
      </c>
      <c r="EI120" s="1">
        <v>32.1252</v>
      </c>
      <c r="EJ120" s="1">
        <v>33.710999999999999</v>
      </c>
      <c r="EK120" s="1">
        <v>31.8505</v>
      </c>
      <c r="EL120" s="1">
        <v>32.513199999999998</v>
      </c>
      <c r="EM120" s="1">
        <v>33.907600000000002</v>
      </c>
      <c r="EN120" s="1">
        <v>34.061</v>
      </c>
      <c r="EO120" s="1">
        <v>33.991300000000003</v>
      </c>
      <c r="EP120" s="1">
        <v>35.831699999999998</v>
      </c>
      <c r="EQ120" s="1">
        <v>37.469000000000001</v>
      </c>
      <c r="ER120" s="1">
        <v>39.341700000000003</v>
      </c>
      <c r="ES120" s="1">
        <v>42.157899999999998</v>
      </c>
      <c r="ET120" s="1">
        <v>38.276299999999999</v>
      </c>
      <c r="EU120" s="1">
        <v>38.588799999999999</v>
      </c>
      <c r="EV120" s="1">
        <v>40.115600000000001</v>
      </c>
      <c r="EW120" s="1">
        <v>38.023099999999999</v>
      </c>
      <c r="EX120" s="1">
        <v>37.722099999999998</v>
      </c>
      <c r="EY120" s="1">
        <v>39.721699999999998</v>
      </c>
      <c r="EZ120" s="1">
        <v>38.390900000000002</v>
      </c>
      <c r="FA120" s="1">
        <v>38.723599999999998</v>
      </c>
      <c r="FB120" s="1">
        <v>40.198999999999998</v>
      </c>
      <c r="FC120" s="1">
        <v>41.538200000000003</v>
      </c>
      <c r="FD120" s="1">
        <v>42.780099999999997</v>
      </c>
      <c r="FE120" s="1">
        <v>44.679499999999997</v>
      </c>
      <c r="FF120" s="1">
        <v>43.853999999999999</v>
      </c>
      <c r="FG120" s="1">
        <v>45.917699999999996</v>
      </c>
      <c r="FH120" s="1">
        <v>43.036799999999999</v>
      </c>
      <c r="FI120" s="1">
        <v>45.431800000000003</v>
      </c>
      <c r="FJ120" s="1">
        <v>44.122700000000002</v>
      </c>
      <c r="FK120" s="1">
        <v>48.600499999999997</v>
      </c>
      <c r="FL120" s="1">
        <v>49.640500000000003</v>
      </c>
      <c r="FM120" s="1">
        <v>52.115000000000002</v>
      </c>
      <c r="FN120" s="1">
        <v>56.584099999999999</v>
      </c>
      <c r="FO120" s="1">
        <v>53.098500000000001</v>
      </c>
      <c r="FP120" s="1">
        <v>52.765999999999998</v>
      </c>
      <c r="FQ120" s="1">
        <v>51.284700000000001</v>
      </c>
      <c r="FR120" s="1">
        <v>52.053400000000003</v>
      </c>
      <c r="FS120" s="1">
        <v>48.546599999999998</v>
      </c>
      <c r="FT120" s="1">
        <v>52.236400000000003</v>
      </c>
      <c r="FU120" s="1">
        <v>50.409799999999997</v>
      </c>
      <c r="FV120" s="1">
        <v>54.315800000000003</v>
      </c>
      <c r="FW120" s="1">
        <v>55.469200000000001</v>
      </c>
      <c r="FX120" s="1">
        <v>54.290700000000001</v>
      </c>
      <c r="FY120" s="1">
        <v>55.933999999999997</v>
      </c>
      <c r="FZ120" s="1">
        <v>60.274799999999999</v>
      </c>
      <c r="GA120" s="1">
        <v>61.811100000000003</v>
      </c>
      <c r="GB120" s="1">
        <v>66.311000000000007</v>
      </c>
      <c r="GC120" s="1">
        <v>63.561</v>
      </c>
      <c r="GD120" s="1">
        <v>65.832099999999997</v>
      </c>
      <c r="GE120" s="1">
        <v>72.191800000000001</v>
      </c>
      <c r="GF120" s="1">
        <v>71.121300000000005</v>
      </c>
      <c r="GG120" s="1">
        <v>66.532300000000006</v>
      </c>
      <c r="GH120" s="1">
        <v>66.595699999999994</v>
      </c>
      <c r="GI120" s="1">
        <v>66.817700000000002</v>
      </c>
      <c r="GJ120" s="1">
        <v>64.241799999999998</v>
      </c>
      <c r="GK120" s="1">
        <v>66.477900000000005</v>
      </c>
      <c r="GL120" s="1">
        <v>68.043300000000002</v>
      </c>
      <c r="GM120" s="1">
        <v>71.671300000000002</v>
      </c>
      <c r="GN120" s="1">
        <v>72.025499999999994</v>
      </c>
      <c r="GO120" s="1">
        <v>73.087999999999994</v>
      </c>
      <c r="GP120" s="1">
        <v>76.888099999999994</v>
      </c>
      <c r="GQ120" s="1">
        <v>75.006799999999998</v>
      </c>
      <c r="GR120" s="1">
        <v>74.990600000000001</v>
      </c>
      <c r="GS120" s="1">
        <v>79.281899999999993</v>
      </c>
      <c r="GT120" s="1">
        <v>75.655900000000003</v>
      </c>
      <c r="GU120" s="1">
        <v>79.004199999999997</v>
      </c>
      <c r="GV120" s="1">
        <v>82.066400000000002</v>
      </c>
      <c r="GW120" s="1">
        <v>77.790400000000005</v>
      </c>
      <c r="GX120" s="1">
        <v>73.596599999999995</v>
      </c>
      <c r="GY120" s="1">
        <v>70.384600000000006</v>
      </c>
      <c r="GZ120" s="1">
        <v>75.093500000000006</v>
      </c>
      <c r="HA120" s="1">
        <v>78.243799999999993</v>
      </c>
      <c r="HB120" s="1">
        <v>77.074700000000007</v>
      </c>
      <c r="HC120" s="1">
        <v>78.996099999999998</v>
      </c>
      <c r="HD120" s="1">
        <v>80.767200000000003</v>
      </c>
      <c r="HE120" s="1">
        <v>82.885800000000003</v>
      </c>
      <c r="HF120" s="1">
        <v>82.481800000000007</v>
      </c>
      <c r="HG120" s="1">
        <v>83.357100000000003</v>
      </c>
      <c r="HH120" s="1">
        <v>88.328100000000006</v>
      </c>
      <c r="HI120" s="1">
        <v>84.190600000000003</v>
      </c>
    </row>
    <row r="121" spans="1:217" x14ac:dyDescent="0.25">
      <c r="A121" s="5" t="str">
        <f>IF(StockList!C121="","",StockList!C121)</f>
        <v>191216100</v>
      </c>
      <c r="B121" s="10" t="e">
        <f ca="1">IF(A121="","",_xll.BDH(CONCATENATE($A121," CUSIP"),$A$1,StockList!$K$2,StockList!$K$3,"Dir=H","Dts=H","Sort=A","Quote=C","QtTyp=Y","Days=A","Per=CM","DtFmt=D","Fill=P","UseDPDF=Y","cols=216;rows=1"))</f>
        <v>#NAME?</v>
      </c>
      <c r="C121" s="1">
        <v>26.515000000000001</v>
      </c>
      <c r="D121" s="1">
        <v>22.663399999999999</v>
      </c>
      <c r="E121" s="1">
        <v>23.180299999999999</v>
      </c>
      <c r="F121" s="1">
        <v>23.787500000000001</v>
      </c>
      <c r="G121" s="1">
        <v>22.671700000000001</v>
      </c>
      <c r="H121" s="1">
        <v>22.470199999999998</v>
      </c>
      <c r="I121" s="1">
        <v>24.520700000000001</v>
      </c>
      <c r="J121" s="1">
        <v>23.6892</v>
      </c>
      <c r="K121" s="1">
        <v>24.21</v>
      </c>
      <c r="L121" s="1">
        <v>23.836200000000002</v>
      </c>
      <c r="M121" s="1">
        <v>23.932600000000001</v>
      </c>
      <c r="N121" s="1">
        <v>22.206900000000001</v>
      </c>
      <c r="O121" s="1">
        <v>24.054500000000001</v>
      </c>
      <c r="P121" s="1">
        <v>26.637</v>
      </c>
      <c r="Q121" s="1">
        <v>28.293600000000001</v>
      </c>
      <c r="R121" s="1">
        <v>28.319099999999999</v>
      </c>
      <c r="S121" s="1">
        <v>28.648099999999999</v>
      </c>
      <c r="T121" s="1">
        <v>25.548000000000002</v>
      </c>
      <c r="U121" s="1">
        <v>26.090299999999999</v>
      </c>
      <c r="V121" s="1">
        <v>24.6311</v>
      </c>
      <c r="W121" s="1">
        <v>23.870999999999999</v>
      </c>
      <c r="X121" s="1">
        <v>23.5442</v>
      </c>
      <c r="Y121" s="1">
        <v>22.6157</v>
      </c>
      <c r="Z121" s="1">
        <v>20.872</v>
      </c>
      <c r="AA121" s="1">
        <v>20.748200000000001</v>
      </c>
      <c r="AB121" s="1">
        <v>21.0031</v>
      </c>
      <c r="AC121" s="1">
        <v>20.961600000000001</v>
      </c>
      <c r="AD121" s="1">
        <v>23.644100000000002</v>
      </c>
      <c r="AE121" s="1">
        <v>24.193100000000001</v>
      </c>
      <c r="AF121" s="1">
        <v>23.442399999999999</v>
      </c>
      <c r="AG121" s="1">
        <v>22.686599999999999</v>
      </c>
      <c r="AH121" s="1">
        <v>22.505400000000002</v>
      </c>
      <c r="AI121" s="1">
        <v>24.307500000000001</v>
      </c>
      <c r="AJ121" s="1">
        <v>24.474699999999999</v>
      </c>
      <c r="AK121" s="1">
        <v>26.711600000000001</v>
      </c>
      <c r="AL121" s="1">
        <v>25.916799999999999</v>
      </c>
      <c r="AM121" s="1">
        <v>26.2958</v>
      </c>
      <c r="AN121" s="1">
        <v>26.612100000000002</v>
      </c>
      <c r="AO121" s="1">
        <v>26.754999999999999</v>
      </c>
      <c r="AP121" s="1">
        <v>27.1677</v>
      </c>
      <c r="AQ121" s="1">
        <v>26.837299999999999</v>
      </c>
      <c r="AR121" s="1">
        <v>23.317799999999998</v>
      </c>
      <c r="AS121" s="1">
        <v>23.7697</v>
      </c>
      <c r="AT121" s="1">
        <v>21.416699999999999</v>
      </c>
      <c r="AU121" s="1">
        <v>21.742799999999999</v>
      </c>
      <c r="AV121" s="1">
        <v>21.153300000000002</v>
      </c>
      <c r="AW121" s="1">
        <v>22.4071</v>
      </c>
      <c r="AX121" s="1">
        <v>22.3264</v>
      </c>
      <c r="AY121" s="1">
        <v>23.031300000000002</v>
      </c>
      <c r="AZ121" s="1">
        <v>22.571000000000002</v>
      </c>
      <c r="BA121" s="1">
        <v>23.529800000000002</v>
      </c>
      <c r="BB121" s="1">
        <v>24.174299999999999</v>
      </c>
      <c r="BC121" s="1">
        <v>22.759599999999999</v>
      </c>
      <c r="BD121" s="1">
        <v>23.855399999999999</v>
      </c>
      <c r="BE121" s="1">
        <v>23.9862</v>
      </c>
      <c r="BF121" s="1">
        <v>23.695599999999999</v>
      </c>
      <c r="BG121" s="1">
        <v>23.470700000000001</v>
      </c>
      <c r="BH121" s="1">
        <v>23.573599999999999</v>
      </c>
      <c r="BI121" s="1">
        <v>22.259399999999999</v>
      </c>
      <c r="BJ121" s="1">
        <v>22.850200000000001</v>
      </c>
      <c r="BK121" s="1">
        <v>23.175999999999998</v>
      </c>
      <c r="BL121" s="1">
        <v>23.2895</v>
      </c>
      <c r="BM121" s="1">
        <v>23.339600000000001</v>
      </c>
      <c r="BN121" s="1">
        <v>24.491</v>
      </c>
      <c r="BO121" s="1">
        <v>24.1021</v>
      </c>
      <c r="BP121" s="1">
        <v>24.9312</v>
      </c>
      <c r="BQ121" s="1">
        <v>25.104900000000001</v>
      </c>
      <c r="BR121" s="1">
        <v>25.206</v>
      </c>
      <c r="BS121" s="1">
        <v>26.3569</v>
      </c>
      <c r="BT121" s="1">
        <v>26.5945</v>
      </c>
      <c r="BU121" s="1">
        <v>27.401</v>
      </c>
      <c r="BV121" s="1">
        <v>27.190799999999999</v>
      </c>
      <c r="BW121" s="1">
        <v>26.509399999999999</v>
      </c>
      <c r="BX121" s="1">
        <v>27.4559</v>
      </c>
      <c r="BY121" s="1">
        <v>29.852599999999999</v>
      </c>
      <c r="BZ121" s="1">
        <v>30.310199999999998</v>
      </c>
      <c r="CA121" s="1">
        <v>30.119299999999999</v>
      </c>
      <c r="CB121" s="1">
        <v>30.004100000000001</v>
      </c>
      <c r="CC121" s="1">
        <v>30.965699999999998</v>
      </c>
      <c r="CD121" s="1">
        <v>33.291800000000002</v>
      </c>
      <c r="CE121" s="1">
        <v>35.777000000000001</v>
      </c>
      <c r="CF121" s="1">
        <v>36.168100000000003</v>
      </c>
      <c r="CG121" s="1">
        <v>35.743000000000002</v>
      </c>
      <c r="CH121" s="1">
        <v>34.3626</v>
      </c>
      <c r="CI121" s="1">
        <v>34.048099999999998</v>
      </c>
      <c r="CJ121" s="1">
        <v>35.679400000000001</v>
      </c>
      <c r="CK121" s="1">
        <v>34.506999999999998</v>
      </c>
      <c r="CL121" s="1">
        <v>33.563299999999998</v>
      </c>
      <c r="CM121" s="1">
        <v>30.670999999999999</v>
      </c>
      <c r="CN121" s="1">
        <v>30.387799999999999</v>
      </c>
      <c r="CO121" s="1">
        <v>30.7242</v>
      </c>
      <c r="CP121" s="1">
        <v>31.421099999999999</v>
      </c>
      <c r="CQ121" s="1">
        <v>26.180299999999999</v>
      </c>
      <c r="CR121" s="1">
        <v>28.083200000000001</v>
      </c>
      <c r="CS121" s="1">
        <v>27.124500000000001</v>
      </c>
      <c r="CT121" s="1">
        <v>25.596599999999999</v>
      </c>
      <c r="CU121" s="1">
        <v>24.476099999999999</v>
      </c>
      <c r="CV121" s="1">
        <v>26.606400000000001</v>
      </c>
      <c r="CW121" s="1">
        <v>26.061599999999999</v>
      </c>
      <c r="CX121" s="1">
        <v>29.7605</v>
      </c>
      <c r="CY121" s="1">
        <v>29.2973</v>
      </c>
      <c r="CZ121" s="1">
        <v>30.4268</v>
      </c>
      <c r="DA121" s="1">
        <v>29.773499999999999</v>
      </c>
      <c r="DB121" s="1">
        <v>33.044199999999996</v>
      </c>
      <c r="DC121" s="1">
        <v>32.804200000000002</v>
      </c>
      <c r="DD121" s="1">
        <v>35.450299999999999</v>
      </c>
      <c r="DE121" s="1">
        <v>35.326300000000003</v>
      </c>
      <c r="DF121" s="1">
        <v>33.622</v>
      </c>
      <c r="DG121" s="1">
        <v>32.6738</v>
      </c>
      <c r="DH121" s="1">
        <v>34.366599999999998</v>
      </c>
      <c r="DI121" s="1">
        <v>33.398099999999999</v>
      </c>
      <c r="DJ121" s="1">
        <v>32.117199999999997</v>
      </c>
      <c r="DK121" s="1">
        <v>31.584199999999999</v>
      </c>
      <c r="DL121" s="1">
        <v>34.728700000000003</v>
      </c>
      <c r="DM121" s="1">
        <v>35.215499999999999</v>
      </c>
      <c r="DN121" s="1">
        <v>37.157200000000003</v>
      </c>
      <c r="DO121" s="1">
        <v>38.935099999999998</v>
      </c>
      <c r="DP121" s="1">
        <v>40.388100000000001</v>
      </c>
      <c r="DQ121" s="1">
        <v>42.0505</v>
      </c>
      <c r="DR121" s="1">
        <v>40.183500000000002</v>
      </c>
      <c r="DS121" s="1">
        <v>40.867600000000003</v>
      </c>
      <c r="DT121" s="1">
        <v>42.722499999999997</v>
      </c>
      <c r="DU121" s="1">
        <v>43.443800000000003</v>
      </c>
      <c r="DV121" s="1">
        <v>43.025199999999998</v>
      </c>
      <c r="DW121" s="1">
        <v>43.646999999999998</v>
      </c>
      <c r="DX121" s="1">
        <v>44.114100000000001</v>
      </c>
      <c r="DY121" s="1">
        <v>45.6967</v>
      </c>
      <c r="DZ121" s="1">
        <v>44.120199999999997</v>
      </c>
      <c r="EA121" s="1">
        <v>44.616599999999998</v>
      </c>
      <c r="EB121" s="1">
        <v>44.216500000000003</v>
      </c>
      <c r="EC121" s="1">
        <v>46.018599999999999</v>
      </c>
      <c r="ED121" s="1">
        <v>44.413800000000002</v>
      </c>
      <c r="EE121" s="1">
        <v>45.946199999999997</v>
      </c>
      <c r="EF121" s="1">
        <v>49.029000000000003</v>
      </c>
      <c r="EG121" s="1">
        <v>50.5593</v>
      </c>
      <c r="EH121" s="1">
        <v>49.506</v>
      </c>
      <c r="EI121" s="1">
        <v>52.151800000000001</v>
      </c>
      <c r="EJ121" s="1">
        <v>53.892600000000002</v>
      </c>
      <c r="EK121" s="1">
        <v>49.890700000000002</v>
      </c>
      <c r="EL121" s="1">
        <v>50.941299999999998</v>
      </c>
      <c r="EM121" s="1">
        <v>49.933999999999997</v>
      </c>
      <c r="EN121" s="1">
        <v>51.273600000000002</v>
      </c>
      <c r="EO121" s="1">
        <v>49.015500000000003</v>
      </c>
      <c r="EP121" s="1">
        <v>50.354199999999999</v>
      </c>
      <c r="EQ121" s="1">
        <v>52.355400000000003</v>
      </c>
      <c r="ER121" s="1">
        <v>55.077800000000003</v>
      </c>
      <c r="ES121" s="1">
        <v>57.651899999999998</v>
      </c>
      <c r="ET121" s="1">
        <v>54.4649</v>
      </c>
      <c r="EU121" s="1">
        <v>55.007100000000001</v>
      </c>
      <c r="EV121" s="1">
        <v>54.965899999999998</v>
      </c>
      <c r="EW121" s="1">
        <v>52.360300000000002</v>
      </c>
      <c r="EX121" s="1">
        <v>52.327199999999998</v>
      </c>
      <c r="EY121" s="1">
        <v>54.661799999999999</v>
      </c>
      <c r="EZ121" s="1">
        <v>55.905099999999997</v>
      </c>
      <c r="FA121" s="1">
        <v>57.463000000000001</v>
      </c>
      <c r="FB121" s="1">
        <v>52.6083</v>
      </c>
      <c r="FC121" s="1">
        <v>53.136899999999997</v>
      </c>
      <c r="FD121" s="1">
        <v>54.203099999999999</v>
      </c>
      <c r="FE121" s="1">
        <v>57.189500000000002</v>
      </c>
      <c r="FF121" s="1">
        <v>57.357799999999997</v>
      </c>
      <c r="FG121" s="1">
        <v>59.838900000000002</v>
      </c>
      <c r="FH121" s="1">
        <v>55.502099999999999</v>
      </c>
      <c r="FI121" s="1">
        <v>58.934800000000003</v>
      </c>
      <c r="FJ121" s="1">
        <v>60.700800000000001</v>
      </c>
      <c r="FK121" s="1">
        <v>59.590899999999998</v>
      </c>
      <c r="FL121" s="1">
        <v>64.227800000000002</v>
      </c>
      <c r="FM121" s="1">
        <v>60.488399999999999</v>
      </c>
      <c r="FN121" s="1">
        <v>58.984099999999998</v>
      </c>
      <c r="FO121" s="1">
        <v>62.035699999999999</v>
      </c>
      <c r="FP121" s="1">
        <v>58.568399999999997</v>
      </c>
      <c r="FQ121" s="1">
        <v>58.582799999999999</v>
      </c>
      <c r="FR121" s="1">
        <v>59.160600000000002</v>
      </c>
      <c r="FS121" s="1">
        <v>57.128100000000003</v>
      </c>
      <c r="FT121" s="1">
        <v>59.822200000000002</v>
      </c>
      <c r="FU121" s="1">
        <v>57.2592</v>
      </c>
      <c r="FV121" s="1">
        <v>58.9298</v>
      </c>
      <c r="FW121" s="1">
        <v>62.205300000000001</v>
      </c>
      <c r="FX121" s="1">
        <v>63.0807</v>
      </c>
      <c r="FY121" s="1">
        <v>63.5839</v>
      </c>
      <c r="FZ121" s="1">
        <v>63.524700000000003</v>
      </c>
      <c r="GA121" s="1">
        <v>63.835500000000003</v>
      </c>
      <c r="GB121" s="1">
        <v>69.1922</v>
      </c>
      <c r="GC121" s="1">
        <v>66.820700000000002</v>
      </c>
      <c r="GD121" s="1">
        <v>66.522400000000005</v>
      </c>
      <c r="GE121" s="1">
        <v>68.1357</v>
      </c>
      <c r="GF121" s="1">
        <v>65.580399999999997</v>
      </c>
      <c r="GG121" s="1">
        <v>65.279799999999994</v>
      </c>
      <c r="GH121" s="1">
        <v>64.137900000000002</v>
      </c>
      <c r="GI121" s="1">
        <v>64.259100000000004</v>
      </c>
      <c r="GJ121" s="1">
        <v>61.672400000000003</v>
      </c>
      <c r="GK121" s="1">
        <v>63.369</v>
      </c>
      <c r="GL121" s="1">
        <v>63.537100000000002</v>
      </c>
      <c r="GM121" s="1">
        <v>64.133200000000002</v>
      </c>
      <c r="GN121" s="1">
        <v>65.437899999999999</v>
      </c>
      <c r="GO121" s="1">
        <v>66.532600000000002</v>
      </c>
      <c r="GP121" s="1">
        <v>70.109800000000007</v>
      </c>
      <c r="GQ121" s="1">
        <v>69.722099999999998</v>
      </c>
      <c r="GR121" s="1">
        <v>71.261099999999999</v>
      </c>
      <c r="GS121" s="1">
        <v>70.810199999999995</v>
      </c>
      <c r="GT121" s="1">
        <v>70.532300000000006</v>
      </c>
      <c r="GU121" s="1">
        <v>72.052300000000002</v>
      </c>
      <c r="GV121" s="1">
        <v>72.302999999999997</v>
      </c>
      <c r="GW121" s="1">
        <v>72.476799999999997</v>
      </c>
      <c r="GX121" s="1">
        <v>75.178100000000001</v>
      </c>
      <c r="GY121" s="1">
        <v>68.274799999999999</v>
      </c>
      <c r="GZ121" s="1">
        <v>69.217699999999994</v>
      </c>
      <c r="HA121" s="1">
        <v>68.867000000000004</v>
      </c>
      <c r="HB121" s="1">
        <v>68.532300000000006</v>
      </c>
      <c r="HC121" s="1">
        <v>70.528499999999994</v>
      </c>
      <c r="HD121" s="1">
        <v>74.982799999999997</v>
      </c>
      <c r="HE121" s="1">
        <v>71.670299999999997</v>
      </c>
      <c r="HF121" s="1">
        <v>74.907300000000006</v>
      </c>
      <c r="HG121" s="1">
        <v>77.647999999999996</v>
      </c>
      <c r="HH121" s="1">
        <v>82.385599999999997</v>
      </c>
      <c r="HI121" s="1">
        <v>77.400000000000006</v>
      </c>
    </row>
    <row r="122" spans="1:217" x14ac:dyDescent="0.25">
      <c r="A122" s="5" t="str">
        <f>IF(StockList!C122="","",StockList!C122)</f>
        <v>192446102</v>
      </c>
      <c r="B122" s="10" t="e">
        <f ca="1">IF(A122="","",_xll.BDH(CONCATENATE($A122," CUSIP"),$A$1,StockList!$K$2,StockList!$K$3,"Dir=H","Dts=H","Sort=A","Quote=C","QtTyp=Y","Days=A","Per=CM","DtFmt=D","Fill=P","UseDPDF=Y","cols=216;rows=1"))</f>
        <v>#NAME?</v>
      </c>
      <c r="C122" s="1">
        <v>1.75</v>
      </c>
      <c r="D122" s="1">
        <v>1.2525999999999999</v>
      </c>
      <c r="E122" s="1">
        <v>1.7617</v>
      </c>
      <c r="F122" s="1">
        <v>1.7004000000000001</v>
      </c>
      <c r="G122" s="1">
        <v>1.7688000000000001</v>
      </c>
      <c r="H122" s="1">
        <v>1.8437999999999999</v>
      </c>
      <c r="I122" s="1">
        <v>1.7621</v>
      </c>
      <c r="J122" s="1">
        <v>0.93330000000000002</v>
      </c>
      <c r="K122" s="1">
        <v>1.1758</v>
      </c>
      <c r="L122" s="1">
        <v>1.3338000000000001</v>
      </c>
      <c r="M122" s="1">
        <v>1.7075</v>
      </c>
      <c r="N122" s="1">
        <v>1.5295999999999998</v>
      </c>
      <c r="O122" s="1">
        <v>1.4775</v>
      </c>
      <c r="P122" s="1">
        <v>1.7542</v>
      </c>
      <c r="Q122" s="1">
        <v>1.9582999999999999</v>
      </c>
      <c r="R122" s="1">
        <v>2.0320999999999998</v>
      </c>
      <c r="S122" s="1">
        <v>2.2395999999999998</v>
      </c>
      <c r="T122" s="1">
        <v>2.4384000000000001</v>
      </c>
      <c r="U122" s="1">
        <v>2.3921000000000001</v>
      </c>
      <c r="V122" s="1">
        <v>2.3946000000000001</v>
      </c>
      <c r="W122" s="1">
        <v>2.7570999999999999</v>
      </c>
      <c r="X122" s="1">
        <v>2.9746000000000001</v>
      </c>
      <c r="Y122" s="1">
        <v>3.0095999999999998</v>
      </c>
      <c r="Z122" s="1">
        <v>2.5114999999999998</v>
      </c>
      <c r="AA122" s="1">
        <v>2.9249999999999998</v>
      </c>
      <c r="AB122" s="1">
        <v>2.8045999999999998</v>
      </c>
      <c r="AC122" s="1">
        <v>2.2450000000000001</v>
      </c>
      <c r="AD122" s="1">
        <v>2.5937999999999999</v>
      </c>
      <c r="AE122" s="1">
        <v>3.0488</v>
      </c>
      <c r="AF122" s="1">
        <v>3.8513000000000002</v>
      </c>
      <c r="AG122" s="1">
        <v>4.3537999999999997</v>
      </c>
      <c r="AH122" s="1">
        <v>4.5575000000000001</v>
      </c>
      <c r="AI122" s="1">
        <v>5.6738</v>
      </c>
      <c r="AJ122" s="1">
        <v>5.7338000000000005</v>
      </c>
      <c r="AK122" s="1">
        <v>5.7050000000000001</v>
      </c>
      <c r="AL122" s="1">
        <v>6.7687999999999997</v>
      </c>
      <c r="AM122" s="1">
        <v>5.9088000000000003</v>
      </c>
      <c r="AN122" s="1">
        <v>5.6562999999999999</v>
      </c>
      <c r="AO122" s="1">
        <v>5.4074999999999998</v>
      </c>
      <c r="AP122" s="1">
        <v>5.78</v>
      </c>
      <c r="AQ122" s="1">
        <v>6.3525</v>
      </c>
      <c r="AR122" s="1">
        <v>6.8875000000000002</v>
      </c>
      <c r="AS122" s="1">
        <v>6.8550000000000004</v>
      </c>
      <c r="AT122" s="1">
        <v>7.6274999999999995</v>
      </c>
      <c r="AU122" s="1">
        <v>8.5</v>
      </c>
      <c r="AV122" s="1">
        <v>9.5325000000000006</v>
      </c>
      <c r="AW122" s="1">
        <v>10.5825</v>
      </c>
      <c r="AX122" s="1">
        <v>9.4749999999999996</v>
      </c>
      <c r="AY122" s="1">
        <v>11.807499999999999</v>
      </c>
      <c r="AZ122" s="1">
        <v>11.55</v>
      </c>
      <c r="BA122" s="1">
        <v>10.5025</v>
      </c>
      <c r="BB122" s="1">
        <v>12</v>
      </c>
      <c r="BC122" s="1">
        <v>11.782500000000001</v>
      </c>
      <c r="BD122" s="1">
        <v>12.27</v>
      </c>
      <c r="BE122" s="1">
        <v>11.3825</v>
      </c>
      <c r="BF122" s="1">
        <v>11.647500000000001</v>
      </c>
      <c r="BG122" s="1">
        <v>10.994999999999999</v>
      </c>
      <c r="BH122" s="1">
        <v>12.147500000000001</v>
      </c>
      <c r="BI122" s="1">
        <v>12.567500000000001</v>
      </c>
      <c r="BJ122" s="1">
        <v>13.092499999999999</v>
      </c>
      <c r="BK122" s="1">
        <v>14.4025</v>
      </c>
      <c r="BL122" s="1">
        <v>14.8725</v>
      </c>
      <c r="BM122" s="1">
        <v>15.9025</v>
      </c>
      <c r="BN122" s="1">
        <v>14.75</v>
      </c>
      <c r="BO122" s="1">
        <v>16.842500000000001</v>
      </c>
      <c r="BP122" s="1">
        <v>16.372499999999999</v>
      </c>
      <c r="BQ122" s="1">
        <v>17.477499999999999</v>
      </c>
      <c r="BR122" s="1">
        <v>18.502500000000001</v>
      </c>
      <c r="BS122" s="1">
        <v>18.82</v>
      </c>
      <c r="BT122" s="1">
        <v>20.39</v>
      </c>
      <c r="BU122" s="1">
        <v>19.29</v>
      </c>
      <c r="BV122" s="1">
        <v>21.322500000000002</v>
      </c>
      <c r="BW122" s="1">
        <v>22.55</v>
      </c>
      <c r="BX122" s="1">
        <v>22.067499999999999</v>
      </c>
      <c r="BY122" s="1">
        <v>22.35</v>
      </c>
      <c r="BZ122" s="1">
        <v>19.64</v>
      </c>
      <c r="CA122" s="1">
        <v>18.75</v>
      </c>
      <c r="CB122" s="1">
        <v>20.245000000000001</v>
      </c>
      <c r="CC122" s="1">
        <v>18.377500000000001</v>
      </c>
      <c r="CD122" s="1">
        <v>19.947500000000002</v>
      </c>
      <c r="CE122" s="1">
        <v>20.73</v>
      </c>
      <c r="CF122" s="1">
        <v>15.55</v>
      </c>
      <c r="CG122" s="1">
        <v>16.97</v>
      </c>
      <c r="CH122" s="1">
        <v>13.95</v>
      </c>
      <c r="CI122" s="1">
        <v>15.105</v>
      </c>
      <c r="CJ122" s="1">
        <v>14.414999999999999</v>
      </c>
      <c r="CK122" s="1">
        <v>16.125</v>
      </c>
      <c r="CL122" s="1">
        <v>17.64</v>
      </c>
      <c r="CM122" s="1">
        <v>16.254999999999999</v>
      </c>
      <c r="CN122" s="1">
        <v>14.035</v>
      </c>
      <c r="CO122" s="1">
        <v>14.66</v>
      </c>
      <c r="CP122" s="1">
        <v>11.414999999999999</v>
      </c>
      <c r="CQ122" s="1">
        <v>9.6</v>
      </c>
      <c r="CR122" s="1">
        <v>9.6</v>
      </c>
      <c r="CS122" s="1">
        <v>9.0299999999999994</v>
      </c>
      <c r="CT122" s="1">
        <v>9.3650000000000002</v>
      </c>
      <c r="CU122" s="1">
        <v>9.1999999999999993</v>
      </c>
      <c r="CV122" s="1">
        <v>10.395</v>
      </c>
      <c r="CW122" s="1">
        <v>12.395</v>
      </c>
      <c r="CX122" s="1">
        <v>12.595000000000001</v>
      </c>
      <c r="CY122" s="1">
        <v>13.35</v>
      </c>
      <c r="CZ122" s="1">
        <v>14.795</v>
      </c>
      <c r="DA122" s="1">
        <v>17.434999999999999</v>
      </c>
      <c r="DB122" s="1">
        <v>19.329999999999998</v>
      </c>
      <c r="DC122" s="1">
        <v>19.324999999999999</v>
      </c>
      <c r="DD122" s="1">
        <v>21.965</v>
      </c>
      <c r="DE122" s="1">
        <v>22.664999999999999</v>
      </c>
      <c r="DF122" s="1">
        <v>21.83</v>
      </c>
      <c r="DG122" s="1">
        <v>24.065000000000001</v>
      </c>
      <c r="DH122" s="1">
        <v>25.49</v>
      </c>
      <c r="DI122" s="1">
        <v>25.555</v>
      </c>
      <c r="DJ122" s="1">
        <v>25.02</v>
      </c>
      <c r="DK122" s="1">
        <v>25.03</v>
      </c>
      <c r="DL122" s="1">
        <v>27.28</v>
      </c>
      <c r="DM122" s="1">
        <v>28.802499999999998</v>
      </c>
      <c r="DN122" s="1">
        <v>32.234999999999999</v>
      </c>
      <c r="DO122" s="1">
        <v>32.594999999999999</v>
      </c>
      <c r="DP122" s="1">
        <v>32.49</v>
      </c>
      <c r="DQ122" s="1">
        <v>36.645000000000003</v>
      </c>
      <c r="DR122" s="1">
        <v>36.475000000000001</v>
      </c>
      <c r="DS122" s="1">
        <v>38.435000000000002</v>
      </c>
      <c r="DT122" s="1">
        <v>40.700000000000003</v>
      </c>
      <c r="DU122" s="1">
        <v>41.45</v>
      </c>
      <c r="DV122" s="1">
        <v>38.020000000000003</v>
      </c>
      <c r="DW122" s="1">
        <v>36.67</v>
      </c>
      <c r="DX122" s="1">
        <v>34.935000000000002</v>
      </c>
      <c r="DY122" s="1">
        <v>31.725000000000001</v>
      </c>
      <c r="DZ122" s="1">
        <v>31.35</v>
      </c>
      <c r="EA122" s="1">
        <v>36.375</v>
      </c>
      <c r="EB122" s="1">
        <v>33.674999999999997</v>
      </c>
      <c r="EC122" s="1">
        <v>32.155000000000001</v>
      </c>
      <c r="ED122" s="1">
        <v>35.875</v>
      </c>
      <c r="EE122" s="1">
        <v>35.475000000000001</v>
      </c>
      <c r="EF122" s="1">
        <v>38.475000000000001</v>
      </c>
      <c r="EG122" s="1">
        <v>36.664999999999999</v>
      </c>
      <c r="EH122" s="1">
        <v>29.125</v>
      </c>
      <c r="EI122" s="1">
        <v>30</v>
      </c>
      <c r="EJ122" s="1">
        <v>28.385000000000002</v>
      </c>
      <c r="EK122" s="1">
        <v>32.14</v>
      </c>
      <c r="EL122" s="1">
        <v>34.945</v>
      </c>
      <c r="EM122" s="1">
        <v>33.325000000000003</v>
      </c>
      <c r="EN122" s="1">
        <v>33.615000000000002</v>
      </c>
      <c r="EO122" s="1">
        <v>36.941200000000002</v>
      </c>
      <c r="EP122" s="1">
        <v>39.090000000000003</v>
      </c>
      <c r="EQ122" s="1">
        <v>38.384999999999998</v>
      </c>
      <c r="ER122" s="1">
        <v>38.310499999999998</v>
      </c>
      <c r="ES122" s="1">
        <v>32.4</v>
      </c>
      <c r="ET122" s="1">
        <v>32.325000000000003</v>
      </c>
      <c r="EU122" s="1">
        <v>31.32</v>
      </c>
      <c r="EV122" s="1">
        <v>36.195</v>
      </c>
      <c r="EW122" s="1">
        <v>36.65</v>
      </c>
      <c r="EX122" s="1">
        <v>41.06</v>
      </c>
      <c r="EY122" s="1">
        <v>43.465000000000003</v>
      </c>
      <c r="EZ122" s="1">
        <v>46.945</v>
      </c>
      <c r="FA122" s="1">
        <v>50.49</v>
      </c>
      <c r="FB122" s="1">
        <v>48.454999999999998</v>
      </c>
      <c r="FC122" s="1">
        <v>52.03</v>
      </c>
      <c r="FD122" s="1">
        <v>50.6</v>
      </c>
      <c r="FE122" s="1">
        <v>47.905000000000001</v>
      </c>
      <c r="FF122" s="1">
        <v>48.61</v>
      </c>
      <c r="FG122" s="1">
        <v>48.91</v>
      </c>
      <c r="FH122" s="1">
        <v>49.05</v>
      </c>
      <c r="FI122" s="1">
        <v>45.73</v>
      </c>
      <c r="FJ122" s="1">
        <v>44.77</v>
      </c>
      <c r="FK122" s="1">
        <v>48.85</v>
      </c>
      <c r="FL122" s="1">
        <v>53.99</v>
      </c>
      <c r="FM122" s="1">
        <v>52.66</v>
      </c>
      <c r="FN122" s="1">
        <v>54.13</v>
      </c>
      <c r="FO122" s="1">
        <v>62.484999999999999</v>
      </c>
      <c r="FP122" s="1">
        <v>62.39</v>
      </c>
      <c r="FQ122" s="1">
        <v>58.54</v>
      </c>
      <c r="FR122" s="1">
        <v>64.72</v>
      </c>
      <c r="FS122" s="1">
        <v>61.09</v>
      </c>
      <c r="FT122" s="1">
        <v>63.1</v>
      </c>
      <c r="FU122" s="1">
        <v>62.94</v>
      </c>
      <c r="FV122" s="1">
        <v>62.61</v>
      </c>
      <c r="FW122" s="1">
        <v>68.11</v>
      </c>
      <c r="FX122" s="1">
        <v>64.58</v>
      </c>
      <c r="FY122" s="1">
        <v>60.02</v>
      </c>
      <c r="FZ122" s="1">
        <v>63.31</v>
      </c>
      <c r="GA122" s="1">
        <v>56.98</v>
      </c>
      <c r="GB122" s="1">
        <v>62.7</v>
      </c>
      <c r="GC122" s="1">
        <v>58.37</v>
      </c>
      <c r="GD122" s="1">
        <v>61.44</v>
      </c>
      <c r="GE122" s="1">
        <v>57.24</v>
      </c>
      <c r="GF122" s="1">
        <v>57.49</v>
      </c>
      <c r="GG122" s="1">
        <v>57.44</v>
      </c>
      <c r="GH122" s="1">
        <v>47.71</v>
      </c>
      <c r="GI122" s="1">
        <v>51.35</v>
      </c>
      <c r="GJ122" s="1">
        <v>55.08</v>
      </c>
      <c r="GK122" s="1">
        <v>56.03</v>
      </c>
      <c r="GL122" s="1">
        <v>52.59</v>
      </c>
      <c r="GM122" s="1">
        <v>59.27</v>
      </c>
      <c r="GN122" s="1">
        <v>59.52</v>
      </c>
      <c r="GO122" s="1">
        <v>60.23</v>
      </c>
      <c r="GP122" s="1">
        <v>67.064400000000006</v>
      </c>
      <c r="GQ122" s="1">
        <v>66.553200000000004</v>
      </c>
      <c r="GR122" s="1">
        <v>69.479900000000001</v>
      </c>
      <c r="GS122" s="1">
        <v>71.085099999999997</v>
      </c>
      <c r="GT122" s="1">
        <v>72.863</v>
      </c>
      <c r="GU122" s="1">
        <v>76.006900000000002</v>
      </c>
      <c r="GV122" s="1">
        <v>72.751199999999997</v>
      </c>
      <c r="GW122" s="1">
        <v>71.483000000000004</v>
      </c>
      <c r="GX122" s="1">
        <v>78.488399999999999</v>
      </c>
      <c r="GY122" s="1">
        <v>82.756500000000003</v>
      </c>
      <c r="GZ122" s="1">
        <v>81.222899999999996</v>
      </c>
      <c r="HA122" s="1">
        <v>82.554699999999997</v>
      </c>
      <c r="HB122" s="1">
        <v>76.227400000000003</v>
      </c>
      <c r="HC122" s="1">
        <v>79.909800000000004</v>
      </c>
      <c r="HD122" s="1">
        <v>82.448999999999998</v>
      </c>
      <c r="HE122" s="1">
        <v>79.555099999999996</v>
      </c>
      <c r="HF122" s="1">
        <v>78.256699999999995</v>
      </c>
      <c r="HG122" s="1">
        <v>70.020300000000006</v>
      </c>
      <c r="HH122" s="1">
        <v>72.460599999999999</v>
      </c>
      <c r="HI122" s="1">
        <v>64.576700000000002</v>
      </c>
    </row>
    <row r="123" spans="1:217" x14ac:dyDescent="0.25">
      <c r="A123" s="5" t="str">
        <f>IF(StockList!C123="","",StockList!C123)</f>
        <v>194162103</v>
      </c>
      <c r="B123" s="10" t="e">
        <f ca="1">IF(A123="","",_xll.BDH(CONCATENATE($A123," CUSIP"),$A$1,StockList!$K$2,StockList!$K$3,"Dir=H","Dts=H","Sort=A","Quote=C","QtTyp=Y","Days=A","Per=CM","DtFmt=D","Fill=P","UseDPDF=Y","cols=216;rows=1"))</f>
        <v>#NAME?</v>
      </c>
      <c r="C123" s="1">
        <v>29.605</v>
      </c>
      <c r="D123" s="1">
        <v>27.704899999999999</v>
      </c>
      <c r="E123" s="1">
        <v>28.084900000000001</v>
      </c>
      <c r="F123" s="1">
        <v>28.482099999999999</v>
      </c>
      <c r="G123" s="1">
        <v>29.663900000000002</v>
      </c>
      <c r="H123" s="1">
        <v>27.345700000000001</v>
      </c>
      <c r="I123" s="1">
        <v>27.320499999999999</v>
      </c>
      <c r="J123" s="1">
        <v>29.389099999999999</v>
      </c>
      <c r="K123" s="1">
        <v>29.110099999999999</v>
      </c>
      <c r="L123" s="1">
        <v>29.5352</v>
      </c>
      <c r="M123" s="1">
        <v>29.226500000000001</v>
      </c>
      <c r="N123" s="1">
        <v>29.0153</v>
      </c>
      <c r="O123" s="1">
        <v>28.421299999999999</v>
      </c>
      <c r="P123" s="1">
        <v>29.0153</v>
      </c>
      <c r="Q123" s="1">
        <v>27.001000000000001</v>
      </c>
      <c r="R123" s="1">
        <v>27.607099999999999</v>
      </c>
      <c r="S123" s="1">
        <v>25.493300000000001</v>
      </c>
      <c r="T123" s="1">
        <v>26.249600000000001</v>
      </c>
      <c r="U123" s="1">
        <v>27.8855</v>
      </c>
      <c r="V123" s="1">
        <v>27.578700000000001</v>
      </c>
      <c r="W123" s="1">
        <v>28.194600000000001</v>
      </c>
      <c r="X123" s="1">
        <v>26.3536</v>
      </c>
      <c r="Y123" s="1">
        <v>26.887</v>
      </c>
      <c r="Z123" s="1">
        <v>26.202200000000001</v>
      </c>
      <c r="AA123" s="1">
        <v>25.8934</v>
      </c>
      <c r="AB123" s="1">
        <v>28.018999999999998</v>
      </c>
      <c r="AC123" s="1">
        <v>29.547000000000001</v>
      </c>
      <c r="AD123" s="1">
        <v>30.813300000000002</v>
      </c>
      <c r="AE123" s="1">
        <v>29.950199999999999</v>
      </c>
      <c r="AF123" s="1">
        <v>28.339099999999998</v>
      </c>
      <c r="AG123" s="1">
        <v>28.6921</v>
      </c>
      <c r="AH123" s="1">
        <v>29.008700000000001</v>
      </c>
      <c r="AI123" s="1">
        <v>27.722000000000001</v>
      </c>
      <c r="AJ123" s="1">
        <v>27.362400000000001</v>
      </c>
      <c r="AK123" s="1">
        <v>26.0855</v>
      </c>
      <c r="AL123" s="1">
        <v>26.846499999999999</v>
      </c>
      <c r="AM123" s="1">
        <v>29.035299999999999</v>
      </c>
      <c r="AN123" s="1">
        <v>28.852</v>
      </c>
      <c r="AO123" s="1">
        <v>30.436599999999999</v>
      </c>
      <c r="AP123" s="1">
        <v>30.079000000000001</v>
      </c>
      <c r="AQ123" s="1">
        <v>30.7363</v>
      </c>
      <c r="AR123" s="1">
        <v>28.100300000000001</v>
      </c>
      <c r="AS123" s="1">
        <v>28.5228</v>
      </c>
      <c r="AT123" s="1">
        <v>23.864100000000001</v>
      </c>
      <c r="AU123" s="1">
        <v>23.691700000000001</v>
      </c>
      <c r="AV123" s="1">
        <v>24.4191</v>
      </c>
      <c r="AW123" s="1">
        <v>27.164200000000001</v>
      </c>
      <c r="AX123" s="1">
        <v>28.032800000000002</v>
      </c>
      <c r="AY123" s="1">
        <v>28.235600000000002</v>
      </c>
      <c r="AZ123" s="1">
        <v>27.8354</v>
      </c>
      <c r="BA123" s="1">
        <v>26.715499999999999</v>
      </c>
      <c r="BB123" s="1">
        <v>26.812100000000001</v>
      </c>
      <c r="BC123" s="1">
        <v>26.779900000000001</v>
      </c>
      <c r="BD123" s="1">
        <v>28.5642</v>
      </c>
      <c r="BE123" s="1">
        <v>28.326799999999999</v>
      </c>
      <c r="BF123" s="1">
        <v>28.4832</v>
      </c>
      <c r="BG123" s="1">
        <v>28.732800000000001</v>
      </c>
      <c r="BH123" s="1">
        <v>29.5792</v>
      </c>
      <c r="BI123" s="1">
        <v>29.758199999999999</v>
      </c>
      <c r="BJ123" s="1">
        <v>29.9406</v>
      </c>
      <c r="BK123" s="1">
        <v>29.716899999999999</v>
      </c>
      <c r="BL123" s="1">
        <v>31.146100000000001</v>
      </c>
      <c r="BM123" s="1">
        <v>32.429099999999998</v>
      </c>
      <c r="BN123" s="1">
        <v>33.098300000000002</v>
      </c>
      <c r="BO123" s="1">
        <v>32.856999999999999</v>
      </c>
      <c r="BP123" s="1">
        <v>32.706499999999998</v>
      </c>
      <c r="BQ123" s="1">
        <v>33.004300000000001</v>
      </c>
      <c r="BR123" s="1">
        <v>34.2393</v>
      </c>
      <c r="BS123" s="1">
        <v>35.456200000000003</v>
      </c>
      <c r="BT123" s="1">
        <v>36.0548</v>
      </c>
      <c r="BU123" s="1">
        <v>36.1601</v>
      </c>
      <c r="BV123" s="1">
        <v>38.0383</v>
      </c>
      <c r="BW123" s="1">
        <v>37.5426</v>
      </c>
      <c r="BX123" s="1">
        <v>37.197299999999998</v>
      </c>
      <c r="BY123" s="1">
        <v>37.9283</v>
      </c>
      <c r="BZ123" s="1">
        <v>37.491500000000002</v>
      </c>
      <c r="CA123" s="1">
        <v>36.310099999999998</v>
      </c>
      <c r="CB123" s="1">
        <v>37.148200000000003</v>
      </c>
      <c r="CC123" s="1">
        <v>37.328299999999999</v>
      </c>
      <c r="CD123" s="1">
        <v>40.142600000000002</v>
      </c>
      <c r="CE123" s="1">
        <v>43.138300000000001</v>
      </c>
      <c r="CF123" s="1">
        <v>45.293300000000002</v>
      </c>
      <c r="CG123" s="1">
        <v>44.094200000000001</v>
      </c>
      <c r="CH123" s="1">
        <v>43.475099999999998</v>
      </c>
      <c r="CI123" s="1">
        <v>43.242100000000001</v>
      </c>
      <c r="CJ123" s="1">
        <v>44.276400000000002</v>
      </c>
      <c r="CK123" s="1">
        <v>40.3889</v>
      </c>
      <c r="CL123" s="1">
        <v>42.479700000000001</v>
      </c>
      <c r="CM123" s="1">
        <v>39.474899999999998</v>
      </c>
      <c r="CN123" s="1">
        <v>42.670499999999997</v>
      </c>
      <c r="CO123" s="1">
        <v>43.681600000000003</v>
      </c>
      <c r="CP123" s="1">
        <v>43.290999999999997</v>
      </c>
      <c r="CQ123" s="1">
        <v>36.302799999999998</v>
      </c>
      <c r="CR123" s="1">
        <v>37.639000000000003</v>
      </c>
      <c r="CS123" s="1">
        <v>39.6462</v>
      </c>
      <c r="CT123" s="1">
        <v>37.862200000000001</v>
      </c>
      <c r="CU123" s="1">
        <v>35.033000000000001</v>
      </c>
      <c r="CV123" s="1">
        <v>34.334400000000002</v>
      </c>
      <c r="CW123" s="1">
        <v>34.601199999999999</v>
      </c>
      <c r="CX123" s="1">
        <v>38.677100000000003</v>
      </c>
      <c r="CY123" s="1">
        <v>41.4863</v>
      </c>
      <c r="CZ123" s="1">
        <v>42.7378</v>
      </c>
      <c r="DA123" s="1">
        <v>42.891199999999998</v>
      </c>
      <c r="DB123" s="1">
        <v>45.003300000000003</v>
      </c>
      <c r="DC123" s="1">
        <v>46.646799999999999</v>
      </c>
      <c r="DD123" s="1">
        <v>49.945300000000003</v>
      </c>
      <c r="DE123" s="1">
        <v>48.735100000000003</v>
      </c>
      <c r="DF123" s="1">
        <v>47.741599999999998</v>
      </c>
      <c r="DG123" s="1">
        <v>49.477499999999999</v>
      </c>
      <c r="DH123" s="1">
        <v>50.861499999999999</v>
      </c>
      <c r="DI123" s="1">
        <v>50.4861</v>
      </c>
      <c r="DJ123" s="1">
        <v>46.878300000000003</v>
      </c>
      <c r="DK123" s="1">
        <v>47.280500000000004</v>
      </c>
      <c r="DL123" s="1">
        <v>47.716900000000003</v>
      </c>
      <c r="DM123" s="1">
        <v>44.611499999999999</v>
      </c>
      <c r="DN123" s="1">
        <v>46.436100000000003</v>
      </c>
      <c r="DO123" s="1">
        <v>46.915100000000002</v>
      </c>
      <c r="DP123" s="1">
        <v>46.568300000000001</v>
      </c>
      <c r="DQ123" s="1">
        <v>48.892200000000003</v>
      </c>
      <c r="DR123" s="1">
        <v>47.015500000000003</v>
      </c>
      <c r="DS123" s="1">
        <v>48.087200000000003</v>
      </c>
      <c r="DT123" s="1">
        <v>49.459099999999999</v>
      </c>
      <c r="DU123" s="1">
        <v>52.0291</v>
      </c>
      <c r="DV123" s="1">
        <v>53.990600000000001</v>
      </c>
      <c r="DW123" s="1">
        <v>53.916600000000003</v>
      </c>
      <c r="DX123" s="1">
        <v>52.392200000000003</v>
      </c>
      <c r="DY123" s="1">
        <v>55.863100000000003</v>
      </c>
      <c r="DZ123" s="1">
        <v>55.062100000000001</v>
      </c>
      <c r="EA123" s="1">
        <v>56.457900000000002</v>
      </c>
      <c r="EB123" s="1">
        <v>57.163899999999998</v>
      </c>
      <c r="EC123" s="1">
        <v>57.719900000000003</v>
      </c>
      <c r="ED123" s="1">
        <v>57.045900000000003</v>
      </c>
      <c r="EE123" s="1">
        <v>58.592799999999997</v>
      </c>
      <c r="EF123" s="1">
        <v>61.485399999999998</v>
      </c>
      <c r="EG123" s="1">
        <v>62.604900000000001</v>
      </c>
      <c r="EH123" s="1">
        <v>62.1999</v>
      </c>
      <c r="EI123" s="1">
        <v>65.869900000000001</v>
      </c>
      <c r="EJ123" s="1">
        <v>68.338099999999997</v>
      </c>
      <c r="EK123" s="1">
        <v>67.669700000000006</v>
      </c>
      <c r="EL123" s="1">
        <v>68.248999999999995</v>
      </c>
      <c r="EM123" s="1">
        <v>67.194900000000004</v>
      </c>
      <c r="EN123" s="1">
        <v>69.461100000000002</v>
      </c>
      <c r="EO123" s="1">
        <v>66.926000000000002</v>
      </c>
      <c r="EP123" s="1">
        <v>69.130700000000004</v>
      </c>
      <c r="EQ123" s="1">
        <v>73.676299999999998</v>
      </c>
      <c r="ER123" s="1">
        <v>75.994100000000003</v>
      </c>
      <c r="ES123" s="1">
        <v>77.319400000000002</v>
      </c>
      <c r="ET123" s="1">
        <v>74.9041</v>
      </c>
      <c r="EU123" s="1">
        <v>74.191900000000004</v>
      </c>
      <c r="EV123" s="1">
        <v>77.980699999999999</v>
      </c>
      <c r="EW123" s="1">
        <v>75.245500000000007</v>
      </c>
      <c r="EX123" s="1">
        <v>77.238299999999995</v>
      </c>
      <c r="EY123" s="1">
        <v>84.767300000000006</v>
      </c>
      <c r="EZ123" s="1">
        <v>86.181600000000003</v>
      </c>
      <c r="FA123" s="1">
        <v>85.395899999999997</v>
      </c>
      <c r="FB123" s="1">
        <v>80.609800000000007</v>
      </c>
      <c r="FC123" s="1">
        <v>82.716200000000001</v>
      </c>
      <c r="FD123" s="1">
        <v>85.401899999999998</v>
      </c>
      <c r="FE123" s="1">
        <v>89.077500000000001</v>
      </c>
      <c r="FF123" s="1">
        <v>90.5334</v>
      </c>
      <c r="FG123" s="1">
        <v>90.242199999999997</v>
      </c>
      <c r="FH123" s="1">
        <v>84.350499999999997</v>
      </c>
      <c r="FI123" s="1">
        <v>86.119900000000001</v>
      </c>
      <c r="FJ123" s="1">
        <v>86.771900000000002</v>
      </c>
      <c r="FK123" s="1">
        <v>89.4846</v>
      </c>
      <c r="FL123" s="1">
        <v>93.110600000000005</v>
      </c>
      <c r="FM123" s="1">
        <v>92.575400000000002</v>
      </c>
      <c r="FN123" s="1">
        <v>90.816800000000001</v>
      </c>
      <c r="FO123" s="1">
        <v>95.255399999999995</v>
      </c>
      <c r="FP123" s="1">
        <v>93.264700000000005</v>
      </c>
      <c r="FQ123" s="1">
        <v>90.9923</v>
      </c>
      <c r="FR123" s="1">
        <v>90.329599999999999</v>
      </c>
      <c r="FS123" s="1">
        <v>88.463200000000001</v>
      </c>
      <c r="FT123" s="1">
        <v>92.515299999999996</v>
      </c>
      <c r="FU123" s="1">
        <v>85.429100000000005</v>
      </c>
      <c r="FV123" s="1">
        <v>86.313100000000006</v>
      </c>
      <c r="FW123" s="1">
        <v>90.757000000000005</v>
      </c>
      <c r="FX123" s="1">
        <v>89.840599999999995</v>
      </c>
      <c r="FY123" s="1">
        <v>91.126300000000001</v>
      </c>
      <c r="FZ123" s="1">
        <v>92.922600000000003</v>
      </c>
      <c r="GA123" s="1">
        <v>90.321899999999999</v>
      </c>
      <c r="GB123" s="1">
        <v>97.215699999999998</v>
      </c>
      <c r="GC123" s="1">
        <v>98.128600000000006</v>
      </c>
      <c r="GD123" s="1">
        <v>97.422899999999998</v>
      </c>
      <c r="GE123" s="1">
        <v>101.2833</v>
      </c>
      <c r="GF123" s="1">
        <v>103.5271</v>
      </c>
      <c r="GG123" s="1">
        <v>103.4019</v>
      </c>
      <c r="GH123" s="1">
        <v>103.1237</v>
      </c>
      <c r="GI123" s="1">
        <v>99.802700000000002</v>
      </c>
      <c r="GJ123" s="1">
        <v>91.229399999999998</v>
      </c>
      <c r="GK123" s="1">
        <v>91.523099999999999</v>
      </c>
      <c r="GL123" s="1">
        <v>90.845799999999997</v>
      </c>
      <c r="GM123" s="1">
        <v>102.6622</v>
      </c>
      <c r="GN123" s="1">
        <v>102.9576</v>
      </c>
      <c r="GO123" s="1">
        <v>101.8922</v>
      </c>
      <c r="GP123" s="1">
        <v>108.00239999999999</v>
      </c>
      <c r="GQ123" s="1">
        <v>104.84829999999999</v>
      </c>
      <c r="GR123" s="1">
        <v>102.682</v>
      </c>
      <c r="GS123" s="1">
        <v>101.8856</v>
      </c>
      <c r="GT123" s="1">
        <v>103.60639999999999</v>
      </c>
      <c r="GU123" s="1">
        <v>100.7474</v>
      </c>
      <c r="GV123" s="1">
        <v>103.6075</v>
      </c>
      <c r="GW123" s="1">
        <v>107.8976</v>
      </c>
      <c r="GX123" s="1">
        <v>106.7161</v>
      </c>
      <c r="GY123" s="1">
        <v>99.140699999999995</v>
      </c>
      <c r="GZ123" s="1">
        <v>103.03619999999999</v>
      </c>
      <c r="HA123" s="1">
        <v>94.329099999999997</v>
      </c>
      <c r="HB123" s="1">
        <v>91.234499999999997</v>
      </c>
      <c r="HC123" s="1">
        <v>93.721800000000002</v>
      </c>
      <c r="HD123" s="1">
        <v>97.524000000000001</v>
      </c>
      <c r="HE123" s="1">
        <v>96.650800000000004</v>
      </c>
      <c r="HF123" s="1">
        <v>97.436700000000002</v>
      </c>
      <c r="HG123" s="1">
        <v>87.248099999999994</v>
      </c>
      <c r="HH123" s="1">
        <v>93.064599999999999</v>
      </c>
      <c r="HI123" s="1">
        <v>87.204099999999997</v>
      </c>
    </row>
    <row r="124" spans="1:217" x14ac:dyDescent="0.25">
      <c r="A124" s="5" t="str">
        <f>IF(StockList!C124="","",StockList!C124)</f>
        <v>20030N101</v>
      </c>
      <c r="B124" s="10" t="e">
        <f ca="1">IF(A124="","",_xll.BDH(CONCATENATE($A124," CUSIP"),$A$1,StockList!$K$2,StockList!$K$3,"Dir=H","Dts=H","Sort=A","Quote=C","QtTyp=Y","Days=A","Per=CM","DtFmt=D","Fill=P","UseDPDF=Y","cols=216;rows=1"))</f>
        <v>#NAME?</v>
      </c>
      <c r="C124" s="1">
        <v>14.1875</v>
      </c>
      <c r="D124" s="1">
        <v>13.729200000000001</v>
      </c>
      <c r="E124" s="1">
        <v>14.3833</v>
      </c>
      <c r="F124" s="1">
        <v>13.486700000000001</v>
      </c>
      <c r="G124" s="1">
        <v>14.316700000000001</v>
      </c>
      <c r="H124" s="1">
        <v>12.433299999999999</v>
      </c>
      <c r="I124" s="1">
        <v>12.1633</v>
      </c>
      <c r="J124" s="1">
        <v>11.85</v>
      </c>
      <c r="K124" s="1">
        <v>11.89</v>
      </c>
      <c r="L124" s="1">
        <v>12.6167</v>
      </c>
      <c r="M124" s="1">
        <v>12</v>
      </c>
      <c r="N124" s="1">
        <v>11.933299999999999</v>
      </c>
      <c r="O124" s="1">
        <v>11.58</v>
      </c>
      <c r="P124" s="1">
        <v>11.15</v>
      </c>
      <c r="Q124" s="1">
        <v>9.3966999999999992</v>
      </c>
      <c r="R124" s="1">
        <v>9.8866999999999994</v>
      </c>
      <c r="S124" s="1">
        <v>8.0667000000000009</v>
      </c>
      <c r="T124" s="1">
        <v>7.24</v>
      </c>
      <c r="U124" s="1">
        <v>8.1867000000000001</v>
      </c>
      <c r="V124" s="1">
        <v>7.11</v>
      </c>
      <c r="W124" s="1">
        <v>7.8132999999999999</v>
      </c>
      <c r="X124" s="1">
        <v>7.8132999999999999</v>
      </c>
      <c r="Y124" s="1">
        <v>7.8567</v>
      </c>
      <c r="Z124" s="1">
        <v>8.8766999999999996</v>
      </c>
      <c r="AA124" s="1">
        <v>9.74</v>
      </c>
      <c r="AB124" s="1">
        <v>9.5299999999999994</v>
      </c>
      <c r="AC124" s="1">
        <v>10.6333</v>
      </c>
      <c r="AD124" s="1">
        <v>10.003299999999999</v>
      </c>
      <c r="AE124" s="1">
        <v>10.06</v>
      </c>
      <c r="AF124" s="1">
        <v>10.16</v>
      </c>
      <c r="AG124" s="1">
        <v>9.92</v>
      </c>
      <c r="AH124" s="1">
        <v>10.273300000000001</v>
      </c>
      <c r="AI124" s="1">
        <v>11.29</v>
      </c>
      <c r="AJ124" s="1">
        <v>10.533300000000001</v>
      </c>
      <c r="AK124" s="1">
        <v>10.93</v>
      </c>
      <c r="AL124" s="1">
        <v>11.3667</v>
      </c>
      <c r="AM124" s="1">
        <v>9.9832999999999998</v>
      </c>
      <c r="AN124" s="1">
        <v>9.5867000000000004</v>
      </c>
      <c r="AO124" s="1">
        <v>10.0533</v>
      </c>
      <c r="AP124" s="1">
        <v>9.65</v>
      </c>
      <c r="AQ124" s="1">
        <v>9.3666999999999998</v>
      </c>
      <c r="AR124" s="1">
        <v>9.1333000000000002</v>
      </c>
      <c r="AS124" s="1">
        <v>9.39</v>
      </c>
      <c r="AT124" s="1">
        <v>9.4132999999999996</v>
      </c>
      <c r="AU124" s="1">
        <v>9.8332999999999995</v>
      </c>
      <c r="AV124" s="1">
        <v>10.013299999999999</v>
      </c>
      <c r="AW124" s="1">
        <v>11.093299999999999</v>
      </c>
      <c r="AX124" s="1">
        <v>10.73</v>
      </c>
      <c r="AY124" s="1">
        <v>10.82</v>
      </c>
      <c r="AZ124" s="1">
        <v>11.26</v>
      </c>
      <c r="BA124" s="1">
        <v>10.7</v>
      </c>
      <c r="BB124" s="1">
        <v>10.7333</v>
      </c>
      <c r="BC124" s="1">
        <v>10.2233</v>
      </c>
      <c r="BD124" s="1">
        <v>10.2433</v>
      </c>
      <c r="BE124" s="1">
        <v>10.246700000000001</v>
      </c>
      <c r="BF124" s="1">
        <v>9.7933000000000003</v>
      </c>
      <c r="BG124" s="1">
        <v>9.27</v>
      </c>
      <c r="BH124" s="1">
        <v>8.8000000000000007</v>
      </c>
      <c r="BI124" s="1">
        <v>8.64</v>
      </c>
      <c r="BJ124" s="1">
        <v>9.2733000000000008</v>
      </c>
      <c r="BK124" s="1">
        <v>8.9433000000000007</v>
      </c>
      <c r="BL124" s="1">
        <v>8.7200000000000006</v>
      </c>
      <c r="BM124" s="1">
        <v>10.316700000000001</v>
      </c>
      <c r="BN124" s="1">
        <v>10.71</v>
      </c>
      <c r="BO124" s="1">
        <v>10.9133</v>
      </c>
      <c r="BP124" s="1">
        <v>11.46</v>
      </c>
      <c r="BQ124" s="1">
        <v>11.68</v>
      </c>
      <c r="BR124" s="1">
        <v>12.3</v>
      </c>
      <c r="BS124" s="1">
        <v>13.556699999999999</v>
      </c>
      <c r="BT124" s="1">
        <v>13.486700000000001</v>
      </c>
      <c r="BU124" s="1">
        <v>14.11</v>
      </c>
      <c r="BV124" s="1">
        <v>14.783300000000001</v>
      </c>
      <c r="BW124" s="1">
        <v>12.86</v>
      </c>
      <c r="BX124" s="1">
        <v>12.975</v>
      </c>
      <c r="BY124" s="1">
        <v>13.33</v>
      </c>
      <c r="BZ124" s="1">
        <v>13.705</v>
      </c>
      <c r="CA124" s="1">
        <v>14.06</v>
      </c>
      <c r="CB124" s="1">
        <v>13.135</v>
      </c>
      <c r="CC124" s="1">
        <v>13.045</v>
      </c>
      <c r="CD124" s="1">
        <v>12.09</v>
      </c>
      <c r="CE124" s="1">
        <v>10.525</v>
      </c>
      <c r="CF124" s="1">
        <v>10.27</v>
      </c>
      <c r="CG124" s="1">
        <v>9.1300000000000008</v>
      </c>
      <c r="CH124" s="1">
        <v>9.08</v>
      </c>
      <c r="CI124" s="1">
        <v>9.77</v>
      </c>
      <c r="CJ124" s="1">
        <v>9.7012999999999998</v>
      </c>
      <c r="CK124" s="1">
        <v>10.308199999999999</v>
      </c>
      <c r="CL124" s="1">
        <v>11.2864</v>
      </c>
      <c r="CM124" s="1">
        <v>9.5157000000000007</v>
      </c>
      <c r="CN124" s="1">
        <v>10.378299999999999</v>
      </c>
      <c r="CO124" s="1">
        <v>10.6602</v>
      </c>
      <c r="CP124" s="1">
        <v>9.8801000000000005</v>
      </c>
      <c r="CQ124" s="1">
        <v>7.9596</v>
      </c>
      <c r="CR124" s="1">
        <v>8.7575000000000003</v>
      </c>
      <c r="CS124" s="1">
        <v>8.5251999999999999</v>
      </c>
      <c r="CT124" s="1">
        <v>7.4260999999999999</v>
      </c>
      <c r="CU124" s="1">
        <v>6.6200999999999999</v>
      </c>
      <c r="CV124" s="1">
        <v>6.9141000000000004</v>
      </c>
      <c r="CW124" s="1">
        <v>7.8734999999999999</v>
      </c>
      <c r="CX124" s="1">
        <v>7.0128000000000004</v>
      </c>
      <c r="CY124" s="1">
        <v>7.3643000000000001</v>
      </c>
      <c r="CZ124" s="1">
        <v>7.6047000000000002</v>
      </c>
      <c r="DA124" s="1">
        <v>7.8400999999999996</v>
      </c>
      <c r="DB124" s="1">
        <v>8.6385000000000005</v>
      </c>
      <c r="DC124" s="1">
        <v>7.4531000000000001</v>
      </c>
      <c r="DD124" s="1">
        <v>7.5354000000000001</v>
      </c>
      <c r="DE124" s="1">
        <v>8.6661999999999999</v>
      </c>
      <c r="DF124" s="1">
        <v>8.1821000000000002</v>
      </c>
      <c r="DG124" s="1">
        <v>8.4974000000000007</v>
      </c>
      <c r="DH124" s="1">
        <v>9.7326999999999995</v>
      </c>
      <c r="DI124" s="1">
        <v>10.2699</v>
      </c>
      <c r="DJ124" s="1">
        <v>9.3971999999999998</v>
      </c>
      <c r="DK124" s="1">
        <v>9.0230999999999995</v>
      </c>
      <c r="DL124" s="1">
        <v>10.168799999999999</v>
      </c>
      <c r="DM124" s="1">
        <v>8.9283999999999999</v>
      </c>
      <c r="DN124" s="1">
        <v>9.4428000000000001</v>
      </c>
      <c r="DO124" s="1">
        <v>10.8299</v>
      </c>
      <c r="DP124" s="1">
        <v>10.5198</v>
      </c>
      <c r="DQ124" s="1">
        <v>11.5359</v>
      </c>
      <c r="DR124" s="1">
        <v>11.995900000000001</v>
      </c>
      <c r="DS124" s="1">
        <v>13.583</v>
      </c>
      <c r="DT124" s="1">
        <v>13.034599999999999</v>
      </c>
      <c r="DU124" s="1">
        <v>13.8819</v>
      </c>
      <c r="DV124" s="1">
        <v>13.3681</v>
      </c>
      <c r="DW124" s="1">
        <v>13.421099999999999</v>
      </c>
      <c r="DX124" s="1">
        <v>12.7776</v>
      </c>
      <c r="DY124" s="1">
        <v>11.442399999999999</v>
      </c>
      <c r="DZ124" s="1">
        <v>11.128500000000001</v>
      </c>
      <c r="EA124" s="1">
        <v>12.5433</v>
      </c>
      <c r="EB124" s="1">
        <v>12.126099999999999</v>
      </c>
      <c r="EC124" s="1">
        <v>12.7425</v>
      </c>
      <c r="ED124" s="1">
        <v>14.285</v>
      </c>
      <c r="EE124" s="1">
        <v>15.8032</v>
      </c>
      <c r="EF124" s="1">
        <v>16.128399999999999</v>
      </c>
      <c r="EG124" s="1">
        <v>16.396599999999999</v>
      </c>
      <c r="EH124" s="1">
        <v>15.6212</v>
      </c>
      <c r="EI124" s="1">
        <v>17.362500000000001</v>
      </c>
      <c r="EJ124" s="1">
        <v>17.677399999999999</v>
      </c>
      <c r="EK124" s="1">
        <v>18.209700000000002</v>
      </c>
      <c r="EL124" s="1">
        <v>19.412600000000001</v>
      </c>
      <c r="EM124" s="1">
        <v>20.472899999999999</v>
      </c>
      <c r="EN124" s="1">
        <v>20.292899999999999</v>
      </c>
      <c r="EO124" s="1">
        <v>20.473500000000001</v>
      </c>
      <c r="EP124" s="1">
        <v>20.868099999999998</v>
      </c>
      <c r="EQ124" s="1">
        <v>21.805199999999999</v>
      </c>
      <c r="ER124" s="1">
        <v>23.005299999999998</v>
      </c>
      <c r="ES124" s="1">
        <v>22.7393</v>
      </c>
      <c r="ET124" s="1">
        <v>22.1144</v>
      </c>
      <c r="EU124" s="1">
        <v>22.987100000000002</v>
      </c>
      <c r="EV124" s="1">
        <v>24.939599999999999</v>
      </c>
      <c r="EW124" s="1">
        <v>23.285399999999999</v>
      </c>
      <c r="EX124" s="1">
        <v>25.066800000000001</v>
      </c>
      <c r="EY124" s="1">
        <v>26.447500000000002</v>
      </c>
      <c r="EZ124" s="1">
        <v>27.7088</v>
      </c>
      <c r="FA124" s="1">
        <v>28.981400000000001</v>
      </c>
      <c r="FB124" s="1">
        <v>30.3673</v>
      </c>
      <c r="FC124" s="1">
        <v>28.827999999999999</v>
      </c>
      <c r="FD124" s="1">
        <v>28.033300000000001</v>
      </c>
      <c r="FE124" s="1">
        <v>28.9968</v>
      </c>
      <c r="FF124" s="1">
        <v>29.243300000000001</v>
      </c>
      <c r="FG124" s="1">
        <v>30.198499999999999</v>
      </c>
      <c r="FH124" s="1">
        <v>30.226600000000001</v>
      </c>
      <c r="FI124" s="1">
        <v>30.7836</v>
      </c>
      <c r="FJ124" s="1">
        <v>30.380500000000001</v>
      </c>
      <c r="FK124" s="1">
        <v>31.267399999999999</v>
      </c>
      <c r="FL124" s="1">
        <v>32.222000000000001</v>
      </c>
      <c r="FM124" s="1">
        <v>32.770000000000003</v>
      </c>
      <c r="FN124" s="1">
        <v>30.142499999999998</v>
      </c>
      <c r="FO124" s="1">
        <v>33.678800000000003</v>
      </c>
      <c r="FP124" s="1">
        <v>32.169699999999999</v>
      </c>
      <c r="FQ124" s="1">
        <v>32.904600000000002</v>
      </c>
      <c r="FR124" s="1">
        <v>33.303400000000003</v>
      </c>
      <c r="FS124" s="1">
        <v>34.403300000000002</v>
      </c>
      <c r="FT124" s="1">
        <v>35.701799999999999</v>
      </c>
      <c r="FU124" s="1">
        <v>32.223700000000001</v>
      </c>
      <c r="FV124" s="1">
        <v>32.538400000000003</v>
      </c>
      <c r="FW124" s="1">
        <v>35.972200000000001</v>
      </c>
      <c r="FX124" s="1">
        <v>34.961100000000002</v>
      </c>
      <c r="FY124" s="1">
        <v>32.4163</v>
      </c>
      <c r="FZ124" s="1">
        <v>32.146500000000003</v>
      </c>
      <c r="GA124" s="1">
        <v>33.312100000000001</v>
      </c>
      <c r="GB124" s="1">
        <v>35.245199999999997</v>
      </c>
      <c r="GC124" s="1">
        <v>35.217500000000001</v>
      </c>
      <c r="GD124" s="1">
        <v>36.689700000000002</v>
      </c>
      <c r="GE124" s="1">
        <v>37.785200000000003</v>
      </c>
      <c r="GF124" s="1">
        <v>39.1434</v>
      </c>
      <c r="GG124" s="1">
        <v>37.985100000000003</v>
      </c>
      <c r="GH124" s="1">
        <v>38.613700000000001</v>
      </c>
      <c r="GI124" s="1">
        <v>36.132300000000001</v>
      </c>
      <c r="GJ124" s="1">
        <v>40.626899999999999</v>
      </c>
      <c r="GK124" s="1">
        <v>40.518799999999999</v>
      </c>
      <c r="GL124" s="1">
        <v>44.256700000000002</v>
      </c>
      <c r="GM124" s="1">
        <v>43.916400000000003</v>
      </c>
      <c r="GN124" s="1">
        <v>44.115900000000003</v>
      </c>
      <c r="GO124" s="1">
        <v>46.186500000000002</v>
      </c>
      <c r="GP124" s="1">
        <v>49.132899999999999</v>
      </c>
      <c r="GQ124" s="1">
        <v>46.054000000000002</v>
      </c>
      <c r="GR124" s="1">
        <v>47.864400000000003</v>
      </c>
      <c r="GS124" s="1">
        <v>48.053699999999999</v>
      </c>
      <c r="GT124" s="1">
        <v>45.533299999999997</v>
      </c>
      <c r="GU124" s="1">
        <v>42.809600000000003</v>
      </c>
      <c r="GV124" s="1">
        <v>44.603700000000003</v>
      </c>
      <c r="GW124" s="1">
        <v>47.585999999999999</v>
      </c>
      <c r="GX124" s="1">
        <v>50.726399999999998</v>
      </c>
      <c r="GY124" s="1">
        <v>43.188400000000001</v>
      </c>
      <c r="GZ124" s="1">
        <v>40.755299999999998</v>
      </c>
      <c r="HA124" s="1">
        <v>37.652000000000001</v>
      </c>
      <c r="HB124" s="1">
        <v>37.400100000000002</v>
      </c>
      <c r="HC124" s="1">
        <v>39.3553</v>
      </c>
      <c r="HD124" s="1">
        <v>43.163600000000002</v>
      </c>
      <c r="HE124" s="1">
        <v>44.6233</v>
      </c>
      <c r="HF124" s="1">
        <v>42.717300000000002</v>
      </c>
      <c r="HG124" s="1">
        <v>46.255499999999998</v>
      </c>
      <c r="HH124" s="1">
        <v>47.310600000000001</v>
      </c>
      <c r="HI124" s="1">
        <v>41.525700000000001</v>
      </c>
    </row>
    <row r="125" spans="1:217" x14ac:dyDescent="0.25">
      <c r="A125" s="5" t="str">
        <f>IF(StockList!C125="","",StockList!C125)</f>
        <v>200340107</v>
      </c>
      <c r="B125" s="10" t="e">
        <f ca="1">IF(A125="","",_xll.BDH(CONCATENATE($A125," CUSIP"),$A$1,StockList!$K$2,StockList!$K$3,"Dir=H","Dts=H","Sort=A","Quote=C","QtTyp=Y","Days=A","Per=CM","DtFmt=D","Fill=P","UseDPDF=Y","cols=216;rows=1"))</f>
        <v>#NAME?</v>
      </c>
      <c r="C125" s="1">
        <v>63.65</v>
      </c>
      <c r="D125" s="1">
        <v>61.937899999999999</v>
      </c>
      <c r="E125" s="1">
        <v>51.796199999999999</v>
      </c>
      <c r="F125" s="1">
        <v>57.305100000000003</v>
      </c>
      <c r="G125" s="1">
        <v>58.463299999999997</v>
      </c>
      <c r="H125" s="1">
        <v>62.513100000000001</v>
      </c>
      <c r="I125" s="1">
        <v>60.645499999999998</v>
      </c>
      <c r="J125" s="1">
        <v>56.686999999999998</v>
      </c>
      <c r="K125" s="1">
        <v>47.160699999999999</v>
      </c>
      <c r="L125" s="1">
        <v>52.553100000000001</v>
      </c>
      <c r="M125" s="1">
        <v>59.114100000000001</v>
      </c>
      <c r="N125" s="1">
        <v>58.072200000000002</v>
      </c>
      <c r="O125" s="1">
        <v>61.744900000000001</v>
      </c>
      <c r="P125" s="1">
        <v>65.049800000000005</v>
      </c>
      <c r="Q125" s="1">
        <v>65.340900000000005</v>
      </c>
      <c r="R125" s="1">
        <v>66.6404</v>
      </c>
      <c r="S125" s="1">
        <v>64.325599999999994</v>
      </c>
      <c r="T125" s="1">
        <v>60.931199999999997</v>
      </c>
      <c r="U125" s="1">
        <v>61.287399999999998</v>
      </c>
      <c r="V125" s="1">
        <v>50.952199999999998</v>
      </c>
      <c r="W125" s="1">
        <v>46.133800000000001</v>
      </c>
      <c r="X125" s="1">
        <v>50.011699999999998</v>
      </c>
      <c r="Y125" s="1">
        <v>46.193300000000001</v>
      </c>
      <c r="Z125" s="1">
        <v>43.266199999999998</v>
      </c>
      <c r="AA125" s="1">
        <v>43.779000000000003</v>
      </c>
      <c r="AB125" s="1">
        <v>41.004399999999997</v>
      </c>
      <c r="AC125" s="1">
        <v>47.098700000000001</v>
      </c>
      <c r="AD125" s="1">
        <v>50.086399999999998</v>
      </c>
      <c r="AE125" s="1">
        <v>50.843699999999998</v>
      </c>
      <c r="AF125" s="1">
        <v>53.008699999999997</v>
      </c>
      <c r="AG125" s="1">
        <v>53.948999999999998</v>
      </c>
      <c r="AH125" s="1">
        <v>51.493899999999996</v>
      </c>
      <c r="AI125" s="1">
        <v>56.886400000000002</v>
      </c>
      <c r="AJ125" s="1">
        <v>57.914099999999998</v>
      </c>
      <c r="AK125" s="1">
        <v>62.524900000000002</v>
      </c>
      <c r="AL125" s="1">
        <v>63.695999999999998</v>
      </c>
      <c r="AM125" s="1">
        <v>64.1755</v>
      </c>
      <c r="AN125" s="1">
        <v>61.173499999999997</v>
      </c>
      <c r="AO125" s="1">
        <v>58.144100000000002</v>
      </c>
      <c r="AP125" s="1">
        <v>63.752400000000002</v>
      </c>
      <c r="AQ125" s="1">
        <v>62.387</v>
      </c>
      <c r="AR125" s="1">
        <v>66.468100000000007</v>
      </c>
      <c r="AS125" s="1">
        <v>68.377899999999997</v>
      </c>
      <c r="AT125" s="1">
        <v>68.052300000000002</v>
      </c>
      <c r="AU125" s="1">
        <v>70.528999999999996</v>
      </c>
      <c r="AV125" s="1">
        <v>70.517600000000002</v>
      </c>
      <c r="AW125" s="1">
        <v>70.572800000000001</v>
      </c>
      <c r="AX125" s="1">
        <v>66.918099999999995</v>
      </c>
      <c r="AY125" s="1">
        <v>66.015900000000002</v>
      </c>
      <c r="AZ125" s="1">
        <v>64.317800000000005</v>
      </c>
      <c r="BA125" s="1">
        <v>66.863500000000002</v>
      </c>
      <c r="BB125" s="1">
        <v>65.251999999999995</v>
      </c>
      <c r="BC125" s="1">
        <v>68.157200000000003</v>
      </c>
      <c r="BD125" s="1">
        <v>72.048500000000004</v>
      </c>
      <c r="BE125" s="1">
        <v>71.3292</v>
      </c>
      <c r="BF125" s="1">
        <v>70.084999999999994</v>
      </c>
      <c r="BG125" s="1">
        <v>68.752399999999994</v>
      </c>
      <c r="BH125" s="1">
        <v>68.621499999999997</v>
      </c>
      <c r="BI125" s="1">
        <v>68.195400000000006</v>
      </c>
      <c r="BJ125" s="1">
        <v>66.645499999999998</v>
      </c>
      <c r="BK125" s="1">
        <v>68.868200000000002</v>
      </c>
      <c r="BL125" s="1">
        <v>70.381</v>
      </c>
      <c r="BM125" s="1">
        <v>69.045500000000004</v>
      </c>
      <c r="BN125" s="1">
        <v>66.471699999999998</v>
      </c>
      <c r="BO125" s="1">
        <v>63.807099999999998</v>
      </c>
      <c r="BP125" s="1">
        <v>71.858199999999997</v>
      </c>
      <c r="BQ125" s="1">
        <v>70.262699999999995</v>
      </c>
      <c r="BR125" s="1">
        <v>70.584800000000001</v>
      </c>
      <c r="BS125" s="1">
        <v>72.159700000000001</v>
      </c>
      <c r="BT125" s="1">
        <v>72.234099999999998</v>
      </c>
      <c r="BU125" s="1">
        <v>73.501599999999996</v>
      </c>
      <c r="BV125" s="1">
        <v>74.278199999999998</v>
      </c>
      <c r="BW125" s="1">
        <v>75.643600000000006</v>
      </c>
      <c r="BX125" s="1">
        <v>74.875200000000007</v>
      </c>
      <c r="BY125" s="1">
        <v>78.408699999999996</v>
      </c>
      <c r="BZ125" s="1">
        <v>79.573800000000006</v>
      </c>
      <c r="CA125" s="1">
        <v>76.100399999999993</v>
      </c>
      <c r="CB125" s="1">
        <v>67.386099999999999</v>
      </c>
      <c r="CC125" s="1">
        <v>71.378600000000006</v>
      </c>
      <c r="CD125" s="1">
        <v>66.407499999999999</v>
      </c>
      <c r="CE125" s="1">
        <v>60.450499999999998</v>
      </c>
      <c r="CF125" s="1">
        <v>59.284999999999997</v>
      </c>
      <c r="CG125" s="1">
        <v>57.217799999999997</v>
      </c>
      <c r="CH125" s="1">
        <v>57.257199999999997</v>
      </c>
      <c r="CI125" s="1">
        <v>47.6355</v>
      </c>
      <c r="CJ125" s="1">
        <v>46.9253</v>
      </c>
      <c r="CK125" s="1">
        <v>46.457099999999997</v>
      </c>
      <c r="CL125" s="1">
        <v>49.734400000000001</v>
      </c>
      <c r="CM125" s="1">
        <v>34.988</v>
      </c>
      <c r="CN125" s="1">
        <v>39.206200000000003</v>
      </c>
      <c r="CO125" s="1">
        <v>38.3461</v>
      </c>
      <c r="CP125" s="1">
        <v>45.697400000000002</v>
      </c>
      <c r="CQ125" s="1">
        <v>38.450499999999998</v>
      </c>
      <c r="CR125" s="1">
        <v>31.426500000000001</v>
      </c>
      <c r="CS125" s="1">
        <v>28.1556</v>
      </c>
      <c r="CT125" s="1">
        <v>23.630800000000001</v>
      </c>
      <c r="CU125" s="1">
        <v>21.290399999999998</v>
      </c>
      <c r="CV125" s="1">
        <v>26.049800000000001</v>
      </c>
      <c r="CW125" s="1">
        <v>29.848400000000002</v>
      </c>
      <c r="CX125" s="1">
        <v>30.8443</v>
      </c>
      <c r="CY125" s="1">
        <v>30.156199999999998</v>
      </c>
      <c r="CZ125" s="1">
        <v>33.991700000000002</v>
      </c>
      <c r="DA125" s="1">
        <v>38.026800000000001</v>
      </c>
      <c r="DB125" s="1">
        <v>42.380899999999997</v>
      </c>
      <c r="DC125" s="1">
        <v>39.638399999999997</v>
      </c>
      <c r="DD125" s="1">
        <v>40.666800000000002</v>
      </c>
      <c r="DE125" s="1">
        <v>42.311199999999999</v>
      </c>
      <c r="DF125" s="1">
        <v>49.379800000000003</v>
      </c>
      <c r="DG125" s="1">
        <v>51.626199999999997</v>
      </c>
      <c r="DH125" s="1">
        <v>54.505200000000002</v>
      </c>
      <c r="DI125" s="1">
        <v>60.179200000000002</v>
      </c>
      <c r="DJ125" s="1">
        <v>54.591099999999997</v>
      </c>
      <c r="DK125" s="1">
        <v>52.841900000000003</v>
      </c>
      <c r="DL125" s="1">
        <v>55.037100000000002</v>
      </c>
      <c r="DM125" s="1">
        <v>49.369799999999998</v>
      </c>
      <c r="DN125" s="1">
        <v>53.371099999999998</v>
      </c>
      <c r="DO125" s="1">
        <v>51.402900000000002</v>
      </c>
      <c r="DP125" s="1">
        <v>52.422899999999998</v>
      </c>
      <c r="DQ125" s="1">
        <v>60.833300000000001</v>
      </c>
      <c r="DR125" s="1">
        <v>55.015000000000001</v>
      </c>
      <c r="DS125" s="1">
        <v>56.023099999999999</v>
      </c>
      <c r="DT125" s="1">
        <v>53.018599999999999</v>
      </c>
      <c r="DU125" s="1">
        <v>54.765700000000002</v>
      </c>
      <c r="DV125" s="1">
        <v>52.137799999999999</v>
      </c>
      <c r="DW125" s="1">
        <v>50.0627</v>
      </c>
      <c r="DX125" s="1">
        <v>46.384399999999999</v>
      </c>
      <c r="DY125" s="1">
        <v>37.058300000000003</v>
      </c>
      <c r="DZ125" s="1">
        <v>33.4039</v>
      </c>
      <c r="EA125" s="1">
        <v>37.155799999999999</v>
      </c>
      <c r="EB125" s="1">
        <v>36.675899999999999</v>
      </c>
      <c r="EC125" s="1">
        <v>37.6691</v>
      </c>
      <c r="ED125" s="1">
        <v>40.3994</v>
      </c>
      <c r="EE125" s="1">
        <v>43.348700000000001</v>
      </c>
      <c r="EF125" s="1">
        <v>47.395699999999998</v>
      </c>
      <c r="EG125" s="1">
        <v>46.897799999999997</v>
      </c>
      <c r="EH125" s="1">
        <v>44.554299999999998</v>
      </c>
      <c r="EI125" s="1">
        <v>45.2121</v>
      </c>
      <c r="EJ125" s="1">
        <v>44.475900000000003</v>
      </c>
      <c r="EK125" s="1">
        <v>45.2121</v>
      </c>
      <c r="EL125" s="1">
        <v>45.925800000000002</v>
      </c>
      <c r="EM125" s="1">
        <v>44.091700000000003</v>
      </c>
      <c r="EN125" s="1">
        <v>43.766300000000001</v>
      </c>
      <c r="EO125" s="1">
        <v>45.105600000000003</v>
      </c>
      <c r="EP125" s="1">
        <v>51.082000000000001</v>
      </c>
      <c r="EQ125" s="1">
        <v>51.111699999999999</v>
      </c>
      <c r="ER125" s="1">
        <v>53.695099999999996</v>
      </c>
      <c r="ES125" s="1">
        <v>54.143099999999997</v>
      </c>
      <c r="ET125" s="1">
        <v>58.982399999999998</v>
      </c>
      <c r="EU125" s="1">
        <v>59.759399999999999</v>
      </c>
      <c r="EV125" s="1">
        <v>63.825299999999999</v>
      </c>
      <c r="EW125" s="1">
        <v>61.274700000000003</v>
      </c>
      <c r="EX125" s="1">
        <v>59.225000000000001</v>
      </c>
      <c r="EY125" s="1">
        <v>65.236400000000003</v>
      </c>
      <c r="EZ125" s="1">
        <v>68.3249</v>
      </c>
      <c r="FA125" s="1">
        <v>71.895899999999997</v>
      </c>
      <c r="FB125" s="1">
        <v>69.264499999999998</v>
      </c>
      <c r="FC125" s="1">
        <v>72.863799999999998</v>
      </c>
      <c r="FD125" s="1">
        <v>78.640600000000006</v>
      </c>
      <c r="FE125" s="1">
        <v>73.235900000000001</v>
      </c>
      <c r="FF125" s="1">
        <v>72.825999999999993</v>
      </c>
      <c r="FG125" s="1">
        <v>76.453800000000001</v>
      </c>
      <c r="FH125" s="1">
        <v>76.606200000000001</v>
      </c>
      <c r="FI125" s="1">
        <v>76.728099999999998</v>
      </c>
      <c r="FJ125" s="1">
        <v>76.298100000000005</v>
      </c>
      <c r="FK125" s="1">
        <v>73.053899999999999</v>
      </c>
      <c r="FL125" s="1">
        <v>71.324799999999996</v>
      </c>
      <c r="FM125" s="1">
        <v>71.989099999999993</v>
      </c>
      <c r="FN125" s="1">
        <v>63.781999999999996</v>
      </c>
      <c r="FO125" s="1">
        <v>70.36</v>
      </c>
      <c r="FP125" s="1">
        <v>69.665000000000006</v>
      </c>
      <c r="FQ125" s="1">
        <v>73.1845</v>
      </c>
      <c r="FR125" s="1">
        <v>75.561700000000002</v>
      </c>
      <c r="FS125" s="1">
        <v>79.541200000000003</v>
      </c>
      <c r="FT125" s="1">
        <v>73.512100000000004</v>
      </c>
      <c r="FU125" s="1">
        <v>68.195899999999995</v>
      </c>
      <c r="FV125" s="1">
        <v>64.019300000000001</v>
      </c>
      <c r="FW125" s="1">
        <v>67.601900000000001</v>
      </c>
      <c r="FX125" s="1">
        <v>72.197000000000003</v>
      </c>
      <c r="FY125" s="1">
        <v>65.484099999999998</v>
      </c>
      <c r="FZ125" s="1">
        <v>53.695999999999998</v>
      </c>
      <c r="GA125" s="1">
        <v>52.881900000000002</v>
      </c>
      <c r="GB125" s="1">
        <v>59.6158</v>
      </c>
      <c r="GC125" s="1">
        <v>69.895399999999995</v>
      </c>
      <c r="GD125" s="1">
        <v>74.145799999999994</v>
      </c>
      <c r="GE125" s="1">
        <v>65.075599999999994</v>
      </c>
      <c r="GF125" s="1">
        <v>71.578400000000002</v>
      </c>
      <c r="GG125" s="1">
        <v>74.821899999999999</v>
      </c>
      <c r="GH125" s="1">
        <v>75.243399999999994</v>
      </c>
      <c r="GI125" s="1">
        <v>82.828100000000006</v>
      </c>
      <c r="GJ125" s="1">
        <v>101.3686</v>
      </c>
      <c r="GK125" s="1">
        <v>108.66759999999999</v>
      </c>
      <c r="GL125" s="1">
        <v>107.7422</v>
      </c>
      <c r="GM125" s="1">
        <v>113.7252</v>
      </c>
      <c r="GN125" s="1">
        <v>109.767</v>
      </c>
      <c r="GO125" s="1">
        <v>113.1602</v>
      </c>
      <c r="GP125" s="1">
        <v>109.735</v>
      </c>
      <c r="GQ125" s="1">
        <v>117.6382</v>
      </c>
      <c r="GR125" s="1">
        <v>116.1444</v>
      </c>
      <c r="GS125" s="1">
        <v>109.6233</v>
      </c>
      <c r="GT125" s="1">
        <v>123.0279</v>
      </c>
      <c r="GU125" s="1">
        <v>126.7546</v>
      </c>
      <c r="GV125" s="1">
        <v>134.4015</v>
      </c>
      <c r="GW125" s="1">
        <v>140.5496</v>
      </c>
      <c r="GX125" s="1">
        <v>154.16579999999999</v>
      </c>
      <c r="GY125" s="1">
        <v>157.40389999999999</v>
      </c>
      <c r="GZ125" s="1">
        <v>155.7921</v>
      </c>
      <c r="HA125" s="1">
        <v>153.59970000000001</v>
      </c>
      <c r="HB125" s="1">
        <v>153.12870000000001</v>
      </c>
      <c r="HC125" s="1">
        <v>148.1832</v>
      </c>
      <c r="HD125" s="1">
        <v>157.99469999999999</v>
      </c>
      <c r="HE125" s="1">
        <v>158.87479999999999</v>
      </c>
      <c r="HF125" s="1">
        <v>147.9581</v>
      </c>
      <c r="HG125" s="1">
        <v>133.78559999999999</v>
      </c>
      <c r="HH125" s="1">
        <v>129.88159999999999</v>
      </c>
      <c r="HI125" s="1">
        <v>113.6454</v>
      </c>
    </row>
    <row r="126" spans="1:217" x14ac:dyDescent="0.25">
      <c r="A126" s="5" t="str">
        <f>IF(StockList!C126="","",StockList!C126)</f>
        <v>205887102</v>
      </c>
      <c r="B126" s="10" t="e">
        <f ca="1">IF(A126="","",_xll.BDH(CONCATENATE($A126," CUSIP"),$A$1,StockList!$K$2,StockList!$K$3,"Dir=H","Dts=H","Sort=A","Quote=C","QtTyp=Y","Days=A","Per=CM","DtFmt=D","Fill=P","UseDPDF=Y","cols=216;rows=1"))</f>
        <v>#NAME?</v>
      </c>
      <c r="C126" s="1">
        <v>15.4612</v>
      </c>
      <c r="D126" s="1">
        <v>14.3299</v>
      </c>
      <c r="E126" s="1">
        <v>16.349</v>
      </c>
      <c r="F126" s="1">
        <v>16.558</v>
      </c>
      <c r="G126" s="1">
        <v>15.731999999999999</v>
      </c>
      <c r="H126" s="1">
        <v>17.066199999999998</v>
      </c>
      <c r="I126" s="1">
        <v>18.420000000000002</v>
      </c>
      <c r="J126" s="1">
        <v>18.018699999999999</v>
      </c>
      <c r="K126" s="1">
        <v>18.5685</v>
      </c>
      <c r="L126" s="1">
        <v>18.625299999999999</v>
      </c>
      <c r="M126" s="1">
        <v>19.273900000000001</v>
      </c>
      <c r="N126" s="1">
        <v>20.3003</v>
      </c>
      <c r="O126" s="1">
        <v>19.162500000000001</v>
      </c>
      <c r="P126" s="1">
        <v>19.850100000000001</v>
      </c>
      <c r="Q126" s="1">
        <v>20.0547</v>
      </c>
      <c r="R126" s="1">
        <v>20.338000000000001</v>
      </c>
      <c r="S126" s="1">
        <v>22.850300000000001</v>
      </c>
      <c r="T126" s="1">
        <v>20.945399999999999</v>
      </c>
      <c r="U126" s="1">
        <v>21.9297</v>
      </c>
      <c r="V126" s="1">
        <v>20.7285</v>
      </c>
      <c r="W126" s="1">
        <v>20.434699999999999</v>
      </c>
      <c r="X126" s="1">
        <v>20.535900000000002</v>
      </c>
      <c r="Y126" s="1">
        <v>21.075199999999999</v>
      </c>
      <c r="Z126" s="1">
        <v>20.8842</v>
      </c>
      <c r="AA126" s="1">
        <v>19.641200000000001</v>
      </c>
      <c r="AB126" s="1">
        <v>17.095600000000001</v>
      </c>
      <c r="AC126" s="1">
        <v>18.089600000000001</v>
      </c>
      <c r="AD126" s="1">
        <v>20.906400000000001</v>
      </c>
      <c r="AE126" s="1">
        <v>20.3292</v>
      </c>
      <c r="AF126" s="1">
        <v>19.615200000000002</v>
      </c>
      <c r="AG126" s="1">
        <v>19.1538</v>
      </c>
      <c r="AH126" s="1">
        <v>18.492100000000001</v>
      </c>
      <c r="AI126" s="1">
        <v>20.9831</v>
      </c>
      <c r="AJ126" s="1">
        <v>21.564</v>
      </c>
      <c r="AK126" s="1">
        <v>23.227499999999999</v>
      </c>
      <c r="AL126" s="1">
        <v>23.061499999999999</v>
      </c>
      <c r="AM126" s="1">
        <v>24.172799999999999</v>
      </c>
      <c r="AN126" s="1">
        <v>23.950600000000001</v>
      </c>
      <c r="AO126" s="1">
        <v>25.914400000000001</v>
      </c>
      <c r="AP126" s="1">
        <v>25.223700000000001</v>
      </c>
      <c r="AQ126" s="1">
        <v>24.290800000000001</v>
      </c>
      <c r="AR126" s="1">
        <v>23.553899999999999</v>
      </c>
      <c r="AS126" s="1">
        <v>23.735099999999999</v>
      </c>
      <c r="AT126" s="1">
        <v>23.2912</v>
      </c>
      <c r="AU126" s="1">
        <v>24.164899999999999</v>
      </c>
      <c r="AV126" s="1">
        <v>24.759799999999998</v>
      </c>
      <c r="AW126" s="1">
        <v>26.956600000000002</v>
      </c>
      <c r="AX126" s="1">
        <v>27.254000000000001</v>
      </c>
      <c r="AY126" s="1">
        <v>25.239899999999999</v>
      </c>
      <c r="AZ126" s="1">
        <v>24.962800000000001</v>
      </c>
      <c r="BA126" s="1">
        <v>24.966200000000001</v>
      </c>
      <c r="BB126" s="1">
        <v>24.406199999999998</v>
      </c>
      <c r="BC126" s="1">
        <v>21.615600000000001</v>
      </c>
      <c r="BD126" s="1">
        <v>21.4482</v>
      </c>
      <c r="BE126" s="1">
        <v>21.561499999999999</v>
      </c>
      <c r="BF126" s="1">
        <v>23.3748</v>
      </c>
      <c r="BG126" s="1">
        <v>22.2333</v>
      </c>
      <c r="BH126" s="1">
        <v>20.542200000000001</v>
      </c>
      <c r="BI126" s="1">
        <v>19.3765</v>
      </c>
      <c r="BJ126" s="1">
        <v>20.070699999999999</v>
      </c>
      <c r="BK126" s="1">
        <v>20.3611</v>
      </c>
      <c r="BL126" s="1">
        <v>20.7774</v>
      </c>
      <c r="BM126" s="1">
        <v>22.133600000000001</v>
      </c>
      <c r="BN126" s="1">
        <v>22.055499999999999</v>
      </c>
      <c r="BO126" s="1">
        <v>21.577300000000001</v>
      </c>
      <c r="BP126" s="1">
        <v>21.159800000000001</v>
      </c>
      <c r="BQ126" s="1">
        <v>23.423400000000001</v>
      </c>
      <c r="BR126" s="1">
        <v>24.092600000000001</v>
      </c>
      <c r="BS126" s="1">
        <v>25.9162</v>
      </c>
      <c r="BT126" s="1">
        <v>25.470199999999998</v>
      </c>
      <c r="BU126" s="1">
        <v>26.758600000000001</v>
      </c>
      <c r="BV126" s="1">
        <v>25.653700000000001</v>
      </c>
      <c r="BW126" s="1">
        <v>25.154800000000002</v>
      </c>
      <c r="BX126" s="1">
        <v>24.855399999999999</v>
      </c>
      <c r="BY126" s="1">
        <v>24.7057</v>
      </c>
      <c r="BZ126" s="1">
        <v>25.630400000000002</v>
      </c>
      <c r="CA126" s="1">
        <v>26.997399999999999</v>
      </c>
      <c r="CB126" s="1">
        <v>25.660599999999999</v>
      </c>
      <c r="CC126" s="1">
        <v>26.024999999999999</v>
      </c>
      <c r="CD126" s="1">
        <v>26.450099999999999</v>
      </c>
      <c r="CE126" s="1">
        <v>24.213000000000001</v>
      </c>
      <c r="CF126" s="1">
        <v>25.529299999999999</v>
      </c>
      <c r="CG126" s="1">
        <v>24.2743</v>
      </c>
      <c r="CH126" s="1">
        <v>22.1112</v>
      </c>
      <c r="CI126" s="1">
        <v>22.749400000000001</v>
      </c>
      <c r="CJ126" s="1">
        <v>24.6538</v>
      </c>
      <c r="CK126" s="1">
        <v>24.451599999999999</v>
      </c>
      <c r="CL126" s="1">
        <v>24.4724</v>
      </c>
      <c r="CM126" s="1">
        <v>20.009599999999999</v>
      </c>
      <c r="CN126" s="1">
        <v>22.696899999999999</v>
      </c>
      <c r="CO126" s="1">
        <v>22.267700000000001</v>
      </c>
      <c r="CP126" s="1">
        <v>20.372800000000002</v>
      </c>
      <c r="CQ126" s="1">
        <v>18.437100000000001</v>
      </c>
      <c r="CR126" s="1">
        <v>15.6112</v>
      </c>
      <c r="CS126" s="1">
        <v>17.4633</v>
      </c>
      <c r="CT126" s="1">
        <v>18.290800000000001</v>
      </c>
      <c r="CU126" s="1">
        <v>16.130099999999999</v>
      </c>
      <c r="CV126" s="1">
        <v>18.044799999999999</v>
      </c>
      <c r="CW126" s="1">
        <v>19.133700000000001</v>
      </c>
      <c r="CX126" s="1">
        <v>20.095800000000001</v>
      </c>
      <c r="CY126" s="1">
        <v>20.6038</v>
      </c>
      <c r="CZ126" s="1">
        <v>21.424800000000001</v>
      </c>
      <c r="DA126" s="1">
        <v>22.407</v>
      </c>
      <c r="DB126" s="1">
        <v>23.662199999999999</v>
      </c>
      <c r="DC126" s="1">
        <v>23.137799999999999</v>
      </c>
      <c r="DD126" s="1">
        <v>24.448899999999998</v>
      </c>
      <c r="DE126" s="1">
        <v>25.3965</v>
      </c>
      <c r="DF126" s="1">
        <v>25.273299999999999</v>
      </c>
      <c r="DG126" s="1">
        <v>27.184899999999999</v>
      </c>
      <c r="DH126" s="1">
        <v>27.8628</v>
      </c>
      <c r="DI126" s="1">
        <v>27.417899999999999</v>
      </c>
      <c r="DJ126" s="1">
        <v>27.093</v>
      </c>
      <c r="DK126" s="1">
        <v>26.1294</v>
      </c>
      <c r="DL126" s="1">
        <v>26.529900000000001</v>
      </c>
      <c r="DM126" s="1">
        <v>24.394400000000001</v>
      </c>
      <c r="DN126" s="1">
        <v>24.789899999999999</v>
      </c>
      <c r="DO126" s="1">
        <v>25.6721</v>
      </c>
      <c r="DP126" s="1">
        <v>24.519200000000001</v>
      </c>
      <c r="DQ126" s="1">
        <v>25.774799999999999</v>
      </c>
      <c r="DR126" s="1">
        <v>25.745799999999999</v>
      </c>
      <c r="DS126" s="1">
        <v>26.7028</v>
      </c>
      <c r="DT126" s="1">
        <v>27.382999999999999</v>
      </c>
      <c r="DU126" s="1">
        <v>28.456499999999998</v>
      </c>
      <c r="DV126" s="1">
        <v>29.597100000000001</v>
      </c>
      <c r="DW126" s="1">
        <v>30.039300000000001</v>
      </c>
      <c r="DX126" s="1">
        <v>30.072500000000002</v>
      </c>
      <c r="DY126" s="1">
        <v>28.6751</v>
      </c>
      <c r="DZ126" s="1">
        <v>28.440300000000001</v>
      </c>
      <c r="EA126" s="1">
        <v>30.025600000000001</v>
      </c>
      <c r="EB126" s="1">
        <v>29.942699999999999</v>
      </c>
      <c r="EC126" s="1">
        <v>31.294</v>
      </c>
      <c r="ED126" s="1">
        <v>31.898099999999999</v>
      </c>
      <c r="EE126" s="1">
        <v>31.395800000000001</v>
      </c>
      <c r="EF126" s="1">
        <v>31.407699999999998</v>
      </c>
      <c r="EG126" s="1">
        <v>31.1676</v>
      </c>
      <c r="EH126" s="1">
        <v>30.358899999999998</v>
      </c>
      <c r="EI126" s="1">
        <v>31.3004</v>
      </c>
      <c r="EJ126" s="1">
        <v>30.1035</v>
      </c>
      <c r="EK126" s="1">
        <v>30.615600000000001</v>
      </c>
      <c r="EL126" s="1">
        <v>33.639400000000002</v>
      </c>
      <c r="EM126" s="1">
        <v>34.247700000000002</v>
      </c>
      <c r="EN126" s="1">
        <v>36.732599999999998</v>
      </c>
      <c r="EO126" s="1">
        <v>36.2898</v>
      </c>
      <c r="EP126" s="1">
        <v>40.525199999999998</v>
      </c>
      <c r="EQ126" s="1">
        <v>42.285600000000002</v>
      </c>
      <c r="ER126" s="1">
        <v>44.393000000000001</v>
      </c>
      <c r="ES126" s="1">
        <v>44.158299999999997</v>
      </c>
      <c r="ET126" s="1">
        <v>42.060899999999997</v>
      </c>
      <c r="EU126" s="1">
        <v>43.609000000000002</v>
      </c>
      <c r="EV126" s="1">
        <v>45.515900000000002</v>
      </c>
      <c r="EW126" s="1">
        <v>42.511600000000001</v>
      </c>
      <c r="EX126" s="1">
        <v>38.137300000000003</v>
      </c>
      <c r="EY126" s="1">
        <v>40.295099999999998</v>
      </c>
      <c r="EZ126" s="1">
        <v>41.789900000000003</v>
      </c>
      <c r="FA126" s="1">
        <v>42.689300000000003</v>
      </c>
      <c r="FB126" s="1">
        <v>40.585799999999999</v>
      </c>
      <c r="FC126" s="1">
        <v>36.257800000000003</v>
      </c>
      <c r="FD126" s="1">
        <v>39.615499999999997</v>
      </c>
      <c r="FE126" s="1">
        <v>39.268799999999999</v>
      </c>
      <c r="FF126" s="1">
        <v>41.572699999999998</v>
      </c>
      <c r="FG126" s="1">
        <v>38.200600000000001</v>
      </c>
      <c r="FH126" s="1">
        <v>39.092300000000002</v>
      </c>
      <c r="FI126" s="1">
        <v>41.777999999999999</v>
      </c>
      <c r="FJ126" s="1">
        <v>42.867899999999999</v>
      </c>
      <c r="FK126" s="1">
        <v>44.8994</v>
      </c>
      <c r="FL126" s="1">
        <v>47.735900000000001</v>
      </c>
      <c r="FM126" s="1">
        <v>47.422199999999997</v>
      </c>
      <c r="FN126" s="1">
        <v>46.628100000000003</v>
      </c>
      <c r="FO126" s="1">
        <v>46.035800000000002</v>
      </c>
      <c r="FP126" s="1">
        <v>48.075699999999998</v>
      </c>
      <c r="FQ126" s="1">
        <v>47.897199999999998</v>
      </c>
      <c r="FR126" s="1">
        <v>51.156599999999997</v>
      </c>
      <c r="FS126" s="1">
        <v>57.927100000000003</v>
      </c>
      <c r="FT126" s="1">
        <v>58.709699999999998</v>
      </c>
      <c r="FU126" s="1">
        <v>55.538400000000003</v>
      </c>
      <c r="FV126" s="1">
        <v>53.979399999999998</v>
      </c>
      <c r="FW126" s="1">
        <v>54.366700000000002</v>
      </c>
      <c r="FX126" s="1">
        <v>54.876199999999997</v>
      </c>
      <c r="FY126" s="1">
        <v>56.525300000000001</v>
      </c>
      <c r="FZ126" s="1">
        <v>56.182899999999997</v>
      </c>
      <c r="GA126" s="1">
        <v>56.749600000000001</v>
      </c>
      <c r="GB126" s="1">
        <v>60.203600000000002</v>
      </c>
      <c r="GC126" s="1">
        <v>60.457599999999999</v>
      </c>
      <c r="GD126" s="1">
        <v>62.004300000000001</v>
      </c>
      <c r="GE126" s="1">
        <v>64.867099999999994</v>
      </c>
      <c r="GF126" s="1">
        <v>63.787399999999998</v>
      </c>
      <c r="GG126" s="1">
        <v>63.582799999999999</v>
      </c>
      <c r="GH126" s="1">
        <v>64.264899999999997</v>
      </c>
      <c r="GI126" s="1">
        <v>66.070700000000002</v>
      </c>
      <c r="GJ126" s="1">
        <v>64.658699999999996</v>
      </c>
      <c r="GK126" s="1">
        <v>69.698899999999995</v>
      </c>
      <c r="GL126" s="1">
        <v>69.241900000000001</v>
      </c>
      <c r="GM126" s="1">
        <v>72.997200000000007</v>
      </c>
      <c r="GN126" s="1">
        <v>71.456100000000006</v>
      </c>
      <c r="GO126" s="1">
        <v>69.045000000000002</v>
      </c>
      <c r="GP126" s="1">
        <v>68.617699999999999</v>
      </c>
      <c r="GQ126" s="1">
        <v>63.668100000000003</v>
      </c>
      <c r="GR126" s="1">
        <v>61.338999999999999</v>
      </c>
      <c r="GS126" s="1">
        <v>58.150199999999998</v>
      </c>
      <c r="GT126" s="1">
        <v>60.443300000000001</v>
      </c>
      <c r="GU126" s="1">
        <v>61.583500000000001</v>
      </c>
      <c r="GV126" s="1">
        <v>67.298400000000001</v>
      </c>
      <c r="GW126" s="1">
        <v>67.911299999999997</v>
      </c>
      <c r="GX126" s="1">
        <v>68.887200000000007</v>
      </c>
      <c r="GY126" s="1">
        <v>65.497299999999996</v>
      </c>
      <c r="GZ126" s="1">
        <v>66.856899999999996</v>
      </c>
      <c r="HA126" s="1">
        <v>67.583799999999997</v>
      </c>
      <c r="HB126" s="1">
        <v>67.5655</v>
      </c>
      <c r="HC126" s="1">
        <v>65.140699999999995</v>
      </c>
      <c r="HD126" s="1">
        <v>67.316999999999993</v>
      </c>
      <c r="HE126" s="1">
        <v>67.390299999999996</v>
      </c>
      <c r="HF126" s="1">
        <v>62.292499999999997</v>
      </c>
      <c r="HG126" s="1">
        <v>65.670500000000004</v>
      </c>
      <c r="HH126" s="1">
        <v>59.6569</v>
      </c>
      <c r="HI126" s="1">
        <v>39.402299999999997</v>
      </c>
    </row>
    <row r="127" spans="1:217" x14ac:dyDescent="0.25">
      <c r="A127" s="5" t="str">
        <f>IF(StockList!C127="","",StockList!C127)</f>
        <v>20605P101</v>
      </c>
      <c r="B127" s="10" t="e">
        <f ca="1">IF(A127="","",_xll.BDH(CONCATENATE($A127," CUSIP"),$A$1,StockList!$K$2,StockList!$K$3,"Dir=H","Dts=H","Sort=A","Quote=C","QtTyp=Y","Days=A","Per=CM","DtFmt=D","Fill=P","UseDPDF=Y","cols=216;rows=1"))</f>
        <v>#NAME?</v>
      </c>
      <c r="C127" s="1" t="s">
        <v>2109</v>
      </c>
      <c r="D127" s="1" t="s">
        <v>2109</v>
      </c>
      <c r="E127" s="1" t="s">
        <v>2109</v>
      </c>
      <c r="F127" s="1" t="s">
        <v>2109</v>
      </c>
      <c r="G127" s="1" t="s">
        <v>2109</v>
      </c>
      <c r="H127" s="1" t="s">
        <v>2109</v>
      </c>
      <c r="I127" s="1" t="s">
        <v>2109</v>
      </c>
      <c r="J127" s="1" t="s">
        <v>2109</v>
      </c>
      <c r="K127" s="1" t="s">
        <v>2109</v>
      </c>
      <c r="L127" s="1" t="s">
        <v>2109</v>
      </c>
      <c r="M127" s="1" t="s">
        <v>2109</v>
      </c>
      <c r="N127" s="1" t="s">
        <v>2109</v>
      </c>
      <c r="O127" s="1" t="s">
        <v>2109</v>
      </c>
      <c r="P127" s="1" t="s">
        <v>2109</v>
      </c>
      <c r="Q127" s="1" t="s">
        <v>2109</v>
      </c>
      <c r="R127" s="1" t="s">
        <v>2109</v>
      </c>
      <c r="S127" s="1" t="s">
        <v>2109</v>
      </c>
      <c r="T127" s="1" t="s">
        <v>2109</v>
      </c>
      <c r="U127" s="1" t="s">
        <v>2109</v>
      </c>
      <c r="V127" s="1" t="s">
        <v>2109</v>
      </c>
      <c r="W127" s="1" t="s">
        <v>2109</v>
      </c>
      <c r="X127" s="1" t="s">
        <v>2109</v>
      </c>
      <c r="Y127" s="1" t="s">
        <v>2109</v>
      </c>
      <c r="Z127" s="1" t="s">
        <v>2109</v>
      </c>
      <c r="AA127" s="1" t="s">
        <v>2109</v>
      </c>
      <c r="AB127" s="1" t="s">
        <v>2109</v>
      </c>
      <c r="AC127" s="1" t="s">
        <v>2109</v>
      </c>
      <c r="AD127" s="1" t="s">
        <v>2109</v>
      </c>
      <c r="AE127" s="1" t="s">
        <v>2109</v>
      </c>
      <c r="AF127" s="1" t="s">
        <v>2109</v>
      </c>
      <c r="AG127" s="1" t="s">
        <v>2109</v>
      </c>
      <c r="AH127" s="1" t="s">
        <v>2109</v>
      </c>
      <c r="AI127" s="1" t="s">
        <v>2109</v>
      </c>
      <c r="AJ127" s="1" t="s">
        <v>2109</v>
      </c>
      <c r="AK127" s="1" t="s">
        <v>2109</v>
      </c>
      <c r="AL127" s="1" t="s">
        <v>2109</v>
      </c>
      <c r="AM127" s="1" t="s">
        <v>2109</v>
      </c>
      <c r="AN127" s="1" t="s">
        <v>2109</v>
      </c>
      <c r="AO127" s="1" t="s">
        <v>2109</v>
      </c>
      <c r="AP127" s="1" t="s">
        <v>2109</v>
      </c>
      <c r="AQ127" s="1" t="s">
        <v>2109</v>
      </c>
      <c r="AR127" s="1" t="s">
        <v>2109</v>
      </c>
      <c r="AS127" s="1" t="s">
        <v>2109</v>
      </c>
      <c r="AT127" s="1" t="s">
        <v>2109</v>
      </c>
      <c r="AU127" s="1" t="s">
        <v>2109</v>
      </c>
      <c r="AV127" s="1" t="s">
        <v>2109</v>
      </c>
      <c r="AW127" s="1" t="s">
        <v>2109</v>
      </c>
      <c r="AX127" s="1" t="s">
        <v>2109</v>
      </c>
      <c r="AY127" s="1" t="s">
        <v>2109</v>
      </c>
      <c r="AZ127" s="1" t="s">
        <v>2109</v>
      </c>
      <c r="BA127" s="1" t="s">
        <v>2109</v>
      </c>
      <c r="BB127" s="1" t="s">
        <v>2109</v>
      </c>
      <c r="BC127" s="1" t="s">
        <v>2109</v>
      </c>
      <c r="BD127" s="1" t="s">
        <v>2109</v>
      </c>
      <c r="BE127" s="1" t="s">
        <v>2109</v>
      </c>
      <c r="BF127" s="1" t="s">
        <v>2109</v>
      </c>
      <c r="BG127" s="1" t="s">
        <v>2109</v>
      </c>
      <c r="BH127" s="1" t="s">
        <v>2109</v>
      </c>
      <c r="BI127" s="1" t="s">
        <v>2109</v>
      </c>
      <c r="BJ127" s="1" t="s">
        <v>2109</v>
      </c>
      <c r="BK127" s="1" t="s">
        <v>2109</v>
      </c>
      <c r="BL127" s="1" t="s">
        <v>2109</v>
      </c>
      <c r="BM127" s="1" t="s">
        <v>2109</v>
      </c>
      <c r="BN127" s="1" t="s">
        <v>2109</v>
      </c>
      <c r="BO127" s="1" t="s">
        <v>2109</v>
      </c>
      <c r="BP127" s="1" t="s">
        <v>2109</v>
      </c>
      <c r="BQ127" s="1" t="s">
        <v>2109</v>
      </c>
      <c r="BR127" s="1" t="s">
        <v>2109</v>
      </c>
      <c r="BS127" s="1" t="s">
        <v>2109</v>
      </c>
      <c r="BT127" s="1" t="s">
        <v>2109</v>
      </c>
      <c r="BU127" s="1" t="s">
        <v>2109</v>
      </c>
      <c r="BV127" s="1" t="s">
        <v>2109</v>
      </c>
      <c r="BW127" s="1" t="s">
        <v>2109</v>
      </c>
      <c r="BX127" s="1" t="s">
        <v>2109</v>
      </c>
      <c r="BY127" s="1" t="s">
        <v>2109</v>
      </c>
      <c r="BZ127" s="1" t="s">
        <v>2109</v>
      </c>
      <c r="CA127" s="1" t="s">
        <v>2109</v>
      </c>
      <c r="CB127" s="1" t="s">
        <v>2109</v>
      </c>
      <c r="CC127" s="1">
        <v>12.69</v>
      </c>
      <c r="CD127" s="1">
        <v>14.81</v>
      </c>
      <c r="CE127" s="1">
        <v>19.489999999999998</v>
      </c>
      <c r="CF127" s="1">
        <v>18.86</v>
      </c>
      <c r="CG127" s="1">
        <v>20.61</v>
      </c>
      <c r="CH127" s="1">
        <v>20.170000000000002</v>
      </c>
      <c r="CI127" s="1">
        <v>23.3</v>
      </c>
      <c r="CJ127" s="1">
        <v>25.64</v>
      </c>
      <c r="CK127" s="1">
        <v>27.57</v>
      </c>
      <c r="CL127" s="1">
        <v>31.9</v>
      </c>
      <c r="CM127" s="1">
        <v>37.299999999999997</v>
      </c>
      <c r="CN127" s="1">
        <v>32.75</v>
      </c>
      <c r="CO127" s="1">
        <v>32.67</v>
      </c>
      <c r="CP127" s="1">
        <v>27.61</v>
      </c>
      <c r="CQ127" s="1">
        <v>21.25</v>
      </c>
      <c r="CR127" s="1">
        <v>23.59</v>
      </c>
      <c r="CS127" s="1">
        <v>22.82</v>
      </c>
      <c r="CT127" s="1">
        <v>25.22</v>
      </c>
      <c r="CU127" s="1">
        <v>19.95</v>
      </c>
      <c r="CV127" s="1">
        <v>25.59</v>
      </c>
      <c r="CW127" s="1">
        <v>27.42</v>
      </c>
      <c r="CX127" s="1">
        <v>32.049999999999997</v>
      </c>
      <c r="CY127" s="1">
        <v>28.69</v>
      </c>
      <c r="CZ127" s="1">
        <v>30.7</v>
      </c>
      <c r="DA127" s="1">
        <v>32.590000000000003</v>
      </c>
      <c r="DB127" s="1">
        <v>36.32</v>
      </c>
      <c r="DC127" s="1">
        <v>38.11</v>
      </c>
      <c r="DD127" s="1">
        <v>40.880000000000003</v>
      </c>
      <c r="DE127" s="1">
        <v>44.9</v>
      </c>
      <c r="DF127" s="1">
        <v>44.87</v>
      </c>
      <c r="DG127" s="1">
        <v>46.45</v>
      </c>
      <c r="DH127" s="1">
        <v>50.36</v>
      </c>
      <c r="DI127" s="1">
        <v>56.82</v>
      </c>
      <c r="DJ127" s="1">
        <v>52.05</v>
      </c>
      <c r="DK127" s="1">
        <v>55.33</v>
      </c>
      <c r="DL127" s="1">
        <v>59.98</v>
      </c>
      <c r="DM127" s="1">
        <v>58.42</v>
      </c>
      <c r="DN127" s="1">
        <v>66.17</v>
      </c>
      <c r="DO127" s="1">
        <v>68.67</v>
      </c>
      <c r="DP127" s="1">
        <v>82.75</v>
      </c>
      <c r="DQ127" s="1">
        <v>87.67</v>
      </c>
      <c r="DR127" s="1">
        <v>96.25</v>
      </c>
      <c r="DS127" s="1">
        <v>106.52</v>
      </c>
      <c r="DT127" s="1">
        <v>107.3</v>
      </c>
      <c r="DU127" s="1">
        <v>106.85</v>
      </c>
      <c r="DV127" s="1">
        <v>94.61</v>
      </c>
      <c r="DW127" s="1">
        <v>91.85</v>
      </c>
      <c r="DX127" s="1">
        <v>93.58</v>
      </c>
      <c r="DY127" s="1">
        <v>86.95</v>
      </c>
      <c r="DZ127" s="1">
        <v>71.14</v>
      </c>
      <c r="EA127" s="1">
        <v>94.72</v>
      </c>
      <c r="EB127" s="1">
        <v>101.62</v>
      </c>
      <c r="EC127" s="1">
        <v>93.75</v>
      </c>
      <c r="ED127" s="1">
        <v>106.66</v>
      </c>
      <c r="EE127" s="1">
        <v>106.84</v>
      </c>
      <c r="EF127" s="1">
        <v>102.08</v>
      </c>
      <c r="EG127" s="1">
        <v>107.18</v>
      </c>
      <c r="EH127" s="1">
        <v>87.74</v>
      </c>
      <c r="EI127" s="1">
        <v>85.12</v>
      </c>
      <c r="EJ127" s="1">
        <v>85.25</v>
      </c>
      <c r="EK127" s="1">
        <v>89.74</v>
      </c>
      <c r="EL127" s="1">
        <v>94.75</v>
      </c>
      <c r="EM127" s="1">
        <v>86.12</v>
      </c>
      <c r="EN127" s="1">
        <v>80.260000000000005</v>
      </c>
      <c r="EO127" s="1">
        <v>80.56</v>
      </c>
      <c r="EP127" s="1">
        <v>91.22</v>
      </c>
      <c r="EQ127" s="1">
        <v>89.96</v>
      </c>
      <c r="ER127" s="1">
        <v>97.43</v>
      </c>
      <c r="ES127" s="1">
        <v>86.13</v>
      </c>
      <c r="ET127" s="1">
        <v>83.66</v>
      </c>
      <c r="EU127" s="1">
        <v>83.72</v>
      </c>
      <c r="EV127" s="1">
        <v>89.69</v>
      </c>
      <c r="EW127" s="1">
        <v>96.51</v>
      </c>
      <c r="EX127" s="1">
        <v>108.81</v>
      </c>
      <c r="EY127" s="1">
        <v>110.61</v>
      </c>
      <c r="EZ127" s="1">
        <v>103.93</v>
      </c>
      <c r="FA127" s="1">
        <v>108</v>
      </c>
      <c r="FB127" s="1">
        <v>97.79</v>
      </c>
      <c r="FC127" s="1">
        <v>121.13</v>
      </c>
      <c r="FD127" s="1">
        <v>122.5</v>
      </c>
      <c r="FE127" s="1">
        <v>130.44999999999999</v>
      </c>
      <c r="FF127" s="1">
        <v>131.80000000000001</v>
      </c>
      <c r="FG127" s="1">
        <v>144.5</v>
      </c>
      <c r="FH127" s="1">
        <v>140.80000000000001</v>
      </c>
      <c r="FI127" s="1">
        <v>142.04</v>
      </c>
      <c r="FJ127" s="1">
        <v>125.39</v>
      </c>
      <c r="FK127" s="1">
        <v>109.03</v>
      </c>
      <c r="FL127" s="1">
        <v>95.25</v>
      </c>
      <c r="FM127" s="1">
        <v>99.75</v>
      </c>
      <c r="FN127" s="1">
        <v>110.85</v>
      </c>
      <c r="FO127" s="1">
        <v>108.92</v>
      </c>
      <c r="FP127" s="1">
        <v>115.92</v>
      </c>
      <c r="FQ127" s="1">
        <v>126.66</v>
      </c>
      <c r="FR127" s="1">
        <v>120.3</v>
      </c>
      <c r="FS127" s="1">
        <v>113.86</v>
      </c>
      <c r="FT127" s="1">
        <v>106.56</v>
      </c>
      <c r="FU127" s="1">
        <v>108.16</v>
      </c>
      <c r="FV127" s="1">
        <v>98.3</v>
      </c>
      <c r="FW127" s="1">
        <v>115.91</v>
      </c>
      <c r="FX127" s="1">
        <v>109.44</v>
      </c>
      <c r="FY127" s="1">
        <v>92.86</v>
      </c>
      <c r="FZ127" s="1">
        <v>95.13</v>
      </c>
      <c r="GA127" s="1">
        <v>90.24</v>
      </c>
      <c r="GB127" s="1">
        <v>101.04</v>
      </c>
      <c r="GC127" s="1">
        <v>116.17</v>
      </c>
      <c r="GD127" s="1">
        <v>121.34</v>
      </c>
      <c r="GE127" s="1">
        <v>119.27</v>
      </c>
      <c r="GF127" s="1">
        <v>124.2</v>
      </c>
      <c r="GG127" s="1">
        <v>129.19999999999999</v>
      </c>
      <c r="GH127" s="1">
        <v>137.35</v>
      </c>
      <c r="GI127" s="1">
        <v>126.94</v>
      </c>
      <c r="GJ127" s="1">
        <v>143.02000000000001</v>
      </c>
      <c r="GK127" s="1">
        <v>132.6</v>
      </c>
      <c r="GL127" s="1">
        <v>139.44</v>
      </c>
      <c r="GM127" s="1">
        <v>132.44999999999999</v>
      </c>
      <c r="GN127" s="1">
        <v>128.34</v>
      </c>
      <c r="GO127" s="1">
        <v>126.66</v>
      </c>
      <c r="GP127" s="1">
        <v>126.78</v>
      </c>
      <c r="GQ127" s="1">
        <v>121.53</v>
      </c>
      <c r="GR127" s="1">
        <v>130.26</v>
      </c>
      <c r="GS127" s="1">
        <v>110.97</v>
      </c>
      <c r="GT127" s="1">
        <v>131.72</v>
      </c>
      <c r="GU127" s="1">
        <v>134.21</v>
      </c>
      <c r="GV127" s="1">
        <v>139.86000000000001</v>
      </c>
      <c r="GW127" s="1">
        <v>150.22</v>
      </c>
      <c r="GX127" s="1">
        <v>157.44</v>
      </c>
      <c r="GY127" s="1">
        <v>150.80000000000001</v>
      </c>
      <c r="GZ127" s="1">
        <v>150.33000000000001</v>
      </c>
      <c r="HA127" s="1">
        <v>157.21</v>
      </c>
      <c r="HB127" s="1">
        <v>137.31</v>
      </c>
      <c r="HC127" s="1">
        <v>138.35</v>
      </c>
      <c r="HD127" s="1">
        <v>145.85</v>
      </c>
      <c r="HE127" s="1">
        <v>137.15</v>
      </c>
      <c r="HF127" s="1">
        <v>152.75</v>
      </c>
      <c r="HG127" s="1">
        <v>139.09</v>
      </c>
      <c r="HH127" s="1">
        <v>130.34</v>
      </c>
      <c r="HI127" s="1">
        <v>102.79</v>
      </c>
    </row>
    <row r="128" spans="1:217" x14ac:dyDescent="0.25">
      <c r="A128" s="5" t="str">
        <f>IF(StockList!C128="","",StockList!C128)</f>
        <v>20825C104</v>
      </c>
      <c r="B128" s="10" t="e">
        <f ca="1">IF(A128="","",_xll.BDH(CONCATENATE($A128," CUSIP"),$A$1,StockList!$K$2,StockList!$K$3,"Dir=H","Dts=H","Sort=A","Quote=C","QtTyp=Y","Days=A","Per=CM","DtFmt=D","Fill=P","UseDPDF=Y","cols=216;rows=1"))</f>
        <v>#NAME?</v>
      </c>
      <c r="C128" s="1">
        <v>20.319600000000001</v>
      </c>
      <c r="D128" s="1">
        <v>20.982900000000001</v>
      </c>
      <c r="E128" s="1">
        <v>22.717099999999999</v>
      </c>
      <c r="F128" s="1">
        <v>24.676300000000001</v>
      </c>
      <c r="G128" s="1">
        <v>21.726099999999999</v>
      </c>
      <c r="H128" s="1">
        <v>21.760400000000001</v>
      </c>
      <c r="I128" s="1">
        <v>21.916699999999999</v>
      </c>
      <c r="J128" s="1">
        <v>20.559799999999999</v>
      </c>
      <c r="K128" s="1">
        <v>20.738900000000001</v>
      </c>
      <c r="L128" s="1">
        <v>21.203900000000001</v>
      </c>
      <c r="M128" s="1">
        <v>22.968699999999998</v>
      </c>
      <c r="N128" s="1">
        <v>22.2864</v>
      </c>
      <c r="O128" s="1">
        <v>22.5304</v>
      </c>
      <c r="P128" s="1">
        <v>23.936900000000001</v>
      </c>
      <c r="Q128" s="1">
        <v>22.7972</v>
      </c>
      <c r="R128" s="1">
        <v>21.9358</v>
      </c>
      <c r="S128" s="1">
        <v>22.442699999999999</v>
      </c>
      <c r="T128" s="1">
        <v>19.725000000000001</v>
      </c>
      <c r="U128" s="1">
        <v>20.041399999999999</v>
      </c>
      <c r="V128" s="1">
        <v>17.6248</v>
      </c>
      <c r="W128" s="1">
        <v>18.6387</v>
      </c>
      <c r="X128" s="1">
        <v>18.3736</v>
      </c>
      <c r="Y128" s="1">
        <v>18.596499999999999</v>
      </c>
      <c r="Z128" s="1">
        <v>18.519600000000001</v>
      </c>
      <c r="AA128" s="1">
        <v>19.642399999999999</v>
      </c>
      <c r="AB128" s="1">
        <v>20.765899999999998</v>
      </c>
      <c r="AC128" s="1">
        <v>19.641400000000001</v>
      </c>
      <c r="AD128" s="1">
        <v>21.0745</v>
      </c>
      <c r="AE128" s="1">
        <v>21.398599999999998</v>
      </c>
      <c r="AF128" s="1">
        <v>20.595300000000002</v>
      </c>
      <c r="AG128" s="1">
        <v>21.9725</v>
      </c>
      <c r="AH128" s="1">
        <v>21.543600000000001</v>
      </c>
      <c r="AI128" s="1">
        <v>22.657800000000002</v>
      </c>
      <c r="AJ128" s="1">
        <v>22.495200000000001</v>
      </c>
      <c r="AK128" s="1">
        <v>25.995999999999999</v>
      </c>
      <c r="AL128" s="1">
        <v>26.1189</v>
      </c>
      <c r="AM128" s="1">
        <v>27.476500000000001</v>
      </c>
      <c r="AN128" s="1">
        <v>27.851500000000001</v>
      </c>
      <c r="AO128" s="1">
        <v>28.446000000000002</v>
      </c>
      <c r="AP128" s="1">
        <v>29.430700000000002</v>
      </c>
      <c r="AQ128" s="1">
        <v>30.6187</v>
      </c>
      <c r="AR128" s="1">
        <v>31.7913</v>
      </c>
      <c r="AS128" s="1">
        <v>30.0397</v>
      </c>
      <c r="AT128" s="1">
        <v>33.438000000000002</v>
      </c>
      <c r="AU128" s="1">
        <v>34.227600000000002</v>
      </c>
      <c r="AV128" s="1">
        <v>36.939500000000002</v>
      </c>
      <c r="AW128" s="1">
        <v>35.250700000000002</v>
      </c>
      <c r="AX128" s="1">
        <v>37.670299999999997</v>
      </c>
      <c r="AY128" s="1">
        <v>45.245699999999999</v>
      </c>
      <c r="AZ128" s="1">
        <v>44.001199999999997</v>
      </c>
      <c r="BA128" s="1">
        <v>42.781199999999998</v>
      </c>
      <c r="BB128" s="1">
        <v>44.273099999999999</v>
      </c>
      <c r="BC128" s="1">
        <v>47.2044</v>
      </c>
      <c r="BD128" s="1">
        <v>51.6479</v>
      </c>
      <c r="BE128" s="1">
        <v>54.412199999999999</v>
      </c>
      <c r="BF128" s="1">
        <v>57.688200000000002</v>
      </c>
      <c r="BG128" s="1">
        <v>54.224699999999999</v>
      </c>
      <c r="BH128" s="1">
        <v>50.185699999999997</v>
      </c>
      <c r="BI128" s="1">
        <v>48.2532</v>
      </c>
      <c r="BJ128" s="1">
        <v>53.660800000000002</v>
      </c>
      <c r="BK128" s="1">
        <v>50.862699999999997</v>
      </c>
      <c r="BL128" s="1">
        <v>52.69</v>
      </c>
      <c r="BM128" s="1">
        <v>55.818899999999999</v>
      </c>
      <c r="BN128" s="1">
        <v>53.1113</v>
      </c>
      <c r="BO128" s="1">
        <v>54.991</v>
      </c>
      <c r="BP128" s="1">
        <v>57.905799999999999</v>
      </c>
      <c r="BQ128" s="1">
        <v>53.5105</v>
      </c>
      <c r="BR128" s="1">
        <v>50.220399999999998</v>
      </c>
      <c r="BS128" s="1">
        <v>51.118400000000001</v>
      </c>
      <c r="BT128" s="1">
        <v>57.109299999999998</v>
      </c>
      <c r="BU128" s="1">
        <v>61.055199999999999</v>
      </c>
      <c r="BV128" s="1">
        <v>56.354100000000003</v>
      </c>
      <c r="BW128" s="1">
        <v>55.772599999999997</v>
      </c>
      <c r="BX128" s="1">
        <v>58.3598</v>
      </c>
      <c r="BY128" s="1">
        <v>59.2136</v>
      </c>
      <c r="BZ128" s="1">
        <v>66.482699999999994</v>
      </c>
      <c r="CA128" s="1">
        <v>67.401399999999995</v>
      </c>
      <c r="CB128" s="1">
        <v>69.767200000000003</v>
      </c>
      <c r="CC128" s="1">
        <v>70.673400000000001</v>
      </c>
      <c r="CD128" s="1">
        <v>75.748000000000005</v>
      </c>
      <c r="CE128" s="1">
        <v>73.678100000000001</v>
      </c>
      <c r="CF128" s="1">
        <v>69.4114</v>
      </c>
      <c r="CG128" s="1">
        <v>76.5745</v>
      </c>
      <c r="CH128" s="1">
        <v>69.472099999999998</v>
      </c>
      <c r="CI128" s="1">
        <v>72.149199999999993</v>
      </c>
      <c r="CJ128" s="1">
        <v>66.479200000000006</v>
      </c>
      <c r="CK128" s="1">
        <v>75.150000000000006</v>
      </c>
      <c r="CL128" s="1">
        <v>81.627499999999998</v>
      </c>
      <c r="CM128" s="1">
        <v>82.758499999999998</v>
      </c>
      <c r="CN128" s="1">
        <v>71.981200000000001</v>
      </c>
      <c r="CO128" s="1">
        <v>72.766099999999994</v>
      </c>
      <c r="CP128" s="1">
        <v>64.599599999999995</v>
      </c>
      <c r="CQ128" s="1">
        <v>46.297800000000002</v>
      </c>
      <c r="CR128" s="1">
        <v>46.751800000000003</v>
      </c>
      <c r="CS128" s="1">
        <v>46.110900000000001</v>
      </c>
      <c r="CT128" s="1">
        <v>42.309800000000003</v>
      </c>
      <c r="CU128" s="1">
        <v>33.6218</v>
      </c>
      <c r="CV128" s="1">
        <v>35.251199999999997</v>
      </c>
      <c r="CW128" s="1">
        <v>36.907499999999999</v>
      </c>
      <c r="CX128" s="1">
        <v>41.698599999999999</v>
      </c>
      <c r="CY128" s="1">
        <v>38.260100000000001</v>
      </c>
      <c r="CZ128" s="1">
        <v>40.197099999999999</v>
      </c>
      <c r="DA128" s="1">
        <v>41.411000000000001</v>
      </c>
      <c r="DB128" s="1">
        <v>41.530500000000004</v>
      </c>
      <c r="DC128" s="1">
        <v>46.613300000000002</v>
      </c>
      <c r="DD128" s="1">
        <v>48.090299999999999</v>
      </c>
      <c r="DE128" s="1">
        <v>47.440100000000001</v>
      </c>
      <c r="DF128" s="1">
        <v>44.588299999999997</v>
      </c>
      <c r="DG128" s="1">
        <v>45.044499999999999</v>
      </c>
      <c r="DH128" s="1">
        <v>48.019300000000001</v>
      </c>
      <c r="DI128" s="1">
        <v>55.545499999999997</v>
      </c>
      <c r="DJ128" s="1">
        <v>49.192399999999999</v>
      </c>
      <c r="DK128" s="1">
        <v>46.564799999999998</v>
      </c>
      <c r="DL128" s="1">
        <v>52.907499999999999</v>
      </c>
      <c r="DM128" s="1">
        <v>50.234400000000001</v>
      </c>
      <c r="DN128" s="1">
        <v>55.024999999999999</v>
      </c>
      <c r="DO128" s="1">
        <v>57.421399999999998</v>
      </c>
      <c r="DP128" s="1">
        <v>58.177999999999997</v>
      </c>
      <c r="DQ128" s="1">
        <v>65.845500000000001</v>
      </c>
      <c r="DR128" s="1">
        <v>69.094200000000001</v>
      </c>
      <c r="DS128" s="1">
        <v>75.95</v>
      </c>
      <c r="DT128" s="1">
        <v>77.891000000000005</v>
      </c>
      <c r="DU128" s="1">
        <v>76.944900000000004</v>
      </c>
      <c r="DV128" s="1">
        <v>72.063000000000002</v>
      </c>
      <c r="DW128" s="1">
        <v>74.001900000000006</v>
      </c>
      <c r="DX128" s="1">
        <v>71.469300000000004</v>
      </c>
      <c r="DY128" s="1">
        <v>67.577600000000004</v>
      </c>
      <c r="DZ128" s="1">
        <v>62.862000000000002</v>
      </c>
      <c r="EA128" s="1">
        <v>69.826899999999995</v>
      </c>
      <c r="EB128" s="1">
        <v>71.501199999999997</v>
      </c>
      <c r="EC128" s="1">
        <v>73.055099999999996</v>
      </c>
      <c r="ED128" s="1">
        <v>68.383300000000006</v>
      </c>
      <c r="EE128" s="1">
        <v>77.440399999999997</v>
      </c>
      <c r="EF128" s="1">
        <v>76.894099999999995</v>
      </c>
      <c r="EG128" s="1">
        <v>72.463200000000001</v>
      </c>
      <c r="EH128" s="1">
        <v>70.111000000000004</v>
      </c>
      <c r="EI128" s="1">
        <v>75.1113</v>
      </c>
      <c r="EJ128" s="1">
        <v>74.032499999999999</v>
      </c>
      <c r="EK128" s="1">
        <v>77.228200000000001</v>
      </c>
      <c r="EL128" s="1">
        <v>77.758600000000001</v>
      </c>
      <c r="EM128" s="1">
        <v>79.586500000000001</v>
      </c>
      <c r="EN128" s="1">
        <v>78.334599999999995</v>
      </c>
      <c r="EO128" s="1">
        <v>79.7791</v>
      </c>
      <c r="EP128" s="1">
        <v>79.792900000000003</v>
      </c>
      <c r="EQ128" s="1">
        <v>80.632599999999996</v>
      </c>
      <c r="ER128" s="1">
        <v>83.624099999999999</v>
      </c>
      <c r="ES128" s="1">
        <v>84.111099999999993</v>
      </c>
      <c r="ET128" s="1">
        <v>86.247299999999996</v>
      </c>
      <c r="EU128" s="1">
        <v>85.066199999999995</v>
      </c>
      <c r="EV128" s="1">
        <v>92.160300000000007</v>
      </c>
      <c r="EW128" s="1">
        <v>94.206400000000002</v>
      </c>
      <c r="EX128" s="1">
        <v>98.767499999999998</v>
      </c>
      <c r="EY128" s="1">
        <v>105.2068</v>
      </c>
      <c r="EZ128" s="1">
        <v>104.4465</v>
      </c>
      <c r="FA128" s="1">
        <v>101.3618</v>
      </c>
      <c r="FB128" s="1">
        <v>93.183999999999997</v>
      </c>
      <c r="FC128" s="1">
        <v>96.4251</v>
      </c>
      <c r="FD128" s="1">
        <v>102.0077</v>
      </c>
      <c r="FE128" s="1">
        <v>107.7497</v>
      </c>
      <c r="FF128" s="1">
        <v>116.9316</v>
      </c>
      <c r="FG128" s="1">
        <v>125.40089999999999</v>
      </c>
      <c r="FH128" s="1">
        <v>121.7166</v>
      </c>
      <c r="FI128" s="1">
        <v>119.82810000000001</v>
      </c>
      <c r="FJ128" s="1">
        <v>112.89400000000001</v>
      </c>
      <c r="FK128" s="1">
        <v>107.53440000000001</v>
      </c>
      <c r="FL128" s="1">
        <v>98.4726</v>
      </c>
      <c r="FM128" s="1">
        <v>102.929</v>
      </c>
      <c r="FN128" s="1">
        <v>93.867199999999997</v>
      </c>
      <c r="FO128" s="1">
        <v>98.218500000000006</v>
      </c>
      <c r="FP128" s="1">
        <v>93.789599999999993</v>
      </c>
      <c r="FQ128" s="1">
        <v>102.316</v>
      </c>
      <c r="FR128" s="1">
        <v>97.009799999999998</v>
      </c>
      <c r="FS128" s="1">
        <v>93.551699999999997</v>
      </c>
      <c r="FT128" s="1">
        <v>77.737799999999993</v>
      </c>
      <c r="FU128" s="1">
        <v>75.900099999999995</v>
      </c>
      <c r="FV128" s="1">
        <v>74.0625</v>
      </c>
      <c r="FW128" s="1">
        <v>83.489900000000006</v>
      </c>
      <c r="FX128" s="1">
        <v>84.585300000000004</v>
      </c>
      <c r="FY128" s="1">
        <v>73.067300000000003</v>
      </c>
      <c r="FZ128" s="1">
        <v>61.158099999999997</v>
      </c>
      <c r="GA128" s="1">
        <v>53.357300000000002</v>
      </c>
      <c r="GB128" s="1">
        <v>63.514600000000002</v>
      </c>
      <c r="GC128" s="1">
        <v>75.375299999999996</v>
      </c>
      <c r="GD128" s="1">
        <v>69.464799999999997</v>
      </c>
      <c r="GE128" s="1">
        <v>69.163399999999996</v>
      </c>
      <c r="GF128" s="1">
        <v>65.147900000000007</v>
      </c>
      <c r="GG128" s="1">
        <v>65.515000000000001</v>
      </c>
      <c r="GH128" s="1">
        <v>69.377200000000002</v>
      </c>
      <c r="GI128" s="1">
        <v>69.756600000000006</v>
      </c>
      <c r="GJ128" s="1">
        <v>77.896199999999993</v>
      </c>
      <c r="GK128" s="1">
        <v>80.497</v>
      </c>
      <c r="GL128" s="1">
        <v>78.281499999999994</v>
      </c>
      <c r="GM128" s="1">
        <v>76.774699999999996</v>
      </c>
      <c r="GN128" s="1">
        <v>80.486699999999999</v>
      </c>
      <c r="GO128" s="1">
        <v>77.323400000000007</v>
      </c>
      <c r="GP128" s="1">
        <v>72.529600000000002</v>
      </c>
      <c r="GQ128" s="1">
        <v>71.344899999999996</v>
      </c>
      <c r="GR128" s="1">
        <v>74.084599999999995</v>
      </c>
      <c r="GS128" s="1">
        <v>71.292299999999997</v>
      </c>
      <c r="GT128" s="1">
        <v>81.726600000000005</v>
      </c>
      <c r="GU128" s="1">
        <v>83.970799999999997</v>
      </c>
      <c r="GV128" s="1">
        <v>83.527600000000007</v>
      </c>
      <c r="GW128" s="1">
        <v>90.110600000000005</v>
      </c>
      <c r="GX128" s="1">
        <v>96.545900000000003</v>
      </c>
      <c r="GY128" s="1">
        <v>89.646900000000002</v>
      </c>
      <c r="GZ128" s="1">
        <v>97.867199999999997</v>
      </c>
      <c r="HA128" s="1">
        <v>108.1177</v>
      </c>
      <c r="HB128" s="1">
        <v>111.694</v>
      </c>
      <c r="HC128" s="1">
        <v>115.39</v>
      </c>
      <c r="HD128" s="1">
        <v>120.10339999999999</v>
      </c>
      <c r="HE128" s="1">
        <v>122.2003</v>
      </c>
      <c r="HF128" s="1">
        <v>128.80709999999999</v>
      </c>
      <c r="HG128" s="1">
        <v>116.80629999999999</v>
      </c>
      <c r="HH128" s="1">
        <v>110.59</v>
      </c>
      <c r="HI128" s="1">
        <v>104.18989999999999</v>
      </c>
    </row>
    <row r="129" spans="1:217" x14ac:dyDescent="0.25">
      <c r="A129" s="5" t="str">
        <f>IF(StockList!C129="","",StockList!C129)</f>
        <v>209115104</v>
      </c>
      <c r="B129" s="10" t="e">
        <f ca="1">IF(A129="","",_xll.BDH(CONCATENATE($A129," CUSIP"),$A$1,StockList!$K$2,StockList!$K$3,"Dir=H","Dts=H","Sort=A","Quote=C","QtTyp=Y","Days=A","Per=CM","DtFmt=D","Fill=P","UseDPDF=Y","cols=216;rows=1"))</f>
        <v>#NAME?</v>
      </c>
      <c r="C129" s="1">
        <v>37.431100000000001</v>
      </c>
      <c r="D129" s="1">
        <v>37.6646</v>
      </c>
      <c r="E129" s="1">
        <v>37.979300000000002</v>
      </c>
      <c r="F129" s="1">
        <v>40.328299999999999</v>
      </c>
      <c r="G129" s="1">
        <v>40.997799999999998</v>
      </c>
      <c r="H129" s="1">
        <v>40.936</v>
      </c>
      <c r="I129" s="1">
        <v>42.696300000000001</v>
      </c>
      <c r="J129" s="1">
        <v>42.508400000000002</v>
      </c>
      <c r="K129" s="1">
        <v>41.224299999999999</v>
      </c>
      <c r="L129" s="1">
        <v>40.858699999999999</v>
      </c>
      <c r="M129" s="1">
        <v>42.6995</v>
      </c>
      <c r="N129" s="1">
        <v>43.366100000000003</v>
      </c>
      <c r="O129" s="1">
        <v>43.747500000000002</v>
      </c>
      <c r="P129" s="1">
        <v>44.9377</v>
      </c>
      <c r="Q129" s="1">
        <v>46.739100000000001</v>
      </c>
      <c r="R129" s="1">
        <v>47.521999999999998</v>
      </c>
      <c r="S129" s="1">
        <v>45.328899999999997</v>
      </c>
      <c r="T129" s="1">
        <v>46.523200000000003</v>
      </c>
      <c r="U129" s="1">
        <v>44.746200000000002</v>
      </c>
      <c r="V129" s="1">
        <v>44.229399999999998</v>
      </c>
      <c r="W129" s="1">
        <v>46.813600000000001</v>
      </c>
      <c r="X129" s="1">
        <v>44.310400000000001</v>
      </c>
      <c r="Y129" s="1">
        <v>47.732599999999998</v>
      </c>
      <c r="Z129" s="1">
        <v>44.499899999999997</v>
      </c>
      <c r="AA129" s="1">
        <v>44.101599999999998</v>
      </c>
      <c r="AB129" s="1">
        <v>43.502299999999998</v>
      </c>
      <c r="AC129" s="1">
        <v>43.954599999999999</v>
      </c>
      <c r="AD129" s="1">
        <v>49.316699999999997</v>
      </c>
      <c r="AE129" s="1">
        <v>49.649299999999997</v>
      </c>
      <c r="AF129" s="1">
        <v>45.553899999999999</v>
      </c>
      <c r="AG129" s="1">
        <v>45.9833</v>
      </c>
      <c r="AH129" s="1">
        <v>47.414099999999998</v>
      </c>
      <c r="AI129" s="1">
        <v>47.076700000000002</v>
      </c>
      <c r="AJ129" s="1">
        <v>47.528799999999997</v>
      </c>
      <c r="AK129" s="1">
        <v>50.724899999999998</v>
      </c>
      <c r="AL129" s="1">
        <v>51.692</v>
      </c>
      <c r="AM129" s="1">
        <v>52.778100000000002</v>
      </c>
      <c r="AN129" s="1">
        <v>52.694400000000002</v>
      </c>
      <c r="AO129" s="1">
        <v>49.241199999999999</v>
      </c>
      <c r="AP129" s="1">
        <v>47.591000000000001</v>
      </c>
      <c r="AQ129" s="1">
        <v>48.197099999999999</v>
      </c>
      <c r="AR129" s="1">
        <v>49.663800000000002</v>
      </c>
      <c r="AS129" s="1">
        <v>51.865499999999997</v>
      </c>
      <c r="AT129" s="1">
        <v>51.668900000000001</v>
      </c>
      <c r="AU129" s="1">
        <v>53.401800000000001</v>
      </c>
      <c r="AV129" s="1">
        <v>54.576000000000001</v>
      </c>
      <c r="AW129" s="1">
        <v>54.451500000000003</v>
      </c>
      <c r="AX129" s="1">
        <v>54.600900000000003</v>
      </c>
      <c r="AY129" s="1">
        <v>53.895099999999999</v>
      </c>
      <c r="AZ129" s="1">
        <v>53.176499999999997</v>
      </c>
      <c r="BA129" s="1">
        <v>54.563299999999998</v>
      </c>
      <c r="BB129" s="1">
        <v>58.092799999999997</v>
      </c>
      <c r="BC129" s="1">
        <v>59.790500000000002</v>
      </c>
      <c r="BD129" s="1">
        <v>61.475499999999997</v>
      </c>
      <c r="BE129" s="1">
        <v>60.606099999999998</v>
      </c>
      <c r="BF129" s="1">
        <v>62.724899999999998</v>
      </c>
      <c r="BG129" s="1">
        <v>58.784399999999998</v>
      </c>
      <c r="BH129" s="1">
        <v>59.582999999999998</v>
      </c>
      <c r="BI129" s="1">
        <v>60.616599999999998</v>
      </c>
      <c r="BJ129" s="1">
        <v>61.506300000000003</v>
      </c>
      <c r="BK129" s="1">
        <v>60.7727</v>
      </c>
      <c r="BL129" s="1">
        <v>57.6327</v>
      </c>
      <c r="BM129" s="1">
        <v>57.129199999999997</v>
      </c>
      <c r="BN129" s="1">
        <v>59.217599999999997</v>
      </c>
      <c r="BO129" s="1">
        <v>59.674100000000003</v>
      </c>
      <c r="BP129" s="1">
        <v>62.937100000000001</v>
      </c>
      <c r="BQ129" s="1">
        <v>62.825099999999999</v>
      </c>
      <c r="BR129" s="1">
        <v>62.825099999999999</v>
      </c>
      <c r="BS129" s="1">
        <v>65.748699999999999</v>
      </c>
      <c r="BT129" s="1">
        <v>66.364400000000003</v>
      </c>
      <c r="BU129" s="1">
        <v>66.158000000000001</v>
      </c>
      <c r="BV129" s="1">
        <v>66.447000000000003</v>
      </c>
      <c r="BW129" s="1">
        <v>67.660700000000006</v>
      </c>
      <c r="BX129" s="1">
        <v>71.114800000000002</v>
      </c>
      <c r="BY129" s="1">
        <v>71.3934</v>
      </c>
      <c r="BZ129" s="1">
        <v>68.772900000000007</v>
      </c>
      <c r="CA129" s="1">
        <v>63.560699999999997</v>
      </c>
      <c r="CB129" s="1">
        <v>61.5321</v>
      </c>
      <c r="CC129" s="1">
        <v>65.531400000000005</v>
      </c>
      <c r="CD129" s="1">
        <v>66.044899999999998</v>
      </c>
      <c r="CE129" s="1">
        <v>67.171800000000005</v>
      </c>
      <c r="CF129" s="1">
        <v>69.977000000000004</v>
      </c>
      <c r="CG129" s="1">
        <v>70.5548</v>
      </c>
      <c r="CH129" s="1">
        <v>62.928800000000003</v>
      </c>
      <c r="CI129" s="1">
        <v>59.869599999999998</v>
      </c>
      <c r="CJ129" s="1">
        <v>58.127200000000002</v>
      </c>
      <c r="CK129" s="1">
        <v>60.909100000000002</v>
      </c>
      <c r="CL129" s="1">
        <v>61.322299999999998</v>
      </c>
      <c r="CM129" s="1">
        <v>58.040900000000001</v>
      </c>
      <c r="CN129" s="1">
        <v>58.946599999999997</v>
      </c>
      <c r="CO129" s="1">
        <v>61.589399999999998</v>
      </c>
      <c r="CP129" s="1">
        <v>64.691500000000005</v>
      </c>
      <c r="CQ129" s="1">
        <v>65.233599999999996</v>
      </c>
      <c r="CR129" s="1">
        <v>61.665999999999997</v>
      </c>
      <c r="CS129" s="1">
        <v>59.436900000000001</v>
      </c>
      <c r="CT129" s="1">
        <v>62.215600000000002</v>
      </c>
      <c r="CU129" s="1">
        <v>56.1126</v>
      </c>
      <c r="CV129" s="1">
        <v>61.381399999999999</v>
      </c>
      <c r="CW129" s="1">
        <v>57.5383</v>
      </c>
      <c r="CX129" s="1">
        <v>55.840499999999999</v>
      </c>
      <c r="CY129" s="1">
        <v>58.927100000000003</v>
      </c>
      <c r="CZ129" s="1">
        <v>61.982100000000003</v>
      </c>
      <c r="DA129" s="1">
        <v>64.238</v>
      </c>
      <c r="DB129" s="1">
        <v>65.436800000000005</v>
      </c>
      <c r="DC129" s="1">
        <v>65.021199999999993</v>
      </c>
      <c r="DD129" s="1">
        <v>69.552499999999995</v>
      </c>
      <c r="DE129" s="1">
        <v>73.637100000000004</v>
      </c>
      <c r="DF129" s="1">
        <v>70.897800000000004</v>
      </c>
      <c r="DG129" s="1">
        <v>70.2697</v>
      </c>
      <c r="DH129" s="1">
        <v>73.212000000000003</v>
      </c>
      <c r="DI129" s="1">
        <v>74.296800000000005</v>
      </c>
      <c r="DJ129" s="1">
        <v>70.936499999999995</v>
      </c>
      <c r="DK129" s="1">
        <v>71.785899999999998</v>
      </c>
      <c r="DL129" s="1">
        <v>76.815899999999999</v>
      </c>
      <c r="DM129" s="1">
        <v>80.169799999999995</v>
      </c>
      <c r="DN129" s="1">
        <v>81.333600000000004</v>
      </c>
      <c r="DO129" s="1">
        <v>83.863699999999994</v>
      </c>
      <c r="DP129" s="1">
        <v>82.573099999999997</v>
      </c>
      <c r="DQ129" s="1">
        <v>84.621600000000001</v>
      </c>
      <c r="DR129" s="1">
        <v>85.201999999999998</v>
      </c>
      <c r="DS129" s="1">
        <v>86.359099999999998</v>
      </c>
      <c r="DT129" s="1">
        <v>87.637699999999995</v>
      </c>
      <c r="DU129" s="1">
        <v>90.056700000000006</v>
      </c>
      <c r="DV129" s="1">
        <v>92.712000000000003</v>
      </c>
      <c r="DW129" s="1">
        <v>93.026499999999999</v>
      </c>
      <c r="DX129" s="1">
        <v>91.908199999999994</v>
      </c>
      <c r="DY129" s="1">
        <v>99.291600000000003</v>
      </c>
      <c r="DZ129" s="1">
        <v>100.72239999999999</v>
      </c>
      <c r="EA129" s="1">
        <v>102.2239</v>
      </c>
      <c r="EB129" s="1">
        <v>106.0408</v>
      </c>
      <c r="EC129" s="1">
        <v>110.6986</v>
      </c>
      <c r="ED129" s="1">
        <v>105.2199</v>
      </c>
      <c r="EE129" s="1">
        <v>104.7683</v>
      </c>
      <c r="EF129" s="1">
        <v>105.3454</v>
      </c>
      <c r="EG129" s="1">
        <v>107.20269999999999</v>
      </c>
      <c r="EH129" s="1">
        <v>109.9594</v>
      </c>
      <c r="EI129" s="1">
        <v>113.2931</v>
      </c>
      <c r="EJ129" s="1">
        <v>117.5013</v>
      </c>
      <c r="EK129" s="1">
        <v>111.48869999999999</v>
      </c>
      <c r="EL129" s="1">
        <v>110.1461</v>
      </c>
      <c r="EM129" s="1">
        <v>111.04730000000001</v>
      </c>
      <c r="EN129" s="1">
        <v>103.7193</v>
      </c>
      <c r="EO129" s="1">
        <v>103.25449999999999</v>
      </c>
      <c r="EP129" s="1">
        <v>105.7457</v>
      </c>
      <c r="EQ129" s="1">
        <v>110.87909999999999</v>
      </c>
      <c r="ER129" s="1">
        <v>114.69410000000001</v>
      </c>
      <c r="ES129" s="1">
        <v>119.6178</v>
      </c>
      <c r="ET129" s="1">
        <v>108.3433</v>
      </c>
      <c r="EU129" s="1">
        <v>110.6974</v>
      </c>
      <c r="EV129" s="1">
        <v>113.7159</v>
      </c>
      <c r="EW129" s="1">
        <v>107.8561</v>
      </c>
      <c r="EX129" s="1">
        <v>105.7654</v>
      </c>
      <c r="EY129" s="1">
        <v>111.67319999999999</v>
      </c>
      <c r="EZ129" s="1">
        <v>107.0368</v>
      </c>
      <c r="FA129" s="1">
        <v>107.1726</v>
      </c>
      <c r="FB129" s="1">
        <v>105.4859</v>
      </c>
      <c r="FC129" s="1">
        <v>109.9402</v>
      </c>
      <c r="FD129" s="1">
        <v>105.23269999999999</v>
      </c>
      <c r="FE129" s="1">
        <v>113.82389999999999</v>
      </c>
      <c r="FF129" s="1">
        <v>109.1383</v>
      </c>
      <c r="FG129" s="1">
        <v>114.5545</v>
      </c>
      <c r="FH129" s="1">
        <v>111.28100000000001</v>
      </c>
      <c r="FI129" s="1">
        <v>116.1435</v>
      </c>
      <c r="FJ129" s="1">
        <v>113.6758</v>
      </c>
      <c r="FK129" s="1">
        <v>127.1178</v>
      </c>
      <c r="FL129" s="1">
        <v>127.9521</v>
      </c>
      <c r="FM129" s="1">
        <v>133.74700000000001</v>
      </c>
      <c r="FN129" s="1">
        <v>140.3725</v>
      </c>
      <c r="FO129" s="1">
        <v>129.2328</v>
      </c>
      <c r="FP129" s="1">
        <v>124.8527</v>
      </c>
      <c r="FQ129" s="1">
        <v>125.9785</v>
      </c>
      <c r="FR129" s="1">
        <v>127.9196</v>
      </c>
      <c r="FS129" s="1">
        <v>119.7281</v>
      </c>
      <c r="FT129" s="1">
        <v>131.53960000000001</v>
      </c>
      <c r="FU129" s="1">
        <v>131.40100000000001</v>
      </c>
      <c r="FV129" s="1">
        <v>139.63050000000001</v>
      </c>
      <c r="FW129" s="1">
        <v>137.3329</v>
      </c>
      <c r="FX129" s="1">
        <v>131.15889999999999</v>
      </c>
      <c r="FY129" s="1">
        <v>135.6328</v>
      </c>
      <c r="FZ129" s="1">
        <v>146.43790000000001</v>
      </c>
      <c r="GA129" s="1">
        <v>149.14599999999999</v>
      </c>
      <c r="GB129" s="1">
        <v>163.2277</v>
      </c>
      <c r="GC129" s="1">
        <v>158.92439999999999</v>
      </c>
      <c r="GD129" s="1">
        <v>157.48259999999999</v>
      </c>
      <c r="GE129" s="1">
        <v>172.917</v>
      </c>
      <c r="GF129" s="1">
        <v>172.1431</v>
      </c>
      <c r="GG129" s="1">
        <v>163.18190000000001</v>
      </c>
      <c r="GH129" s="1">
        <v>163.2903</v>
      </c>
      <c r="GI129" s="1">
        <v>163.83240000000001</v>
      </c>
      <c r="GJ129" s="1">
        <v>152.7559</v>
      </c>
      <c r="GK129" s="1">
        <v>161.31649999999999</v>
      </c>
      <c r="GL129" s="1">
        <v>162.7834</v>
      </c>
      <c r="GM129" s="1">
        <v>170.23830000000001</v>
      </c>
      <c r="GN129" s="1">
        <v>171.60830000000001</v>
      </c>
      <c r="GO129" s="1">
        <v>175.18809999999999</v>
      </c>
      <c r="GP129" s="1">
        <v>184.5299</v>
      </c>
      <c r="GQ129" s="1">
        <v>180.13900000000001</v>
      </c>
      <c r="GR129" s="1">
        <v>184.6859</v>
      </c>
      <c r="GS129" s="1">
        <v>189.39869999999999</v>
      </c>
      <c r="GT129" s="1">
        <v>181.33009999999999</v>
      </c>
      <c r="GU129" s="1">
        <v>193.39930000000001</v>
      </c>
      <c r="GV129" s="1">
        <v>201.67150000000001</v>
      </c>
      <c r="GW129" s="1">
        <v>192.40790000000001</v>
      </c>
      <c r="GX129" s="1">
        <v>182.01169999999999</v>
      </c>
      <c r="GY129" s="1">
        <v>171.1969</v>
      </c>
      <c r="GZ129" s="1">
        <v>178.16909999999999</v>
      </c>
      <c r="HA129" s="1">
        <v>183.1754</v>
      </c>
      <c r="HB129" s="1">
        <v>177.07749999999999</v>
      </c>
      <c r="HC129" s="1">
        <v>179.9622</v>
      </c>
      <c r="HD129" s="1">
        <v>182.15459999999999</v>
      </c>
      <c r="HE129" s="1">
        <v>183.8133</v>
      </c>
      <c r="HF129" s="1">
        <v>177.4324</v>
      </c>
      <c r="HG129" s="1">
        <v>176.98990000000001</v>
      </c>
      <c r="HH129" s="1">
        <v>188.8115</v>
      </c>
      <c r="HI129" s="1">
        <v>179.6705</v>
      </c>
    </row>
    <row r="130" spans="1:217" x14ac:dyDescent="0.25">
      <c r="A130" s="5" t="str">
        <f>IF(StockList!C130="","",StockList!C130)</f>
        <v>21036P108</v>
      </c>
      <c r="B130" s="10" t="e">
        <f ca="1">IF(A130="","",_xll.BDH(CONCATENATE($A130," CUSIP"),$A$1,StockList!$K$2,StockList!$K$3,"Dir=H","Dts=H","Sort=A","Quote=C","QtTyp=Y","Days=A","Per=CM","DtFmt=D","Fill=P","UseDPDF=Y","cols=216;rows=1"))</f>
        <v>#NAME?</v>
      </c>
      <c r="C130" s="1">
        <v>7.9809999999999999</v>
      </c>
      <c r="D130" s="1">
        <v>8.9689999999999994</v>
      </c>
      <c r="E130" s="1">
        <v>8.1560000000000006</v>
      </c>
      <c r="F130" s="1">
        <v>9.6630000000000003</v>
      </c>
      <c r="G130" s="1">
        <v>10.25</v>
      </c>
      <c r="H130" s="1">
        <v>10.53</v>
      </c>
      <c r="I130" s="1">
        <v>10.587999999999999</v>
      </c>
      <c r="J130" s="1">
        <v>10.414999999999999</v>
      </c>
      <c r="K130" s="1">
        <v>10.26</v>
      </c>
      <c r="L130" s="1">
        <v>9.4749999999999996</v>
      </c>
      <c r="M130" s="1">
        <v>10.712999999999999</v>
      </c>
      <c r="N130" s="1">
        <v>11.968</v>
      </c>
      <c r="O130" s="1">
        <v>13.587999999999999</v>
      </c>
      <c r="P130" s="1">
        <v>13.74</v>
      </c>
      <c r="Q130" s="1">
        <v>15.1</v>
      </c>
      <c r="R130" s="1">
        <v>14.734999999999999</v>
      </c>
      <c r="S130" s="1">
        <v>16</v>
      </c>
      <c r="T130" s="1">
        <v>14.37</v>
      </c>
      <c r="U130" s="1">
        <v>14.205</v>
      </c>
      <c r="V130" s="1">
        <v>11.55</v>
      </c>
      <c r="W130" s="1">
        <v>12.664999999999999</v>
      </c>
      <c r="X130" s="1">
        <v>11.76</v>
      </c>
      <c r="Y130" s="1">
        <v>11.855</v>
      </c>
      <c r="Z130" s="1">
        <v>12.535</v>
      </c>
      <c r="AA130" s="1">
        <v>12.315</v>
      </c>
      <c r="AB130" s="1">
        <v>11.35</v>
      </c>
      <c r="AC130" s="1">
        <v>13.404999999999999</v>
      </c>
      <c r="AD130" s="1">
        <v>13.785</v>
      </c>
      <c r="AE130" s="1">
        <v>15.7</v>
      </c>
      <c r="AF130" s="1">
        <v>14.425000000000001</v>
      </c>
      <c r="AG130" s="1">
        <v>14.375</v>
      </c>
      <c r="AH130" s="1">
        <v>15.244999999999999</v>
      </c>
      <c r="AI130" s="1">
        <v>15.685</v>
      </c>
      <c r="AJ130" s="1">
        <v>17.254999999999999</v>
      </c>
      <c r="AK130" s="1">
        <v>16.465</v>
      </c>
      <c r="AL130" s="1">
        <v>16.77</v>
      </c>
      <c r="AM130" s="1">
        <v>15.85</v>
      </c>
      <c r="AN130" s="1">
        <v>16.05</v>
      </c>
      <c r="AO130" s="1">
        <v>16.565000000000001</v>
      </c>
      <c r="AP130" s="1">
        <v>18</v>
      </c>
      <c r="AQ130" s="1">
        <v>18.565000000000001</v>
      </c>
      <c r="AR130" s="1">
        <v>18.940000000000001</v>
      </c>
      <c r="AS130" s="1">
        <v>18.385000000000002</v>
      </c>
      <c r="AT130" s="1">
        <v>19.03</v>
      </c>
      <c r="AU130" s="1">
        <v>19.614999999999998</v>
      </c>
      <c r="AV130" s="1">
        <v>22.35</v>
      </c>
      <c r="AW130" s="1">
        <v>23.254999999999999</v>
      </c>
      <c r="AX130" s="1">
        <v>25.96</v>
      </c>
      <c r="AY130" s="1">
        <v>26.765000000000001</v>
      </c>
      <c r="AZ130" s="1">
        <v>26.434999999999999</v>
      </c>
      <c r="BA130" s="1">
        <v>26.355</v>
      </c>
      <c r="BB130" s="1">
        <v>27.81</v>
      </c>
      <c r="BC130" s="1">
        <v>29.5</v>
      </c>
      <c r="BD130" s="1">
        <v>27.4</v>
      </c>
      <c r="BE130" s="1">
        <v>27.52</v>
      </c>
      <c r="BF130" s="1">
        <v>26</v>
      </c>
      <c r="BG130" s="1">
        <v>23.54</v>
      </c>
      <c r="BH130" s="1">
        <v>23.62</v>
      </c>
      <c r="BI130" s="1">
        <v>26.23</v>
      </c>
      <c r="BJ130" s="1">
        <v>26.69</v>
      </c>
      <c r="BK130" s="1">
        <v>26.34</v>
      </c>
      <c r="BL130" s="1">
        <v>25.05</v>
      </c>
      <c r="BM130" s="1">
        <v>24.7</v>
      </c>
      <c r="BN130" s="1">
        <v>24.7</v>
      </c>
      <c r="BO130" s="1">
        <v>25</v>
      </c>
      <c r="BP130" s="1">
        <v>24.46</v>
      </c>
      <c r="BQ130" s="1">
        <v>27.29</v>
      </c>
      <c r="BR130" s="1">
        <v>28.78</v>
      </c>
      <c r="BS130" s="1">
        <v>27.49</v>
      </c>
      <c r="BT130" s="1">
        <v>27.98</v>
      </c>
      <c r="BU130" s="1">
        <v>29.02</v>
      </c>
      <c r="BV130" s="1">
        <v>24.74</v>
      </c>
      <c r="BW130" s="1">
        <v>23.46</v>
      </c>
      <c r="BX130" s="1">
        <v>21.18</v>
      </c>
      <c r="BY130" s="1">
        <v>22.41</v>
      </c>
      <c r="BZ130" s="1">
        <v>24.3</v>
      </c>
      <c r="CA130" s="1">
        <v>24.28</v>
      </c>
      <c r="CB130" s="1">
        <v>21.93</v>
      </c>
      <c r="CC130" s="1">
        <v>24.18</v>
      </c>
      <c r="CD130" s="1">
        <v>24.21</v>
      </c>
      <c r="CE130" s="1">
        <v>25.12</v>
      </c>
      <c r="CF130" s="1">
        <v>23.55</v>
      </c>
      <c r="CG130" s="1">
        <v>23.64</v>
      </c>
      <c r="CH130" s="1">
        <v>20.9</v>
      </c>
      <c r="CI130" s="1">
        <v>19.21</v>
      </c>
      <c r="CJ130" s="1">
        <v>17.670000000000002</v>
      </c>
      <c r="CK130" s="1">
        <v>18.36</v>
      </c>
      <c r="CL130" s="1">
        <v>21.32</v>
      </c>
      <c r="CM130" s="1">
        <v>19.86</v>
      </c>
      <c r="CN130" s="1">
        <v>21.52</v>
      </c>
      <c r="CO130" s="1">
        <v>21.11</v>
      </c>
      <c r="CP130" s="1">
        <v>21.46</v>
      </c>
      <c r="CQ130" s="1">
        <v>12.54</v>
      </c>
      <c r="CR130" s="1">
        <v>12.76</v>
      </c>
      <c r="CS130" s="1">
        <v>15.77</v>
      </c>
      <c r="CT130" s="1">
        <v>14.52</v>
      </c>
      <c r="CU130" s="1">
        <v>13.05</v>
      </c>
      <c r="CV130" s="1">
        <v>11.9</v>
      </c>
      <c r="CW130" s="1">
        <v>11.59</v>
      </c>
      <c r="CX130" s="1">
        <v>11.56</v>
      </c>
      <c r="CY130" s="1">
        <v>12.68</v>
      </c>
      <c r="CZ130" s="1">
        <v>13.66</v>
      </c>
      <c r="DA130" s="1">
        <v>14.79</v>
      </c>
      <c r="DB130" s="1">
        <v>15.15</v>
      </c>
      <c r="DC130" s="1">
        <v>15.82</v>
      </c>
      <c r="DD130" s="1">
        <v>17.11</v>
      </c>
      <c r="DE130" s="1">
        <v>15.93</v>
      </c>
      <c r="DF130" s="1">
        <v>16.079999999999998</v>
      </c>
      <c r="DG130" s="1">
        <v>15.04</v>
      </c>
      <c r="DH130" s="1">
        <v>16.440000000000001</v>
      </c>
      <c r="DI130" s="1">
        <v>18.27</v>
      </c>
      <c r="DJ130" s="1">
        <v>16.66</v>
      </c>
      <c r="DK130" s="1">
        <v>15.62</v>
      </c>
      <c r="DL130" s="1">
        <v>17.059999999999999</v>
      </c>
      <c r="DM130" s="1">
        <v>16.66</v>
      </c>
      <c r="DN130" s="1">
        <v>17.690000000000001</v>
      </c>
      <c r="DO130" s="1">
        <v>19.73</v>
      </c>
      <c r="DP130" s="1">
        <v>20.61</v>
      </c>
      <c r="DQ130" s="1">
        <v>22.15</v>
      </c>
      <c r="DR130" s="1">
        <v>19.22</v>
      </c>
      <c r="DS130" s="1">
        <v>20.32</v>
      </c>
      <c r="DT130" s="1">
        <v>20.28</v>
      </c>
      <c r="DU130" s="1">
        <v>22.39</v>
      </c>
      <c r="DV130" s="1">
        <v>21.96</v>
      </c>
      <c r="DW130" s="1">
        <v>20.82</v>
      </c>
      <c r="DX130" s="1">
        <v>20.39</v>
      </c>
      <c r="DY130" s="1">
        <v>19.77</v>
      </c>
      <c r="DZ130" s="1">
        <v>18</v>
      </c>
      <c r="EA130" s="1">
        <v>20.22</v>
      </c>
      <c r="EB130" s="1">
        <v>19.47</v>
      </c>
      <c r="EC130" s="1">
        <v>20.67</v>
      </c>
      <c r="ED130" s="1">
        <v>20.9</v>
      </c>
      <c r="EE130" s="1">
        <v>21.84</v>
      </c>
      <c r="EF130" s="1">
        <v>23.59</v>
      </c>
      <c r="EG130" s="1">
        <v>21.6</v>
      </c>
      <c r="EH130" s="1">
        <v>19.29</v>
      </c>
      <c r="EI130" s="1">
        <v>27.06</v>
      </c>
      <c r="EJ130" s="1">
        <v>28.21</v>
      </c>
      <c r="EK130" s="1">
        <v>32.94</v>
      </c>
      <c r="EL130" s="1">
        <v>32.35</v>
      </c>
      <c r="EM130" s="1">
        <v>35.340000000000003</v>
      </c>
      <c r="EN130" s="1">
        <v>35.880000000000003</v>
      </c>
      <c r="EO130" s="1">
        <v>35.39</v>
      </c>
      <c r="EP130" s="1">
        <v>32.36</v>
      </c>
      <c r="EQ130" s="1">
        <v>44.24</v>
      </c>
      <c r="ER130" s="1">
        <v>47.64</v>
      </c>
      <c r="ES130" s="1">
        <v>49.35</v>
      </c>
      <c r="ET130" s="1">
        <v>53.01</v>
      </c>
      <c r="EU130" s="1">
        <v>52.12</v>
      </c>
      <c r="EV130" s="1">
        <v>52.09</v>
      </c>
      <c r="EW130" s="1">
        <v>54.25</v>
      </c>
      <c r="EX130" s="1">
        <v>57.4</v>
      </c>
      <c r="EY130" s="1">
        <v>65.3</v>
      </c>
      <c r="EZ130" s="1">
        <v>70.41</v>
      </c>
      <c r="FA130" s="1">
        <v>70.38</v>
      </c>
      <c r="FB130" s="1">
        <v>76.67</v>
      </c>
      <c r="FC130" s="1">
        <v>81.03</v>
      </c>
      <c r="FD130" s="1">
        <v>84.97</v>
      </c>
      <c r="FE130" s="1">
        <v>79.84</v>
      </c>
      <c r="FF130" s="1">
        <v>84.13</v>
      </c>
      <c r="FG130" s="1">
        <v>88.13</v>
      </c>
      <c r="FH130" s="1">
        <v>83.26</v>
      </c>
      <c r="FI130" s="1">
        <v>87.09</v>
      </c>
      <c r="FJ130" s="1">
        <v>87.16</v>
      </c>
      <c r="FK130" s="1">
        <v>91.54</v>
      </c>
      <c r="FL130" s="1">
        <v>96.4</v>
      </c>
      <c r="FM130" s="1">
        <v>98.17</v>
      </c>
      <c r="FN130" s="1">
        <v>110.45</v>
      </c>
      <c r="FO130" s="1">
        <v>114.72</v>
      </c>
      <c r="FP130" s="1">
        <v>116.21</v>
      </c>
      <c r="FQ130" s="1">
        <v>115.94</v>
      </c>
      <c r="FR130" s="1">
        <v>118.208</v>
      </c>
      <c r="FS130" s="1">
        <v>116.333</v>
      </c>
      <c r="FT130" s="1">
        <v>120.343</v>
      </c>
      <c r="FU130" s="1">
        <v>128.667</v>
      </c>
      <c r="FV130" s="1">
        <v>125.86199999999999</v>
      </c>
      <c r="FW130" s="1">
        <v>135.50200000000001</v>
      </c>
      <c r="FX130" s="1">
        <v>141.31899999999999</v>
      </c>
      <c r="FY130" s="1">
        <v>143.51499999999999</v>
      </c>
      <c r="FZ130" s="1">
        <v>153.631</v>
      </c>
      <c r="GA130" s="1">
        <v>142.81800000000001</v>
      </c>
      <c r="GB130" s="1">
        <v>152.57300000000001</v>
      </c>
      <c r="GC130" s="1">
        <v>157.59100000000001</v>
      </c>
      <c r="GD130" s="1">
        <v>155.04</v>
      </c>
      <c r="GE130" s="1">
        <v>167.44200000000001</v>
      </c>
      <c r="GF130" s="1">
        <v>166.66200000000001</v>
      </c>
      <c r="GG130" s="1">
        <v>166.483</v>
      </c>
      <c r="GH130" s="1">
        <v>168.96</v>
      </c>
      <c r="GI130" s="1">
        <v>169.59899999999999</v>
      </c>
      <c r="GJ130" s="1">
        <v>153.76599999999999</v>
      </c>
      <c r="GK130" s="1">
        <v>155.97399999999999</v>
      </c>
      <c r="GL130" s="1">
        <v>152.36199999999999</v>
      </c>
      <c r="GM130" s="1">
        <v>161.995</v>
      </c>
      <c r="GN130" s="1">
        <v>165.32</v>
      </c>
      <c r="GO130" s="1">
        <v>176</v>
      </c>
      <c r="GP130" s="1">
        <v>186.95500000000001</v>
      </c>
      <c r="GQ130" s="1">
        <v>198.18799999999999</v>
      </c>
      <c r="GR130" s="1">
        <v>197.79900000000001</v>
      </c>
      <c r="GS130" s="1">
        <v>205.25</v>
      </c>
      <c r="GT130" s="1">
        <v>204.583</v>
      </c>
      <c r="GU130" s="1">
        <v>224.72900000000001</v>
      </c>
      <c r="GV130" s="1">
        <v>223.72800000000001</v>
      </c>
      <c r="GW130" s="1">
        <v>235.018</v>
      </c>
      <c r="GX130" s="1">
        <v>225.661</v>
      </c>
      <c r="GY130" s="1">
        <v>222.11</v>
      </c>
      <c r="GZ130" s="1">
        <v>234.93299999999999</v>
      </c>
      <c r="HA130" s="1">
        <v>240.304</v>
      </c>
      <c r="HB130" s="1">
        <v>230.71100000000001</v>
      </c>
      <c r="HC130" s="1">
        <v>226.357</v>
      </c>
      <c r="HD130" s="1">
        <v>217.42099999999999</v>
      </c>
      <c r="HE130" s="1">
        <v>216.06399999999999</v>
      </c>
      <c r="HF130" s="1">
        <v>223.76400000000001</v>
      </c>
      <c r="HG130" s="1">
        <v>206.755</v>
      </c>
      <c r="HH130" s="1">
        <v>203.904</v>
      </c>
      <c r="HI130" s="1">
        <v>167.511</v>
      </c>
    </row>
    <row r="131" spans="1:217" x14ac:dyDescent="0.25">
      <c r="A131" s="5" t="str">
        <f>IF(StockList!C131="","",StockList!C131)</f>
        <v>216648402</v>
      </c>
      <c r="B131" s="10" t="e">
        <f ca="1">IF(A131="","",_xll.BDH(CONCATENATE($A131," CUSIP"),$A$1,StockList!$K$2,StockList!$K$3,"Dir=H","Dts=H","Sort=A","Quote=C","QtTyp=Y","Days=A","Per=CM","DtFmt=D","Fill=P","UseDPDF=Y","cols=216;rows=1"))</f>
        <v>#NAME?</v>
      </c>
      <c r="C131" s="1">
        <v>20.45</v>
      </c>
      <c r="D131" s="1">
        <v>23.675000000000001</v>
      </c>
      <c r="E131" s="1">
        <v>22.2</v>
      </c>
      <c r="F131" s="1">
        <v>22.85</v>
      </c>
      <c r="G131" s="1">
        <v>25.727699999999999</v>
      </c>
      <c r="H131" s="1">
        <v>24.176100000000002</v>
      </c>
      <c r="I131" s="1">
        <v>25.532499999999999</v>
      </c>
      <c r="J131" s="1">
        <v>23.475300000000001</v>
      </c>
      <c r="K131" s="1">
        <v>24.0259</v>
      </c>
      <c r="L131" s="1">
        <v>22.073799999999999</v>
      </c>
      <c r="M131" s="1">
        <v>25.043199999999999</v>
      </c>
      <c r="N131" s="1">
        <v>23.474900000000002</v>
      </c>
      <c r="O131" s="1">
        <v>23.6953</v>
      </c>
      <c r="P131" s="1">
        <v>23.750399999999999</v>
      </c>
      <c r="Q131" s="1">
        <v>26.5564</v>
      </c>
      <c r="R131" s="1">
        <v>25.058199999999999</v>
      </c>
      <c r="S131" s="1">
        <v>23.622399999999999</v>
      </c>
      <c r="T131" s="1">
        <v>22.017399999999999</v>
      </c>
      <c r="U131" s="1">
        <v>22.764700000000001</v>
      </c>
      <c r="V131" s="1">
        <v>26.3307</v>
      </c>
      <c r="W131" s="1">
        <v>26.581399999999999</v>
      </c>
      <c r="X131" s="1">
        <v>28.186299999999999</v>
      </c>
      <c r="Y131" s="1">
        <v>25.121500000000001</v>
      </c>
      <c r="Z131" s="1">
        <v>25.713899999999999</v>
      </c>
      <c r="AA131" s="1">
        <v>29.1678</v>
      </c>
      <c r="AB131" s="1">
        <v>30.0213</v>
      </c>
      <c r="AC131" s="1">
        <v>28.013200000000001</v>
      </c>
      <c r="AD131" s="1">
        <v>34.659999999999997</v>
      </c>
      <c r="AE131" s="1">
        <v>34.941499999999998</v>
      </c>
      <c r="AF131" s="1">
        <v>35.222900000000003</v>
      </c>
      <c r="AG131" s="1">
        <v>37.273000000000003</v>
      </c>
      <c r="AH131" s="1">
        <v>40.951000000000001</v>
      </c>
      <c r="AI131" s="1">
        <v>43.664299999999997</v>
      </c>
      <c r="AJ131" s="1">
        <v>45.8752</v>
      </c>
      <c r="AK131" s="1">
        <v>47.394199999999998</v>
      </c>
      <c r="AL131" s="1">
        <v>48.671300000000002</v>
      </c>
      <c r="AM131" s="1">
        <v>47.575200000000002</v>
      </c>
      <c r="AN131" s="1">
        <v>54.302700000000002</v>
      </c>
      <c r="AO131" s="1">
        <v>54.302700000000002</v>
      </c>
      <c r="AP131" s="1">
        <v>55.509500000000003</v>
      </c>
      <c r="AQ131" s="1">
        <v>63.5578</v>
      </c>
      <c r="AR131" s="1">
        <v>59.814999999999998</v>
      </c>
      <c r="AS131" s="1">
        <v>58.305799999999998</v>
      </c>
      <c r="AT131" s="1">
        <v>68.970799999999997</v>
      </c>
      <c r="AU131" s="1">
        <v>70.781899999999993</v>
      </c>
      <c r="AV131" s="1">
        <v>69.956900000000005</v>
      </c>
      <c r="AW131" s="1">
        <v>71.054299999999998</v>
      </c>
      <c r="AX131" s="1">
        <v>77.204499999999996</v>
      </c>
      <c r="AY131" s="1">
        <v>82.8917</v>
      </c>
      <c r="AZ131" s="1">
        <v>73.379499999999993</v>
      </c>
      <c r="BA131" s="1">
        <v>67.994399999999999</v>
      </c>
      <c r="BB131" s="1">
        <v>66.484499999999997</v>
      </c>
      <c r="BC131" s="1">
        <v>61.29</v>
      </c>
      <c r="BD131" s="1">
        <v>69.185400000000001</v>
      </c>
      <c r="BE131" s="1">
        <v>69.054500000000004</v>
      </c>
      <c r="BF131" s="1">
        <v>77.151300000000006</v>
      </c>
      <c r="BG131" s="1">
        <v>69.326400000000007</v>
      </c>
      <c r="BH131" s="1">
        <v>55.187199999999997</v>
      </c>
      <c r="BI131" s="1">
        <v>51.6952</v>
      </c>
      <c r="BJ131" s="1">
        <v>55.856999999999999</v>
      </c>
      <c r="BK131" s="1">
        <v>52.874200000000002</v>
      </c>
      <c r="BL131" s="1">
        <v>54.446199999999997</v>
      </c>
      <c r="BM131" s="1">
        <v>55.2423</v>
      </c>
      <c r="BN131" s="1">
        <v>47.714700000000001</v>
      </c>
      <c r="BO131" s="1">
        <v>44.6599</v>
      </c>
      <c r="BP131" s="1">
        <v>44.569200000000002</v>
      </c>
      <c r="BQ131" s="1">
        <v>50.397500000000001</v>
      </c>
      <c r="BR131" s="1">
        <v>53.946899999999999</v>
      </c>
      <c r="BS131" s="1">
        <v>58.111400000000003</v>
      </c>
      <c r="BT131" s="1">
        <v>54.4208</v>
      </c>
      <c r="BU131" s="1">
        <v>44.901899999999998</v>
      </c>
      <c r="BV131" s="1">
        <v>48.130800000000001</v>
      </c>
      <c r="BW131" s="1">
        <v>46.324599999999997</v>
      </c>
      <c r="BX131" s="1">
        <v>49.059100000000001</v>
      </c>
      <c r="BY131" s="1">
        <v>51.561500000000002</v>
      </c>
      <c r="BZ131" s="1">
        <v>55.637999999999998</v>
      </c>
      <c r="CA131" s="1">
        <v>53.831600000000002</v>
      </c>
      <c r="CB131" s="1">
        <v>50.610999999999997</v>
      </c>
      <c r="CC131" s="1">
        <v>49.227899999999998</v>
      </c>
      <c r="CD131" s="1">
        <v>52.923000000000002</v>
      </c>
      <c r="CE131" s="1">
        <v>42.402999999999999</v>
      </c>
      <c r="CF131" s="1">
        <v>43.442900000000002</v>
      </c>
      <c r="CG131" s="1">
        <v>38.393799999999999</v>
      </c>
      <c r="CH131" s="1">
        <v>39.7881</v>
      </c>
      <c r="CI131" s="1">
        <v>34.5443</v>
      </c>
      <c r="CJ131" s="1">
        <v>34.786799999999999</v>
      </c>
      <c r="CK131" s="1">
        <v>35.362699999999997</v>
      </c>
      <c r="CL131" s="1">
        <v>40.869199999999999</v>
      </c>
      <c r="CM131" s="1">
        <v>37.5642</v>
      </c>
      <c r="CN131" s="1">
        <v>34.075699999999998</v>
      </c>
      <c r="CO131" s="1">
        <v>37.240600000000001</v>
      </c>
      <c r="CP131" s="1">
        <v>35.147599999999997</v>
      </c>
      <c r="CQ131" s="1">
        <v>16.663699999999999</v>
      </c>
      <c r="CR131" s="1">
        <v>13.5494</v>
      </c>
      <c r="CS131" s="1">
        <v>16.582799999999999</v>
      </c>
      <c r="CT131" s="1">
        <v>19.210999999999999</v>
      </c>
      <c r="CU131" s="1">
        <v>22.269300000000001</v>
      </c>
      <c r="CV131" s="1">
        <v>26.7759</v>
      </c>
      <c r="CW131" s="1">
        <v>29.115200000000002</v>
      </c>
      <c r="CX131" s="1">
        <v>26.846800000000002</v>
      </c>
      <c r="CY131" s="1">
        <v>25.0442</v>
      </c>
      <c r="CZ131" s="1">
        <v>27.820499999999999</v>
      </c>
      <c r="DA131" s="1">
        <v>27.698799999999999</v>
      </c>
      <c r="DB131" s="1">
        <v>30.142299999999999</v>
      </c>
      <c r="DC131" s="1">
        <v>28.398399999999999</v>
      </c>
      <c r="DD131" s="1">
        <v>33.9544</v>
      </c>
      <c r="DE131" s="1">
        <v>38.648600000000002</v>
      </c>
      <c r="DF131" s="1">
        <v>35.837699999999998</v>
      </c>
      <c r="DG131" s="1">
        <v>40.647100000000002</v>
      </c>
      <c r="DH131" s="1">
        <v>39.449800000000003</v>
      </c>
      <c r="DI131" s="1">
        <v>39.46</v>
      </c>
      <c r="DJ131" s="1">
        <v>37.400199999999998</v>
      </c>
      <c r="DK131" s="1">
        <v>40.373199999999997</v>
      </c>
      <c r="DL131" s="1">
        <v>39.4602</v>
      </c>
      <c r="DM131" s="1">
        <v>40.963000000000001</v>
      </c>
      <c r="DN131" s="1">
        <v>46.933799999999998</v>
      </c>
      <c r="DO131" s="1">
        <v>50.101999999999997</v>
      </c>
      <c r="DP131" s="1">
        <v>54.326300000000003</v>
      </c>
      <c r="DQ131" s="1">
        <v>57.210099999999997</v>
      </c>
      <c r="DR131" s="1">
        <v>58.256100000000004</v>
      </c>
      <c r="DS131" s="1">
        <v>62.807600000000001</v>
      </c>
      <c r="DT131" s="1">
        <v>70.5595</v>
      </c>
      <c r="DU131" s="1">
        <v>76.096599999999995</v>
      </c>
      <c r="DV131" s="1">
        <v>76.106700000000004</v>
      </c>
      <c r="DW131" s="1">
        <v>80.505899999999997</v>
      </c>
      <c r="DX131" s="1">
        <v>77.740899999999996</v>
      </c>
      <c r="DY131" s="1">
        <v>76.500900000000001</v>
      </c>
      <c r="DZ131" s="1">
        <v>80.444400000000002</v>
      </c>
      <c r="EA131" s="1">
        <v>70.433300000000003</v>
      </c>
      <c r="EB131" s="1">
        <v>62.261800000000001</v>
      </c>
      <c r="EC131" s="1">
        <v>71.673199999999994</v>
      </c>
      <c r="ED131" s="1">
        <v>73.351699999999994</v>
      </c>
      <c r="EE131" s="1">
        <v>80.814999999999998</v>
      </c>
      <c r="EF131" s="1">
        <v>83.082499999999996</v>
      </c>
      <c r="EG131" s="1">
        <v>89.650999999999996</v>
      </c>
      <c r="EH131" s="1">
        <v>86.610799999999998</v>
      </c>
      <c r="EI131" s="1">
        <v>81.099699999999999</v>
      </c>
      <c r="EJ131" s="1">
        <v>76.554500000000004</v>
      </c>
      <c r="EK131" s="1">
        <v>85.292299999999997</v>
      </c>
      <c r="EL131" s="1">
        <v>96.084800000000001</v>
      </c>
      <c r="EM131" s="1">
        <v>97.630899999999997</v>
      </c>
      <c r="EN131" s="1">
        <v>96.573099999999997</v>
      </c>
      <c r="EO131" s="1">
        <v>94.070700000000002</v>
      </c>
      <c r="EP131" s="1">
        <v>103.12439999999999</v>
      </c>
      <c r="EQ131" s="1">
        <v>107.91679999999999</v>
      </c>
      <c r="ER131" s="1">
        <v>109.7687</v>
      </c>
      <c r="ES131" s="1">
        <v>112.33280000000001</v>
      </c>
      <c r="ET131" s="1">
        <v>114.9885</v>
      </c>
      <c r="EU131" s="1">
        <v>121.13420000000001</v>
      </c>
      <c r="EV131" s="1">
        <v>129.60980000000001</v>
      </c>
      <c r="EW131" s="1">
        <v>132.92769999999999</v>
      </c>
      <c r="EX131" s="1">
        <v>131.9914</v>
      </c>
      <c r="EY131" s="1">
        <v>131.50280000000001</v>
      </c>
      <c r="EZ131" s="1">
        <v>134.07769999999999</v>
      </c>
      <c r="FA131" s="1">
        <v>126.03749999999999</v>
      </c>
      <c r="FB131" s="1">
        <v>126.51519999999999</v>
      </c>
      <c r="FC131" s="1">
        <v>130.51580000000001</v>
      </c>
      <c r="FD131" s="1">
        <v>139.8304</v>
      </c>
      <c r="FE131" s="1">
        <v>134.2824</v>
      </c>
      <c r="FF131" s="1">
        <v>131.34039999999999</v>
      </c>
      <c r="FG131" s="1">
        <v>137.9675</v>
      </c>
      <c r="FH131" s="1">
        <v>163.80520000000001</v>
      </c>
      <c r="FI131" s="1">
        <v>165.99430000000001</v>
      </c>
      <c r="FJ131" s="1">
        <v>158.58189999999999</v>
      </c>
      <c r="FK131" s="1">
        <v>166.8801</v>
      </c>
      <c r="FL131" s="1">
        <v>171.971</v>
      </c>
      <c r="FM131" s="1">
        <v>165.03720000000001</v>
      </c>
      <c r="FN131" s="1">
        <v>160.54599999999999</v>
      </c>
      <c r="FO131" s="1">
        <v>166.9821</v>
      </c>
      <c r="FP131" s="1">
        <v>190.8629</v>
      </c>
      <c r="FQ131" s="1">
        <v>181.34119999999999</v>
      </c>
      <c r="FR131" s="1">
        <v>185.10910000000001</v>
      </c>
      <c r="FS131" s="1">
        <v>181.23929999999999</v>
      </c>
      <c r="FT131" s="1">
        <v>180.28290000000001</v>
      </c>
      <c r="FU131" s="1">
        <v>165.4324</v>
      </c>
      <c r="FV131" s="1">
        <v>151.62090000000001</v>
      </c>
      <c r="FW131" s="1">
        <v>155.1859</v>
      </c>
      <c r="FX131" s="1">
        <v>148.96250000000001</v>
      </c>
      <c r="FY131" s="1">
        <v>136.68899999999999</v>
      </c>
      <c r="FZ131" s="1">
        <v>133.6147</v>
      </c>
      <c r="GA131" s="1">
        <v>145.64670000000001</v>
      </c>
      <c r="GB131" s="1">
        <v>156.86359999999999</v>
      </c>
      <c r="GC131" s="1">
        <v>155.95689999999999</v>
      </c>
      <c r="GD131" s="1">
        <v>165.86969999999999</v>
      </c>
      <c r="GE131" s="1">
        <v>174.7944</v>
      </c>
      <c r="GF131" s="1">
        <v>185.93049999999999</v>
      </c>
      <c r="GG131" s="1">
        <v>189.44589999999999</v>
      </c>
      <c r="GH131" s="1">
        <v>182.65960000000001</v>
      </c>
      <c r="GI131" s="1">
        <v>179.37860000000001</v>
      </c>
      <c r="GJ131" s="1">
        <v>167.6095</v>
      </c>
      <c r="GK131" s="1">
        <v>178.2475</v>
      </c>
      <c r="GL131" s="1">
        <v>188.1421</v>
      </c>
      <c r="GM131" s="1">
        <v>202.95009999999999</v>
      </c>
      <c r="GN131" s="1">
        <v>203.71449999999999</v>
      </c>
      <c r="GO131" s="1">
        <v>204.16290000000001</v>
      </c>
      <c r="GP131" s="1">
        <v>222.93530000000001</v>
      </c>
      <c r="GQ131" s="1">
        <v>244.0008</v>
      </c>
      <c r="GR131" s="1">
        <v>248.5652</v>
      </c>
      <c r="GS131" s="1">
        <v>255.6592</v>
      </c>
      <c r="GT131" s="1">
        <v>241.67500000000001</v>
      </c>
      <c r="GU131" s="1">
        <v>244.88570000000001</v>
      </c>
      <c r="GV131" s="1">
        <v>245.82339999999999</v>
      </c>
      <c r="GW131" s="1">
        <v>222.07480000000001</v>
      </c>
      <c r="GX131" s="1">
        <v>249.41159999999999</v>
      </c>
      <c r="GY131" s="1">
        <v>234.98740000000001</v>
      </c>
      <c r="GZ131" s="1">
        <v>233.24420000000001</v>
      </c>
      <c r="HA131" s="1">
        <v>233.14230000000001</v>
      </c>
      <c r="HB131" s="1">
        <v>230.69579999999999</v>
      </c>
      <c r="HC131" s="1">
        <v>240.0129</v>
      </c>
      <c r="HD131" s="1">
        <v>265.5804</v>
      </c>
      <c r="HE131" s="1">
        <v>260.76839999999999</v>
      </c>
      <c r="HF131" s="1">
        <v>282.55509999999998</v>
      </c>
      <c r="HG131" s="1">
        <v>263.34769999999997</v>
      </c>
      <c r="HH131" s="1">
        <v>284.2679</v>
      </c>
      <c r="HI131" s="1">
        <v>259.46339999999998</v>
      </c>
    </row>
    <row r="132" spans="1:217" x14ac:dyDescent="0.25">
      <c r="A132" s="5" t="str">
        <f>IF(StockList!C132="","",StockList!C132)</f>
        <v>217204106</v>
      </c>
      <c r="B132" s="10" t="e">
        <f ca="1">IF(A132="","",_xll.BDH(CONCATENATE($A132," CUSIP"),$A$1,StockList!$K$2,StockList!$K$3,"Dir=H","Dts=H","Sort=A","Quote=C","QtTyp=Y","Days=A","Per=CM","DtFmt=D","Fill=P","UseDPDF=Y","cols=216;rows=1"))</f>
        <v>#NAME?</v>
      </c>
      <c r="C132" s="1">
        <v>3.1562999999999999</v>
      </c>
      <c r="D132" s="1">
        <v>3.415</v>
      </c>
      <c r="E132" s="1">
        <v>3.8182999999999998</v>
      </c>
      <c r="F132" s="1">
        <v>4</v>
      </c>
      <c r="G132" s="1">
        <v>4.875</v>
      </c>
      <c r="H132" s="1">
        <v>4.7300000000000004</v>
      </c>
      <c r="I132" s="1">
        <v>4.1050000000000004</v>
      </c>
      <c r="J132" s="1">
        <v>4.6683000000000003</v>
      </c>
      <c r="K132" s="1">
        <v>4.8917000000000002</v>
      </c>
      <c r="L132" s="1">
        <v>5.7133000000000003</v>
      </c>
      <c r="M132" s="1">
        <v>6.0617000000000001</v>
      </c>
      <c r="N132" s="1">
        <v>5.65</v>
      </c>
      <c r="O132" s="1">
        <v>4.3475000000000001</v>
      </c>
      <c r="P132" s="1">
        <v>4.4850000000000003</v>
      </c>
      <c r="Q132" s="1">
        <v>3.8475000000000001</v>
      </c>
      <c r="R132" s="1">
        <v>4.1074999999999999</v>
      </c>
      <c r="S132" s="1">
        <v>4.0575000000000001</v>
      </c>
      <c r="T132" s="1">
        <v>3.3250000000000002</v>
      </c>
      <c r="U132" s="1">
        <v>3.5175000000000001</v>
      </c>
      <c r="V132" s="1">
        <v>2.7124999999999999</v>
      </c>
      <c r="W132" s="1">
        <v>2.6675</v>
      </c>
      <c r="X132" s="1">
        <v>3.0225</v>
      </c>
      <c r="Y132" s="1">
        <v>2.96</v>
      </c>
      <c r="Z132" s="1">
        <v>2.57</v>
      </c>
      <c r="AA132" s="1">
        <v>1.9525000000000001</v>
      </c>
      <c r="AB132" s="1">
        <v>1.92</v>
      </c>
      <c r="AC132" s="1">
        <v>2.1</v>
      </c>
      <c r="AD132" s="1">
        <v>2.2450000000000001</v>
      </c>
      <c r="AE132" s="1">
        <v>2.395</v>
      </c>
      <c r="AF132" s="1">
        <v>2.3449999999999998</v>
      </c>
      <c r="AG132" s="1">
        <v>2.5125000000000002</v>
      </c>
      <c r="AH132" s="1">
        <v>2.7149999999999999</v>
      </c>
      <c r="AI132" s="1">
        <v>3.1175000000000002</v>
      </c>
      <c r="AJ132" s="1">
        <v>3</v>
      </c>
      <c r="AK132" s="1">
        <v>4.1500000000000004</v>
      </c>
      <c r="AL132" s="1">
        <v>4.2125000000000004</v>
      </c>
      <c r="AM132" s="1">
        <v>4.91</v>
      </c>
      <c r="AN132" s="1">
        <v>5.4325000000000001</v>
      </c>
      <c r="AO132" s="1">
        <v>4.7374999999999998</v>
      </c>
      <c r="AP132" s="1">
        <v>6.125</v>
      </c>
      <c r="AQ132" s="1">
        <v>6.6749999999999998</v>
      </c>
      <c r="AR132" s="1">
        <v>5.5625</v>
      </c>
      <c r="AS132" s="1">
        <v>5.43</v>
      </c>
      <c r="AT132" s="1">
        <v>4.7324999999999999</v>
      </c>
      <c r="AU132" s="1">
        <v>4.6449999999999996</v>
      </c>
      <c r="AV132" s="1">
        <v>5.4</v>
      </c>
      <c r="AW132" s="1">
        <v>6.58</v>
      </c>
      <c r="AX132" s="1">
        <v>5.7450000000000001</v>
      </c>
      <c r="AY132" s="1">
        <v>5.8250000000000002</v>
      </c>
      <c r="AZ132" s="1">
        <v>5.89</v>
      </c>
      <c r="BA132" s="1">
        <v>5.42</v>
      </c>
      <c r="BB132" s="1">
        <v>6.1974999999999998</v>
      </c>
      <c r="BC132" s="1">
        <v>5.9550000000000001</v>
      </c>
      <c r="BD132" s="1">
        <v>6.1150000000000002</v>
      </c>
      <c r="BE132" s="1">
        <v>6.1725000000000003</v>
      </c>
      <c r="BF132" s="1">
        <v>5.9675000000000002</v>
      </c>
      <c r="BG132" s="1">
        <v>5.84</v>
      </c>
      <c r="BH132" s="1">
        <v>6.2949999999999999</v>
      </c>
      <c r="BI132" s="1">
        <v>5.7649999999999997</v>
      </c>
      <c r="BJ132" s="1">
        <v>6.2975000000000003</v>
      </c>
      <c r="BK132" s="1">
        <v>6.46</v>
      </c>
      <c r="BL132" s="1">
        <v>6.8624999999999998</v>
      </c>
      <c r="BM132" s="1">
        <v>6.7125000000000004</v>
      </c>
      <c r="BN132" s="1">
        <v>6.86</v>
      </c>
      <c r="BO132" s="1">
        <v>6.14</v>
      </c>
      <c r="BP132" s="1">
        <v>6.66</v>
      </c>
      <c r="BQ132" s="1">
        <v>7.0175000000000001</v>
      </c>
      <c r="BR132" s="1">
        <v>7.0475000000000003</v>
      </c>
      <c r="BS132" s="1">
        <v>7.2324999999999999</v>
      </c>
      <c r="BT132" s="1">
        <v>7.5525000000000002</v>
      </c>
      <c r="BU132" s="1">
        <v>7.5</v>
      </c>
      <c r="BV132" s="1">
        <v>7.36</v>
      </c>
      <c r="BW132" s="1">
        <v>7.3624999999999998</v>
      </c>
      <c r="BX132" s="1">
        <v>7.0025000000000004</v>
      </c>
      <c r="BY132" s="1">
        <v>7.2450000000000001</v>
      </c>
      <c r="BZ132" s="1">
        <v>7.7975000000000003</v>
      </c>
      <c r="CA132" s="1">
        <v>7.6475</v>
      </c>
      <c r="CB132" s="1">
        <v>7.0350000000000001</v>
      </c>
      <c r="CC132" s="1">
        <v>7.335</v>
      </c>
      <c r="CD132" s="1">
        <v>8.5975000000000001</v>
      </c>
      <c r="CE132" s="1">
        <v>9.5950000000000006</v>
      </c>
      <c r="CF132" s="1">
        <v>9.34</v>
      </c>
      <c r="CG132" s="1">
        <v>10.637499999999999</v>
      </c>
      <c r="CH132" s="1">
        <v>10.220000000000001</v>
      </c>
      <c r="CI132" s="1">
        <v>10.414999999999999</v>
      </c>
      <c r="CJ132" s="1">
        <v>9.69</v>
      </c>
      <c r="CK132" s="1">
        <v>10.217499999999999</v>
      </c>
      <c r="CL132" s="1">
        <v>11.25</v>
      </c>
      <c r="CM132" s="1">
        <v>10.705</v>
      </c>
      <c r="CN132" s="1">
        <v>10.965</v>
      </c>
      <c r="CO132" s="1">
        <v>11.0025</v>
      </c>
      <c r="CP132" s="1">
        <v>9.5</v>
      </c>
      <c r="CQ132" s="1">
        <v>8.7249999999999996</v>
      </c>
      <c r="CR132" s="1">
        <v>6.6675000000000004</v>
      </c>
      <c r="CS132" s="1">
        <v>6.7975000000000003</v>
      </c>
      <c r="CT132" s="1">
        <v>6.0225</v>
      </c>
      <c r="CU132" s="1">
        <v>6.7549999999999999</v>
      </c>
      <c r="CV132" s="1">
        <v>7.415</v>
      </c>
      <c r="CW132" s="1">
        <v>7.8475000000000001</v>
      </c>
      <c r="CX132" s="1">
        <v>7.6725000000000003</v>
      </c>
      <c r="CY132" s="1">
        <v>8.6675000000000004</v>
      </c>
      <c r="CZ132" s="1">
        <v>8.8275000000000006</v>
      </c>
      <c r="DA132" s="1">
        <v>8.8350000000000009</v>
      </c>
      <c r="DB132" s="1">
        <v>8.3025000000000002</v>
      </c>
      <c r="DC132" s="1">
        <v>8.0425000000000004</v>
      </c>
      <c r="DD132" s="1">
        <v>8.1050000000000004</v>
      </c>
      <c r="DE132" s="1">
        <v>9.1549999999999994</v>
      </c>
      <c r="DF132" s="1">
        <v>8.44</v>
      </c>
      <c r="DG132" s="1">
        <v>8.92</v>
      </c>
      <c r="DH132" s="1">
        <v>8.9</v>
      </c>
      <c r="DI132" s="1">
        <v>8.9224999999999994</v>
      </c>
      <c r="DJ132" s="1">
        <v>8.9749999999999996</v>
      </c>
      <c r="DK132" s="1">
        <v>8.9525000000000006</v>
      </c>
      <c r="DL132" s="1">
        <v>9.11</v>
      </c>
      <c r="DM132" s="1">
        <v>8.2624999999999993</v>
      </c>
      <c r="DN132" s="1">
        <v>8.2424999999999997</v>
      </c>
      <c r="DO132" s="1">
        <v>8.4649999999999999</v>
      </c>
      <c r="DP132" s="1">
        <v>8.8699999999999992</v>
      </c>
      <c r="DQ132" s="1">
        <v>9.3375000000000004</v>
      </c>
      <c r="DR132" s="1">
        <v>9.8125</v>
      </c>
      <c r="DS132" s="1">
        <v>10.5025</v>
      </c>
      <c r="DT132" s="1">
        <v>10.8325</v>
      </c>
      <c r="DU132" s="1">
        <v>11.345000000000001</v>
      </c>
      <c r="DV132" s="1">
        <v>11.75</v>
      </c>
      <c r="DW132" s="1">
        <v>11.65</v>
      </c>
      <c r="DX132" s="1">
        <v>10.862500000000001</v>
      </c>
      <c r="DY132" s="1">
        <v>10.76</v>
      </c>
      <c r="DZ132" s="1">
        <v>9.7799999999999994</v>
      </c>
      <c r="EA132" s="1">
        <v>10.887499999999999</v>
      </c>
      <c r="EB132" s="1">
        <v>11.2325</v>
      </c>
      <c r="EC132" s="1">
        <v>11.9725</v>
      </c>
      <c r="ED132" s="1">
        <v>11.76</v>
      </c>
      <c r="EE132" s="1">
        <v>12.445</v>
      </c>
      <c r="EF132" s="1">
        <v>13.035</v>
      </c>
      <c r="EG132" s="1">
        <v>13.205</v>
      </c>
      <c r="EH132" s="1">
        <v>13.555</v>
      </c>
      <c r="EI132" s="1">
        <v>11.845000000000001</v>
      </c>
      <c r="EJ132" s="1">
        <v>11.88</v>
      </c>
      <c r="EK132" s="1">
        <v>13.355</v>
      </c>
      <c r="EL132" s="1">
        <v>13.862500000000001</v>
      </c>
      <c r="EM132" s="1">
        <v>14.395</v>
      </c>
      <c r="EN132" s="1">
        <v>15.074999999999999</v>
      </c>
      <c r="EO132" s="1">
        <v>14.75</v>
      </c>
      <c r="EP132" s="1">
        <v>17.954999999999998</v>
      </c>
      <c r="EQ132" s="1">
        <v>17.07</v>
      </c>
      <c r="ER132" s="1">
        <v>17.135000000000002</v>
      </c>
      <c r="ES132" s="1">
        <v>17.625</v>
      </c>
      <c r="ET132" s="1">
        <v>17.195</v>
      </c>
      <c r="EU132" s="1">
        <v>15.4</v>
      </c>
      <c r="EV132" s="1">
        <v>16.254999999999999</v>
      </c>
      <c r="EW132" s="1">
        <v>15.885</v>
      </c>
      <c r="EX132" s="1">
        <v>15.895</v>
      </c>
      <c r="EY132" s="1">
        <v>16.114999999999998</v>
      </c>
      <c r="EZ132" s="1">
        <v>17.215</v>
      </c>
      <c r="FA132" s="1">
        <v>18.324999999999999</v>
      </c>
      <c r="FB132" s="1">
        <v>17.14</v>
      </c>
      <c r="FC132" s="1">
        <v>18.215</v>
      </c>
      <c r="FD132" s="1">
        <v>18.195</v>
      </c>
      <c r="FE132" s="1">
        <v>18.135000000000002</v>
      </c>
      <c r="FF132" s="1">
        <v>17.785</v>
      </c>
      <c r="FG132" s="1">
        <v>17.98</v>
      </c>
      <c r="FH132" s="1">
        <v>16.690000000000001</v>
      </c>
      <c r="FI132" s="1">
        <v>17.215</v>
      </c>
      <c r="FJ132" s="1">
        <v>15.657500000000001</v>
      </c>
      <c r="FK132" s="1">
        <v>16.72</v>
      </c>
      <c r="FL132" s="1">
        <v>18.170000000000002</v>
      </c>
      <c r="FM132" s="1">
        <v>18.245000000000001</v>
      </c>
      <c r="FN132" s="1">
        <v>18.3</v>
      </c>
      <c r="FO132" s="1">
        <v>18.71</v>
      </c>
      <c r="FP132" s="1">
        <v>18.785</v>
      </c>
      <c r="FQ132" s="1">
        <v>17.785</v>
      </c>
      <c r="FR132" s="1">
        <v>17.3</v>
      </c>
      <c r="FS132" s="1">
        <v>17.739999999999998</v>
      </c>
      <c r="FT132" s="1">
        <v>18.015000000000001</v>
      </c>
      <c r="FU132" s="1">
        <v>17.510000000000002</v>
      </c>
      <c r="FV132" s="1">
        <v>16.45</v>
      </c>
      <c r="FW132" s="1">
        <v>18.105</v>
      </c>
      <c r="FX132" s="1">
        <v>19.734999999999999</v>
      </c>
      <c r="FY132" s="1">
        <v>19.004999999999999</v>
      </c>
      <c r="FZ132" s="1">
        <v>16.754999999999999</v>
      </c>
      <c r="GA132" s="1">
        <v>18.875</v>
      </c>
      <c r="GB132" s="1">
        <v>20.385000000000002</v>
      </c>
      <c r="GC132" s="1">
        <v>21.42</v>
      </c>
      <c r="GD132" s="1">
        <v>24.754999999999999</v>
      </c>
      <c r="GE132" s="1">
        <v>24.504999999999999</v>
      </c>
      <c r="GF132" s="1">
        <v>25.22</v>
      </c>
      <c r="GG132" s="1">
        <v>25.51</v>
      </c>
      <c r="GH132" s="1">
        <v>26.78</v>
      </c>
      <c r="GI132" s="1">
        <v>26.234999999999999</v>
      </c>
      <c r="GJ132" s="1">
        <v>27.36</v>
      </c>
      <c r="GK132" s="1">
        <v>27.704999999999998</v>
      </c>
      <c r="GL132" s="1">
        <v>28.37</v>
      </c>
      <c r="GM132" s="1">
        <v>29.57</v>
      </c>
      <c r="GN132" s="1">
        <v>30.965</v>
      </c>
      <c r="GO132" s="1">
        <v>30.9</v>
      </c>
      <c r="GP132" s="1">
        <v>31.19</v>
      </c>
      <c r="GQ132" s="1">
        <v>31.79</v>
      </c>
      <c r="GR132" s="1">
        <v>31.49</v>
      </c>
      <c r="GS132" s="1">
        <v>32.69</v>
      </c>
      <c r="GT132" s="1">
        <v>34.369999999999997</v>
      </c>
      <c r="GU132" s="1">
        <v>36.29</v>
      </c>
      <c r="GV132" s="1">
        <v>43.16</v>
      </c>
      <c r="GW132" s="1">
        <v>43.19</v>
      </c>
      <c r="GX132" s="1">
        <v>44.07</v>
      </c>
      <c r="GY132" s="1">
        <v>46.81</v>
      </c>
      <c r="GZ132" s="1">
        <v>50.93</v>
      </c>
      <c r="HA132" s="1">
        <v>51.08</v>
      </c>
      <c r="HB132" s="1">
        <v>54.83</v>
      </c>
      <c r="HC132" s="1">
        <v>56.56</v>
      </c>
      <c r="HD132" s="1">
        <v>57.39</v>
      </c>
      <c r="HE132" s="1">
        <v>64.31</v>
      </c>
      <c r="HF132" s="1">
        <v>51.53</v>
      </c>
      <c r="HG132" s="1">
        <v>48.91</v>
      </c>
      <c r="HH132" s="1">
        <v>51.18</v>
      </c>
      <c r="HI132" s="1">
        <v>47.78</v>
      </c>
    </row>
    <row r="133" spans="1:217" x14ac:dyDescent="0.25">
      <c r="A133" s="5" t="str">
        <f>IF(StockList!C133="","",StockList!C133)</f>
        <v>219350105</v>
      </c>
      <c r="B133" s="10" t="e">
        <f ca="1">IF(A133="","",_xll.BDH(CONCATENATE($A133," CUSIP"),$A$1,StockList!$K$2,StockList!$K$3,"Dir=H","Dts=H","Sort=A","Quote=C","QtTyp=Y","Days=A","Per=CM","DtFmt=D","Fill=P","UseDPDF=Y","cols=216;rows=1"))</f>
        <v>#NAME?</v>
      </c>
      <c r="C133" s="1">
        <v>27.1</v>
      </c>
      <c r="D133" s="1">
        <v>20.731000000000002</v>
      </c>
      <c r="E133" s="1">
        <v>22.0136</v>
      </c>
      <c r="F133" s="1">
        <v>19.017600000000002</v>
      </c>
      <c r="G133" s="1">
        <v>16.796199999999999</v>
      </c>
      <c r="H133" s="1">
        <v>15.7408</v>
      </c>
      <c r="I133" s="1">
        <v>12.071999999999999</v>
      </c>
      <c r="J133" s="1">
        <v>8.8655000000000008</v>
      </c>
      <c r="K133" s="1">
        <v>8.1015999999999995</v>
      </c>
      <c r="L133" s="1">
        <v>9.4786999999999999</v>
      </c>
      <c r="M133" s="1">
        <v>8.9659999999999993</v>
      </c>
      <c r="N133" s="1">
        <v>8.0111000000000008</v>
      </c>
      <c r="O133" s="1">
        <v>6.7647000000000004</v>
      </c>
      <c r="P133" s="1">
        <v>7.6593</v>
      </c>
      <c r="Q133" s="1">
        <v>6.7244999999999999</v>
      </c>
      <c r="R133" s="1">
        <v>4.8247999999999998</v>
      </c>
      <c r="S133" s="1">
        <v>3.5682999999999998</v>
      </c>
      <c r="T133" s="1">
        <v>1.6082999999999998</v>
      </c>
      <c r="U133" s="1">
        <v>2.0103</v>
      </c>
      <c r="V133" s="1">
        <v>1.6082999999999998</v>
      </c>
      <c r="W133" s="1">
        <v>1.8797000000000001</v>
      </c>
      <c r="X133" s="1">
        <v>4.4528999999999996</v>
      </c>
      <c r="Y133" s="1">
        <v>3.3271000000000002</v>
      </c>
      <c r="Z133" s="1">
        <v>4.1010999999999997</v>
      </c>
      <c r="AA133" s="1">
        <v>4.9454000000000002</v>
      </c>
      <c r="AB133" s="1">
        <v>5.8700999999999999</v>
      </c>
      <c r="AC133" s="1">
        <v>5.4480000000000004</v>
      </c>
      <c r="AD133" s="1">
        <v>7.3476999999999997</v>
      </c>
      <c r="AE133" s="1">
        <v>7.4280999999999997</v>
      </c>
      <c r="AF133" s="1">
        <v>8.1820000000000004</v>
      </c>
      <c r="AG133" s="1">
        <v>8.2926000000000002</v>
      </c>
      <c r="AH133" s="1">
        <v>9.4686000000000003</v>
      </c>
      <c r="AI133" s="1">
        <v>11.0367</v>
      </c>
      <c r="AJ133" s="1">
        <v>11.529199999999999</v>
      </c>
      <c r="AK133" s="1">
        <v>10.4838</v>
      </c>
      <c r="AL133" s="1">
        <v>12.986700000000001</v>
      </c>
      <c r="AM133" s="1">
        <v>12.614800000000001</v>
      </c>
      <c r="AN133" s="1">
        <v>11.2377</v>
      </c>
      <c r="AO133" s="1">
        <v>11.0869</v>
      </c>
      <c r="AP133" s="1">
        <v>12.453900000000001</v>
      </c>
      <c r="AQ133" s="1">
        <v>13.1274</v>
      </c>
      <c r="AR133" s="1">
        <v>12.4238</v>
      </c>
      <c r="AS133" s="1">
        <v>10.1722</v>
      </c>
      <c r="AT133" s="1">
        <v>11.1372</v>
      </c>
      <c r="AU133" s="1">
        <v>11.5091</v>
      </c>
      <c r="AV133" s="1">
        <v>12.6449</v>
      </c>
      <c r="AW133" s="1">
        <v>11.8307</v>
      </c>
      <c r="AX133" s="1">
        <v>10.996499999999999</v>
      </c>
      <c r="AY133" s="1">
        <v>11.529199999999999</v>
      </c>
      <c r="AZ133" s="1">
        <v>11.1874</v>
      </c>
      <c r="BA133" s="1">
        <v>13.821</v>
      </c>
      <c r="BB133" s="1">
        <v>15.760899999999999</v>
      </c>
      <c r="BC133" s="1">
        <v>16.7058</v>
      </c>
      <c r="BD133" s="1">
        <v>19.148299999999999</v>
      </c>
      <c r="BE133" s="1">
        <v>20.062999999999999</v>
      </c>
      <c r="BF133" s="1">
        <v>19.4298</v>
      </c>
      <c r="BG133" s="1">
        <v>20.1937</v>
      </c>
      <c r="BH133" s="1">
        <v>20.354500000000002</v>
      </c>
      <c r="BI133" s="1">
        <v>19.761500000000002</v>
      </c>
      <c r="BJ133" s="1">
        <v>24.4757</v>
      </c>
      <c r="BK133" s="1">
        <v>24.536000000000001</v>
      </c>
      <c r="BL133" s="1">
        <v>27.058900000000001</v>
      </c>
      <c r="BM133" s="1">
        <v>27.772600000000001</v>
      </c>
      <c r="BN133" s="1">
        <v>24.3752</v>
      </c>
      <c r="BO133" s="1">
        <v>24.314800000000002</v>
      </c>
      <c r="BP133" s="1">
        <v>19.168399999999998</v>
      </c>
      <c r="BQ133" s="1">
        <v>22.3447</v>
      </c>
      <c r="BR133" s="1">
        <v>24.536000000000001</v>
      </c>
      <c r="BS133" s="1">
        <v>20.535399999999999</v>
      </c>
      <c r="BT133" s="1">
        <v>21.671299999999999</v>
      </c>
      <c r="BU133" s="1">
        <v>18.8066</v>
      </c>
      <c r="BV133" s="1">
        <v>20.947600000000001</v>
      </c>
      <c r="BW133" s="1">
        <v>20.736499999999999</v>
      </c>
      <c r="BX133" s="1">
        <v>22.857399999999998</v>
      </c>
      <c r="BY133" s="1">
        <v>23.842400000000001</v>
      </c>
      <c r="BZ133" s="1">
        <v>25.129000000000001</v>
      </c>
      <c r="CA133" s="1">
        <v>25.681899999999999</v>
      </c>
      <c r="CB133" s="1">
        <v>23.963000000000001</v>
      </c>
      <c r="CC133" s="1">
        <v>23.540399999999998</v>
      </c>
      <c r="CD133" s="1">
        <v>24.829699999999999</v>
      </c>
      <c r="CE133" s="1">
        <v>24.446999999999999</v>
      </c>
      <c r="CF133" s="1">
        <v>24.519100000000002</v>
      </c>
      <c r="CG133" s="1">
        <v>24.2163</v>
      </c>
      <c r="CH133" s="1">
        <v>24.387899999999998</v>
      </c>
      <c r="CI133" s="1">
        <v>23.4983</v>
      </c>
      <c r="CJ133" s="1">
        <v>24.317599999999999</v>
      </c>
      <c r="CK133" s="1">
        <v>27.0185</v>
      </c>
      <c r="CL133" s="1">
        <v>27.706099999999999</v>
      </c>
      <c r="CM133" s="1">
        <v>23.358699999999999</v>
      </c>
      <c r="CN133" s="1">
        <v>20.277999999999999</v>
      </c>
      <c r="CO133" s="1">
        <v>20.864699999999999</v>
      </c>
      <c r="CP133" s="1">
        <v>15.8872</v>
      </c>
      <c r="CQ133" s="1">
        <v>11.001200000000001</v>
      </c>
      <c r="CR133" s="1">
        <v>9.2004999999999999</v>
      </c>
      <c r="CS133" s="1">
        <v>9.7315000000000005</v>
      </c>
      <c r="CT133" s="1">
        <v>10.323700000000001</v>
      </c>
      <c r="CU133" s="1">
        <v>10.8245</v>
      </c>
      <c r="CV133" s="1">
        <v>13.6153</v>
      </c>
      <c r="CW133" s="1">
        <v>15.000400000000001</v>
      </c>
      <c r="CX133" s="1">
        <v>15.1356</v>
      </c>
      <c r="CY133" s="1">
        <v>16.536000000000001</v>
      </c>
      <c r="CZ133" s="1">
        <v>17.503799999999998</v>
      </c>
      <c r="DA133" s="1">
        <v>15.575699999999999</v>
      </c>
      <c r="DB133" s="1">
        <v>15.8133</v>
      </c>
      <c r="DC133" s="1">
        <v>15.090299999999999</v>
      </c>
      <c r="DD133" s="1">
        <v>17.2807</v>
      </c>
      <c r="DE133" s="1">
        <v>20.005400000000002</v>
      </c>
      <c r="DF133" s="1">
        <v>18.731100000000001</v>
      </c>
      <c r="DG133" s="1">
        <v>18.3171</v>
      </c>
      <c r="DH133" s="1">
        <v>20.997599999999998</v>
      </c>
      <c r="DI133" s="1">
        <v>20.0002</v>
      </c>
      <c r="DJ133" s="1">
        <v>18.1631</v>
      </c>
      <c r="DK133" s="1">
        <v>16.8292</v>
      </c>
      <c r="DL133" s="1">
        <v>18.882100000000001</v>
      </c>
      <c r="DM133" s="1">
        <v>16.391100000000002</v>
      </c>
      <c r="DN133" s="1">
        <v>19.109100000000002</v>
      </c>
      <c r="DO133" s="1">
        <v>19.109100000000002</v>
      </c>
      <c r="DP133" s="1">
        <v>18.511800000000001</v>
      </c>
      <c r="DQ133" s="1">
        <v>20.251899999999999</v>
      </c>
      <c r="DR133" s="1">
        <v>23.281300000000002</v>
      </c>
      <c r="DS133" s="1">
        <v>24.2254</v>
      </c>
      <c r="DT133" s="1">
        <v>21.672599999999999</v>
      </c>
      <c r="DU133" s="1">
        <v>21.998200000000001</v>
      </c>
      <c r="DV133" s="1">
        <v>21.221900000000002</v>
      </c>
      <c r="DW133" s="1">
        <v>19.115600000000001</v>
      </c>
      <c r="DX133" s="1">
        <v>16.756399999999999</v>
      </c>
      <c r="DY133" s="1">
        <v>15.882</v>
      </c>
      <c r="DZ133" s="1">
        <v>13.060700000000001</v>
      </c>
      <c r="EA133" s="1">
        <v>15.100099999999999</v>
      </c>
      <c r="EB133" s="1">
        <v>14.0908</v>
      </c>
      <c r="EC133" s="1">
        <v>13.7829</v>
      </c>
      <c r="ED133" s="1">
        <v>13.6661</v>
      </c>
      <c r="EE133" s="1">
        <v>13.923400000000001</v>
      </c>
      <c r="EF133" s="1">
        <v>15.033799999999999</v>
      </c>
      <c r="EG133" s="1">
        <v>15.322100000000001</v>
      </c>
      <c r="EH133" s="1">
        <v>13.949400000000001</v>
      </c>
      <c r="EI133" s="1">
        <v>13.885</v>
      </c>
      <c r="EJ133" s="1">
        <v>12.252700000000001</v>
      </c>
      <c r="EK133" s="1">
        <v>12.957699999999999</v>
      </c>
      <c r="EL133" s="1">
        <v>14.2113</v>
      </c>
      <c r="EM133" s="1">
        <v>12.6983</v>
      </c>
      <c r="EN133" s="1">
        <v>13.325799999999999</v>
      </c>
      <c r="EO133" s="1">
        <v>13.7507</v>
      </c>
      <c r="EP133" s="1">
        <v>13.075200000000001</v>
      </c>
      <c r="EQ133" s="1">
        <v>13.840400000000001</v>
      </c>
      <c r="ER133" s="1">
        <v>14.630700000000001</v>
      </c>
      <c r="ES133" s="1">
        <v>15.914899999999999</v>
      </c>
      <c r="ET133" s="1">
        <v>16.978000000000002</v>
      </c>
      <c r="EU133" s="1">
        <v>15.7187</v>
      </c>
      <c r="EV133" s="1">
        <v>16.7791</v>
      </c>
      <c r="EW133" s="1">
        <v>15.6183</v>
      </c>
      <c r="EX133" s="1">
        <v>16.2301</v>
      </c>
      <c r="EY133" s="1">
        <v>19.011099999999999</v>
      </c>
      <c r="EZ133" s="1">
        <v>19.1128</v>
      </c>
      <c r="FA133" s="1">
        <v>19.940799999999999</v>
      </c>
      <c r="FB133" s="1">
        <v>19.258199999999999</v>
      </c>
      <c r="FC133" s="1">
        <v>21.6753</v>
      </c>
      <c r="FD133" s="1">
        <v>23.418800000000001</v>
      </c>
      <c r="FE133" s="1">
        <v>23.52</v>
      </c>
      <c r="FF133" s="1">
        <v>24.071400000000001</v>
      </c>
      <c r="FG133" s="1">
        <v>24.806000000000001</v>
      </c>
      <c r="FH133" s="1">
        <v>22.206700000000001</v>
      </c>
      <c r="FI133" s="1">
        <v>23.6892</v>
      </c>
      <c r="FJ133" s="1">
        <v>21.963000000000001</v>
      </c>
      <c r="FK133" s="1">
        <v>23.200900000000001</v>
      </c>
      <c r="FL133" s="1">
        <v>23.9861</v>
      </c>
      <c r="FM133" s="1">
        <v>26.165700000000001</v>
      </c>
      <c r="FN133" s="1">
        <v>27.124199999999998</v>
      </c>
      <c r="FO133" s="1">
        <v>27.978899999999999</v>
      </c>
      <c r="FP133" s="1">
        <v>26.006599999999999</v>
      </c>
      <c r="FQ133" s="1">
        <v>23.9999</v>
      </c>
      <c r="FR133" s="1">
        <v>24.124700000000001</v>
      </c>
      <c r="FS133" s="1">
        <v>22.752400000000002</v>
      </c>
      <c r="FT133" s="1">
        <v>21.541599999999999</v>
      </c>
      <c r="FU133" s="1">
        <v>19.986799999999999</v>
      </c>
      <c r="FV133" s="1">
        <v>19.882300000000001</v>
      </c>
      <c r="FW133" s="1">
        <v>21.601099999999999</v>
      </c>
      <c r="FX133" s="1">
        <v>21.890999999999998</v>
      </c>
      <c r="FY133" s="1">
        <v>21.365099999999998</v>
      </c>
      <c r="FZ133" s="1">
        <v>21.750800000000002</v>
      </c>
      <c r="GA133" s="1">
        <v>21.547000000000001</v>
      </c>
      <c r="GB133" s="1">
        <v>24.596599999999999</v>
      </c>
      <c r="GC133" s="1">
        <v>21.982700000000001</v>
      </c>
      <c r="GD133" s="1">
        <v>24.761500000000002</v>
      </c>
      <c r="GE133" s="1">
        <v>24.275600000000001</v>
      </c>
      <c r="GF133" s="1">
        <v>26.338000000000001</v>
      </c>
      <c r="GG133" s="1">
        <v>27.055199999999999</v>
      </c>
      <c r="GH133" s="1">
        <v>28.1999</v>
      </c>
      <c r="GI133" s="1">
        <v>27.079000000000001</v>
      </c>
      <c r="GJ133" s="1">
        <v>28.816500000000001</v>
      </c>
      <c r="GK133" s="1">
        <v>29.104299999999999</v>
      </c>
      <c r="GL133" s="1">
        <v>31.766500000000001</v>
      </c>
      <c r="GM133" s="1">
        <v>33.294699999999999</v>
      </c>
      <c r="GN133" s="1">
        <v>32.559100000000001</v>
      </c>
      <c r="GO133" s="1">
        <v>34.79</v>
      </c>
      <c r="GP133" s="1">
        <v>35.277099999999997</v>
      </c>
      <c r="GQ133" s="1">
        <v>36.428800000000003</v>
      </c>
      <c r="GR133" s="1">
        <v>35.325600000000001</v>
      </c>
      <c r="GS133" s="1">
        <v>35.054099999999998</v>
      </c>
      <c r="GT133" s="1">
        <v>36.4679</v>
      </c>
      <c r="GU133" s="1">
        <v>38.162100000000002</v>
      </c>
      <c r="GV133" s="1">
        <v>39.673900000000003</v>
      </c>
      <c r="GW133" s="1">
        <v>39.183900000000001</v>
      </c>
      <c r="GX133" s="1">
        <v>38.2408</v>
      </c>
      <c r="GY133" s="1">
        <v>35.838099999999997</v>
      </c>
      <c r="GZ133" s="1">
        <v>34.359200000000001</v>
      </c>
      <c r="HA133" s="1">
        <v>33.299399999999999</v>
      </c>
      <c r="HB133" s="1">
        <v>33.713000000000001</v>
      </c>
      <c r="HC133" s="1">
        <v>34.134900000000002</v>
      </c>
      <c r="HD133" s="1">
        <v>41.170299999999997</v>
      </c>
      <c r="HE133" s="1">
        <v>41.803400000000003</v>
      </c>
      <c r="HF133" s="1">
        <v>44.0364</v>
      </c>
      <c r="HG133" s="1">
        <v>39.857300000000002</v>
      </c>
      <c r="HH133" s="1">
        <v>40.419800000000002</v>
      </c>
      <c r="HI133" s="1">
        <v>37.898299999999999</v>
      </c>
    </row>
    <row r="134" spans="1:217" x14ac:dyDescent="0.25">
      <c r="A134" s="5" t="str">
        <f>IF(StockList!C134="","",StockList!C134)</f>
        <v>22160K105</v>
      </c>
      <c r="B134" s="10" t="e">
        <f ca="1">IF(A134="","",_xll.BDH(CONCATENATE($A134," CUSIP"),$A$1,StockList!$K$2,StockList!$K$3,"Dir=H","Dts=H","Sort=A","Quote=C","QtTyp=Y","Days=A","Per=CM","DtFmt=D","Fill=P","UseDPDF=Y","cols=216;rows=1"))</f>
        <v>#NAME?</v>
      </c>
      <c r="C134" s="1">
        <v>41.75</v>
      </c>
      <c r="D134" s="1">
        <v>39.25</v>
      </c>
      <c r="E134" s="1">
        <v>34.93</v>
      </c>
      <c r="F134" s="1">
        <v>38.909999999999997</v>
      </c>
      <c r="G134" s="1">
        <v>41.08</v>
      </c>
      <c r="H134" s="1">
        <v>43.05</v>
      </c>
      <c r="I134" s="1">
        <v>37.409999999999997</v>
      </c>
      <c r="J134" s="1">
        <v>35.56</v>
      </c>
      <c r="K134" s="1">
        <v>37.83</v>
      </c>
      <c r="L134" s="1">
        <v>40.880000000000003</v>
      </c>
      <c r="M134" s="1">
        <v>44.38</v>
      </c>
      <c r="N134" s="1">
        <v>46</v>
      </c>
      <c r="O134" s="1">
        <v>41.26</v>
      </c>
      <c r="P134" s="1">
        <v>39.82</v>
      </c>
      <c r="Q134" s="1">
        <v>40.200000000000003</v>
      </c>
      <c r="R134" s="1">
        <v>39.270000000000003</v>
      </c>
      <c r="S134" s="1">
        <v>38.619999999999997</v>
      </c>
      <c r="T134" s="1">
        <v>34.869999999999997</v>
      </c>
      <c r="U134" s="1">
        <v>33.409999999999997</v>
      </c>
      <c r="V134" s="1">
        <v>32.369999999999997</v>
      </c>
      <c r="W134" s="1">
        <v>33.93</v>
      </c>
      <c r="X134" s="1">
        <v>32.299999999999997</v>
      </c>
      <c r="Y134" s="1">
        <v>28.06</v>
      </c>
      <c r="Z134" s="1">
        <v>28.87</v>
      </c>
      <c r="AA134" s="1">
        <v>30.52</v>
      </c>
      <c r="AB134" s="1">
        <v>30.03</v>
      </c>
      <c r="AC134" s="1">
        <v>34.61</v>
      </c>
      <c r="AD134" s="1">
        <v>37.25</v>
      </c>
      <c r="AE134" s="1">
        <v>36.6</v>
      </c>
      <c r="AF134" s="1">
        <v>36.99</v>
      </c>
      <c r="AG134" s="1">
        <v>32.25</v>
      </c>
      <c r="AH134" s="1">
        <v>31.15</v>
      </c>
      <c r="AI134" s="1">
        <v>35.450000000000003</v>
      </c>
      <c r="AJ134" s="1">
        <v>35.82</v>
      </c>
      <c r="AK134" s="1">
        <v>37.18</v>
      </c>
      <c r="AL134" s="1">
        <v>36.94</v>
      </c>
      <c r="AM134" s="1">
        <v>38.86</v>
      </c>
      <c r="AN134" s="1">
        <v>37.61</v>
      </c>
      <c r="AO134" s="1">
        <v>37.5</v>
      </c>
      <c r="AP134" s="1">
        <v>38.003999999999998</v>
      </c>
      <c r="AQ134" s="1">
        <v>41.292999999999999</v>
      </c>
      <c r="AR134" s="1">
        <v>40.920999999999999</v>
      </c>
      <c r="AS134" s="1">
        <v>41.384</v>
      </c>
      <c r="AT134" s="1">
        <v>41.725999999999999</v>
      </c>
      <c r="AU134" s="1">
        <v>48.189</v>
      </c>
      <c r="AV134" s="1">
        <v>48.953000000000003</v>
      </c>
      <c r="AW134" s="1">
        <v>48.762</v>
      </c>
      <c r="AX134" s="1">
        <v>47.613</v>
      </c>
      <c r="AY134" s="1">
        <v>47.03</v>
      </c>
      <c r="AZ134" s="1">
        <v>44.597000000000001</v>
      </c>
      <c r="BA134" s="1">
        <v>41.014000000000003</v>
      </c>
      <c r="BB134" s="1">
        <v>45.930999999999997</v>
      </c>
      <c r="BC134" s="1">
        <v>45.274000000000001</v>
      </c>
      <c r="BD134" s="1">
        <v>46.529000000000003</v>
      </c>
      <c r="BE134" s="1">
        <v>44.040999999999997</v>
      </c>
      <c r="BF134" s="1">
        <v>43.725999999999999</v>
      </c>
      <c r="BG134" s="1">
        <v>49.084000000000003</v>
      </c>
      <c r="BH134" s="1">
        <v>50.805999999999997</v>
      </c>
      <c r="BI134" s="1">
        <v>50.317999999999998</v>
      </c>
      <c r="BJ134" s="1">
        <v>50.744999999999997</v>
      </c>
      <c r="BK134" s="1">
        <v>52.19</v>
      </c>
      <c r="BL134" s="1">
        <v>55.218000000000004</v>
      </c>
      <c r="BM134" s="1">
        <v>55.494</v>
      </c>
      <c r="BN134" s="1">
        <v>54.088000000000001</v>
      </c>
      <c r="BO134" s="1">
        <v>58.38</v>
      </c>
      <c r="BP134" s="1">
        <v>54.048999999999999</v>
      </c>
      <c r="BQ134" s="1">
        <v>47.933</v>
      </c>
      <c r="BR134" s="1">
        <v>50.893999999999998</v>
      </c>
      <c r="BS134" s="1">
        <v>54.683999999999997</v>
      </c>
      <c r="BT134" s="1">
        <v>53.709000000000003</v>
      </c>
      <c r="BU134" s="1">
        <v>54.295000000000002</v>
      </c>
      <c r="BV134" s="1">
        <v>57.673000000000002</v>
      </c>
      <c r="BW134" s="1">
        <v>57.53</v>
      </c>
      <c r="BX134" s="1">
        <v>55.42</v>
      </c>
      <c r="BY134" s="1">
        <v>55.289000000000001</v>
      </c>
      <c r="BZ134" s="1">
        <v>58.281999999999996</v>
      </c>
      <c r="CA134" s="1">
        <v>60.398000000000003</v>
      </c>
      <c r="CB134" s="1">
        <v>61.866999999999997</v>
      </c>
      <c r="CC134" s="1">
        <v>63.884999999999998</v>
      </c>
      <c r="CD134" s="1">
        <v>63.491999999999997</v>
      </c>
      <c r="CE134" s="1">
        <v>69.584999999999994</v>
      </c>
      <c r="CF134" s="1">
        <v>69.881</v>
      </c>
      <c r="CG134" s="1">
        <v>72.328000000000003</v>
      </c>
      <c r="CH134" s="1">
        <v>70.441000000000003</v>
      </c>
      <c r="CI134" s="1">
        <v>64.340999999999994</v>
      </c>
      <c r="CJ134" s="1">
        <v>67.510000000000005</v>
      </c>
      <c r="CK134" s="1">
        <v>74.036000000000001</v>
      </c>
      <c r="CL134" s="1">
        <v>74.268000000000001</v>
      </c>
      <c r="CM134" s="1">
        <v>73.040000000000006</v>
      </c>
      <c r="CN134" s="1">
        <v>65.271000000000001</v>
      </c>
      <c r="CO134" s="1">
        <v>70.001999999999995</v>
      </c>
      <c r="CP134" s="1">
        <v>67.778999999999996</v>
      </c>
      <c r="CQ134" s="1">
        <v>59.511000000000003</v>
      </c>
      <c r="CR134" s="1">
        <v>53.905000000000001</v>
      </c>
      <c r="CS134" s="1">
        <v>54.982999999999997</v>
      </c>
      <c r="CT134" s="1">
        <v>47.16</v>
      </c>
      <c r="CU134" s="1">
        <v>44.506</v>
      </c>
      <c r="CV134" s="1">
        <v>48.689</v>
      </c>
      <c r="CW134" s="1">
        <v>51.085999999999999</v>
      </c>
      <c r="CX134" s="1">
        <v>51.203000000000003</v>
      </c>
      <c r="CY134" s="1">
        <v>48.311</v>
      </c>
      <c r="CZ134" s="1">
        <v>52.237000000000002</v>
      </c>
      <c r="DA134" s="1">
        <v>53.996000000000002</v>
      </c>
      <c r="DB134" s="1">
        <v>59.715000000000003</v>
      </c>
      <c r="DC134" s="1">
        <v>60.401000000000003</v>
      </c>
      <c r="DD134" s="1">
        <v>63.652000000000001</v>
      </c>
      <c r="DE134" s="1">
        <v>62.866</v>
      </c>
      <c r="DF134" s="1">
        <v>61.017000000000003</v>
      </c>
      <c r="DG134" s="1">
        <v>64.974999999999994</v>
      </c>
      <c r="DH134" s="1">
        <v>63.633000000000003</v>
      </c>
      <c r="DI134" s="1">
        <v>62.960999999999999</v>
      </c>
      <c r="DJ134" s="1">
        <v>62.287999999999997</v>
      </c>
      <c r="DK134" s="1">
        <v>58.631</v>
      </c>
      <c r="DL134" s="1">
        <v>60.640999999999998</v>
      </c>
      <c r="DM134" s="1">
        <v>60.631999999999998</v>
      </c>
      <c r="DN134" s="1">
        <v>69.206000000000003</v>
      </c>
      <c r="DO134" s="1">
        <v>67.58</v>
      </c>
      <c r="DP134" s="1">
        <v>72.790999999999997</v>
      </c>
      <c r="DQ134" s="1">
        <v>77.742999999999995</v>
      </c>
      <c r="DR134" s="1">
        <v>77.344999999999999</v>
      </c>
      <c r="DS134" s="1">
        <v>80.742000000000004</v>
      </c>
      <c r="DT134" s="1">
        <v>79.155000000000001</v>
      </c>
      <c r="DU134" s="1">
        <v>87.326999999999998</v>
      </c>
      <c r="DV134" s="1">
        <v>89.305999999999997</v>
      </c>
      <c r="DW134" s="1">
        <v>87.962999999999994</v>
      </c>
      <c r="DX134" s="1">
        <v>84.725999999999999</v>
      </c>
      <c r="DY134" s="1">
        <v>85.304000000000002</v>
      </c>
      <c r="DZ134" s="1">
        <v>89.203000000000003</v>
      </c>
      <c r="EA134" s="1">
        <v>90.42</v>
      </c>
      <c r="EB134" s="1">
        <v>92.908000000000001</v>
      </c>
      <c r="EC134" s="1">
        <v>90.751000000000005</v>
      </c>
      <c r="ED134" s="1">
        <v>89.608000000000004</v>
      </c>
      <c r="EE134" s="1">
        <v>94.003</v>
      </c>
      <c r="EF134" s="1">
        <v>99.18</v>
      </c>
      <c r="EG134" s="1">
        <v>96.317999999999998</v>
      </c>
      <c r="EH134" s="1">
        <v>94.674999999999997</v>
      </c>
      <c r="EI134" s="1">
        <v>104.11</v>
      </c>
      <c r="EJ134" s="1">
        <v>105.404</v>
      </c>
      <c r="EK134" s="1">
        <v>107.56399999999999</v>
      </c>
      <c r="EL134" s="1">
        <v>110.081</v>
      </c>
      <c r="EM134" s="1">
        <v>108.18</v>
      </c>
      <c r="EN134" s="1">
        <v>114.54600000000001</v>
      </c>
      <c r="EO134" s="1">
        <v>116.56100000000001</v>
      </c>
      <c r="EP134" s="1">
        <v>120.82299999999999</v>
      </c>
      <c r="EQ134" s="1">
        <v>119.907</v>
      </c>
      <c r="ER134" s="1">
        <v>125.613</v>
      </c>
      <c r="ES134" s="1">
        <v>128.35900000000001</v>
      </c>
      <c r="ET134" s="1">
        <v>130.13800000000001</v>
      </c>
      <c r="EU134" s="1">
        <v>131.25200000000001</v>
      </c>
      <c r="EV134" s="1">
        <v>139.38399999999999</v>
      </c>
      <c r="EW134" s="1">
        <v>133.13999999999999</v>
      </c>
      <c r="EX134" s="1">
        <v>137.06800000000001</v>
      </c>
      <c r="EY134" s="1">
        <v>140.43600000000001</v>
      </c>
      <c r="EZ134" s="1">
        <v>149.654</v>
      </c>
      <c r="FA134" s="1">
        <v>142.006</v>
      </c>
      <c r="FB134" s="1">
        <v>134.06</v>
      </c>
      <c r="FC134" s="1">
        <v>139.73400000000001</v>
      </c>
      <c r="FD134" s="1">
        <v>133.60900000000001</v>
      </c>
      <c r="FE134" s="1">
        <v>138.39400000000001</v>
      </c>
      <c r="FF134" s="1">
        <v>139.22900000000001</v>
      </c>
      <c r="FG134" s="1">
        <v>138.197</v>
      </c>
      <c r="FH134" s="1">
        <v>141.477</v>
      </c>
      <c r="FI134" s="1">
        <v>145.738</v>
      </c>
      <c r="FJ134" s="1">
        <v>150.84200000000001</v>
      </c>
      <c r="FK134" s="1">
        <v>160.53100000000001</v>
      </c>
      <c r="FL134" s="1">
        <v>171.50700000000001</v>
      </c>
      <c r="FM134" s="1">
        <v>171.06</v>
      </c>
      <c r="FN134" s="1">
        <v>172.55699999999999</v>
      </c>
      <c r="FO134" s="1">
        <v>183.73699999999999</v>
      </c>
      <c r="FP134" s="1">
        <v>189.40600000000001</v>
      </c>
      <c r="FQ134" s="1">
        <v>179.34299999999999</v>
      </c>
      <c r="FR134" s="1">
        <v>178.767</v>
      </c>
      <c r="FS134" s="1">
        <v>169.32599999999999</v>
      </c>
      <c r="FT134" s="1">
        <v>182.16399999999999</v>
      </c>
      <c r="FU134" s="1">
        <v>176.06200000000001</v>
      </c>
      <c r="FV134" s="1">
        <v>181.744</v>
      </c>
      <c r="FW134" s="1">
        <v>198.77799999999999</v>
      </c>
      <c r="FX134" s="1">
        <v>203.446</v>
      </c>
      <c r="FY134" s="1">
        <v>203.54599999999999</v>
      </c>
      <c r="FZ134" s="1">
        <v>190.464</v>
      </c>
      <c r="GA134" s="1">
        <v>189.601</v>
      </c>
      <c r="GB134" s="1">
        <v>199.142</v>
      </c>
      <c r="GC134" s="1">
        <v>187.755</v>
      </c>
      <c r="GD134" s="1">
        <v>188.566</v>
      </c>
      <c r="GE134" s="1">
        <v>199.048</v>
      </c>
      <c r="GF134" s="1">
        <v>211.952</v>
      </c>
      <c r="GG134" s="1">
        <v>205.999</v>
      </c>
      <c r="GH134" s="1">
        <v>193.82400000000001</v>
      </c>
      <c r="GI134" s="1">
        <v>187.92699999999999</v>
      </c>
      <c r="GJ134" s="1">
        <v>191.36</v>
      </c>
      <c r="GK134" s="1">
        <v>204.108</v>
      </c>
      <c r="GL134" s="1">
        <v>209.00399999999999</v>
      </c>
      <c r="GM134" s="1">
        <v>226.47300000000001</v>
      </c>
      <c r="GN134" s="1">
        <v>214.34299999999999</v>
      </c>
      <c r="GO134" s="1">
        <v>226.90700000000001</v>
      </c>
      <c r="GP134" s="1">
        <v>240.678</v>
      </c>
      <c r="GQ134" s="1">
        <v>213.333</v>
      </c>
      <c r="GR134" s="1">
        <v>211.43899999999999</v>
      </c>
      <c r="GS134" s="1">
        <v>209.732</v>
      </c>
      <c r="GT134" s="1">
        <v>219.83500000000001</v>
      </c>
      <c r="GU134" s="1">
        <v>215.54</v>
      </c>
      <c r="GV134" s="1">
        <v>247.506</v>
      </c>
      <c r="GW134" s="1">
        <v>249.774</v>
      </c>
      <c r="GX134" s="1">
        <v>261.51600000000002</v>
      </c>
      <c r="GY134" s="1">
        <v>256.85700000000003</v>
      </c>
      <c r="GZ134" s="1">
        <v>253.53399999999999</v>
      </c>
      <c r="HA134" s="1">
        <v>265.27999999999997</v>
      </c>
      <c r="HB134" s="1">
        <v>267.51100000000002</v>
      </c>
      <c r="HC134" s="1">
        <v>282.00400000000002</v>
      </c>
      <c r="HD134" s="1">
        <v>295.13400000000001</v>
      </c>
      <c r="HE134" s="1">
        <v>315.37</v>
      </c>
      <c r="HF134" s="1">
        <v>317.73700000000002</v>
      </c>
      <c r="HG134" s="1">
        <v>309.28199999999998</v>
      </c>
      <c r="HH134" s="1">
        <v>313.61399999999998</v>
      </c>
      <c r="HI134" s="1">
        <v>276.22899999999998</v>
      </c>
    </row>
    <row r="135" spans="1:217" x14ac:dyDescent="0.25">
      <c r="A135" s="5" t="str">
        <f>IF(StockList!C135="","",StockList!C135)</f>
        <v>222070203</v>
      </c>
      <c r="B135" s="10" t="e">
        <f ca="1">IF(A135="","",_xll.BDH(CONCATENATE($A135," CUSIP"),$A$1,StockList!$K$2,StockList!$K$3,"Dir=H","Dts=H","Sort=A","Quote=C","QtTyp=Y","Days=A","Per=CM","DtFmt=D","Fill=P","UseDPDF=Y","cols=216;rows=1"))</f>
        <v>#NAME?</v>
      </c>
      <c r="C135" s="1" t="s">
        <v>2109</v>
      </c>
      <c r="D135" s="1" t="s">
        <v>2109</v>
      </c>
      <c r="E135" s="1" t="s">
        <v>2109</v>
      </c>
      <c r="F135" s="1" t="s">
        <v>2109</v>
      </c>
      <c r="G135" s="1" t="s">
        <v>2109</v>
      </c>
      <c r="H135" s="1" t="s">
        <v>2109</v>
      </c>
      <c r="I135" s="1" t="s">
        <v>2109</v>
      </c>
      <c r="J135" s="1" t="s">
        <v>2109</v>
      </c>
      <c r="K135" s="1" t="s">
        <v>2109</v>
      </c>
      <c r="L135" s="1" t="s">
        <v>2109</v>
      </c>
      <c r="M135" s="1" t="s">
        <v>2109</v>
      </c>
      <c r="N135" s="1" t="s">
        <v>2109</v>
      </c>
      <c r="O135" s="1" t="s">
        <v>2109</v>
      </c>
      <c r="P135" s="1" t="s">
        <v>2109</v>
      </c>
      <c r="Q135" s="1" t="s">
        <v>2109</v>
      </c>
      <c r="R135" s="1" t="s">
        <v>2109</v>
      </c>
      <c r="S135" s="1" t="s">
        <v>2109</v>
      </c>
      <c r="T135" s="1" t="s">
        <v>2109</v>
      </c>
      <c r="U135" s="1" t="s">
        <v>2109</v>
      </c>
      <c r="V135" s="1" t="s">
        <v>2109</v>
      </c>
      <c r="W135" s="1" t="s">
        <v>2109</v>
      </c>
      <c r="X135" s="1" t="s">
        <v>2109</v>
      </c>
      <c r="Y135" s="1" t="s">
        <v>2109</v>
      </c>
      <c r="Z135" s="1" t="s">
        <v>2109</v>
      </c>
      <c r="AA135" s="1" t="s">
        <v>2109</v>
      </c>
      <c r="AB135" s="1" t="s">
        <v>2109</v>
      </c>
      <c r="AC135" s="1" t="s">
        <v>2109</v>
      </c>
      <c r="AD135" s="1" t="s">
        <v>2109</v>
      </c>
      <c r="AE135" s="1" t="s">
        <v>2109</v>
      </c>
      <c r="AF135" s="1" t="s">
        <v>2109</v>
      </c>
      <c r="AG135" s="1" t="s">
        <v>2109</v>
      </c>
      <c r="AH135" s="1" t="s">
        <v>2109</v>
      </c>
      <c r="AI135" s="1" t="s">
        <v>2109</v>
      </c>
      <c r="AJ135" s="1" t="s">
        <v>2109</v>
      </c>
      <c r="AK135" s="1" t="s">
        <v>2109</v>
      </c>
      <c r="AL135" s="1" t="s">
        <v>2109</v>
      </c>
      <c r="AM135" s="1" t="s">
        <v>2109</v>
      </c>
      <c r="AN135" s="1" t="s">
        <v>2109</v>
      </c>
      <c r="AO135" s="1" t="s">
        <v>2109</v>
      </c>
      <c r="AP135" s="1" t="s">
        <v>2109</v>
      </c>
      <c r="AQ135" s="1" t="s">
        <v>2109</v>
      </c>
      <c r="AR135" s="1" t="s">
        <v>2109</v>
      </c>
      <c r="AS135" s="1" t="s">
        <v>2109</v>
      </c>
      <c r="AT135" s="1" t="s">
        <v>2109</v>
      </c>
      <c r="AU135" s="1" t="s">
        <v>2109</v>
      </c>
      <c r="AV135" s="1" t="s">
        <v>2109</v>
      </c>
      <c r="AW135" s="1" t="s">
        <v>2109</v>
      </c>
      <c r="AX135" s="1" t="s">
        <v>2109</v>
      </c>
      <c r="AY135" s="1" t="s">
        <v>2109</v>
      </c>
      <c r="AZ135" s="1" t="s">
        <v>2109</v>
      </c>
      <c r="BA135" s="1" t="s">
        <v>2109</v>
      </c>
      <c r="BB135" s="1" t="s">
        <v>2109</v>
      </c>
      <c r="BC135" s="1" t="s">
        <v>2109</v>
      </c>
      <c r="BD135" s="1" t="s">
        <v>2109</v>
      </c>
      <c r="BE135" s="1" t="s">
        <v>2109</v>
      </c>
      <c r="BF135" s="1" t="s">
        <v>2109</v>
      </c>
      <c r="BG135" s="1" t="s">
        <v>2109</v>
      </c>
      <c r="BH135" s="1" t="s">
        <v>2109</v>
      </c>
      <c r="BI135" s="1" t="s">
        <v>2109</v>
      </c>
      <c r="BJ135" s="1" t="s">
        <v>2109</v>
      </c>
      <c r="BK135" s="1" t="s">
        <v>2109</v>
      </c>
      <c r="BL135" s="1" t="s">
        <v>2109</v>
      </c>
      <c r="BM135" s="1" t="s">
        <v>2109</v>
      </c>
      <c r="BN135" s="1" t="s">
        <v>2109</v>
      </c>
      <c r="BO135" s="1" t="s">
        <v>2109</v>
      </c>
      <c r="BP135" s="1" t="s">
        <v>2109</v>
      </c>
      <c r="BQ135" s="1" t="s">
        <v>2109</v>
      </c>
      <c r="BR135" s="1" t="s">
        <v>2109</v>
      </c>
      <c r="BS135" s="1" t="s">
        <v>2109</v>
      </c>
      <c r="BT135" s="1" t="s">
        <v>2109</v>
      </c>
      <c r="BU135" s="1" t="s">
        <v>2109</v>
      </c>
      <c r="BV135" s="1" t="s">
        <v>2109</v>
      </c>
      <c r="BW135" s="1" t="s">
        <v>2109</v>
      </c>
      <c r="BX135" s="1" t="s">
        <v>2109</v>
      </c>
      <c r="BY135" s="1" t="s">
        <v>2109</v>
      </c>
      <c r="BZ135" s="1" t="s">
        <v>2109</v>
      </c>
      <c r="CA135" s="1" t="s">
        <v>2109</v>
      </c>
      <c r="CB135" s="1" t="s">
        <v>2109</v>
      </c>
      <c r="CC135" s="1" t="s">
        <v>2109</v>
      </c>
      <c r="CD135" s="1" t="s">
        <v>2109</v>
      </c>
      <c r="CE135" s="1" t="s">
        <v>2109</v>
      </c>
      <c r="CF135" s="1" t="s">
        <v>2109</v>
      </c>
      <c r="CG135" s="1" t="s">
        <v>2109</v>
      </c>
      <c r="CH135" s="1" t="s">
        <v>2109</v>
      </c>
      <c r="CI135" s="1" t="s">
        <v>2109</v>
      </c>
      <c r="CJ135" s="1" t="s">
        <v>2109</v>
      </c>
      <c r="CK135" s="1" t="s">
        <v>2109</v>
      </c>
      <c r="CL135" s="1" t="s">
        <v>2109</v>
      </c>
      <c r="CM135" s="1" t="s">
        <v>2109</v>
      </c>
      <c r="CN135" s="1" t="s">
        <v>2109</v>
      </c>
      <c r="CO135" s="1" t="s">
        <v>2109</v>
      </c>
      <c r="CP135" s="1" t="s">
        <v>2109</v>
      </c>
      <c r="CQ135" s="1" t="s">
        <v>2109</v>
      </c>
      <c r="CR135" s="1" t="s">
        <v>2109</v>
      </c>
      <c r="CS135" s="1" t="s">
        <v>2109</v>
      </c>
      <c r="CT135" s="1" t="s">
        <v>2109</v>
      </c>
      <c r="CU135" s="1" t="s">
        <v>2109</v>
      </c>
      <c r="CV135" s="1" t="s">
        <v>2109</v>
      </c>
      <c r="CW135" s="1" t="s">
        <v>2109</v>
      </c>
      <c r="CX135" s="1" t="s">
        <v>2109</v>
      </c>
      <c r="CY135" s="1" t="s">
        <v>2109</v>
      </c>
      <c r="CZ135" s="1" t="s">
        <v>2109</v>
      </c>
      <c r="DA135" s="1" t="s">
        <v>2109</v>
      </c>
      <c r="DB135" s="1" t="s">
        <v>2109</v>
      </c>
      <c r="DC135" s="1" t="s">
        <v>2109</v>
      </c>
      <c r="DD135" s="1" t="s">
        <v>2109</v>
      </c>
      <c r="DE135" s="1" t="s">
        <v>2109</v>
      </c>
      <c r="DF135" s="1" t="s">
        <v>2109</v>
      </c>
      <c r="DG135" s="1" t="s">
        <v>2109</v>
      </c>
      <c r="DH135" s="1" t="s">
        <v>2109</v>
      </c>
      <c r="DI135" s="1" t="s">
        <v>2109</v>
      </c>
      <c r="DJ135" s="1" t="s">
        <v>2109</v>
      </c>
      <c r="DK135" s="1" t="s">
        <v>2109</v>
      </c>
      <c r="DL135" s="1" t="s">
        <v>2109</v>
      </c>
      <c r="DM135" s="1" t="s">
        <v>2109</v>
      </c>
      <c r="DN135" s="1" t="s">
        <v>2109</v>
      </c>
      <c r="DO135" s="1" t="s">
        <v>2109</v>
      </c>
      <c r="DP135" s="1" t="s">
        <v>2109</v>
      </c>
      <c r="DQ135" s="1" t="s">
        <v>2109</v>
      </c>
      <c r="DR135" s="1" t="s">
        <v>2109</v>
      </c>
      <c r="DS135" s="1" t="s">
        <v>2109</v>
      </c>
      <c r="DT135" s="1" t="s">
        <v>2109</v>
      </c>
      <c r="DU135" s="1" t="s">
        <v>2109</v>
      </c>
      <c r="DV135" s="1" t="s">
        <v>2109</v>
      </c>
      <c r="DW135" s="1" t="s">
        <v>2109</v>
      </c>
      <c r="DX135" s="1" t="s">
        <v>2109</v>
      </c>
      <c r="DY135" s="1" t="s">
        <v>2109</v>
      </c>
      <c r="DZ135" s="1" t="s">
        <v>2109</v>
      </c>
      <c r="EA135" s="1" t="s">
        <v>2109</v>
      </c>
      <c r="EB135" s="1" t="s">
        <v>2109</v>
      </c>
      <c r="EC135" s="1" t="s">
        <v>2109</v>
      </c>
      <c r="ED135" s="1" t="s">
        <v>2109</v>
      </c>
      <c r="EE135" s="1" t="s">
        <v>2109</v>
      </c>
      <c r="EF135" s="1" t="s">
        <v>2109</v>
      </c>
      <c r="EG135" s="1" t="s">
        <v>2109</v>
      </c>
      <c r="EH135" s="1" t="s">
        <v>2109</v>
      </c>
      <c r="EI135" s="1" t="s">
        <v>2109</v>
      </c>
      <c r="EJ135" s="1" t="s">
        <v>2109</v>
      </c>
      <c r="EK135" s="1" t="s">
        <v>2109</v>
      </c>
      <c r="EL135" s="1" t="s">
        <v>2109</v>
      </c>
      <c r="EM135" s="1" t="s">
        <v>2109</v>
      </c>
      <c r="EN135" s="1" t="s">
        <v>2109</v>
      </c>
      <c r="EO135" s="1" t="s">
        <v>2109</v>
      </c>
      <c r="EP135" s="1" t="s">
        <v>2109</v>
      </c>
      <c r="EQ135" s="1" t="s">
        <v>2109</v>
      </c>
      <c r="ER135" s="1" t="s">
        <v>2109</v>
      </c>
      <c r="ES135" s="1" t="s">
        <v>2109</v>
      </c>
      <c r="ET135" s="1" t="s">
        <v>2109</v>
      </c>
      <c r="EU135" s="1">
        <v>17.18</v>
      </c>
      <c r="EV135" s="1">
        <v>17.190000000000001</v>
      </c>
      <c r="EW135" s="1">
        <v>16.3</v>
      </c>
      <c r="EX135" s="1">
        <v>16.21</v>
      </c>
      <c r="EY135" s="1">
        <v>15.5747</v>
      </c>
      <c r="EZ135" s="1">
        <v>16.627800000000001</v>
      </c>
      <c r="FA135" s="1">
        <v>15.443</v>
      </c>
      <c r="FB135" s="1">
        <v>13.6608</v>
      </c>
      <c r="FC135" s="1">
        <v>15.038</v>
      </c>
      <c r="FD135" s="1">
        <v>15.169600000000001</v>
      </c>
      <c r="FE135" s="1">
        <v>16.2532</v>
      </c>
      <c r="FF135" s="1">
        <v>16.891100000000002</v>
      </c>
      <c r="FG135" s="1">
        <v>17.346800000000002</v>
      </c>
      <c r="FH135" s="1">
        <v>17.326599999999999</v>
      </c>
      <c r="FI135" s="1">
        <v>17.407599999999999</v>
      </c>
      <c r="FJ135" s="1">
        <v>16.959700000000002</v>
      </c>
      <c r="FK135" s="1">
        <v>17.010999999999999</v>
      </c>
      <c r="FL135" s="1">
        <v>20.741099999999999</v>
      </c>
      <c r="FM135" s="1">
        <v>21.171500000000002</v>
      </c>
      <c r="FN135" s="1">
        <v>19.4909</v>
      </c>
      <c r="FO135" s="1">
        <v>23.159500000000001</v>
      </c>
      <c r="FP135" s="1">
        <v>24.870799999999999</v>
      </c>
      <c r="FQ135" s="1">
        <v>24.501899999999999</v>
      </c>
      <c r="FR135" s="1">
        <v>25.5472</v>
      </c>
      <c r="FS135" s="1">
        <v>32.761499999999998</v>
      </c>
      <c r="FT135" s="1">
        <v>27.3918</v>
      </c>
      <c r="FU135" s="1">
        <v>31.060400000000001</v>
      </c>
      <c r="FV135" s="1">
        <v>28.001100000000001</v>
      </c>
      <c r="FW135" s="1">
        <v>29.956900000000001</v>
      </c>
      <c r="FX135" s="1">
        <v>28.746200000000002</v>
      </c>
      <c r="FY135" s="1">
        <v>26.5214</v>
      </c>
      <c r="FZ135" s="1">
        <v>25.465900000000001</v>
      </c>
      <c r="GA135" s="1">
        <v>29.470500000000001</v>
      </c>
      <c r="GB135" s="1">
        <v>28.797899999999998</v>
      </c>
      <c r="GC135" s="1">
        <v>31.4573</v>
      </c>
      <c r="GD135" s="1">
        <v>27.2561</v>
      </c>
      <c r="GE135" s="1">
        <v>26.893899999999999</v>
      </c>
      <c r="GF135" s="1">
        <v>27.804500000000001</v>
      </c>
      <c r="GG135" s="1">
        <v>28.1647</v>
      </c>
      <c r="GH135" s="1">
        <v>24.559200000000001</v>
      </c>
      <c r="GI135" s="1">
        <v>24.026199999999999</v>
      </c>
      <c r="GJ135" s="1">
        <v>19.5533</v>
      </c>
      <c r="GK135" s="1">
        <v>19.265599999999999</v>
      </c>
      <c r="GL135" s="1">
        <v>20.202100000000002</v>
      </c>
      <c r="GM135" s="1">
        <v>19.892499999999998</v>
      </c>
      <c r="GN135" s="1">
        <v>19.204000000000001</v>
      </c>
      <c r="GO135" s="1">
        <v>18.907399999999999</v>
      </c>
      <c r="GP135" s="1">
        <v>20.1936</v>
      </c>
      <c r="GQ135" s="1">
        <v>20.0016</v>
      </c>
      <c r="GR135" s="1">
        <v>21.8355</v>
      </c>
      <c r="GS135" s="1">
        <v>17.811</v>
      </c>
      <c r="GT135" s="1">
        <v>17.757300000000001</v>
      </c>
      <c r="GU135" s="1">
        <v>16.543399999999998</v>
      </c>
      <c r="GV135" s="1">
        <v>18.6447</v>
      </c>
      <c r="GW135" s="1">
        <v>21.523099999999999</v>
      </c>
      <c r="GX135" s="1">
        <v>21.220099999999999</v>
      </c>
      <c r="GY135" s="1">
        <v>21.0379</v>
      </c>
      <c r="GZ135" s="1">
        <v>19.927199999999999</v>
      </c>
      <c r="HA135" s="1">
        <v>18.892800000000001</v>
      </c>
      <c r="HB135" s="1">
        <v>14.5609</v>
      </c>
      <c r="HC135" s="1">
        <v>15.494999999999999</v>
      </c>
      <c r="HD135" s="1">
        <v>14.736700000000001</v>
      </c>
      <c r="HE135" s="1">
        <v>13.716100000000001</v>
      </c>
      <c r="HF135" s="1">
        <v>13.9381</v>
      </c>
      <c r="HG135" s="1">
        <v>11.7075</v>
      </c>
      <c r="HH135" s="1">
        <v>9.3908000000000005</v>
      </c>
      <c r="HI135" s="1">
        <v>7.3865999999999996</v>
      </c>
    </row>
    <row r="136" spans="1:217" x14ac:dyDescent="0.25">
      <c r="A136" s="5" t="str">
        <f>IF(StockList!C136="","",StockList!C136)</f>
        <v>22822V101</v>
      </c>
      <c r="B136" s="10" t="e">
        <f ca="1">IF(A136="","",_xll.BDH(CONCATENATE($A136," CUSIP"),$A$1,StockList!$K$2,StockList!$K$3,"Dir=H","Dts=H","Sort=A","Quote=C","QtTyp=Y","Days=A","Per=CM","DtFmt=D","Fill=P","UseDPDF=Y","cols=216;rows=1"))</f>
        <v>#NAME?</v>
      </c>
      <c r="C136" s="1">
        <v>25.125</v>
      </c>
      <c r="D136" s="1">
        <v>14.8125</v>
      </c>
      <c r="E136" s="1">
        <v>24.49</v>
      </c>
      <c r="F136" s="1">
        <v>16.600000000000001</v>
      </c>
      <c r="G136" s="1">
        <v>16.399999999999999</v>
      </c>
      <c r="H136" s="1">
        <v>9.75</v>
      </c>
      <c r="I136" s="1">
        <v>10.19</v>
      </c>
      <c r="J136" s="1">
        <v>9</v>
      </c>
      <c r="K136" s="1">
        <v>11.7</v>
      </c>
      <c r="L136" s="1">
        <v>10.89</v>
      </c>
      <c r="M136" s="1">
        <v>10.68</v>
      </c>
      <c r="N136" s="1">
        <v>7.27</v>
      </c>
      <c r="O136" s="1">
        <v>6.21</v>
      </c>
      <c r="P136" s="1">
        <v>6.61</v>
      </c>
      <c r="Q136" s="1">
        <v>7.3</v>
      </c>
      <c r="R136" s="1">
        <v>4.5</v>
      </c>
      <c r="S136" s="1">
        <v>3.93</v>
      </c>
      <c r="T136" s="1">
        <v>2.2999999999999998</v>
      </c>
      <c r="U136" s="1">
        <v>2.2999999999999998</v>
      </c>
      <c r="V136" s="1">
        <v>2.17</v>
      </c>
      <c r="W136" s="1">
        <v>3.5</v>
      </c>
      <c r="X136" s="1">
        <v>3.96</v>
      </c>
      <c r="Y136" s="1">
        <v>3.75</v>
      </c>
      <c r="Z136" s="1">
        <v>3.95</v>
      </c>
      <c r="AA136" s="1">
        <v>3.88</v>
      </c>
      <c r="AB136" s="1">
        <v>5.5</v>
      </c>
      <c r="AC136" s="1">
        <v>6.37</v>
      </c>
      <c r="AD136" s="1">
        <v>8.33</v>
      </c>
      <c r="AE136" s="1">
        <v>7.77</v>
      </c>
      <c r="AF136" s="1">
        <v>9.9</v>
      </c>
      <c r="AG136" s="1">
        <v>10.75</v>
      </c>
      <c r="AH136" s="1">
        <v>9.41</v>
      </c>
      <c r="AI136" s="1">
        <v>12.66</v>
      </c>
      <c r="AJ136" s="1">
        <v>12.41</v>
      </c>
      <c r="AK136" s="1">
        <v>11.03</v>
      </c>
      <c r="AL136" s="1">
        <v>12.4</v>
      </c>
      <c r="AM136" s="1">
        <v>12.05</v>
      </c>
      <c r="AN136" s="1">
        <v>12.63</v>
      </c>
      <c r="AO136" s="1">
        <v>13.95</v>
      </c>
      <c r="AP136" s="1">
        <v>14.73</v>
      </c>
      <c r="AQ136" s="1">
        <v>14.75</v>
      </c>
      <c r="AR136" s="1">
        <v>14.12</v>
      </c>
      <c r="AS136" s="1">
        <v>14.31</v>
      </c>
      <c r="AT136" s="1">
        <v>14.88</v>
      </c>
      <c r="AU136" s="1">
        <v>15.31</v>
      </c>
      <c r="AV136" s="1">
        <v>16.88</v>
      </c>
      <c r="AW136" s="1">
        <v>16.64</v>
      </c>
      <c r="AX136" s="1">
        <v>16.399999999999999</v>
      </c>
      <c r="AY136" s="1">
        <v>16.34</v>
      </c>
      <c r="AZ136" s="1">
        <v>16.059999999999999</v>
      </c>
      <c r="BA136" s="1">
        <v>16.13</v>
      </c>
      <c r="BB136" s="1">
        <v>17.78</v>
      </c>
      <c r="BC136" s="1">
        <v>20.32</v>
      </c>
      <c r="BD136" s="1">
        <v>21.76</v>
      </c>
      <c r="BE136" s="1">
        <v>24.76</v>
      </c>
      <c r="BF136" s="1">
        <v>24.63</v>
      </c>
      <c r="BG136" s="1">
        <v>24.52</v>
      </c>
      <c r="BH136" s="1">
        <v>27.4</v>
      </c>
      <c r="BI136" s="1">
        <v>26.91</v>
      </c>
      <c r="BJ136" s="1">
        <v>31.63</v>
      </c>
      <c r="BK136" s="1">
        <v>31.35</v>
      </c>
      <c r="BL136" s="1">
        <v>28.35</v>
      </c>
      <c r="BM136" s="1">
        <v>33.65</v>
      </c>
      <c r="BN136" s="1">
        <v>31.77</v>
      </c>
      <c r="BO136" s="1">
        <v>34.54</v>
      </c>
      <c r="BP136" s="1">
        <v>35.229999999999997</v>
      </c>
      <c r="BQ136" s="1">
        <v>34.36</v>
      </c>
      <c r="BR136" s="1">
        <v>35.24</v>
      </c>
      <c r="BS136" s="1">
        <v>33.65</v>
      </c>
      <c r="BT136" s="1">
        <v>34.46</v>
      </c>
      <c r="BU136" s="1">
        <v>32.299999999999997</v>
      </c>
      <c r="BV136" s="1">
        <v>35.159999999999997</v>
      </c>
      <c r="BW136" s="1">
        <v>32.71</v>
      </c>
      <c r="BX136" s="1">
        <v>32.130000000000003</v>
      </c>
      <c r="BY136" s="1">
        <v>34.340000000000003</v>
      </c>
      <c r="BZ136" s="1">
        <v>36.82</v>
      </c>
      <c r="CA136" s="1">
        <v>36.270000000000003</v>
      </c>
      <c r="CB136" s="1">
        <v>36.25</v>
      </c>
      <c r="CC136" s="1">
        <v>36.76</v>
      </c>
      <c r="CD136" s="1">
        <v>40.630000000000003</v>
      </c>
      <c r="CE136" s="1">
        <v>41.07</v>
      </c>
      <c r="CF136" s="1">
        <v>41.95</v>
      </c>
      <c r="CG136" s="1">
        <v>41.6</v>
      </c>
      <c r="CH136" s="1">
        <v>36.119999999999997</v>
      </c>
      <c r="CI136" s="1">
        <v>36.090000000000003</v>
      </c>
      <c r="CJ136" s="1">
        <v>34.49</v>
      </c>
      <c r="CK136" s="1">
        <v>38.85</v>
      </c>
      <c r="CL136" s="1">
        <v>42.49</v>
      </c>
      <c r="CM136" s="1">
        <v>38.729999999999997</v>
      </c>
      <c r="CN136" s="1">
        <v>38.200000000000003</v>
      </c>
      <c r="CO136" s="1">
        <v>37.4</v>
      </c>
      <c r="CP136" s="1">
        <v>28.97</v>
      </c>
      <c r="CQ136" s="1">
        <v>21.17</v>
      </c>
      <c r="CR136" s="1">
        <v>14.07</v>
      </c>
      <c r="CS136" s="1">
        <v>17.579999999999998</v>
      </c>
      <c r="CT136" s="1">
        <v>19.52</v>
      </c>
      <c r="CU136" s="1">
        <v>17.54</v>
      </c>
      <c r="CV136" s="1">
        <v>20.41</v>
      </c>
      <c r="CW136" s="1">
        <v>24.52</v>
      </c>
      <c r="CX136" s="1">
        <v>24.26</v>
      </c>
      <c r="CY136" s="1">
        <v>24.02</v>
      </c>
      <c r="CZ136" s="1">
        <v>28.74</v>
      </c>
      <c r="DA136" s="1">
        <v>26.86</v>
      </c>
      <c r="DB136" s="1">
        <v>31.36</v>
      </c>
      <c r="DC136" s="1">
        <v>30.22</v>
      </c>
      <c r="DD136" s="1">
        <v>36.69</v>
      </c>
      <c r="DE136" s="1">
        <v>39.04</v>
      </c>
      <c r="DF136" s="1">
        <v>36.94</v>
      </c>
      <c r="DG136" s="1">
        <v>37.799999999999997</v>
      </c>
      <c r="DH136" s="1">
        <v>38.229999999999997</v>
      </c>
      <c r="DI136" s="1">
        <v>37.85</v>
      </c>
      <c r="DJ136" s="1">
        <v>37.03</v>
      </c>
      <c r="DK136" s="1">
        <v>37.26</v>
      </c>
      <c r="DL136" s="1">
        <v>39.51</v>
      </c>
      <c r="DM136" s="1">
        <v>41.12</v>
      </c>
      <c r="DN136" s="1">
        <v>44.15</v>
      </c>
      <c r="DO136" s="1">
        <v>43.12</v>
      </c>
      <c r="DP136" s="1">
        <v>41.54</v>
      </c>
      <c r="DQ136" s="1">
        <v>43.83</v>
      </c>
      <c r="DR136" s="1">
        <v>42.17</v>
      </c>
      <c r="DS136" s="1">
        <v>42.15</v>
      </c>
      <c r="DT136" s="1">
        <v>42.55</v>
      </c>
      <c r="DU136" s="1">
        <v>42.86</v>
      </c>
      <c r="DV136" s="1">
        <v>41.41</v>
      </c>
      <c r="DW136" s="1">
        <v>40.79</v>
      </c>
      <c r="DX136" s="1">
        <v>43.4</v>
      </c>
      <c r="DY136" s="1">
        <v>43.43</v>
      </c>
      <c r="DZ136" s="1">
        <v>40.67</v>
      </c>
      <c r="EA136" s="1">
        <v>41.36</v>
      </c>
      <c r="EB136" s="1">
        <v>42.32</v>
      </c>
      <c r="EC136" s="1">
        <v>44.8</v>
      </c>
      <c r="ED136" s="1">
        <v>48.48</v>
      </c>
      <c r="EE136" s="1">
        <v>51.81</v>
      </c>
      <c r="EF136" s="1">
        <v>53.34</v>
      </c>
      <c r="EG136" s="1">
        <v>56.61</v>
      </c>
      <c r="EH136" s="1">
        <v>54.6</v>
      </c>
      <c r="EI136" s="1">
        <v>58.66</v>
      </c>
      <c r="EJ136" s="1">
        <v>61.88</v>
      </c>
      <c r="EK136" s="1">
        <v>63.46</v>
      </c>
      <c r="EL136" s="1">
        <v>64.099999999999994</v>
      </c>
      <c r="EM136" s="1">
        <v>66.75</v>
      </c>
      <c r="EN136" s="1">
        <v>67.52</v>
      </c>
      <c r="EO136" s="1">
        <v>72.16</v>
      </c>
      <c r="EP136" s="1">
        <v>70.52</v>
      </c>
      <c r="EQ136" s="1">
        <v>69.8</v>
      </c>
      <c r="ER136" s="1">
        <v>69.64</v>
      </c>
      <c r="ES136" s="1">
        <v>77</v>
      </c>
      <c r="ET136" s="1">
        <v>71.25</v>
      </c>
      <c r="EU136" s="1">
        <v>72.39</v>
      </c>
      <c r="EV136" s="1">
        <v>70.25</v>
      </c>
      <c r="EW136" s="1">
        <v>69.42</v>
      </c>
      <c r="EX136" s="1">
        <v>73.03</v>
      </c>
      <c r="EY136" s="1">
        <v>76.02</v>
      </c>
      <c r="EZ136" s="1">
        <v>74.23</v>
      </c>
      <c r="FA136" s="1">
        <v>73.430000000000007</v>
      </c>
      <c r="FB136" s="1">
        <v>70.959999999999994</v>
      </c>
      <c r="FC136" s="1">
        <v>75.900000000000006</v>
      </c>
      <c r="FD136" s="1">
        <v>74.125100000000003</v>
      </c>
      <c r="FE136" s="1">
        <v>73.0702</v>
      </c>
      <c r="FF136" s="1">
        <v>77.088899999999995</v>
      </c>
      <c r="FG136" s="1">
        <v>74.962199999999996</v>
      </c>
      <c r="FH136" s="1">
        <v>74.881500000000003</v>
      </c>
      <c r="FI136" s="1">
        <v>80.261899999999997</v>
      </c>
      <c r="FJ136" s="1">
        <v>81.648399999999995</v>
      </c>
      <c r="FK136" s="1">
        <v>79.204899999999995</v>
      </c>
      <c r="FL136" s="1">
        <v>84.244</v>
      </c>
      <c r="FM136" s="1">
        <v>80.664100000000005</v>
      </c>
      <c r="FN136" s="1">
        <v>88.668999999999997</v>
      </c>
      <c r="FO136" s="1">
        <v>88.463999999999999</v>
      </c>
      <c r="FP136" s="1">
        <v>85.402500000000003</v>
      </c>
      <c r="FQ136" s="1">
        <v>86.4268</v>
      </c>
      <c r="FR136" s="1">
        <v>84.378200000000007</v>
      </c>
      <c r="FS136" s="1">
        <v>83.909599999999998</v>
      </c>
      <c r="FT136" s="1">
        <v>85.591999999999999</v>
      </c>
      <c r="FU136" s="1">
        <v>87.138499999999993</v>
      </c>
      <c r="FV136" s="1">
        <v>83.277900000000002</v>
      </c>
      <c r="FW136" s="1">
        <v>90.236199999999997</v>
      </c>
      <c r="FX136" s="1">
        <v>90.711299999999994</v>
      </c>
      <c r="FY136" s="1">
        <v>92.221199999999996</v>
      </c>
      <c r="FZ136" s="1">
        <v>91.954499999999996</v>
      </c>
      <c r="GA136" s="1">
        <v>92.274500000000003</v>
      </c>
      <c r="GB136" s="1">
        <v>93.235200000000006</v>
      </c>
      <c r="GC136" s="1">
        <v>93.644800000000004</v>
      </c>
      <c r="GD136" s="1">
        <v>97.880799999999994</v>
      </c>
      <c r="GE136" s="1">
        <v>110.3574</v>
      </c>
      <c r="GF136" s="1">
        <v>105.5701</v>
      </c>
      <c r="GG136" s="1">
        <v>103.1112</v>
      </c>
      <c r="GH136" s="1">
        <v>103.4945</v>
      </c>
      <c r="GI136" s="1">
        <v>99.9572</v>
      </c>
      <c r="GJ136" s="1">
        <v>91.685100000000006</v>
      </c>
      <c r="GK136" s="1">
        <v>96.371700000000004</v>
      </c>
      <c r="GL136" s="1">
        <v>97.549000000000007</v>
      </c>
      <c r="GM136" s="1">
        <v>103.8798</v>
      </c>
      <c r="GN136" s="1">
        <v>106.0099</v>
      </c>
      <c r="GO136" s="1">
        <v>106.1782</v>
      </c>
      <c r="GP136" s="1">
        <v>114.0911</v>
      </c>
      <c r="GQ136" s="1">
        <v>113.4893</v>
      </c>
      <c r="GR136" s="1">
        <v>113.9425</v>
      </c>
      <c r="GS136" s="1">
        <v>122.8467</v>
      </c>
      <c r="GT136" s="1">
        <v>114.2894</v>
      </c>
      <c r="GU136" s="1">
        <v>122.4055</v>
      </c>
      <c r="GV136" s="1">
        <v>129.1728</v>
      </c>
      <c r="GW136" s="1">
        <v>128.1026</v>
      </c>
      <c r="GX136" s="1">
        <v>130.1336</v>
      </c>
      <c r="GY136" s="1">
        <v>127.0064</v>
      </c>
      <c r="GZ136" s="1">
        <v>127.6987</v>
      </c>
      <c r="HA136" s="1">
        <v>117.5164</v>
      </c>
      <c r="HB136" s="1">
        <v>121.3377</v>
      </c>
      <c r="HC136" s="1">
        <v>126.917</v>
      </c>
      <c r="HD136" s="1">
        <v>130.46019999999999</v>
      </c>
      <c r="HE136" s="1">
        <v>134.2269</v>
      </c>
      <c r="HF136" s="1">
        <v>132.27180000000001</v>
      </c>
      <c r="HG136" s="1">
        <v>129.19460000000001</v>
      </c>
      <c r="HH136" s="1">
        <v>136.51339999999999</v>
      </c>
      <c r="HI136" s="1">
        <v>130.32599999999999</v>
      </c>
    </row>
    <row r="137" spans="1:217" x14ac:dyDescent="0.25">
      <c r="A137" s="5" t="str">
        <f>IF(StockList!C137="","",StockList!C137)</f>
        <v>126408103</v>
      </c>
      <c r="B137" s="10" t="e">
        <f ca="1">IF(A137="","",_xll.BDH(CONCATENATE($A137," CUSIP"),$A$1,StockList!$K$2,StockList!$K$3,"Dir=H","Dts=H","Sort=A","Quote=C","QtTyp=Y","Days=A","Per=CM","DtFmt=D","Fill=P","UseDPDF=Y","cols=216;rows=1"))</f>
        <v>#NAME?</v>
      </c>
      <c r="C137" s="1">
        <v>5.6246</v>
      </c>
      <c r="D137" s="1">
        <v>5.6684000000000001</v>
      </c>
      <c r="E137" s="1">
        <v>5.8987999999999996</v>
      </c>
      <c r="F137" s="1">
        <v>6.3071999999999999</v>
      </c>
      <c r="G137" s="1">
        <v>6.1444000000000001</v>
      </c>
      <c r="H137" s="1">
        <v>6.6326999999999998</v>
      </c>
      <c r="I137" s="1">
        <v>6.0084</v>
      </c>
      <c r="J137" s="1">
        <v>5.3555000000000001</v>
      </c>
      <c r="K137" s="1">
        <v>5.7294999999999998</v>
      </c>
      <c r="L137" s="1">
        <v>6.3754999999999997</v>
      </c>
      <c r="M137" s="1">
        <v>5.9748999999999999</v>
      </c>
      <c r="N137" s="1">
        <v>6.8186999999999998</v>
      </c>
      <c r="O137" s="1">
        <v>6.4511000000000003</v>
      </c>
      <c r="P137" s="1">
        <v>6.5143000000000004</v>
      </c>
      <c r="Q137" s="1">
        <v>6.1826999999999996</v>
      </c>
      <c r="R137" s="1">
        <v>5.8974000000000002</v>
      </c>
      <c r="S137" s="1">
        <v>6.0087999999999999</v>
      </c>
      <c r="T137" s="1">
        <v>5.9264999999999999</v>
      </c>
      <c r="U137" s="1">
        <v>5.9876000000000005</v>
      </c>
      <c r="V137" s="1">
        <v>4.5349000000000004</v>
      </c>
      <c r="W137" s="1">
        <v>4.7446999999999999</v>
      </c>
      <c r="X137" s="1">
        <v>4.7706999999999997</v>
      </c>
      <c r="Y137" s="1">
        <v>4.8845000000000001</v>
      </c>
      <c r="Z137" s="1">
        <v>4.8361999999999998</v>
      </c>
      <c r="AA137" s="1">
        <v>4.6515000000000004</v>
      </c>
      <c r="AB137" s="1">
        <v>4.9390000000000001</v>
      </c>
      <c r="AC137" s="1">
        <v>5.5381999999999998</v>
      </c>
      <c r="AD137" s="1">
        <v>5.6894999999999998</v>
      </c>
      <c r="AE137" s="1">
        <v>5.2274000000000003</v>
      </c>
      <c r="AF137" s="1">
        <v>5.4375999999999998</v>
      </c>
      <c r="AG137" s="1">
        <v>5.6257000000000001</v>
      </c>
      <c r="AH137" s="1">
        <v>5.0975999999999999</v>
      </c>
      <c r="AI137" s="1">
        <v>5.5454999999999997</v>
      </c>
      <c r="AJ137" s="1">
        <v>5.9241000000000001</v>
      </c>
      <c r="AK137" s="1">
        <v>6.2824999999999998</v>
      </c>
      <c r="AL137" s="1">
        <v>5.5167999999999999</v>
      </c>
      <c r="AM137" s="1">
        <v>5.5293999999999999</v>
      </c>
      <c r="AN137" s="1">
        <v>5.3118999999999996</v>
      </c>
      <c r="AO137" s="1">
        <v>5.3943000000000003</v>
      </c>
      <c r="AP137" s="1">
        <v>5.5598000000000001</v>
      </c>
      <c r="AQ137" s="1">
        <v>5.7656999999999998</v>
      </c>
      <c r="AR137" s="1">
        <v>5.5069999999999997</v>
      </c>
      <c r="AS137" s="1">
        <v>5.5742000000000003</v>
      </c>
      <c r="AT137" s="1">
        <v>5.8601000000000001</v>
      </c>
      <c r="AU137" s="1">
        <v>6.4425999999999997</v>
      </c>
      <c r="AV137" s="1">
        <v>6.7481999999999998</v>
      </c>
      <c r="AW137" s="1">
        <v>7.0933000000000002</v>
      </c>
      <c r="AX137" s="1">
        <v>7.0738000000000003</v>
      </c>
      <c r="AY137" s="1">
        <v>7.3289</v>
      </c>
      <c r="AZ137" s="1">
        <v>7.3893000000000004</v>
      </c>
      <c r="BA137" s="1">
        <v>7.1196000000000002</v>
      </c>
      <c r="BB137" s="1">
        <v>7.3944000000000001</v>
      </c>
      <c r="BC137" s="1">
        <v>7.5865</v>
      </c>
      <c r="BD137" s="1">
        <v>8.0985999999999994</v>
      </c>
      <c r="BE137" s="1">
        <v>7.8299000000000003</v>
      </c>
      <c r="BF137" s="1">
        <v>8.2843999999999998</v>
      </c>
      <c r="BG137" s="1">
        <v>8.1648999999999994</v>
      </c>
      <c r="BH137" s="1">
        <v>8.6925000000000008</v>
      </c>
      <c r="BI137" s="1">
        <v>9.0731000000000002</v>
      </c>
      <c r="BJ137" s="1">
        <v>9.5663</v>
      </c>
      <c r="BK137" s="1">
        <v>9.9202999999999992</v>
      </c>
      <c r="BL137" s="1">
        <v>10.7121</v>
      </c>
      <c r="BM137" s="1">
        <v>12.268700000000001</v>
      </c>
      <c r="BN137" s="1">
        <v>12.010899999999999</v>
      </c>
      <c r="BO137" s="1">
        <v>12.6427</v>
      </c>
      <c r="BP137" s="1">
        <v>10.891</v>
      </c>
      <c r="BQ137" s="1">
        <v>10.8841</v>
      </c>
      <c r="BR137" s="1">
        <v>11.8241</v>
      </c>
      <c r="BS137" s="1">
        <v>12.847</v>
      </c>
      <c r="BT137" s="1">
        <v>12.950699999999999</v>
      </c>
      <c r="BU137" s="1">
        <v>12.4343</v>
      </c>
      <c r="BV137" s="1">
        <v>13.2866</v>
      </c>
      <c r="BW137" s="1">
        <v>13.630100000000001</v>
      </c>
      <c r="BX137" s="1">
        <v>14.5105</v>
      </c>
      <c r="BY137" s="1">
        <v>15.6409</v>
      </c>
      <c r="BZ137" s="1">
        <v>16.507400000000001</v>
      </c>
      <c r="CA137" s="1">
        <v>16.3767</v>
      </c>
      <c r="CB137" s="1">
        <v>17.223099999999999</v>
      </c>
      <c r="CC137" s="1">
        <v>14.9483</v>
      </c>
      <c r="CD137" s="1">
        <v>15.5791</v>
      </c>
      <c r="CE137" s="1">
        <v>16.322800000000001</v>
      </c>
      <c r="CF137" s="1">
        <v>15.3672</v>
      </c>
      <c r="CG137" s="1">
        <v>16.0916</v>
      </c>
      <c r="CH137" s="1">
        <v>17.730799999999999</v>
      </c>
      <c r="CI137" s="1">
        <v>17.8047</v>
      </c>
      <c r="CJ137" s="1">
        <v>20.575199999999999</v>
      </c>
      <c r="CK137" s="1">
        <v>23.099799999999998</v>
      </c>
      <c r="CL137" s="1">
        <v>25.408999999999999</v>
      </c>
      <c r="CM137" s="1">
        <v>23.109500000000001</v>
      </c>
      <c r="CN137" s="1">
        <v>24.8645</v>
      </c>
      <c r="CO137" s="1">
        <v>23.8797</v>
      </c>
      <c r="CP137" s="1">
        <v>20.147100000000002</v>
      </c>
      <c r="CQ137" s="1">
        <v>16.8797</v>
      </c>
      <c r="CR137" s="1">
        <v>13.829599999999999</v>
      </c>
      <c r="CS137" s="1">
        <v>12.058199999999999</v>
      </c>
      <c r="CT137" s="1">
        <v>10.7547</v>
      </c>
      <c r="CU137" s="1">
        <v>9.2446999999999999</v>
      </c>
      <c r="CV137" s="1">
        <v>9.6829999999999998</v>
      </c>
      <c r="CW137" s="1">
        <v>11.0839</v>
      </c>
      <c r="CX137" s="1">
        <v>11.9877</v>
      </c>
      <c r="CY137" s="1">
        <v>13.071</v>
      </c>
      <c r="CZ137" s="1">
        <v>15.1432</v>
      </c>
      <c r="DA137" s="1">
        <v>16.122699999999998</v>
      </c>
      <c r="DB137" s="1">
        <v>15.88</v>
      </c>
      <c r="DC137" s="1">
        <v>16.001300000000001</v>
      </c>
      <c r="DD137" s="1">
        <v>18.094200000000001</v>
      </c>
      <c r="DE137" s="1">
        <v>18.479099999999999</v>
      </c>
      <c r="DF137" s="1">
        <v>16.333500000000001</v>
      </c>
      <c r="DG137" s="1">
        <v>18.1783</v>
      </c>
      <c r="DH137" s="1">
        <v>19.495999999999999</v>
      </c>
      <c r="DI137" s="1">
        <v>21.468499999999999</v>
      </c>
      <c r="DJ137" s="1">
        <v>20.107500000000002</v>
      </c>
      <c r="DK137" s="1">
        <v>19.099299999999999</v>
      </c>
      <c r="DL137" s="1">
        <v>20.288399999999999</v>
      </c>
      <c r="DM137" s="1">
        <v>19.291899999999998</v>
      </c>
      <c r="DN137" s="1">
        <v>21.3916</v>
      </c>
      <c r="DO137" s="1">
        <v>23.762</v>
      </c>
      <c r="DP137" s="1">
        <v>23.613700000000001</v>
      </c>
      <c r="DQ137" s="1">
        <v>25.089300000000001</v>
      </c>
      <c r="DR137" s="1">
        <v>27.415299999999998</v>
      </c>
      <c r="DS137" s="1">
        <v>29.096699999999998</v>
      </c>
      <c r="DT137" s="1">
        <v>30.632200000000001</v>
      </c>
      <c r="DU137" s="1">
        <v>30.667300000000001</v>
      </c>
      <c r="DV137" s="1">
        <v>31.049099999999999</v>
      </c>
      <c r="DW137" s="1">
        <v>30.798500000000001</v>
      </c>
      <c r="DX137" s="1">
        <v>28.860399999999998</v>
      </c>
      <c r="DY137" s="1">
        <v>25.913</v>
      </c>
      <c r="DZ137" s="1">
        <v>22.050799999999999</v>
      </c>
      <c r="EA137" s="1">
        <v>26.2319</v>
      </c>
      <c r="EB137" s="1">
        <v>25.790099999999999</v>
      </c>
      <c r="EC137" s="1">
        <v>25.018000000000001</v>
      </c>
      <c r="ED137" s="1">
        <v>26.788</v>
      </c>
      <c r="EE137" s="1">
        <v>25.095700000000001</v>
      </c>
      <c r="EF137" s="1">
        <v>25.704899999999999</v>
      </c>
      <c r="EG137" s="1">
        <v>26.624600000000001</v>
      </c>
      <c r="EH137" s="1">
        <v>25.115600000000001</v>
      </c>
      <c r="EI137" s="1">
        <v>26.882999999999999</v>
      </c>
      <c r="EJ137" s="1">
        <v>27.580300000000001</v>
      </c>
      <c r="EK137" s="1">
        <v>27.170500000000001</v>
      </c>
      <c r="EL137" s="1">
        <v>25.101800000000001</v>
      </c>
      <c r="EM137" s="1">
        <v>24.763100000000001</v>
      </c>
      <c r="EN137" s="1">
        <v>24.073399999999999</v>
      </c>
      <c r="EO137" s="1">
        <v>24.036799999999999</v>
      </c>
      <c r="EP137" s="1">
        <v>26.838899999999999</v>
      </c>
      <c r="EQ137" s="1">
        <v>28.124300000000002</v>
      </c>
      <c r="ER137" s="1">
        <v>30.196200000000001</v>
      </c>
      <c r="ES137" s="1">
        <v>30.147200000000002</v>
      </c>
      <c r="ET137" s="1">
        <v>31.0913</v>
      </c>
      <c r="EU137" s="1">
        <v>28.600100000000001</v>
      </c>
      <c r="EV137" s="1">
        <v>30.597999999999999</v>
      </c>
      <c r="EW137" s="1">
        <v>30.535399999999999</v>
      </c>
      <c r="EX137" s="1">
        <v>31.9375</v>
      </c>
      <c r="EY137" s="1">
        <v>32.334600000000002</v>
      </c>
      <c r="EZ137" s="1">
        <v>34.023099999999999</v>
      </c>
      <c r="FA137" s="1">
        <v>35.894599999999997</v>
      </c>
      <c r="FB137" s="1">
        <v>33.573999999999998</v>
      </c>
      <c r="FC137" s="1">
        <v>34.762700000000002</v>
      </c>
      <c r="FD137" s="1">
        <v>36.343400000000003</v>
      </c>
      <c r="FE137" s="1">
        <v>35.402500000000003</v>
      </c>
      <c r="FF137" s="1">
        <v>37.083300000000001</v>
      </c>
      <c r="FG137" s="1">
        <v>38.861800000000002</v>
      </c>
      <c r="FH137" s="1">
        <v>37.739199999999997</v>
      </c>
      <c r="FI137" s="1">
        <v>39.190600000000003</v>
      </c>
      <c r="FJ137" s="1">
        <v>40.648699999999998</v>
      </c>
      <c r="FK137" s="1">
        <v>45.1751</v>
      </c>
      <c r="FL137" s="1">
        <v>46.460900000000002</v>
      </c>
      <c r="FM137" s="1">
        <v>46.129800000000003</v>
      </c>
      <c r="FN137" s="1">
        <v>42.3992</v>
      </c>
      <c r="FO137" s="1">
        <v>43.883699999999997</v>
      </c>
      <c r="FP137" s="1">
        <v>42.361699999999999</v>
      </c>
      <c r="FQ137" s="1">
        <v>46.160400000000003</v>
      </c>
      <c r="FR137" s="1">
        <v>43.813099999999999</v>
      </c>
      <c r="FS137" s="1">
        <v>41.974699999999999</v>
      </c>
      <c r="FT137" s="1">
        <v>40.2134</v>
      </c>
      <c r="FU137" s="1">
        <v>35.430100000000003</v>
      </c>
      <c r="FV137" s="1">
        <v>34.808900000000001</v>
      </c>
      <c r="FW137" s="1">
        <v>34.925400000000003</v>
      </c>
      <c r="FX137" s="1">
        <v>37.018500000000003</v>
      </c>
      <c r="FY137" s="1">
        <v>33.789299999999997</v>
      </c>
      <c r="FZ137" s="1">
        <v>29.9741</v>
      </c>
      <c r="GA137" s="1">
        <v>31.6647</v>
      </c>
      <c r="GB137" s="1">
        <v>33.776600000000002</v>
      </c>
      <c r="GC137" s="1">
        <v>35.770400000000002</v>
      </c>
      <c r="GD137" s="1">
        <v>34.910600000000002</v>
      </c>
      <c r="GE137" s="1">
        <v>34.448300000000003</v>
      </c>
      <c r="GF137" s="1">
        <v>37.420299999999997</v>
      </c>
      <c r="GG137" s="1">
        <v>37.591200000000001</v>
      </c>
      <c r="GH137" s="1">
        <v>40.542099999999998</v>
      </c>
      <c r="GI137" s="1">
        <v>40.555399999999999</v>
      </c>
      <c r="GJ137" s="1">
        <v>47.847499999999997</v>
      </c>
      <c r="GK137" s="1">
        <v>48.007899999999999</v>
      </c>
      <c r="GL137" s="1">
        <v>61.984000000000002</v>
      </c>
      <c r="GM137" s="1">
        <v>65.124399999999994</v>
      </c>
      <c r="GN137" s="1">
        <v>62.428699999999999</v>
      </c>
      <c r="GO137" s="1">
        <v>68.182100000000005</v>
      </c>
      <c r="GP137" s="1">
        <v>72.917299999999997</v>
      </c>
      <c r="GQ137" s="1">
        <v>73.4422</v>
      </c>
      <c r="GR137" s="1">
        <v>66.415700000000001</v>
      </c>
      <c r="GS137" s="1">
        <v>67.844800000000006</v>
      </c>
      <c r="GT137" s="1">
        <v>73.331900000000005</v>
      </c>
      <c r="GU137" s="1">
        <v>68.155600000000007</v>
      </c>
      <c r="GV137" s="1">
        <v>75.622399999999999</v>
      </c>
      <c r="GW137" s="1">
        <v>74.618600000000001</v>
      </c>
      <c r="GX137" s="1">
        <v>77.006</v>
      </c>
      <c r="GY137" s="1">
        <v>73.167199999999994</v>
      </c>
      <c r="GZ137" s="1">
        <v>75.877600000000001</v>
      </c>
      <c r="HA137" s="1">
        <v>80.889799999999994</v>
      </c>
      <c r="HB137" s="1">
        <v>88.349100000000007</v>
      </c>
      <c r="HC137" s="1">
        <v>87.160200000000003</v>
      </c>
      <c r="HD137" s="1">
        <v>96.589500000000001</v>
      </c>
      <c r="HE137" s="1">
        <v>101.64570000000001</v>
      </c>
      <c r="HF137" s="1">
        <v>101.4949</v>
      </c>
      <c r="HG137" s="1">
        <v>94.381299999999996</v>
      </c>
      <c r="HH137" s="1">
        <v>99.853800000000007</v>
      </c>
      <c r="HI137" s="1">
        <v>85.418099999999995</v>
      </c>
    </row>
    <row r="138" spans="1:217" x14ac:dyDescent="0.25">
      <c r="A138" s="5" t="str">
        <f>IF(StockList!C138="","",StockList!C138)</f>
        <v>231021106</v>
      </c>
      <c r="B138" s="10" t="e">
        <f ca="1">IF(A138="","",_xll.BDH(CONCATENATE($A138," CUSIP"),$A$1,StockList!$K$2,StockList!$K$3,"Dir=H","Dts=H","Sort=A","Quote=C","QtTyp=Y","Days=A","Per=CM","DtFmt=D","Fill=P","UseDPDF=Y","cols=216;rows=1"))</f>
        <v>#NAME?</v>
      </c>
      <c r="C138" s="1">
        <v>9.3109999999999999</v>
      </c>
      <c r="D138" s="1">
        <v>9.4600000000000009</v>
      </c>
      <c r="E138" s="1">
        <v>10.433</v>
      </c>
      <c r="F138" s="1">
        <v>10.749000000000001</v>
      </c>
      <c r="G138" s="1">
        <v>9.8219999999999992</v>
      </c>
      <c r="H138" s="1">
        <v>10.333</v>
      </c>
      <c r="I138" s="1">
        <v>9.6549999999999994</v>
      </c>
      <c r="J138" s="1">
        <v>8.44</v>
      </c>
      <c r="K138" s="1">
        <v>8.0079999999999991</v>
      </c>
      <c r="L138" s="1">
        <v>9.3509999999999991</v>
      </c>
      <c r="M138" s="1">
        <v>9.9390000000000001</v>
      </c>
      <c r="N138" s="1">
        <v>9.7200000000000006</v>
      </c>
      <c r="O138" s="1">
        <v>10.8</v>
      </c>
      <c r="P138" s="1">
        <v>12.266999999999999</v>
      </c>
      <c r="Q138" s="1">
        <v>11.052</v>
      </c>
      <c r="R138" s="1">
        <v>9.6370000000000005</v>
      </c>
      <c r="S138" s="1">
        <v>8.6649999999999991</v>
      </c>
      <c r="T138" s="1">
        <v>8.4559999999999995</v>
      </c>
      <c r="U138" s="1">
        <v>7.8760000000000003</v>
      </c>
      <c r="V138" s="1">
        <v>6.2450000000000001</v>
      </c>
      <c r="W138" s="1">
        <v>6.335</v>
      </c>
      <c r="X138" s="1">
        <v>8.3960000000000008</v>
      </c>
      <c r="Y138" s="1">
        <v>7.5120000000000005</v>
      </c>
      <c r="Z138" s="1">
        <v>6.5960000000000001</v>
      </c>
      <c r="AA138" s="1">
        <v>6.4809999999999999</v>
      </c>
      <c r="AB138" s="1">
        <v>6.6520000000000001</v>
      </c>
      <c r="AC138" s="1">
        <v>7.33</v>
      </c>
      <c r="AD138" s="1">
        <v>9.3610000000000007</v>
      </c>
      <c r="AE138" s="1">
        <v>9.8010000000000002</v>
      </c>
      <c r="AF138" s="1">
        <v>12.651999999999999</v>
      </c>
      <c r="AG138" s="1">
        <v>13.696</v>
      </c>
      <c r="AH138" s="1">
        <v>12.209</v>
      </c>
      <c r="AI138" s="1">
        <v>13.025</v>
      </c>
      <c r="AJ138" s="1">
        <v>12.847</v>
      </c>
      <c r="AK138" s="1">
        <v>13.536</v>
      </c>
      <c r="AL138" s="1">
        <v>14.031000000000001</v>
      </c>
      <c r="AM138" s="1">
        <v>13.742000000000001</v>
      </c>
      <c r="AN138" s="1">
        <v>16.260000000000002</v>
      </c>
      <c r="AO138" s="1">
        <v>16.638000000000002</v>
      </c>
      <c r="AP138" s="1">
        <v>16.291</v>
      </c>
      <c r="AQ138" s="1">
        <v>17.481999999999999</v>
      </c>
      <c r="AR138" s="1">
        <v>19.420999999999999</v>
      </c>
      <c r="AS138" s="1">
        <v>18.905999999999999</v>
      </c>
      <c r="AT138" s="1">
        <v>20.760999999999999</v>
      </c>
      <c r="AU138" s="1">
        <v>19.690000000000001</v>
      </c>
      <c r="AV138" s="1">
        <v>22.457999999999998</v>
      </c>
      <c r="AW138" s="1">
        <v>23.635000000000002</v>
      </c>
      <c r="AX138" s="1">
        <v>21.908000000000001</v>
      </c>
      <c r="AY138" s="1">
        <v>20.792000000000002</v>
      </c>
      <c r="AZ138" s="1">
        <v>19.925000000000001</v>
      </c>
      <c r="BA138" s="1">
        <v>19.260000000000002</v>
      </c>
      <c r="BB138" s="1">
        <v>19.335999999999999</v>
      </c>
      <c r="BC138" s="1">
        <v>21.231000000000002</v>
      </c>
      <c r="BD138" s="1">
        <v>24.312999999999999</v>
      </c>
      <c r="BE138" s="1">
        <v>24.693000000000001</v>
      </c>
      <c r="BF138" s="1">
        <v>25.128</v>
      </c>
      <c r="BG138" s="1">
        <v>24.379000000000001</v>
      </c>
      <c r="BH138" s="1">
        <v>25.504000000000001</v>
      </c>
      <c r="BI138" s="1">
        <v>25.713000000000001</v>
      </c>
      <c r="BJ138" s="1">
        <v>27.882000000000001</v>
      </c>
      <c r="BK138" s="1">
        <v>31.117999999999999</v>
      </c>
      <c r="BL138" s="1">
        <v>30.204000000000001</v>
      </c>
      <c r="BM138" s="1">
        <v>30.030999999999999</v>
      </c>
      <c r="BN138" s="1">
        <v>31.757000000000001</v>
      </c>
      <c r="BO138" s="1">
        <v>35.225999999999999</v>
      </c>
      <c r="BP138" s="1">
        <v>33.713000000000001</v>
      </c>
      <c r="BQ138" s="1">
        <v>33.183999999999997</v>
      </c>
      <c r="BR138" s="1">
        <v>34.459000000000003</v>
      </c>
      <c r="BS138" s="1">
        <v>36.698</v>
      </c>
      <c r="BT138" s="1">
        <v>34.761000000000003</v>
      </c>
      <c r="BU138" s="1">
        <v>34.256999999999998</v>
      </c>
      <c r="BV138" s="1">
        <v>39.005000000000003</v>
      </c>
      <c r="BW138" s="1">
        <v>39.113</v>
      </c>
      <c r="BX138" s="1">
        <v>42.054000000000002</v>
      </c>
      <c r="BY138" s="1">
        <v>53.561</v>
      </c>
      <c r="BZ138" s="1">
        <v>54.875</v>
      </c>
      <c r="CA138" s="1">
        <v>58.94</v>
      </c>
      <c r="CB138" s="1">
        <v>69.125</v>
      </c>
      <c r="CC138" s="1">
        <v>69.122</v>
      </c>
      <c r="CD138" s="1">
        <v>74.649000000000001</v>
      </c>
      <c r="CE138" s="1">
        <v>70.021000000000001</v>
      </c>
      <c r="CF138" s="1">
        <v>68.376999999999995</v>
      </c>
      <c r="CG138" s="1">
        <v>74.501000000000005</v>
      </c>
      <c r="CH138" s="1">
        <v>56.561999999999998</v>
      </c>
      <c r="CI138" s="1">
        <v>59.076000000000001</v>
      </c>
      <c r="CJ138" s="1">
        <v>54.902000000000001</v>
      </c>
      <c r="CK138" s="1">
        <v>73.463999999999999</v>
      </c>
      <c r="CL138" s="1">
        <v>82.724000000000004</v>
      </c>
      <c r="CM138" s="1">
        <v>76.968000000000004</v>
      </c>
      <c r="CN138" s="1">
        <v>77.930999999999997</v>
      </c>
      <c r="CO138" s="1">
        <v>76.744</v>
      </c>
      <c r="CP138" s="1">
        <v>51.491999999999997</v>
      </c>
      <c r="CQ138" s="1">
        <v>30.798999999999999</v>
      </c>
      <c r="CR138" s="1">
        <v>30.396000000000001</v>
      </c>
      <c r="CS138" s="1">
        <v>31.762</v>
      </c>
      <c r="CT138" s="1">
        <v>28.495000000000001</v>
      </c>
      <c r="CU138" s="1">
        <v>24.91</v>
      </c>
      <c r="CV138" s="1">
        <v>30.478999999999999</v>
      </c>
      <c r="CW138" s="1">
        <v>40.719000000000001</v>
      </c>
      <c r="CX138" s="1">
        <v>39.045999999999999</v>
      </c>
      <c r="CY138" s="1">
        <v>42.393000000000001</v>
      </c>
      <c r="CZ138" s="1">
        <v>51.783999999999999</v>
      </c>
      <c r="DA138" s="1">
        <v>54.78</v>
      </c>
      <c r="DB138" s="1">
        <v>54.162999999999997</v>
      </c>
      <c r="DC138" s="1">
        <v>52.048000000000002</v>
      </c>
      <c r="DD138" s="1">
        <v>54.469000000000001</v>
      </c>
      <c r="DE138" s="1">
        <v>55.634</v>
      </c>
      <c r="DF138" s="1">
        <v>54.784999999999997</v>
      </c>
      <c r="DG138" s="1">
        <v>69.094999999999999</v>
      </c>
      <c r="DH138" s="1">
        <v>75.385999999999996</v>
      </c>
      <c r="DI138" s="1">
        <v>87.896000000000001</v>
      </c>
      <c r="DJ138" s="1">
        <v>82.935000000000002</v>
      </c>
      <c r="DK138" s="1">
        <v>79.457999999999998</v>
      </c>
      <c r="DL138" s="1">
        <v>97.123999999999995</v>
      </c>
      <c r="DM138" s="1">
        <v>91.072999999999993</v>
      </c>
      <c r="DN138" s="1">
        <v>110.864</v>
      </c>
      <c r="DO138" s="1">
        <v>107.82899999999999</v>
      </c>
      <c r="DP138" s="1">
        <v>119.202</v>
      </c>
      <c r="DQ138" s="1">
        <v>135.02199999999999</v>
      </c>
      <c r="DR138" s="1">
        <v>129.953</v>
      </c>
      <c r="DS138" s="1">
        <v>124.405</v>
      </c>
      <c r="DT138" s="1">
        <v>134.86199999999999</v>
      </c>
      <c r="DU138" s="1">
        <v>147.85400000000001</v>
      </c>
      <c r="DV138" s="1">
        <v>129.78800000000001</v>
      </c>
      <c r="DW138" s="1">
        <v>127.629</v>
      </c>
      <c r="DX138" s="1">
        <v>129.34399999999999</v>
      </c>
      <c r="DY138" s="1">
        <v>115.14400000000001</v>
      </c>
      <c r="DZ138" s="1">
        <v>101.191</v>
      </c>
      <c r="EA138" s="1">
        <v>123.211</v>
      </c>
      <c r="EB138" s="1">
        <v>119.873</v>
      </c>
      <c r="EC138" s="1">
        <v>109.532</v>
      </c>
      <c r="ED138" s="1">
        <v>129.41800000000001</v>
      </c>
      <c r="EE138" s="1">
        <v>150.52799999999999</v>
      </c>
      <c r="EF138" s="1">
        <v>149.86600000000001</v>
      </c>
      <c r="EG138" s="1">
        <v>144.61000000000001</v>
      </c>
      <c r="EH138" s="1">
        <v>121.52</v>
      </c>
      <c r="EI138" s="1">
        <v>121.47</v>
      </c>
      <c r="EJ138" s="1">
        <v>120.20399999999999</v>
      </c>
      <c r="EK138" s="1">
        <v>122.313</v>
      </c>
      <c r="EL138" s="1">
        <v>116.142</v>
      </c>
      <c r="EM138" s="1">
        <v>117.867</v>
      </c>
      <c r="EN138" s="1">
        <v>124.26600000000001</v>
      </c>
      <c r="EO138" s="1">
        <v>137.166</v>
      </c>
      <c r="EP138" s="1">
        <v>145.37</v>
      </c>
      <c r="EQ138" s="1">
        <v>147.32499999999999</v>
      </c>
      <c r="ER138" s="1">
        <v>147.249</v>
      </c>
      <c r="ES138" s="1">
        <v>135.27099999999999</v>
      </c>
      <c r="ET138" s="1">
        <v>152.75299999999999</v>
      </c>
      <c r="EU138" s="1">
        <v>138.49</v>
      </c>
      <c r="EV138" s="1">
        <v>154.745</v>
      </c>
      <c r="EW138" s="1">
        <v>158.107</v>
      </c>
      <c r="EX138" s="1">
        <v>170.517</v>
      </c>
      <c r="EY138" s="1">
        <v>163.00899999999999</v>
      </c>
      <c r="EZ138" s="1">
        <v>170.679</v>
      </c>
      <c r="FA138" s="1">
        <v>181.78200000000001</v>
      </c>
      <c r="FB138" s="1">
        <v>163.74100000000001</v>
      </c>
      <c r="FC138" s="1">
        <v>189.005</v>
      </c>
      <c r="FD138" s="1">
        <v>192.98099999999999</v>
      </c>
      <c r="FE138" s="1">
        <v>195.39</v>
      </c>
      <c r="FF138" s="1">
        <v>198.916</v>
      </c>
      <c r="FG138" s="1">
        <v>200.684</v>
      </c>
      <c r="FH138" s="1">
        <v>181.304</v>
      </c>
      <c r="FI138" s="1">
        <v>189.744</v>
      </c>
      <c r="FJ138" s="1">
        <v>172.57499999999999</v>
      </c>
      <c r="FK138" s="1">
        <v>191.143</v>
      </c>
      <c r="FL138" s="1">
        <v>191.43600000000001</v>
      </c>
      <c r="FM138" s="1">
        <v>189.53</v>
      </c>
      <c r="FN138" s="1">
        <v>183.33799999999999</v>
      </c>
      <c r="FO138" s="1">
        <v>188.02799999999999</v>
      </c>
      <c r="FP138" s="1">
        <v>183.28200000000001</v>
      </c>
      <c r="FQ138" s="1">
        <v>182.78</v>
      </c>
      <c r="FR138" s="1">
        <v>180.19200000000001</v>
      </c>
      <c r="FS138" s="1">
        <v>174.39599999999999</v>
      </c>
      <c r="FT138" s="1">
        <v>172.18899999999999</v>
      </c>
      <c r="FU138" s="1">
        <v>163.08500000000001</v>
      </c>
      <c r="FV138" s="1">
        <v>145.44399999999999</v>
      </c>
      <c r="FW138" s="1">
        <v>138.65299999999999</v>
      </c>
      <c r="FX138" s="1">
        <v>135.779</v>
      </c>
      <c r="FY138" s="1">
        <v>119.059</v>
      </c>
      <c r="FZ138" s="1">
        <v>121.602</v>
      </c>
      <c r="GA138" s="1">
        <v>133.31100000000001</v>
      </c>
      <c r="GB138" s="1">
        <v>150.21199999999999</v>
      </c>
      <c r="GC138" s="1">
        <v>159.899</v>
      </c>
      <c r="GD138" s="1">
        <v>157.78</v>
      </c>
      <c r="GE138" s="1">
        <v>154.982</v>
      </c>
      <c r="GF138" s="1">
        <v>169.22</v>
      </c>
      <c r="GG138" s="1">
        <v>174.54</v>
      </c>
      <c r="GH138" s="1">
        <v>178.07</v>
      </c>
      <c r="GI138" s="1">
        <v>177.61099999999999</v>
      </c>
      <c r="GJ138" s="1">
        <v>198.5</v>
      </c>
      <c r="GK138" s="1">
        <v>191.346</v>
      </c>
      <c r="GL138" s="1">
        <v>205.82300000000001</v>
      </c>
      <c r="GM138" s="1">
        <v>209.29400000000001</v>
      </c>
      <c r="GN138" s="1">
        <v>213.114</v>
      </c>
      <c r="GO138" s="1">
        <v>212.74799999999999</v>
      </c>
      <c r="GP138" s="1">
        <v>223.762</v>
      </c>
      <c r="GQ138" s="1">
        <v>230.17500000000001</v>
      </c>
      <c r="GR138" s="1">
        <v>238.23500000000001</v>
      </c>
      <c r="GS138" s="1">
        <v>227.72800000000001</v>
      </c>
      <c r="GT138" s="1">
        <v>240.08699999999999</v>
      </c>
      <c r="GU138" s="1">
        <v>252.732</v>
      </c>
      <c r="GV138" s="1">
        <v>240.732</v>
      </c>
      <c r="GW138" s="1">
        <v>254.02</v>
      </c>
      <c r="GX138" s="1">
        <v>270.35700000000003</v>
      </c>
      <c r="GY138" s="1">
        <v>243.404</v>
      </c>
      <c r="GZ138" s="1">
        <v>234.60400000000001</v>
      </c>
      <c r="HA138" s="1">
        <v>231.376</v>
      </c>
      <c r="HB138" s="1">
        <v>207.61099999999999</v>
      </c>
      <c r="HC138" s="1">
        <v>193.92</v>
      </c>
      <c r="HD138" s="1">
        <v>208.22399999999999</v>
      </c>
      <c r="HE138" s="1">
        <v>208.37299999999999</v>
      </c>
      <c r="HF138" s="1">
        <v>214.648</v>
      </c>
      <c r="HG138" s="1">
        <v>200.864</v>
      </c>
      <c r="HH138" s="1">
        <v>223.71600000000001</v>
      </c>
      <c r="HI138" s="1">
        <v>197.917</v>
      </c>
    </row>
    <row r="139" spans="1:217" x14ac:dyDescent="0.25">
      <c r="A139" s="5" t="str">
        <f>IF(StockList!C139="","",StockList!C139)</f>
        <v>126650100</v>
      </c>
      <c r="B139" s="10" t="e">
        <f ca="1">IF(A139="","",_xll.BDH(CONCATENATE($A139," CUSIP"),$A$1,StockList!$K$2,StockList!$K$3,"Dir=H","Dts=H","Sort=A","Quote=C","QtTyp=Y","Days=A","Per=CM","DtFmt=D","Fill=P","UseDPDF=Y","cols=216;rows=1"))</f>
        <v>#NAME?</v>
      </c>
      <c r="C139" s="1">
        <v>30.5322</v>
      </c>
      <c r="D139" s="1">
        <v>29.2759</v>
      </c>
      <c r="E139" s="1">
        <v>29.535900000000002</v>
      </c>
      <c r="F139" s="1">
        <v>27.506699999999999</v>
      </c>
      <c r="G139" s="1">
        <v>19.3399</v>
      </c>
      <c r="H139" s="1">
        <v>18.067799999999998</v>
      </c>
      <c r="I139" s="1">
        <v>18.117999999999999</v>
      </c>
      <c r="J139" s="1">
        <v>16.657900000000001</v>
      </c>
      <c r="K139" s="1">
        <v>12.013199999999999</v>
      </c>
      <c r="L139" s="1">
        <v>13.546200000000001</v>
      </c>
      <c r="M139" s="1">
        <v>14.8782</v>
      </c>
      <c r="N139" s="1">
        <v>13.7</v>
      </c>
      <c r="O139" s="1">
        <v>13.7605</v>
      </c>
      <c r="P139" s="1">
        <v>17.2913</v>
      </c>
      <c r="Q139" s="1">
        <v>16.891300000000001</v>
      </c>
      <c r="R139" s="1">
        <v>16.159800000000001</v>
      </c>
      <c r="S139" s="1">
        <v>15.4383</v>
      </c>
      <c r="T139" s="1">
        <v>14.4611</v>
      </c>
      <c r="U139" s="1">
        <v>14.8605</v>
      </c>
      <c r="V139" s="1">
        <v>12.8178</v>
      </c>
      <c r="W139" s="1">
        <v>14.05</v>
      </c>
      <c r="X139" s="1">
        <v>13.619299999999999</v>
      </c>
      <c r="Y139" s="1">
        <v>12.6516</v>
      </c>
      <c r="Z139" s="1">
        <v>11.4876</v>
      </c>
      <c r="AA139" s="1">
        <v>12.6455</v>
      </c>
      <c r="AB139" s="1">
        <v>12.1122</v>
      </c>
      <c r="AC139" s="1">
        <v>12.3255</v>
      </c>
      <c r="AD139" s="1">
        <v>13.287699999999999</v>
      </c>
      <c r="AE139" s="1">
        <v>14.270300000000001</v>
      </c>
      <c r="AF139" s="1">
        <v>15.3</v>
      </c>
      <c r="AG139" s="1">
        <v>16.631599999999999</v>
      </c>
      <c r="AH139" s="1">
        <v>15.8459</v>
      </c>
      <c r="AI139" s="1">
        <v>17.978300000000001</v>
      </c>
      <c r="AJ139" s="1">
        <v>19.1435</v>
      </c>
      <c r="AK139" s="1">
        <v>18.4587</v>
      </c>
      <c r="AL139" s="1">
        <v>18.2882</v>
      </c>
      <c r="AM139" s="1">
        <v>19.1995</v>
      </c>
      <c r="AN139" s="1">
        <v>18.0732</v>
      </c>
      <c r="AO139" s="1">
        <v>19.811900000000001</v>
      </c>
      <c r="AP139" s="1">
        <v>21.376200000000001</v>
      </c>
      <c r="AQ139" s="1">
        <v>21.5505</v>
      </c>
      <c r="AR139" s="1">
        <v>21.506399999999999</v>
      </c>
      <c r="AS139" s="1">
        <v>20.5459</v>
      </c>
      <c r="AT139" s="1">
        <v>21.64</v>
      </c>
      <c r="AU139" s="1">
        <v>22.357299999999999</v>
      </c>
      <c r="AV139" s="1">
        <v>23.3399</v>
      </c>
      <c r="AW139" s="1">
        <v>23.185600000000001</v>
      </c>
      <c r="AX139" s="1">
        <v>23.8811</v>
      </c>
      <c r="AY139" s="1">
        <v>25.674099999999999</v>
      </c>
      <c r="AZ139" s="1">
        <v>27.111599999999999</v>
      </c>
      <c r="BA139" s="1">
        <v>26.613399999999999</v>
      </c>
      <c r="BB139" s="1">
        <v>28.300599999999999</v>
      </c>
      <c r="BC139" s="1">
        <v>29.998100000000001</v>
      </c>
      <c r="BD139" s="1">
        <v>32.058300000000003</v>
      </c>
      <c r="BE139" s="1">
        <v>30.3432</v>
      </c>
      <c r="BF139" s="1">
        <v>29.971299999999999</v>
      </c>
      <c r="BG139" s="1">
        <v>25.254000000000001</v>
      </c>
      <c r="BH139" s="1">
        <v>27.9543</v>
      </c>
      <c r="BI139" s="1">
        <v>27.333500000000001</v>
      </c>
      <c r="BJ139" s="1">
        <v>28.760400000000001</v>
      </c>
      <c r="BK139" s="1">
        <v>29.350999999999999</v>
      </c>
      <c r="BL139" s="1">
        <v>30.9465</v>
      </c>
      <c r="BM139" s="1">
        <v>30.831199999999999</v>
      </c>
      <c r="BN139" s="1">
        <v>28.943200000000001</v>
      </c>
      <c r="BO139" s="1">
        <v>31.847899999999999</v>
      </c>
      <c r="BP139" s="1">
        <v>33.984400000000001</v>
      </c>
      <c r="BQ139" s="1">
        <v>34.846499999999999</v>
      </c>
      <c r="BR139" s="1">
        <v>33.361199999999997</v>
      </c>
      <c r="BS139" s="1">
        <v>32.632899999999999</v>
      </c>
      <c r="BT139" s="1">
        <v>29.918700000000001</v>
      </c>
      <c r="BU139" s="1">
        <v>32.144100000000002</v>
      </c>
      <c r="BV139" s="1">
        <v>35.0458</v>
      </c>
      <c r="BW139" s="1">
        <v>32.723300000000002</v>
      </c>
      <c r="BX139" s="1">
        <v>35.556199999999997</v>
      </c>
      <c r="BY139" s="1">
        <v>37.808</v>
      </c>
      <c r="BZ139" s="1">
        <v>40.207500000000003</v>
      </c>
      <c r="CA139" s="1">
        <v>38.027099999999997</v>
      </c>
      <c r="CB139" s="1">
        <v>36.774299999999997</v>
      </c>
      <c r="CC139" s="1">
        <v>39.5227</v>
      </c>
      <c r="CD139" s="1">
        <v>41.414200000000001</v>
      </c>
      <c r="CE139" s="1">
        <v>43.600700000000003</v>
      </c>
      <c r="CF139" s="1">
        <v>41.957500000000003</v>
      </c>
      <c r="CG139" s="1">
        <v>41.601700000000001</v>
      </c>
      <c r="CH139" s="1">
        <v>40.788699999999999</v>
      </c>
      <c r="CI139" s="1">
        <v>42.329599999999999</v>
      </c>
      <c r="CJ139" s="1">
        <v>42.465899999999998</v>
      </c>
      <c r="CK139" s="1">
        <v>42.381999999999998</v>
      </c>
      <c r="CL139" s="1">
        <v>44.922600000000003</v>
      </c>
      <c r="CM139" s="1">
        <v>41.542099999999998</v>
      </c>
      <c r="CN139" s="1">
        <v>38.387599999999999</v>
      </c>
      <c r="CO139" s="1">
        <v>38.492800000000003</v>
      </c>
      <c r="CP139" s="1">
        <v>35.400700000000001</v>
      </c>
      <c r="CQ139" s="1">
        <v>32.317700000000002</v>
      </c>
      <c r="CR139" s="1">
        <v>30.504100000000001</v>
      </c>
      <c r="CS139" s="1">
        <v>30.303799999999999</v>
      </c>
      <c r="CT139" s="1">
        <v>28.424600000000002</v>
      </c>
      <c r="CU139" s="1">
        <v>27.219100000000001</v>
      </c>
      <c r="CV139" s="1">
        <v>29.069700000000001</v>
      </c>
      <c r="CW139" s="1">
        <v>33.694099999999999</v>
      </c>
      <c r="CX139" s="1">
        <v>31.594899999999999</v>
      </c>
      <c r="CY139" s="1">
        <v>33.7896</v>
      </c>
      <c r="CZ139" s="1">
        <v>35.578899999999997</v>
      </c>
      <c r="DA139" s="1">
        <v>39.872199999999999</v>
      </c>
      <c r="DB139" s="1">
        <v>37.980600000000003</v>
      </c>
      <c r="DC139" s="1">
        <v>37.588700000000003</v>
      </c>
      <c r="DD139" s="1">
        <v>33.020499999999998</v>
      </c>
      <c r="DE139" s="1">
        <v>34.298299999999998</v>
      </c>
      <c r="DF139" s="1">
        <v>34.5578</v>
      </c>
      <c r="DG139" s="1">
        <v>36.031100000000002</v>
      </c>
      <c r="DH139" s="1">
        <v>39.030999999999999</v>
      </c>
      <c r="DI139" s="1">
        <v>39.508800000000001</v>
      </c>
      <c r="DJ139" s="1">
        <v>37.058199999999999</v>
      </c>
      <c r="DK139" s="1">
        <v>31.375900000000001</v>
      </c>
      <c r="DL139" s="1">
        <v>32.936199999999999</v>
      </c>
      <c r="DM139" s="1">
        <v>28.954699999999999</v>
      </c>
      <c r="DN139" s="1">
        <v>33.773299999999999</v>
      </c>
      <c r="DO139" s="1">
        <v>32.426400000000001</v>
      </c>
      <c r="DP139" s="1">
        <v>33.362699999999997</v>
      </c>
      <c r="DQ139" s="1">
        <v>37.42</v>
      </c>
      <c r="DR139" s="1">
        <v>36.94</v>
      </c>
      <c r="DS139" s="1">
        <v>35.708599999999997</v>
      </c>
      <c r="DT139" s="1">
        <v>37.069600000000001</v>
      </c>
      <c r="DU139" s="1">
        <v>39.258400000000002</v>
      </c>
      <c r="DV139" s="1">
        <v>41.935600000000001</v>
      </c>
      <c r="DW139" s="1">
        <v>40.732500000000002</v>
      </c>
      <c r="DX139" s="1">
        <v>39.532600000000002</v>
      </c>
      <c r="DY139" s="1">
        <v>39.054099999999998</v>
      </c>
      <c r="DZ139" s="1">
        <v>36.530900000000003</v>
      </c>
      <c r="EA139" s="1">
        <v>39.655799999999999</v>
      </c>
      <c r="EB139" s="1">
        <v>42.392699999999998</v>
      </c>
      <c r="EC139" s="1">
        <v>44.510100000000001</v>
      </c>
      <c r="ED139" s="1">
        <v>45.741500000000002</v>
      </c>
      <c r="EE139" s="1">
        <v>49.411799999999999</v>
      </c>
      <c r="EF139" s="1">
        <v>49.083100000000002</v>
      </c>
      <c r="EG139" s="1">
        <v>49.069299999999998</v>
      </c>
      <c r="EH139" s="1">
        <v>49.421199999999999</v>
      </c>
      <c r="EI139" s="1">
        <v>51.389600000000002</v>
      </c>
      <c r="EJ139" s="1">
        <v>49.940100000000001</v>
      </c>
      <c r="EK139" s="1">
        <v>50.2712</v>
      </c>
      <c r="EL139" s="1">
        <v>53.438600000000001</v>
      </c>
      <c r="EM139" s="1">
        <v>51.387900000000002</v>
      </c>
      <c r="EN139" s="1">
        <v>51.509700000000002</v>
      </c>
      <c r="EO139" s="1">
        <v>53.547499999999999</v>
      </c>
      <c r="EP139" s="1">
        <v>56.948700000000002</v>
      </c>
      <c r="EQ139" s="1">
        <v>56.859699999999997</v>
      </c>
      <c r="ER139" s="1">
        <v>61.164200000000001</v>
      </c>
      <c r="ES139" s="1">
        <v>64.963400000000007</v>
      </c>
      <c r="ET139" s="1">
        <v>64.293499999999995</v>
      </c>
      <c r="EU139" s="1">
        <v>63.846800000000002</v>
      </c>
      <c r="EV139" s="1">
        <v>68.911799999999999</v>
      </c>
      <c r="EW139" s="1">
        <v>65.056600000000003</v>
      </c>
      <c r="EX139" s="1">
        <v>63.599699999999999</v>
      </c>
      <c r="EY139" s="1">
        <v>70.0364</v>
      </c>
      <c r="EZ139" s="1">
        <v>75.323400000000007</v>
      </c>
      <c r="FA139" s="1">
        <v>80.509200000000007</v>
      </c>
      <c r="FB139" s="1">
        <v>76.484999999999999</v>
      </c>
      <c r="FC139" s="1">
        <v>82.606499999999997</v>
      </c>
      <c r="FD139" s="1">
        <v>84.549099999999996</v>
      </c>
      <c r="FE139" s="1">
        <v>82.438400000000001</v>
      </c>
      <c r="FF139" s="1">
        <v>88.786799999999999</v>
      </c>
      <c r="FG139" s="1">
        <v>85.442599999999999</v>
      </c>
      <c r="FH139" s="1">
        <v>86.877700000000004</v>
      </c>
      <c r="FI139" s="1">
        <v>90.393299999999996</v>
      </c>
      <c r="FJ139" s="1">
        <v>90.552599999999998</v>
      </c>
      <c r="FK139" s="1">
        <v>97.953100000000006</v>
      </c>
      <c r="FL139" s="1">
        <v>104.2885</v>
      </c>
      <c r="FM139" s="1">
        <v>109.9389</v>
      </c>
      <c r="FN139" s="1">
        <v>112.4494</v>
      </c>
      <c r="FO139" s="1">
        <v>118.9906</v>
      </c>
      <c r="FP139" s="1">
        <v>118.2345</v>
      </c>
      <c r="FQ139" s="1">
        <v>114.13720000000001</v>
      </c>
      <c r="FR139" s="1">
        <v>117.6892</v>
      </c>
      <c r="FS139" s="1">
        <v>120.56310000000001</v>
      </c>
      <c r="FT139" s="1">
        <v>129.69919999999999</v>
      </c>
      <c r="FU139" s="1">
        <v>118.0865</v>
      </c>
      <c r="FV139" s="1">
        <v>111.2597</v>
      </c>
      <c r="FW139" s="1">
        <v>114.2968</v>
      </c>
      <c r="FX139" s="1">
        <v>108.87009999999999</v>
      </c>
      <c r="FY139" s="1">
        <v>113.12820000000001</v>
      </c>
      <c r="FZ139" s="1">
        <v>112.2675</v>
      </c>
      <c r="GA139" s="1">
        <v>112.94159999999999</v>
      </c>
      <c r="GB139" s="1">
        <v>120.5664</v>
      </c>
      <c r="GC139" s="1">
        <v>117.29640000000001</v>
      </c>
      <c r="GD139" s="1">
        <v>112.56950000000001</v>
      </c>
      <c r="GE139" s="1">
        <v>111.7409</v>
      </c>
      <c r="GF139" s="1">
        <v>108.6908</v>
      </c>
      <c r="GG139" s="1">
        <v>109.4879</v>
      </c>
      <c r="GH139" s="1">
        <v>104.31829999999999</v>
      </c>
      <c r="GI139" s="1">
        <v>99.066000000000003</v>
      </c>
      <c r="GJ139" s="1">
        <v>90.572900000000004</v>
      </c>
      <c r="GK139" s="1">
        <v>92.952399999999997</v>
      </c>
      <c r="GL139" s="1">
        <v>93.403700000000001</v>
      </c>
      <c r="GM139" s="1">
        <v>95.501499999999993</v>
      </c>
      <c r="GN139" s="1">
        <v>93.036299999999997</v>
      </c>
      <c r="GO139" s="1">
        <v>98.333600000000004</v>
      </c>
      <c r="GP139" s="1">
        <v>91.641999999999996</v>
      </c>
      <c r="GQ139" s="1">
        <v>95.971900000000005</v>
      </c>
      <c r="GR139" s="1">
        <v>95.957499999999996</v>
      </c>
      <c r="GS139" s="1">
        <v>92.848100000000002</v>
      </c>
      <c r="GT139" s="1">
        <v>97.626199999999997</v>
      </c>
      <c r="GU139" s="1">
        <v>82.813500000000005</v>
      </c>
      <c r="GV139" s="1">
        <v>92.5655</v>
      </c>
      <c r="GW139" s="1">
        <v>87.610900000000001</v>
      </c>
      <c r="GX139" s="1">
        <v>95.682100000000005</v>
      </c>
      <c r="GY139" s="1">
        <v>82.355500000000006</v>
      </c>
      <c r="GZ139" s="1">
        <v>75.643500000000003</v>
      </c>
      <c r="HA139" s="1">
        <v>85.560900000000004</v>
      </c>
      <c r="HB139" s="1">
        <v>77.670100000000005</v>
      </c>
      <c r="HC139" s="1">
        <v>78.846400000000003</v>
      </c>
      <c r="HD139" s="1">
        <v>80.077200000000005</v>
      </c>
      <c r="HE139" s="1">
        <v>92.892499999999998</v>
      </c>
      <c r="HF139" s="1">
        <v>97.188999999999993</v>
      </c>
      <c r="HG139" s="1">
        <v>89.990600000000001</v>
      </c>
      <c r="HH139" s="1">
        <v>99.6995</v>
      </c>
      <c r="HI139" s="1">
        <v>81.450299999999999</v>
      </c>
    </row>
    <row r="140" spans="1:217" x14ac:dyDescent="0.25">
      <c r="A140" s="5" t="str">
        <f>IF(StockList!C140="","",StockList!C140)</f>
        <v>23331A109</v>
      </c>
      <c r="B140" s="10" t="e">
        <f ca="1">IF(A140="","",_xll.BDH(CONCATENATE($A140," CUSIP"),$A$1,StockList!$K$2,StockList!$K$3,"Dir=H","Dts=H","Sort=A","Quote=C","QtTyp=Y","Days=A","Per=CM","DtFmt=D","Fill=P","UseDPDF=Y","cols=216;rows=1"))</f>
        <v>#NAME?</v>
      </c>
      <c r="C140" s="1">
        <v>6.8612000000000002</v>
      </c>
      <c r="D140" s="1">
        <v>7.0648</v>
      </c>
      <c r="E140" s="1">
        <v>8.0902999999999992</v>
      </c>
      <c r="F140" s="1">
        <v>6.9031000000000002</v>
      </c>
      <c r="G140" s="1">
        <v>7.5994000000000002</v>
      </c>
      <c r="H140" s="1">
        <v>9.2231000000000005</v>
      </c>
      <c r="I140" s="1">
        <v>8.4665999999999997</v>
      </c>
      <c r="J140" s="1">
        <v>6.9973000000000001</v>
      </c>
      <c r="K140" s="1">
        <v>7.5125000000000002</v>
      </c>
      <c r="L140" s="1">
        <v>9.4183000000000003</v>
      </c>
      <c r="M140" s="1">
        <v>10.9107</v>
      </c>
      <c r="N140" s="1">
        <v>12.5846</v>
      </c>
      <c r="O140" s="1">
        <v>13.4335</v>
      </c>
      <c r="P140" s="1">
        <v>12.6928</v>
      </c>
      <c r="Q140" s="1">
        <v>13.029500000000001</v>
      </c>
      <c r="R140" s="1">
        <v>12.412599999999999</v>
      </c>
      <c r="S140" s="1">
        <v>13.177</v>
      </c>
      <c r="T140" s="1">
        <v>11.238099999999999</v>
      </c>
      <c r="U140" s="1">
        <v>10.5404</v>
      </c>
      <c r="V140" s="1">
        <v>9.4539000000000009</v>
      </c>
      <c r="W140" s="1">
        <v>9.8142999999999994</v>
      </c>
      <c r="X140" s="1">
        <v>9.7329000000000008</v>
      </c>
      <c r="Y140" s="1">
        <v>8.8365000000000009</v>
      </c>
      <c r="Z140" s="1">
        <v>9.7638999999999996</v>
      </c>
      <c r="AA140" s="1">
        <v>9.36</v>
      </c>
      <c r="AB140" s="1">
        <v>9.8149999999999995</v>
      </c>
      <c r="AC140" s="1">
        <v>12.115399999999999</v>
      </c>
      <c r="AD140" s="1">
        <v>13.477600000000001</v>
      </c>
      <c r="AE140" s="1">
        <v>14.4055</v>
      </c>
      <c r="AF140" s="1">
        <v>14.431100000000001</v>
      </c>
      <c r="AG140" s="1">
        <v>15.993600000000001</v>
      </c>
      <c r="AH140" s="1">
        <v>16.805599999999998</v>
      </c>
      <c r="AI140" s="1">
        <v>20.492599999999999</v>
      </c>
      <c r="AJ140" s="1">
        <v>22.500599999999999</v>
      </c>
      <c r="AK140" s="1">
        <v>22.274100000000001</v>
      </c>
      <c r="AL140" s="1">
        <v>21.7651</v>
      </c>
      <c r="AM140" s="1">
        <v>24.6233</v>
      </c>
      <c r="AN140" s="1">
        <v>27.442599999999999</v>
      </c>
      <c r="AO140" s="1">
        <v>22.307300000000001</v>
      </c>
      <c r="AP140" s="1">
        <v>22.446400000000001</v>
      </c>
      <c r="AQ140" s="1">
        <v>22.0581</v>
      </c>
      <c r="AR140" s="1">
        <v>21.46</v>
      </c>
      <c r="AS140" s="1">
        <v>24.098099999999999</v>
      </c>
      <c r="AT140" s="1">
        <v>25.7883</v>
      </c>
      <c r="AU140" s="1">
        <v>23.433700000000002</v>
      </c>
      <c r="AV140" s="1">
        <v>27.503399999999999</v>
      </c>
      <c r="AW140" s="1">
        <v>31.487100000000002</v>
      </c>
      <c r="AX140" s="1">
        <v>31.143799999999999</v>
      </c>
      <c r="AY140" s="1">
        <v>34.259799999999998</v>
      </c>
      <c r="AZ140" s="1">
        <v>30.5227</v>
      </c>
      <c r="BA140" s="1">
        <v>31.838000000000001</v>
      </c>
      <c r="BB140" s="1">
        <v>36.191400000000002</v>
      </c>
      <c r="BC140" s="1">
        <v>39.374000000000002</v>
      </c>
      <c r="BD140" s="1">
        <v>43.006799999999998</v>
      </c>
      <c r="BE140" s="1">
        <v>38.737000000000002</v>
      </c>
      <c r="BF140" s="1">
        <v>38.002499999999998</v>
      </c>
      <c r="BG140" s="1">
        <v>32.295900000000003</v>
      </c>
      <c r="BH140" s="1">
        <v>37.294400000000003</v>
      </c>
      <c r="BI140" s="1">
        <v>37.599600000000002</v>
      </c>
      <c r="BJ140" s="1">
        <v>39.378399999999999</v>
      </c>
      <c r="BK140" s="1">
        <v>35.991300000000003</v>
      </c>
      <c r="BL140" s="1">
        <v>35.052199999999999</v>
      </c>
      <c r="BM140" s="1">
        <v>31.675799999999999</v>
      </c>
      <c r="BN140" s="1">
        <v>27.909099999999999</v>
      </c>
      <c r="BO140" s="1">
        <v>25.219799999999999</v>
      </c>
      <c r="BP140" s="1">
        <v>22.689399999999999</v>
      </c>
      <c r="BQ140" s="1">
        <v>23.378499999999999</v>
      </c>
      <c r="BR140" s="1">
        <v>25.5319</v>
      </c>
      <c r="BS140" s="1">
        <v>25.1371</v>
      </c>
      <c r="BT140" s="1">
        <v>28.581</v>
      </c>
      <c r="BU140" s="1">
        <v>28.420100000000001</v>
      </c>
      <c r="BV140" s="1">
        <v>31.34</v>
      </c>
      <c r="BW140" s="1">
        <v>27.349699999999999</v>
      </c>
      <c r="BX140" s="1">
        <v>23.726099999999999</v>
      </c>
      <c r="BY140" s="1">
        <v>23.920200000000001</v>
      </c>
      <c r="BZ140" s="1">
        <v>25.369800000000001</v>
      </c>
      <c r="CA140" s="1">
        <v>21.6355</v>
      </c>
      <c r="CB140" s="1">
        <v>17.7165</v>
      </c>
      <c r="CC140" s="1">
        <v>16.559799999999999</v>
      </c>
      <c r="CD140" s="1">
        <v>14.039099999999999</v>
      </c>
      <c r="CE140" s="1">
        <v>13.9076</v>
      </c>
      <c r="CF140" s="1">
        <v>13.2821</v>
      </c>
      <c r="CG140" s="1">
        <v>14.6136</v>
      </c>
      <c r="CH140" s="1">
        <v>19.152000000000001</v>
      </c>
      <c r="CI140" s="1">
        <v>15.732699999999999</v>
      </c>
      <c r="CJ140" s="1">
        <v>17.6615</v>
      </c>
      <c r="CK140" s="1">
        <v>17.369900000000001</v>
      </c>
      <c r="CL140" s="1">
        <v>14.3202</v>
      </c>
      <c r="CM140" s="1">
        <v>12.224600000000001</v>
      </c>
      <c r="CN140" s="1">
        <v>12.5288</v>
      </c>
      <c r="CO140" s="1">
        <v>14.129300000000001</v>
      </c>
      <c r="CP140" s="1">
        <v>14.7643</v>
      </c>
      <c r="CQ140" s="1">
        <v>8.3687000000000005</v>
      </c>
      <c r="CR140" s="1">
        <v>7.7904</v>
      </c>
      <c r="CS140" s="1">
        <v>8.0556000000000001</v>
      </c>
      <c r="CT140" s="1">
        <v>6.7908999999999997</v>
      </c>
      <c r="CU140" s="1">
        <v>9.6706000000000003</v>
      </c>
      <c r="CV140" s="1">
        <v>11.101100000000001</v>
      </c>
      <c r="CW140" s="1">
        <v>14.935</v>
      </c>
      <c r="CX140" s="1">
        <v>10.584300000000001</v>
      </c>
      <c r="CY140" s="1">
        <v>10.7567</v>
      </c>
      <c r="CZ140" s="1">
        <v>13.3194</v>
      </c>
      <c r="DA140" s="1">
        <v>15.4596</v>
      </c>
      <c r="DB140" s="1">
        <v>13.1539</v>
      </c>
      <c r="DC140" s="1">
        <v>12.635199999999999</v>
      </c>
      <c r="DD140" s="1">
        <v>11.8512</v>
      </c>
      <c r="DE140" s="1">
        <v>12.578200000000001</v>
      </c>
      <c r="DF140" s="1">
        <v>13.642799999999999</v>
      </c>
      <c r="DG140" s="1">
        <v>14.3432</v>
      </c>
      <c r="DH140" s="1">
        <v>14.621700000000001</v>
      </c>
      <c r="DI140" s="1">
        <v>17.0471</v>
      </c>
      <c r="DJ140" s="1">
        <v>14.1837</v>
      </c>
      <c r="DK140" s="1">
        <v>11.4377</v>
      </c>
      <c r="DL140" s="1">
        <v>12.8224</v>
      </c>
      <c r="DM140" s="1">
        <v>11.9819</v>
      </c>
      <c r="DN140" s="1">
        <v>12.9863</v>
      </c>
      <c r="DO140" s="1">
        <v>12.1805</v>
      </c>
      <c r="DP140" s="1">
        <v>11.767200000000001</v>
      </c>
      <c r="DQ140" s="1">
        <v>13.9824</v>
      </c>
      <c r="DR140" s="1">
        <v>14.5215</v>
      </c>
      <c r="DS140" s="1">
        <v>13.918900000000001</v>
      </c>
      <c r="DT140" s="1">
        <v>13.695600000000001</v>
      </c>
      <c r="DU140" s="1">
        <v>14.6243</v>
      </c>
      <c r="DV140" s="1">
        <v>14.363899999999999</v>
      </c>
      <c r="DW140" s="1">
        <v>13.5855</v>
      </c>
      <c r="DX140" s="1">
        <v>14.0101</v>
      </c>
      <c r="DY140" s="1">
        <v>12.456899999999999</v>
      </c>
      <c r="DZ140" s="1">
        <v>10.7044</v>
      </c>
      <c r="EA140" s="1">
        <v>13.1792</v>
      </c>
      <c r="EB140" s="1">
        <v>14.1472</v>
      </c>
      <c r="EC140" s="1">
        <v>14.9787</v>
      </c>
      <c r="ED140" s="1">
        <v>16.534800000000001</v>
      </c>
      <c r="EE140" s="1">
        <v>17.0778</v>
      </c>
      <c r="EF140" s="1">
        <v>18.066299999999998</v>
      </c>
      <c r="EG140" s="1">
        <v>19.471499999999999</v>
      </c>
      <c r="EH140" s="1">
        <v>19.8139</v>
      </c>
      <c r="EI140" s="1">
        <v>21.938600000000001</v>
      </c>
      <c r="EJ140" s="1">
        <v>21.043299999999999</v>
      </c>
      <c r="EK140" s="1">
        <v>22.712599999999998</v>
      </c>
      <c r="EL140" s="1">
        <v>24.668099999999999</v>
      </c>
      <c r="EM140" s="1">
        <v>25.0688</v>
      </c>
      <c r="EN140" s="1">
        <v>23.319299999999998</v>
      </c>
      <c r="EO140" s="1">
        <v>23.890999999999998</v>
      </c>
      <c r="EP140" s="1">
        <v>28.577500000000001</v>
      </c>
      <c r="EQ140" s="1">
        <v>26.934799999999999</v>
      </c>
      <c r="ER140" s="1">
        <v>29.3505</v>
      </c>
      <c r="ES140" s="1">
        <v>31.500399999999999</v>
      </c>
      <c r="ET140" s="1">
        <v>29.422899999999998</v>
      </c>
      <c r="EU140" s="1">
        <v>25.7028</v>
      </c>
      <c r="EV140" s="1">
        <v>24.2776</v>
      </c>
      <c r="EW140" s="1">
        <v>21.559899999999999</v>
      </c>
      <c r="EX140" s="1">
        <v>23.468299999999999</v>
      </c>
      <c r="EY140" s="1">
        <v>22.888500000000001</v>
      </c>
      <c r="EZ140" s="1">
        <v>24.011800000000001</v>
      </c>
      <c r="FA140" s="1">
        <v>26.959</v>
      </c>
      <c r="FB140" s="1">
        <v>28.36</v>
      </c>
      <c r="FC140" s="1">
        <v>29.7135</v>
      </c>
      <c r="FD140" s="1">
        <v>26.192900000000002</v>
      </c>
      <c r="FE140" s="1">
        <v>26.955100000000002</v>
      </c>
      <c r="FF140" s="1">
        <v>28.695499999999999</v>
      </c>
      <c r="FG140" s="1">
        <v>29.786100000000001</v>
      </c>
      <c r="FH140" s="1">
        <v>25.084299999999999</v>
      </c>
      <c r="FI140" s="1">
        <v>26.353300000000001</v>
      </c>
      <c r="FJ140" s="1">
        <v>24.943300000000001</v>
      </c>
      <c r="FK140" s="1">
        <v>27.7026</v>
      </c>
      <c r="FL140" s="1">
        <v>31.0609</v>
      </c>
      <c r="FM140" s="1">
        <v>30.8172</v>
      </c>
      <c r="FN140" s="1">
        <v>29.878900000000002</v>
      </c>
      <c r="FO140" s="1">
        <v>33.359000000000002</v>
      </c>
      <c r="FP140" s="1">
        <v>34.7881</v>
      </c>
      <c r="FQ140" s="1">
        <v>31.0259</v>
      </c>
      <c r="FR140" s="1">
        <v>31.984300000000001</v>
      </c>
      <c r="FS140" s="1">
        <v>33.502699999999997</v>
      </c>
      <c r="FT140" s="1">
        <v>36.355800000000002</v>
      </c>
      <c r="FU140" s="1">
        <v>37.269399999999997</v>
      </c>
      <c r="FV140" s="1">
        <v>36.03</v>
      </c>
      <c r="FW140" s="1">
        <v>36.128100000000003</v>
      </c>
      <c r="FX140" s="1">
        <v>39.747</v>
      </c>
      <c r="FY140" s="1">
        <v>39.4026</v>
      </c>
      <c r="FZ140" s="1">
        <v>33.842199999999998</v>
      </c>
      <c r="GA140" s="1">
        <v>32.972499999999997</v>
      </c>
      <c r="GB140" s="1">
        <v>37.303899999999999</v>
      </c>
      <c r="GC140" s="1">
        <v>37.094099999999997</v>
      </c>
      <c r="GD140" s="1">
        <v>37.814700000000002</v>
      </c>
      <c r="GE140" s="1">
        <v>38.953099999999999</v>
      </c>
      <c r="GF140" s="1">
        <v>40.685499999999998</v>
      </c>
      <c r="GG140" s="1">
        <v>39.769800000000004</v>
      </c>
      <c r="GH140" s="1">
        <v>37.462499999999999</v>
      </c>
      <c r="GI140" s="1">
        <v>35.762999999999998</v>
      </c>
      <c r="GJ140" s="1">
        <v>34.505400000000002</v>
      </c>
      <c r="GK140" s="1">
        <v>34.020000000000003</v>
      </c>
      <c r="GL140" s="1">
        <v>37.231499999999997</v>
      </c>
      <c r="GM140" s="1">
        <v>39.967300000000002</v>
      </c>
      <c r="GN140" s="1">
        <v>41.603499999999997</v>
      </c>
      <c r="GO140" s="1">
        <v>41.078899999999997</v>
      </c>
      <c r="GP140" s="1">
        <v>40.955199999999998</v>
      </c>
      <c r="GQ140" s="1">
        <v>43.310499999999998</v>
      </c>
      <c r="GR140" s="1">
        <v>44.713700000000003</v>
      </c>
      <c r="GS140" s="1">
        <v>45.414400000000001</v>
      </c>
      <c r="GT140" s="1">
        <v>50.1631</v>
      </c>
      <c r="GU140" s="1">
        <v>55.54</v>
      </c>
      <c r="GV140" s="1">
        <v>64.227199999999996</v>
      </c>
      <c r="GW140" s="1">
        <v>64.315299999999993</v>
      </c>
      <c r="GX140" s="1">
        <v>61.7714</v>
      </c>
      <c r="GY140" s="1">
        <v>52.9161</v>
      </c>
      <c r="GZ140" s="1">
        <v>55.366100000000003</v>
      </c>
      <c r="HA140" s="1">
        <v>55.744999999999997</v>
      </c>
      <c r="HB140" s="1">
        <v>53.459400000000002</v>
      </c>
      <c r="HC140" s="1">
        <v>51.927</v>
      </c>
      <c r="HD140" s="1">
        <v>55.346499999999999</v>
      </c>
      <c r="HE140" s="1">
        <v>56.531500000000001</v>
      </c>
      <c r="HF140" s="1">
        <v>53.572200000000002</v>
      </c>
      <c r="HG140" s="1">
        <v>45.6723</v>
      </c>
      <c r="HH140" s="1">
        <v>47.470599999999997</v>
      </c>
      <c r="HI140" s="1">
        <v>44.205599999999997</v>
      </c>
    </row>
    <row r="141" spans="1:217" x14ac:dyDescent="0.25">
      <c r="A141" s="5" t="str">
        <f>IF(StockList!C141="","",StockList!C141)</f>
        <v>235851102</v>
      </c>
      <c r="B141" s="10" t="e">
        <f ca="1">IF(A141="","",_xll.BDH(CONCATENATE($A141," CUSIP"),$A$1,StockList!$K$2,StockList!$K$3,"Dir=H","Dts=H","Sort=A","Quote=C","QtTyp=Y","Days=A","Per=CM","DtFmt=D","Fill=P","UseDPDF=Y","cols=216;rows=1"))</f>
        <v>#NAME?</v>
      </c>
      <c r="C141" s="1">
        <v>12.0206</v>
      </c>
      <c r="D141" s="1">
        <v>10.341699999999999</v>
      </c>
      <c r="E141" s="1">
        <v>10.6165</v>
      </c>
      <c r="F141" s="1">
        <v>11.9377</v>
      </c>
      <c r="G141" s="1">
        <v>10.6183</v>
      </c>
      <c r="H141" s="1">
        <v>10.7302</v>
      </c>
      <c r="I141" s="1">
        <v>10.536799999999999</v>
      </c>
      <c r="J141" s="1">
        <v>8.9497999999999998</v>
      </c>
      <c r="K141" s="1">
        <v>10.573600000000001</v>
      </c>
      <c r="L141" s="1">
        <v>11.1256</v>
      </c>
      <c r="M141" s="1">
        <v>11.4443</v>
      </c>
      <c r="N141" s="1">
        <v>12.0952</v>
      </c>
      <c r="O141" s="1">
        <v>12.7575</v>
      </c>
      <c r="P141" s="1">
        <v>13.480399999999999</v>
      </c>
      <c r="Q141" s="1">
        <v>13.5867</v>
      </c>
      <c r="R141" s="1">
        <v>13.214700000000001</v>
      </c>
      <c r="S141" s="1">
        <v>12.598000000000001</v>
      </c>
      <c r="T141" s="1">
        <v>11.781499999999999</v>
      </c>
      <c r="U141" s="1">
        <v>11.4208</v>
      </c>
      <c r="V141" s="1">
        <v>10.798999999999999</v>
      </c>
      <c r="W141" s="1">
        <v>10.989000000000001</v>
      </c>
      <c r="X141" s="1">
        <v>11.9369</v>
      </c>
      <c r="Y141" s="1">
        <v>12.4849</v>
      </c>
      <c r="Z141" s="1">
        <v>11.669599999999999</v>
      </c>
      <c r="AA141" s="1">
        <v>12.355600000000001</v>
      </c>
      <c r="AB141" s="1">
        <v>12.5009</v>
      </c>
      <c r="AC141" s="1">
        <v>13.113</v>
      </c>
      <c r="AD141" s="1">
        <v>12.721399999999999</v>
      </c>
      <c r="AE141" s="1">
        <v>12.941000000000001</v>
      </c>
      <c r="AF141" s="1">
        <v>13.7302</v>
      </c>
      <c r="AG141" s="1">
        <v>14.6905</v>
      </c>
      <c r="AH141" s="1">
        <v>14.050599999999999</v>
      </c>
      <c r="AI141" s="1">
        <v>15.7608</v>
      </c>
      <c r="AJ141" s="1">
        <v>15.827400000000001</v>
      </c>
      <c r="AK141" s="1">
        <v>17.4587</v>
      </c>
      <c r="AL141" s="1">
        <v>17.4206</v>
      </c>
      <c r="AM141" s="1">
        <v>17.055299999999999</v>
      </c>
      <c r="AN141" s="1">
        <v>17.771999999999998</v>
      </c>
      <c r="AO141" s="1">
        <v>17.610199999999999</v>
      </c>
      <c r="AP141" s="1">
        <v>17.903300000000002</v>
      </c>
      <c r="AQ141" s="1">
        <v>19.744</v>
      </c>
      <c r="AR141" s="1">
        <v>19.286999999999999</v>
      </c>
      <c r="AS141" s="1">
        <v>19.580300000000001</v>
      </c>
      <c r="AT141" s="1">
        <v>19.532699999999998</v>
      </c>
      <c r="AU141" s="1">
        <v>20.999199999999998</v>
      </c>
      <c r="AV141" s="1">
        <v>21.665700000000001</v>
      </c>
      <c r="AW141" s="1">
        <v>21.8733</v>
      </c>
      <c r="AX141" s="1">
        <v>20.909400000000002</v>
      </c>
      <c r="AY141" s="1">
        <v>20.6389</v>
      </c>
      <c r="AZ141" s="1">
        <v>20.354900000000001</v>
      </c>
      <c r="BA141" s="1">
        <v>19.295500000000001</v>
      </c>
      <c r="BB141" s="1">
        <v>21.010400000000001</v>
      </c>
      <c r="BC141" s="1">
        <v>19.9527</v>
      </c>
      <c r="BD141" s="1">
        <v>21.138300000000001</v>
      </c>
      <c r="BE141" s="1">
        <v>20.4178</v>
      </c>
      <c r="BF141" s="1">
        <v>20.528500000000001</v>
      </c>
      <c r="BG141" s="1">
        <v>19.8687</v>
      </c>
      <c r="BH141" s="1">
        <v>21.165299999999998</v>
      </c>
      <c r="BI141" s="1">
        <v>21.279800000000002</v>
      </c>
      <c r="BJ141" s="1">
        <v>21.607900000000001</v>
      </c>
      <c r="BK141" s="1">
        <v>23.111000000000001</v>
      </c>
      <c r="BL141" s="1">
        <v>24.2516</v>
      </c>
      <c r="BM141" s="1">
        <v>24.465299999999999</v>
      </c>
      <c r="BN141" s="1">
        <v>24.465299999999999</v>
      </c>
      <c r="BO141" s="1">
        <v>24.5532</v>
      </c>
      <c r="BP141" s="1">
        <v>24.889099999999999</v>
      </c>
      <c r="BQ141" s="1">
        <v>25.305199999999999</v>
      </c>
      <c r="BR141" s="1">
        <v>26.221399999999999</v>
      </c>
      <c r="BS141" s="1">
        <v>27.405200000000001</v>
      </c>
      <c r="BT141" s="1">
        <v>27.9207</v>
      </c>
      <c r="BU141" s="1">
        <v>27.668500000000002</v>
      </c>
      <c r="BV141" s="1">
        <v>28.287299999999998</v>
      </c>
      <c r="BW141" s="1">
        <v>27.382100000000001</v>
      </c>
      <c r="BX141" s="1">
        <v>27.298100000000002</v>
      </c>
      <c r="BY141" s="1">
        <v>27.198799999999999</v>
      </c>
      <c r="BZ141" s="1">
        <v>28.081399999999999</v>
      </c>
      <c r="CA141" s="1">
        <v>28.857099999999999</v>
      </c>
      <c r="CB141" s="1">
        <v>28.543700000000001</v>
      </c>
      <c r="CC141" s="1">
        <v>29.682700000000001</v>
      </c>
      <c r="CD141" s="1">
        <v>31.624300000000002</v>
      </c>
      <c r="CE141" s="1">
        <v>32.756100000000004</v>
      </c>
      <c r="CF141" s="1">
        <v>33.195799999999998</v>
      </c>
      <c r="CG141" s="1">
        <v>33.558999999999997</v>
      </c>
      <c r="CH141" s="1">
        <v>28.6709</v>
      </c>
      <c r="CI141" s="1">
        <v>28.3611</v>
      </c>
      <c r="CJ141" s="1">
        <v>29.0914</v>
      </c>
      <c r="CK141" s="1">
        <v>29.852899999999998</v>
      </c>
      <c r="CL141" s="1">
        <v>29.914100000000001</v>
      </c>
      <c r="CM141" s="1">
        <v>29.5885</v>
      </c>
      <c r="CN141" s="1">
        <v>30.488</v>
      </c>
      <c r="CO141" s="1">
        <v>31.222899999999999</v>
      </c>
      <c r="CP141" s="1">
        <v>26.575700000000001</v>
      </c>
      <c r="CQ141" s="1">
        <v>22.685099999999998</v>
      </c>
      <c r="CR141" s="1">
        <v>21.3065</v>
      </c>
      <c r="CS141" s="1">
        <v>21.69</v>
      </c>
      <c r="CT141" s="1">
        <v>21.429400000000001</v>
      </c>
      <c r="CU141" s="1">
        <v>19.448499999999999</v>
      </c>
      <c r="CV141" s="1">
        <v>20.785399999999999</v>
      </c>
      <c r="CW141" s="1">
        <v>22.403199999999998</v>
      </c>
      <c r="CX141" s="1">
        <v>23.135400000000001</v>
      </c>
      <c r="CY141" s="1">
        <v>23.680099999999999</v>
      </c>
      <c r="CZ141" s="1">
        <v>23.488299999999999</v>
      </c>
      <c r="DA141" s="1">
        <v>23.285</v>
      </c>
      <c r="DB141" s="1">
        <v>25.831700000000001</v>
      </c>
      <c r="DC141" s="1">
        <v>26.180800000000001</v>
      </c>
      <c r="DD141" s="1">
        <v>27.213000000000001</v>
      </c>
      <c r="DE141" s="1">
        <v>28.8706</v>
      </c>
      <c r="DF141" s="1">
        <v>27.392499999999998</v>
      </c>
      <c r="DG141" s="1">
        <v>28.398299999999999</v>
      </c>
      <c r="DH141" s="1">
        <v>30.694900000000001</v>
      </c>
      <c r="DI141" s="1">
        <v>32.3735</v>
      </c>
      <c r="DJ141" s="1">
        <v>30.491299999999999</v>
      </c>
      <c r="DK141" s="1">
        <v>28.531300000000002</v>
      </c>
      <c r="DL141" s="1">
        <v>29.5229</v>
      </c>
      <c r="DM141" s="1">
        <v>27.924099999999999</v>
      </c>
      <c r="DN141" s="1">
        <v>31.229199999999999</v>
      </c>
      <c r="DO141" s="1">
        <v>33.344000000000001</v>
      </c>
      <c r="DP141" s="1">
        <v>33.259399999999999</v>
      </c>
      <c r="DQ141" s="1">
        <v>36.289200000000001</v>
      </c>
      <c r="DR141" s="1">
        <v>35.435299999999998</v>
      </c>
      <c r="DS141" s="1">
        <v>38.927999999999997</v>
      </c>
      <c r="DT141" s="1">
        <v>39.9437</v>
      </c>
      <c r="DU141" s="1">
        <v>42.514200000000002</v>
      </c>
      <c r="DV141" s="1">
        <v>41.967799999999997</v>
      </c>
      <c r="DW141" s="1">
        <v>40.798000000000002</v>
      </c>
      <c r="DX141" s="1">
        <v>37.810699999999997</v>
      </c>
      <c r="DY141" s="1">
        <v>35.270000000000003</v>
      </c>
      <c r="DZ141" s="1">
        <v>32.3093</v>
      </c>
      <c r="EA141" s="1">
        <v>37.247399999999999</v>
      </c>
      <c r="EB141" s="1">
        <v>37.270499999999998</v>
      </c>
      <c r="EC141" s="1">
        <v>36.2575</v>
      </c>
      <c r="ED141" s="1">
        <v>40.473700000000001</v>
      </c>
      <c r="EE141" s="1">
        <v>40.720300000000002</v>
      </c>
      <c r="EF141" s="1">
        <v>43.183399999999999</v>
      </c>
      <c r="EG141" s="1">
        <v>41.8108</v>
      </c>
      <c r="EH141" s="1">
        <v>40.075699999999998</v>
      </c>
      <c r="EI141" s="1">
        <v>40.180399999999999</v>
      </c>
      <c r="EJ141" s="1">
        <v>40.743600000000001</v>
      </c>
      <c r="EK141" s="1">
        <v>41.329900000000002</v>
      </c>
      <c r="EL141" s="1">
        <v>42.568300000000001</v>
      </c>
      <c r="EM141" s="1">
        <v>39.9285</v>
      </c>
      <c r="EN141" s="1">
        <v>41.657499999999999</v>
      </c>
      <c r="EO141" s="1">
        <v>43.166899999999998</v>
      </c>
      <c r="EP141" s="1">
        <v>46.2789</v>
      </c>
      <c r="EQ141" s="1">
        <v>47.5685</v>
      </c>
      <c r="ER141" s="1">
        <v>48.012700000000002</v>
      </c>
      <c r="ES141" s="1">
        <v>47.0779</v>
      </c>
      <c r="ET141" s="1">
        <v>47.7577</v>
      </c>
      <c r="EU141" s="1">
        <v>48.920400000000001</v>
      </c>
      <c r="EV141" s="1">
        <v>52.0426</v>
      </c>
      <c r="EW141" s="1">
        <v>50.636000000000003</v>
      </c>
      <c r="EX141" s="1">
        <v>53.592100000000002</v>
      </c>
      <c r="EY141" s="1">
        <v>55.733600000000003</v>
      </c>
      <c r="EZ141" s="1">
        <v>57.828699999999998</v>
      </c>
      <c r="FA141" s="1">
        <v>59.703600000000002</v>
      </c>
      <c r="FB141" s="1">
        <v>57.5304</v>
      </c>
      <c r="FC141" s="1">
        <v>59.154499999999999</v>
      </c>
      <c r="FD141" s="1">
        <v>58.081299999999999</v>
      </c>
      <c r="FE141" s="1">
        <v>56.826700000000002</v>
      </c>
      <c r="FF141" s="1">
        <v>60.737499999999997</v>
      </c>
      <c r="FG141" s="1">
        <v>61.046500000000002</v>
      </c>
      <c r="FH141" s="1">
        <v>57.285899999999998</v>
      </c>
      <c r="FI141" s="1">
        <v>59.402700000000003</v>
      </c>
      <c r="FJ141" s="1">
        <v>58.99</v>
      </c>
      <c r="FK141" s="1">
        <v>62.421599999999998</v>
      </c>
      <c r="FL141" s="1">
        <v>64.875</v>
      </c>
      <c r="FM141" s="1">
        <v>66.620699999999999</v>
      </c>
      <c r="FN141" s="1">
        <v>64.032300000000006</v>
      </c>
      <c r="FO141" s="1">
        <v>67.840999999999994</v>
      </c>
      <c r="FP141" s="1">
        <v>66.096699999999998</v>
      </c>
      <c r="FQ141" s="1">
        <v>63.745600000000003</v>
      </c>
      <c r="FR141" s="1">
        <v>67.202200000000005</v>
      </c>
      <c r="FS141" s="1">
        <v>66.739199999999997</v>
      </c>
      <c r="FT141" s="1">
        <v>71.394300000000001</v>
      </c>
      <c r="FU141" s="1">
        <v>67.854299999999995</v>
      </c>
      <c r="FV141" s="1">
        <v>66.548199999999994</v>
      </c>
      <c r="FW141" s="1">
        <v>72.874200000000002</v>
      </c>
      <c r="FX141" s="1">
        <v>75.279600000000002</v>
      </c>
      <c r="FY141" s="1">
        <v>72.644900000000007</v>
      </c>
      <c r="FZ141" s="1">
        <v>67.772199999999998</v>
      </c>
      <c r="GA141" s="1">
        <v>69.821399999999997</v>
      </c>
      <c r="GB141" s="1">
        <v>74.318600000000004</v>
      </c>
      <c r="GC141" s="1">
        <v>75.799300000000002</v>
      </c>
      <c r="GD141" s="1">
        <v>77.060699999999997</v>
      </c>
      <c r="GE141" s="1">
        <v>79.257400000000004</v>
      </c>
      <c r="GF141" s="1">
        <v>84.320800000000006</v>
      </c>
      <c r="GG141" s="1">
        <v>84.2898</v>
      </c>
      <c r="GH141" s="1">
        <v>81.293599999999998</v>
      </c>
      <c r="GI141" s="1">
        <v>81.459599999999995</v>
      </c>
      <c r="GJ141" s="1">
        <v>81.0655</v>
      </c>
      <c r="GK141" s="1">
        <v>80.852400000000003</v>
      </c>
      <c r="GL141" s="1">
        <v>87.167699999999996</v>
      </c>
      <c r="GM141" s="1">
        <v>88.860799999999998</v>
      </c>
      <c r="GN141" s="1">
        <v>88.985299999999995</v>
      </c>
      <c r="GO141" s="1">
        <v>86.696399999999997</v>
      </c>
      <c r="GP141" s="1">
        <v>88.371499999999997</v>
      </c>
      <c r="GQ141" s="1">
        <v>87.944299999999998</v>
      </c>
      <c r="GR141" s="1">
        <v>84.922200000000004</v>
      </c>
      <c r="GS141" s="1">
        <v>86.933499999999995</v>
      </c>
      <c r="GT141" s="1">
        <v>89.54</v>
      </c>
      <c r="GU141" s="1">
        <v>96.314499999999995</v>
      </c>
      <c r="GV141" s="1">
        <v>98.496099999999998</v>
      </c>
      <c r="GW141" s="1">
        <v>97.033600000000007</v>
      </c>
      <c r="GX141" s="1">
        <v>105.8776</v>
      </c>
      <c r="GY141" s="1">
        <v>102.2188</v>
      </c>
      <c r="GZ141" s="1">
        <v>102.5243</v>
      </c>
      <c r="HA141" s="1">
        <v>105.0479</v>
      </c>
      <c r="HB141" s="1">
        <v>103.9589</v>
      </c>
      <c r="HC141" s="1">
        <v>103.4983</v>
      </c>
      <c r="HD141" s="1">
        <v>107.5887</v>
      </c>
      <c r="HE141" s="1">
        <v>108.5956</v>
      </c>
      <c r="HF141" s="1">
        <v>114.1341</v>
      </c>
      <c r="HG141" s="1">
        <v>104.4076</v>
      </c>
      <c r="HH141" s="1">
        <v>115.05840000000001</v>
      </c>
      <c r="HI141" s="1">
        <v>108.4858</v>
      </c>
    </row>
    <row r="142" spans="1:217" x14ac:dyDescent="0.25">
      <c r="A142" s="5" t="str">
        <f>IF(StockList!C142="","",StockList!C142)</f>
        <v>237194105</v>
      </c>
      <c r="B142" s="10" t="e">
        <f ca="1">IF(A142="","",_xll.BDH(CONCATENATE($A142," CUSIP"),$A$1,StockList!$K$2,StockList!$K$3,"Dir=H","Dts=H","Sort=A","Quote=C","QtTyp=Y","Days=A","Per=CM","DtFmt=D","Fill=P","UseDPDF=Y","cols=216;rows=1"))</f>
        <v>#NAME?</v>
      </c>
      <c r="C142" s="1">
        <v>12.9717</v>
      </c>
      <c r="D142" s="1">
        <v>14.1776</v>
      </c>
      <c r="E142" s="1">
        <v>16.329999999999998</v>
      </c>
      <c r="F142" s="1">
        <v>16.6828</v>
      </c>
      <c r="G142" s="1">
        <v>16.6828</v>
      </c>
      <c r="H142" s="1">
        <v>17.878699999999998</v>
      </c>
      <c r="I142" s="1">
        <v>17.113299999999999</v>
      </c>
      <c r="J142" s="1">
        <v>15.696199999999999</v>
      </c>
      <c r="K142" s="1">
        <v>19.172000000000001</v>
      </c>
      <c r="L142" s="1">
        <v>18.4056</v>
      </c>
      <c r="M142" s="1">
        <v>21.195799999999998</v>
      </c>
      <c r="N142" s="1">
        <v>24.668600000000001</v>
      </c>
      <c r="O142" s="1">
        <v>25.315200000000001</v>
      </c>
      <c r="P142" s="1">
        <v>24.3033</v>
      </c>
      <c r="Q142" s="1">
        <v>23.914400000000001</v>
      </c>
      <c r="R142" s="1">
        <v>22.5928</v>
      </c>
      <c r="S142" s="1">
        <v>22.206199999999999</v>
      </c>
      <c r="T142" s="1">
        <v>20.875699999999998</v>
      </c>
      <c r="U142" s="1">
        <v>23.042300000000001</v>
      </c>
      <c r="V142" s="1">
        <v>21.7927</v>
      </c>
      <c r="W142" s="1">
        <v>17.093299999999999</v>
      </c>
      <c r="X142" s="1">
        <v>19.479800000000001</v>
      </c>
      <c r="Y142" s="1">
        <v>18.417100000000001</v>
      </c>
      <c r="Z142" s="1">
        <v>19.542899999999999</v>
      </c>
      <c r="AA142" s="1">
        <v>16.0396</v>
      </c>
      <c r="AB142" s="1">
        <v>16.075600000000001</v>
      </c>
      <c r="AC142" s="1">
        <v>15.8034</v>
      </c>
      <c r="AD142" s="1">
        <v>17.879300000000001</v>
      </c>
      <c r="AE142" s="1">
        <v>17.130199999999999</v>
      </c>
      <c r="AF142" s="1">
        <v>16.886500000000002</v>
      </c>
      <c r="AG142" s="1">
        <v>19.6753</v>
      </c>
      <c r="AH142" s="1">
        <v>17.148199999999999</v>
      </c>
      <c r="AI142" s="1">
        <v>18.947600000000001</v>
      </c>
      <c r="AJ142" s="1">
        <v>18.730499999999999</v>
      </c>
      <c r="AK142" s="1">
        <v>19.029</v>
      </c>
      <c r="AL142" s="1">
        <v>18.0884</v>
      </c>
      <c r="AM142" s="1">
        <v>22.067900000000002</v>
      </c>
      <c r="AN142" s="1">
        <v>22.4206</v>
      </c>
      <c r="AO142" s="1">
        <v>20.528400000000001</v>
      </c>
      <c r="AP142" s="1">
        <v>20.383500000000002</v>
      </c>
      <c r="AQ142" s="1">
        <v>18.616900000000001</v>
      </c>
      <c r="AR142" s="1">
        <v>19.323599999999999</v>
      </c>
      <c r="AS142" s="1">
        <v>19.0337</v>
      </c>
      <c r="AT142" s="1">
        <v>21.1264</v>
      </c>
      <c r="AU142" s="1">
        <v>22.231200000000001</v>
      </c>
      <c r="AV142" s="1">
        <v>24.735600000000002</v>
      </c>
      <c r="AW142" s="1">
        <v>25.171199999999999</v>
      </c>
      <c r="AX142" s="1">
        <v>26.822600000000001</v>
      </c>
      <c r="AY142" s="1">
        <v>24.318200000000001</v>
      </c>
      <c r="AZ142" s="1">
        <v>27.838899999999999</v>
      </c>
      <c r="BA142" s="1">
        <v>27.257000000000001</v>
      </c>
      <c r="BB142" s="1">
        <v>29.510200000000001</v>
      </c>
      <c r="BC142" s="1">
        <v>29.964500000000001</v>
      </c>
      <c r="BD142" s="1">
        <v>31.5273</v>
      </c>
      <c r="BE142" s="1">
        <v>28.5381</v>
      </c>
      <c r="BF142" s="1">
        <v>27.5932</v>
      </c>
      <c r="BG142" s="1">
        <v>29.652699999999999</v>
      </c>
      <c r="BH142" s="1">
        <v>32.725999999999999</v>
      </c>
      <c r="BI142" s="1">
        <v>35.561300000000003</v>
      </c>
      <c r="BJ142" s="1">
        <v>37.189399999999999</v>
      </c>
      <c r="BK142" s="1">
        <v>38.360199999999999</v>
      </c>
      <c r="BL142" s="1">
        <v>37.527799999999999</v>
      </c>
      <c r="BM142" s="1">
        <v>36.399000000000001</v>
      </c>
      <c r="BN142" s="1">
        <v>32.547699999999999</v>
      </c>
      <c r="BO142" s="1">
        <v>36.215200000000003</v>
      </c>
      <c r="BP142" s="1">
        <v>31.067900000000002</v>
      </c>
      <c r="BQ142" s="1">
        <v>32.538499999999999</v>
      </c>
      <c r="BR142" s="1">
        <v>39.036999999999999</v>
      </c>
      <c r="BS142" s="1">
        <v>38.713999999999999</v>
      </c>
      <c r="BT142" s="1">
        <v>37.097099999999998</v>
      </c>
      <c r="BU142" s="1">
        <v>37.115600000000001</v>
      </c>
      <c r="BV142" s="1">
        <v>36.163899999999998</v>
      </c>
      <c r="BW142" s="1">
        <v>37.873199999999997</v>
      </c>
      <c r="BX142" s="1">
        <v>38.058</v>
      </c>
      <c r="BY142" s="1">
        <v>38.535400000000003</v>
      </c>
      <c r="BZ142" s="1">
        <v>42.335000000000001</v>
      </c>
      <c r="CA142" s="1">
        <v>40.867199999999997</v>
      </c>
      <c r="CB142" s="1">
        <v>39.708300000000001</v>
      </c>
      <c r="CC142" s="1">
        <v>38.8035</v>
      </c>
      <c r="CD142" s="1">
        <v>39.045999999999999</v>
      </c>
      <c r="CE142" s="1">
        <v>40.273299999999999</v>
      </c>
      <c r="CF142" s="1">
        <v>37.266800000000003</v>
      </c>
      <c r="CG142" s="1">
        <v>25.9528</v>
      </c>
      <c r="CH142" s="1">
        <v>26.735500000000002</v>
      </c>
      <c r="CI142" s="1">
        <v>29.094799999999999</v>
      </c>
      <c r="CJ142" s="1">
        <v>30.718</v>
      </c>
      <c r="CK142" s="1">
        <v>33.755299999999998</v>
      </c>
      <c r="CL142" s="1">
        <v>32.493499999999997</v>
      </c>
      <c r="CM142" s="1">
        <v>30.3019</v>
      </c>
      <c r="CN142" s="1">
        <v>31.0871</v>
      </c>
      <c r="CO142" s="1">
        <v>27.956499999999998</v>
      </c>
      <c r="CP142" s="1">
        <v>27.326499999999999</v>
      </c>
      <c r="CQ142" s="1">
        <v>21.336500000000001</v>
      </c>
      <c r="CR142" s="1">
        <v>17.6023</v>
      </c>
      <c r="CS142" s="1">
        <v>27.1205</v>
      </c>
      <c r="CT142" s="1">
        <v>25.417999999999999</v>
      </c>
      <c r="CU142" s="1">
        <v>26.309799999999999</v>
      </c>
      <c r="CV142" s="1">
        <v>33.212000000000003</v>
      </c>
      <c r="CW142" s="1">
        <v>36.048299999999998</v>
      </c>
      <c r="CX142" s="1">
        <v>35.268299999999996</v>
      </c>
      <c r="CY142" s="1">
        <v>32.157800000000002</v>
      </c>
      <c r="CZ142" s="1">
        <v>31.826499999999999</v>
      </c>
      <c r="DA142" s="1">
        <v>32.357100000000003</v>
      </c>
      <c r="DB142" s="1">
        <v>33.536200000000001</v>
      </c>
      <c r="DC142" s="1">
        <v>30.0091</v>
      </c>
      <c r="DD142" s="1">
        <v>31.117899999999999</v>
      </c>
      <c r="DE142" s="1">
        <v>34.721800000000002</v>
      </c>
      <c r="DF142" s="1">
        <v>36.859000000000002</v>
      </c>
      <c r="DG142" s="1">
        <v>40.4392</v>
      </c>
      <c r="DH142" s="1">
        <v>44.418300000000002</v>
      </c>
      <c r="DI142" s="1">
        <v>44.868299999999998</v>
      </c>
      <c r="DJ142" s="1">
        <v>43.013399999999997</v>
      </c>
      <c r="DK142" s="1">
        <v>38.9527</v>
      </c>
      <c r="DL142" s="1">
        <v>42.351700000000001</v>
      </c>
      <c r="DM142" s="1">
        <v>41.714799999999997</v>
      </c>
      <c r="DN142" s="1">
        <v>43.2515</v>
      </c>
      <c r="DO142" s="1">
        <v>46.552900000000001</v>
      </c>
      <c r="DP142" s="1">
        <v>49.852600000000002</v>
      </c>
      <c r="DQ142" s="1">
        <v>47.296300000000002</v>
      </c>
      <c r="DR142" s="1">
        <v>48.3093</v>
      </c>
      <c r="DS142" s="1">
        <v>48.329900000000002</v>
      </c>
      <c r="DT142" s="1">
        <v>50.380800000000001</v>
      </c>
      <c r="DU142" s="1">
        <v>48.486400000000003</v>
      </c>
      <c r="DV142" s="1">
        <v>52.285200000000003</v>
      </c>
      <c r="DW142" s="1">
        <v>51.366500000000002</v>
      </c>
      <c r="DX142" s="1">
        <v>52.860500000000002</v>
      </c>
      <c r="DY142" s="1">
        <v>50.051000000000002</v>
      </c>
      <c r="DZ142" s="1">
        <v>44.484000000000002</v>
      </c>
      <c r="EA142" s="1">
        <v>50.316699999999997</v>
      </c>
      <c r="EB142" s="1">
        <v>50.138100000000001</v>
      </c>
      <c r="EC142" s="1">
        <v>47.899700000000003</v>
      </c>
      <c r="ED142" s="1">
        <v>48.671900000000001</v>
      </c>
      <c r="EE142" s="1">
        <v>54.104700000000001</v>
      </c>
      <c r="EF142" s="1">
        <v>54.2851</v>
      </c>
      <c r="EG142" s="1">
        <v>53.5961</v>
      </c>
      <c r="EH142" s="1">
        <v>55.361899999999999</v>
      </c>
      <c r="EI142" s="1">
        <v>54.184699999999999</v>
      </c>
      <c r="EJ142" s="1">
        <v>55.3125</v>
      </c>
      <c r="EK142" s="1">
        <v>56.1447</v>
      </c>
      <c r="EL142" s="1">
        <v>60.2515</v>
      </c>
      <c r="EM142" s="1">
        <v>57.384900000000002</v>
      </c>
      <c r="EN142" s="1">
        <v>57.668500000000002</v>
      </c>
      <c r="EO142" s="1">
        <v>49.151299999999999</v>
      </c>
      <c r="EP142" s="1">
        <v>51.270400000000002</v>
      </c>
      <c r="EQ142" s="1">
        <v>51.016800000000003</v>
      </c>
      <c r="ER142" s="1">
        <v>56.9818</v>
      </c>
      <c r="ES142" s="1">
        <v>57.497</v>
      </c>
      <c r="ET142" s="1">
        <v>57.686399999999999</v>
      </c>
      <c r="EU142" s="1">
        <v>56.2164</v>
      </c>
      <c r="EV142" s="1">
        <v>55.204700000000003</v>
      </c>
      <c r="EW142" s="1">
        <v>52.008400000000002</v>
      </c>
      <c r="EX142" s="1">
        <v>52.098399999999998</v>
      </c>
      <c r="EY142" s="1">
        <v>58.685200000000002</v>
      </c>
      <c r="EZ142" s="1">
        <v>60.735100000000003</v>
      </c>
      <c r="FA142" s="1">
        <v>61.919499999999999</v>
      </c>
      <c r="FB142" s="1">
        <v>56.905000000000001</v>
      </c>
      <c r="FC142" s="1">
        <v>58.769599999999997</v>
      </c>
      <c r="FD142" s="1">
        <v>58.424300000000002</v>
      </c>
      <c r="FE142" s="1">
        <v>57.849299999999999</v>
      </c>
      <c r="FF142" s="1">
        <v>58.3264</v>
      </c>
      <c r="FG142" s="1">
        <v>53.8461</v>
      </c>
      <c r="FH142" s="1">
        <v>55.064500000000002</v>
      </c>
      <c r="FI142" s="1">
        <v>55.735799999999998</v>
      </c>
      <c r="FJ142" s="1">
        <v>60.612099999999998</v>
      </c>
      <c r="FK142" s="1">
        <v>61.6601</v>
      </c>
      <c r="FL142" s="1">
        <v>67.864199999999997</v>
      </c>
      <c r="FM142" s="1">
        <v>69.817099999999996</v>
      </c>
      <c r="FN142" s="1">
        <v>73.759699999999995</v>
      </c>
      <c r="FO142" s="1">
        <v>76.908100000000005</v>
      </c>
      <c r="FP142" s="1">
        <v>83.325199999999995</v>
      </c>
      <c r="FQ142" s="1">
        <v>77.256299999999996</v>
      </c>
      <c r="FR142" s="1">
        <v>79.400599999999997</v>
      </c>
      <c r="FS142" s="1">
        <v>86.112200000000001</v>
      </c>
      <c r="FT142" s="1">
        <v>90.052700000000002</v>
      </c>
      <c r="FU142" s="1">
        <v>83.032600000000002</v>
      </c>
      <c r="FV142" s="1">
        <v>83.679699999999997</v>
      </c>
      <c r="FW142" s="1">
        <v>76.186400000000006</v>
      </c>
      <c r="FX142" s="1">
        <v>77.220299999999995</v>
      </c>
      <c r="FY142" s="1">
        <v>87.489800000000002</v>
      </c>
      <c r="FZ142" s="1">
        <v>87.381399999999999</v>
      </c>
      <c r="GA142" s="1">
        <v>88.517600000000002</v>
      </c>
      <c r="GB142" s="1">
        <v>91.870999999999995</v>
      </c>
      <c r="GC142" s="1">
        <v>86.925799999999995</v>
      </c>
      <c r="GD142" s="1">
        <v>94.717699999999994</v>
      </c>
      <c r="GE142" s="1">
        <v>88.447800000000001</v>
      </c>
      <c r="GF142" s="1">
        <v>86.737799999999993</v>
      </c>
      <c r="GG142" s="1">
        <v>86.850499999999997</v>
      </c>
      <c r="GH142" s="1">
        <v>86.399600000000007</v>
      </c>
      <c r="GI142" s="1">
        <v>92.119299999999996</v>
      </c>
      <c r="GJ142" s="1">
        <v>104.2189</v>
      </c>
      <c r="GK142" s="1">
        <v>103.3943</v>
      </c>
      <c r="GL142" s="1">
        <v>105.006</v>
      </c>
      <c r="GM142" s="1">
        <v>107.0121</v>
      </c>
      <c r="GN142" s="1">
        <v>119.8942</v>
      </c>
      <c r="GO142" s="1">
        <v>122.8922</v>
      </c>
      <c r="GP142" s="1">
        <v>128.28739999999999</v>
      </c>
      <c r="GQ142" s="1">
        <v>130.46559999999999</v>
      </c>
      <c r="GR142" s="1">
        <v>121.8524</v>
      </c>
      <c r="GS142" s="1">
        <v>119.2521</v>
      </c>
      <c r="GT142" s="1">
        <v>114.44370000000001</v>
      </c>
      <c r="GU142" s="1">
        <v>120.4451</v>
      </c>
      <c r="GV142" s="1">
        <v>123.4464</v>
      </c>
      <c r="GW142" s="1">
        <v>140.5754</v>
      </c>
      <c r="GX142" s="1">
        <v>141.23330000000001</v>
      </c>
      <c r="GY142" s="1">
        <v>135.84039999999999</v>
      </c>
      <c r="GZ142" s="1">
        <v>125.6144</v>
      </c>
      <c r="HA142" s="1">
        <v>137.8236</v>
      </c>
      <c r="HB142" s="1">
        <v>129.7347</v>
      </c>
      <c r="HC142" s="1">
        <v>158.89940000000001</v>
      </c>
      <c r="HD142" s="1">
        <v>159.79920000000001</v>
      </c>
      <c r="HE142" s="1">
        <v>173.3973</v>
      </c>
      <c r="HF142" s="1">
        <v>166.15</v>
      </c>
      <c r="HG142" s="1">
        <v>160.31559999999999</v>
      </c>
      <c r="HH142" s="1">
        <v>166.31899999999999</v>
      </c>
      <c r="HI142" s="1">
        <v>150.24979999999999</v>
      </c>
    </row>
    <row r="143" spans="1:217" x14ac:dyDescent="0.25">
      <c r="A143" s="5" t="str">
        <f>IF(StockList!C143="","",StockList!C143)</f>
        <v>23918K108</v>
      </c>
      <c r="B143" s="10" t="e">
        <f ca="1">IF(A143="","",_xll.BDH(CONCATENATE($A143," CUSIP"),$A$1,StockList!$K$2,StockList!$K$3,"Dir=H","Dts=H","Sort=A","Quote=C","QtTyp=Y","Days=A","Per=CM","DtFmt=D","Fill=P","UseDPDF=Y","cols=216;rows=1"))</f>
        <v>#NAME?</v>
      </c>
      <c r="C143" s="1">
        <v>5.86</v>
      </c>
      <c r="D143" s="1">
        <v>5.66</v>
      </c>
      <c r="E143" s="1">
        <v>5.8666999999999998</v>
      </c>
      <c r="F143" s="1">
        <v>6.3</v>
      </c>
      <c r="G143" s="1">
        <v>6.7766999999999999</v>
      </c>
      <c r="H143" s="1">
        <v>7.1467000000000001</v>
      </c>
      <c r="I143" s="1">
        <v>6.8833000000000002</v>
      </c>
      <c r="J143" s="1">
        <v>6.7832999999999997</v>
      </c>
      <c r="K143" s="1">
        <v>6.0667</v>
      </c>
      <c r="L143" s="1">
        <v>7.55</v>
      </c>
      <c r="M143" s="1">
        <v>8.15</v>
      </c>
      <c r="N143" s="1">
        <v>8.1333000000000002</v>
      </c>
      <c r="O143" s="1">
        <v>7.45</v>
      </c>
      <c r="P143" s="1">
        <v>8.4332999999999991</v>
      </c>
      <c r="Q143" s="1">
        <v>8.64</v>
      </c>
      <c r="R143" s="1">
        <v>7.8</v>
      </c>
      <c r="S143" s="1">
        <v>7.9333</v>
      </c>
      <c r="T143" s="1">
        <v>7.8666999999999998</v>
      </c>
      <c r="U143" s="1">
        <v>7.38</v>
      </c>
      <c r="V143" s="1">
        <v>7.8666999999999998</v>
      </c>
      <c r="W143" s="1">
        <v>7.99</v>
      </c>
      <c r="X143" s="1">
        <v>8.5500000000000007</v>
      </c>
      <c r="Y143" s="1">
        <v>8.2233000000000001</v>
      </c>
      <c r="Z143" s="1">
        <v>8.0333000000000006</v>
      </c>
      <c r="AA143" s="1">
        <v>6.9166999999999996</v>
      </c>
      <c r="AB143" s="1">
        <v>6.91</v>
      </c>
      <c r="AC143" s="1">
        <v>6.8733000000000004</v>
      </c>
      <c r="AD143" s="1">
        <v>8.0832999999999995</v>
      </c>
      <c r="AE143" s="1">
        <v>8.9267000000000003</v>
      </c>
      <c r="AF143" s="1">
        <v>9.3332999999999995</v>
      </c>
      <c r="AG143" s="1">
        <v>10.1333</v>
      </c>
      <c r="AH143" s="1">
        <v>10.61</v>
      </c>
      <c r="AI143" s="1">
        <v>11.7</v>
      </c>
      <c r="AJ143" s="1">
        <v>12.726699999999999</v>
      </c>
      <c r="AK143" s="1">
        <v>13</v>
      </c>
      <c r="AL143" s="1">
        <v>13.3733</v>
      </c>
      <c r="AM143" s="1">
        <v>15.17</v>
      </c>
      <c r="AN143" s="1">
        <v>15.916700000000001</v>
      </c>
      <c r="AO143" s="1">
        <v>17.033300000000001</v>
      </c>
      <c r="AP143" s="1">
        <v>15.4733</v>
      </c>
      <c r="AQ143" s="1">
        <v>15.414999999999999</v>
      </c>
      <c r="AR143" s="1">
        <v>15.185</v>
      </c>
      <c r="AS143" s="1">
        <v>15.154999999999999</v>
      </c>
      <c r="AT143" s="1">
        <v>15.574999999999999</v>
      </c>
      <c r="AU143" s="1">
        <v>14.81</v>
      </c>
      <c r="AV143" s="1">
        <v>16.61</v>
      </c>
      <c r="AW143" s="1">
        <v>19.765000000000001</v>
      </c>
      <c r="AX143" s="1">
        <v>20.98</v>
      </c>
      <c r="AY143" s="1">
        <v>21.12</v>
      </c>
      <c r="AZ143" s="1">
        <v>20.925000000000001</v>
      </c>
      <c r="BA143" s="1">
        <v>20.149999999999999</v>
      </c>
      <c r="BB143" s="1">
        <v>23.03</v>
      </c>
      <c r="BC143" s="1">
        <v>22.74</v>
      </c>
      <c r="BD143" s="1">
        <v>23.62</v>
      </c>
      <c r="BE143" s="1">
        <v>22.954999999999998</v>
      </c>
      <c r="BF143" s="1">
        <v>23.035</v>
      </c>
      <c r="BG143" s="1">
        <v>24.59</v>
      </c>
      <c r="BH143" s="1">
        <v>26.245000000000001</v>
      </c>
      <c r="BI143" s="1">
        <v>25.32</v>
      </c>
      <c r="BJ143" s="1">
        <v>27.375</v>
      </c>
      <c r="BK143" s="1">
        <v>29.195</v>
      </c>
      <c r="BL143" s="1">
        <v>30.105</v>
      </c>
      <c r="BM143" s="1">
        <v>28.13</v>
      </c>
      <c r="BN143" s="1">
        <v>26.48</v>
      </c>
      <c r="BO143" s="1">
        <v>24.85</v>
      </c>
      <c r="BP143" s="1">
        <v>25.01</v>
      </c>
      <c r="BQ143" s="1">
        <v>29.18</v>
      </c>
      <c r="BR143" s="1">
        <v>28.934999999999999</v>
      </c>
      <c r="BS143" s="1">
        <v>27.815000000000001</v>
      </c>
      <c r="BT143" s="1">
        <v>26.605</v>
      </c>
      <c r="BU143" s="1">
        <v>28.44</v>
      </c>
      <c r="BV143" s="1">
        <v>27.3</v>
      </c>
      <c r="BW143" s="1">
        <v>27.25</v>
      </c>
      <c r="BX143" s="1">
        <v>26.66</v>
      </c>
      <c r="BY143" s="1">
        <v>27.305</v>
      </c>
      <c r="BZ143" s="1">
        <v>27.614999999999998</v>
      </c>
      <c r="CA143" s="1">
        <v>26.94</v>
      </c>
      <c r="CB143" s="1">
        <v>26.47</v>
      </c>
      <c r="CC143" s="1">
        <v>28.76</v>
      </c>
      <c r="CD143" s="1">
        <v>31.59</v>
      </c>
      <c r="CE143" s="1">
        <v>32.594999999999999</v>
      </c>
      <c r="CF143" s="1">
        <v>30.98</v>
      </c>
      <c r="CG143" s="1">
        <v>28.175000000000001</v>
      </c>
      <c r="CH143" s="1">
        <v>26.715</v>
      </c>
      <c r="CI143" s="1">
        <v>24.815000000000001</v>
      </c>
      <c r="CJ143" s="1">
        <v>23.88</v>
      </c>
      <c r="CK143" s="1">
        <v>26.204999999999998</v>
      </c>
      <c r="CL143" s="1">
        <v>25.94</v>
      </c>
      <c r="CM143" s="1">
        <v>26.565000000000001</v>
      </c>
      <c r="CN143" s="1">
        <v>27.925000000000001</v>
      </c>
      <c r="CO143" s="1">
        <v>28.695</v>
      </c>
      <c r="CP143" s="1">
        <v>28.504999999999999</v>
      </c>
      <c r="CQ143" s="1">
        <v>28.375</v>
      </c>
      <c r="CR143" s="1">
        <v>25.125</v>
      </c>
      <c r="CS143" s="1">
        <v>24.785</v>
      </c>
      <c r="CT143" s="1">
        <v>23.5</v>
      </c>
      <c r="CU143" s="1">
        <v>23.46</v>
      </c>
      <c r="CV143" s="1">
        <v>21.975000000000001</v>
      </c>
      <c r="CW143" s="1">
        <v>23.184999999999999</v>
      </c>
      <c r="CX143" s="1">
        <v>22.555</v>
      </c>
      <c r="CY143" s="1">
        <v>24.73</v>
      </c>
      <c r="CZ143" s="1">
        <v>24.85</v>
      </c>
      <c r="DA143" s="1">
        <v>25.855</v>
      </c>
      <c r="DB143" s="1">
        <v>28.32</v>
      </c>
      <c r="DC143" s="1">
        <v>26.515000000000001</v>
      </c>
      <c r="DD143" s="1">
        <v>29.62</v>
      </c>
      <c r="DE143" s="1">
        <v>29.37</v>
      </c>
      <c r="DF143" s="1">
        <v>29.88</v>
      </c>
      <c r="DG143" s="1">
        <v>30.805</v>
      </c>
      <c r="DH143" s="1">
        <v>31.7</v>
      </c>
      <c r="DI143" s="1">
        <v>31.215</v>
      </c>
      <c r="DJ143" s="1">
        <v>31.715</v>
      </c>
      <c r="DK143" s="1">
        <v>31.22</v>
      </c>
      <c r="DL143" s="1">
        <v>28.66</v>
      </c>
      <c r="DM143" s="1">
        <v>32.31</v>
      </c>
      <c r="DN143" s="1">
        <v>34.515000000000001</v>
      </c>
      <c r="DO143" s="1">
        <v>35.875</v>
      </c>
      <c r="DP143" s="1">
        <v>36.35</v>
      </c>
      <c r="DQ143" s="1">
        <v>34.744999999999997</v>
      </c>
      <c r="DR143" s="1">
        <v>36.924999999999997</v>
      </c>
      <c r="DS143" s="1">
        <v>39.685000000000002</v>
      </c>
      <c r="DT143" s="1">
        <v>42.755000000000003</v>
      </c>
      <c r="DU143" s="1">
        <v>44.045000000000002</v>
      </c>
      <c r="DV143" s="1">
        <v>42.024999999999999</v>
      </c>
      <c r="DW143" s="1">
        <v>43.305</v>
      </c>
      <c r="DX143" s="1">
        <v>41.77</v>
      </c>
      <c r="DY143" s="1">
        <v>36.79</v>
      </c>
      <c r="DZ143" s="1">
        <v>31.335000000000001</v>
      </c>
      <c r="EA143" s="1">
        <v>35</v>
      </c>
      <c r="EB143" s="1">
        <v>38.090000000000003</v>
      </c>
      <c r="EC143" s="1">
        <v>37.905000000000001</v>
      </c>
      <c r="ED143" s="1">
        <v>40.905000000000001</v>
      </c>
      <c r="EE143" s="1">
        <v>43.274999999999999</v>
      </c>
      <c r="EF143" s="1">
        <v>45.085000000000001</v>
      </c>
      <c r="EG143" s="1">
        <v>44.29</v>
      </c>
      <c r="EH143" s="1">
        <v>40.625</v>
      </c>
      <c r="EI143" s="1">
        <v>49.104999999999997</v>
      </c>
      <c r="EJ143" s="1">
        <v>49.21</v>
      </c>
      <c r="EK143" s="1">
        <v>48.634999999999998</v>
      </c>
      <c r="EL143" s="1">
        <v>51.805</v>
      </c>
      <c r="EM143" s="1">
        <v>56.26</v>
      </c>
      <c r="EN143" s="1">
        <v>54</v>
      </c>
      <c r="EO143" s="1">
        <v>55.265000000000001</v>
      </c>
      <c r="EP143" s="1">
        <v>57.704999999999998</v>
      </c>
      <c r="EQ143" s="1">
        <v>59.81</v>
      </c>
      <c r="ER143" s="1">
        <v>59.295000000000002</v>
      </c>
      <c r="ES143" s="1">
        <v>59.325000000000003</v>
      </c>
      <c r="ET143" s="1">
        <v>62.034999999999997</v>
      </c>
      <c r="EU143" s="1">
        <v>60.4</v>
      </c>
      <c r="EV143" s="1">
        <v>58.204999999999998</v>
      </c>
      <c r="EW143" s="1">
        <v>53.755000000000003</v>
      </c>
      <c r="EX143" s="1">
        <v>56.9</v>
      </c>
      <c r="EY143" s="1">
        <v>56.21</v>
      </c>
      <c r="EZ143" s="1">
        <v>59.55</v>
      </c>
      <c r="FA143" s="1">
        <v>63.37</v>
      </c>
      <c r="FB143" s="1">
        <v>64.930000000000007</v>
      </c>
      <c r="FC143" s="1">
        <v>68.73</v>
      </c>
      <c r="FD143" s="1">
        <v>68.849999999999994</v>
      </c>
      <c r="FE143" s="1">
        <v>69.3</v>
      </c>
      <c r="FF143" s="1">
        <v>70.59</v>
      </c>
      <c r="FG143" s="1">
        <v>72.319999999999993</v>
      </c>
      <c r="FH143" s="1">
        <v>70.44</v>
      </c>
      <c r="FI143" s="1">
        <v>74.680000000000007</v>
      </c>
      <c r="FJ143" s="1">
        <v>73.14</v>
      </c>
      <c r="FK143" s="1">
        <v>78.069999999999993</v>
      </c>
      <c r="FL143" s="1">
        <v>76.53</v>
      </c>
      <c r="FM143" s="1">
        <v>75.739999999999995</v>
      </c>
      <c r="FN143" s="1">
        <v>75.06</v>
      </c>
      <c r="FO143" s="1">
        <v>74.599999999999994</v>
      </c>
      <c r="FP143" s="1">
        <v>81.28</v>
      </c>
      <c r="FQ143" s="1">
        <v>81.099999999999994</v>
      </c>
      <c r="FR143" s="1">
        <v>83.78</v>
      </c>
      <c r="FS143" s="1">
        <v>79.47</v>
      </c>
      <c r="FT143" s="1">
        <v>79.03</v>
      </c>
      <c r="FU143" s="1">
        <v>75.64</v>
      </c>
      <c r="FV143" s="1">
        <v>72.33</v>
      </c>
      <c r="FW143" s="1">
        <v>77.510000000000005</v>
      </c>
      <c r="FX143" s="1">
        <v>73.040000000000006</v>
      </c>
      <c r="FY143" s="1">
        <v>69.709999999999994</v>
      </c>
      <c r="FZ143" s="1">
        <v>67.12</v>
      </c>
      <c r="GA143" s="1">
        <v>65.97</v>
      </c>
      <c r="GB143" s="1">
        <v>73.38</v>
      </c>
      <c r="GC143" s="1">
        <v>73.900000000000006</v>
      </c>
      <c r="GD143" s="1">
        <v>77.319999999999993</v>
      </c>
      <c r="GE143" s="1">
        <v>77.319999999999993</v>
      </c>
      <c r="GF143" s="1">
        <v>77.540000000000006</v>
      </c>
      <c r="GG143" s="1">
        <v>64.63</v>
      </c>
      <c r="GH143" s="1">
        <v>66.069999999999993</v>
      </c>
      <c r="GI143" s="1">
        <v>58.62</v>
      </c>
      <c r="GJ143" s="1">
        <v>63.35</v>
      </c>
      <c r="GK143" s="1">
        <v>64.2</v>
      </c>
      <c r="GL143" s="1">
        <v>63.75</v>
      </c>
      <c r="GM143" s="1">
        <v>69.41</v>
      </c>
      <c r="GN143" s="1">
        <v>67.97</v>
      </c>
      <c r="GO143" s="1">
        <v>69.010000000000005</v>
      </c>
      <c r="GP143" s="1">
        <v>66.260000000000005</v>
      </c>
      <c r="GQ143" s="1">
        <v>64.760000000000005</v>
      </c>
      <c r="GR143" s="1">
        <v>64.78</v>
      </c>
      <c r="GS143" s="1">
        <v>58.56</v>
      </c>
      <c r="GT143" s="1">
        <v>59.39</v>
      </c>
      <c r="GU143" s="1">
        <v>60.74</v>
      </c>
      <c r="GV143" s="1">
        <v>61.06</v>
      </c>
      <c r="GW143" s="1">
        <v>72.25</v>
      </c>
      <c r="GX143" s="1">
        <v>78.040000000000006</v>
      </c>
      <c r="GY143" s="1">
        <v>72.02</v>
      </c>
      <c r="GZ143" s="1">
        <v>65.94</v>
      </c>
      <c r="HA143" s="1">
        <v>62.79</v>
      </c>
      <c r="HB143" s="1">
        <v>66.84</v>
      </c>
      <c r="HC143" s="1">
        <v>69.44</v>
      </c>
      <c r="HD143" s="1">
        <v>70.28</v>
      </c>
      <c r="HE143" s="1">
        <v>69.290000000000006</v>
      </c>
      <c r="HF143" s="1">
        <v>71.63</v>
      </c>
      <c r="HG143" s="1">
        <v>67.34</v>
      </c>
      <c r="HH143" s="1">
        <v>66.06</v>
      </c>
      <c r="HI143" s="1">
        <v>51.46</v>
      </c>
    </row>
    <row r="144" spans="1:217" x14ac:dyDescent="0.25">
      <c r="A144" s="5" t="str">
        <f>IF(StockList!C144="","",StockList!C144)</f>
        <v>244199105</v>
      </c>
      <c r="B144" s="10" t="e">
        <f ca="1">IF(A144="","",_xll.BDH(CONCATENATE($A144," CUSIP"),$A$1,StockList!$K$2,StockList!$K$3,"Dir=H","Dts=H","Sort=A","Quote=C","QtTyp=Y","Days=A","Per=CM","DtFmt=D","Fill=P","UseDPDF=Y","cols=216;rows=1"))</f>
        <v>#NAME?</v>
      </c>
      <c r="C144" s="1">
        <v>20.350000000000001</v>
      </c>
      <c r="D144" s="1">
        <v>18.277000000000001</v>
      </c>
      <c r="E144" s="1">
        <v>20.655899999999999</v>
      </c>
      <c r="F144" s="1">
        <v>18.79</v>
      </c>
      <c r="G144" s="1">
        <v>19.146599999999999</v>
      </c>
      <c r="H144" s="1">
        <v>21.220600000000001</v>
      </c>
      <c r="I144" s="1">
        <v>21.837800000000001</v>
      </c>
      <c r="J144" s="1">
        <v>19.139600000000002</v>
      </c>
      <c r="K144" s="1">
        <v>18.824100000000001</v>
      </c>
      <c r="L144" s="1">
        <v>20.3508</v>
      </c>
      <c r="M144" s="1">
        <v>22.3294</v>
      </c>
      <c r="N144" s="1">
        <v>22.488</v>
      </c>
      <c r="O144" s="1">
        <v>24.513300000000001</v>
      </c>
      <c r="P144" s="1">
        <v>23.412400000000002</v>
      </c>
      <c r="Q144" s="1">
        <v>23.0063</v>
      </c>
      <c r="R144" s="1">
        <v>24.157599999999999</v>
      </c>
      <c r="S144" s="1">
        <v>24.738</v>
      </c>
      <c r="T144" s="1">
        <v>21.7012</v>
      </c>
      <c r="U144" s="1">
        <v>23.715399999999999</v>
      </c>
      <c r="V144" s="1">
        <v>23.584199999999999</v>
      </c>
      <c r="W144" s="1">
        <v>24.071999999999999</v>
      </c>
      <c r="X144" s="1">
        <v>26.542000000000002</v>
      </c>
      <c r="Y144" s="1">
        <v>23.9056</v>
      </c>
      <c r="Z144" s="1">
        <v>22.002500000000001</v>
      </c>
      <c r="AA144" s="1">
        <v>21.574999999999999</v>
      </c>
      <c r="AB144" s="1">
        <v>20.582599999999999</v>
      </c>
      <c r="AC144" s="1">
        <v>23.083300000000001</v>
      </c>
      <c r="AD144" s="1">
        <v>22.894600000000001</v>
      </c>
      <c r="AE144" s="1">
        <v>24.073499999999999</v>
      </c>
      <c r="AF144" s="1">
        <v>26.749500000000001</v>
      </c>
      <c r="AG144" s="1">
        <v>29.767900000000001</v>
      </c>
      <c r="AH144" s="1">
        <v>28.200500000000002</v>
      </c>
      <c r="AI144" s="1">
        <v>32.067399999999999</v>
      </c>
      <c r="AJ144" s="1">
        <v>32.390099999999997</v>
      </c>
      <c r="AK144" s="1">
        <v>34.528199999999998</v>
      </c>
      <c r="AL144" s="1">
        <v>33.227699999999999</v>
      </c>
      <c r="AM144" s="1">
        <v>34.0929</v>
      </c>
      <c r="AN144" s="1">
        <v>36.936799999999998</v>
      </c>
      <c r="AO144" s="1">
        <v>36.26</v>
      </c>
      <c r="AP144" s="1">
        <v>35.012999999999998</v>
      </c>
      <c r="AQ144" s="1">
        <v>37.533999999999999</v>
      </c>
      <c r="AR144" s="1">
        <v>33.611499999999999</v>
      </c>
      <c r="AS144" s="1">
        <v>33.857700000000001</v>
      </c>
      <c r="AT144" s="1">
        <v>34.695599999999999</v>
      </c>
      <c r="AU144" s="1">
        <v>32.131700000000002</v>
      </c>
      <c r="AV144" s="1">
        <v>38.5548</v>
      </c>
      <c r="AW144" s="1">
        <v>40.141300000000001</v>
      </c>
      <c r="AX144" s="1">
        <v>37.459800000000001</v>
      </c>
      <c r="AY144" s="1">
        <v>38.366199999999999</v>
      </c>
      <c r="AZ144" s="1">
        <v>36.388599999999997</v>
      </c>
      <c r="BA144" s="1">
        <v>33.900500000000001</v>
      </c>
      <c r="BB144" s="1">
        <v>35.857300000000002</v>
      </c>
      <c r="BC144" s="1">
        <v>35.665599999999998</v>
      </c>
      <c r="BD144" s="1">
        <v>40.0441</v>
      </c>
      <c r="BE144" s="1">
        <v>35.605699999999999</v>
      </c>
      <c r="BF144" s="1">
        <v>33.499099999999999</v>
      </c>
      <c r="BG144" s="1">
        <v>33.214500000000001</v>
      </c>
      <c r="BH144" s="1">
        <v>37.9602</v>
      </c>
      <c r="BI144" s="1">
        <v>37.4923</v>
      </c>
      <c r="BJ144" s="1">
        <v>39.5015</v>
      </c>
      <c r="BK144" s="1">
        <v>41.984099999999998</v>
      </c>
      <c r="BL144" s="1">
        <v>43.728099999999998</v>
      </c>
      <c r="BM144" s="1">
        <v>48.557299999999998</v>
      </c>
      <c r="BN144" s="1">
        <v>47.351399999999998</v>
      </c>
      <c r="BO144" s="1">
        <v>46.413200000000003</v>
      </c>
      <c r="BP144" s="1">
        <v>40.342599999999997</v>
      </c>
      <c r="BQ144" s="1">
        <v>43.416800000000002</v>
      </c>
      <c r="BR144" s="1">
        <v>46.864100000000001</v>
      </c>
      <c r="BS144" s="1">
        <v>47.545499999999997</v>
      </c>
      <c r="BT144" s="1">
        <v>53.616500000000002</v>
      </c>
      <c r="BU144" s="1">
        <v>53.339199999999998</v>
      </c>
      <c r="BV144" s="1">
        <v>56.262300000000003</v>
      </c>
      <c r="BW144" s="1">
        <v>60.756300000000003</v>
      </c>
      <c r="BX144" s="1">
        <v>61.206899999999997</v>
      </c>
      <c r="BY144" s="1">
        <v>61.634999999999998</v>
      </c>
      <c r="BZ144" s="1">
        <v>67.871799999999993</v>
      </c>
      <c r="CA144" s="1">
        <v>68.270099999999999</v>
      </c>
      <c r="CB144" s="1">
        <v>68.089200000000005</v>
      </c>
      <c r="CC144" s="1">
        <v>76.932500000000005</v>
      </c>
      <c r="CD144" s="1">
        <v>84.208299999999994</v>
      </c>
      <c r="CE144" s="1">
        <v>87.884799999999998</v>
      </c>
      <c r="CF144" s="1">
        <v>97.473299999999995</v>
      </c>
      <c r="CG144" s="1">
        <v>105.9584</v>
      </c>
      <c r="CH144" s="1">
        <v>99.631799999999998</v>
      </c>
      <c r="CI144" s="1">
        <v>96.957800000000006</v>
      </c>
      <c r="CJ144" s="1">
        <v>91.819299999999998</v>
      </c>
      <c r="CK144" s="1">
        <v>95.962800000000001</v>
      </c>
      <c r="CL144" s="1">
        <v>92.846599999999995</v>
      </c>
      <c r="CM144" s="1">
        <v>82.656199999999998</v>
      </c>
      <c r="CN144" s="1">
        <v>80.398700000000005</v>
      </c>
      <c r="CO144" s="1">
        <v>80.868499999999997</v>
      </c>
      <c r="CP144" s="1">
        <v>57.010800000000003</v>
      </c>
      <c r="CQ144" s="1">
        <v>44.410800000000002</v>
      </c>
      <c r="CR144" s="1">
        <v>40.091799999999999</v>
      </c>
      <c r="CS144" s="1">
        <v>44.460700000000003</v>
      </c>
      <c r="CT144" s="1">
        <v>40.307000000000002</v>
      </c>
      <c r="CU144" s="1">
        <v>31.895199999999999</v>
      </c>
      <c r="CV144" s="1">
        <v>38.441800000000001</v>
      </c>
      <c r="CW144" s="1">
        <v>48.253999999999998</v>
      </c>
      <c r="CX144" s="1">
        <v>50.838700000000003</v>
      </c>
      <c r="CY144" s="1">
        <v>47.0351</v>
      </c>
      <c r="CZ144" s="1">
        <v>51.497300000000003</v>
      </c>
      <c r="DA144" s="1">
        <v>51.3324</v>
      </c>
      <c r="DB144" s="1">
        <v>50.864199999999997</v>
      </c>
      <c r="DC144" s="1">
        <v>53.981000000000002</v>
      </c>
      <c r="DD144" s="1">
        <v>63.414299999999997</v>
      </c>
      <c r="DE144" s="1">
        <v>64.428399999999996</v>
      </c>
      <c r="DF144" s="1">
        <v>59.497100000000003</v>
      </c>
      <c r="DG144" s="1">
        <v>68.251999999999995</v>
      </c>
      <c r="DH144" s="1">
        <v>71.148099999999999</v>
      </c>
      <c r="DI144" s="1">
        <v>71.578800000000001</v>
      </c>
      <c r="DJ144" s="1">
        <v>69.018199999999993</v>
      </c>
      <c r="DK144" s="1">
        <v>66.9666</v>
      </c>
      <c r="DL144" s="1">
        <v>80.196399999999997</v>
      </c>
      <c r="DM144" s="1">
        <v>76.095200000000006</v>
      </c>
      <c r="DN144" s="1">
        <v>84.276499999999999</v>
      </c>
      <c r="DO144" s="1">
        <v>92.754900000000006</v>
      </c>
      <c r="DP144" s="1">
        <v>90.218599999999995</v>
      </c>
      <c r="DQ144" s="1">
        <v>100.7247</v>
      </c>
      <c r="DR144" s="1">
        <v>110.2453</v>
      </c>
      <c r="DS144" s="1">
        <v>109.3357</v>
      </c>
      <c r="DT144" s="1">
        <v>117.9478</v>
      </c>
      <c r="DU144" s="1">
        <v>118.6904</v>
      </c>
      <c r="DV144" s="1">
        <v>104.7884</v>
      </c>
      <c r="DW144" s="1">
        <v>100.8716</v>
      </c>
      <c r="DX144" s="1">
        <v>96.051299999999998</v>
      </c>
      <c r="DY144" s="1">
        <v>98.877499999999998</v>
      </c>
      <c r="DZ144" s="1">
        <v>79.477099999999993</v>
      </c>
      <c r="EA144" s="1">
        <v>93.422899999999998</v>
      </c>
      <c r="EB144" s="1">
        <v>97.546300000000002</v>
      </c>
      <c r="EC144" s="1">
        <v>95.715100000000007</v>
      </c>
      <c r="ED144" s="1">
        <v>106.6045</v>
      </c>
      <c r="EE144" s="1">
        <v>102.62</v>
      </c>
      <c r="EF144" s="1">
        <v>100.681</v>
      </c>
      <c r="EG144" s="1">
        <v>102.498</v>
      </c>
      <c r="EH144" s="1">
        <v>91.932100000000005</v>
      </c>
      <c r="EI144" s="1">
        <v>101.2366</v>
      </c>
      <c r="EJ144" s="1">
        <v>96.166700000000006</v>
      </c>
      <c r="EK144" s="1">
        <v>94.025999999999996</v>
      </c>
      <c r="EL144" s="1">
        <v>103.8229</v>
      </c>
      <c r="EM144" s="1">
        <v>107.56189999999999</v>
      </c>
      <c r="EN144" s="1">
        <v>105.812</v>
      </c>
      <c r="EO144" s="1">
        <v>109.378</v>
      </c>
      <c r="EP144" s="1">
        <v>119.0476</v>
      </c>
      <c r="EQ144" s="1">
        <v>111.1626</v>
      </c>
      <c r="ER144" s="1">
        <v>109.4571</v>
      </c>
      <c r="ES144" s="1">
        <v>113.6837</v>
      </c>
      <c r="ET144" s="1">
        <v>110.89570000000001</v>
      </c>
      <c r="EU144" s="1">
        <v>104.07769999999999</v>
      </c>
      <c r="EV144" s="1">
        <v>106.4091</v>
      </c>
      <c r="EW144" s="1">
        <v>107.1392</v>
      </c>
      <c r="EX144" s="1">
        <v>104.89709999999999</v>
      </c>
      <c r="EY144" s="1">
        <v>105.477</v>
      </c>
      <c r="EZ144" s="1">
        <v>108.5702</v>
      </c>
      <c r="FA144" s="1">
        <v>118.3698</v>
      </c>
      <c r="FB144" s="1">
        <v>111.40989999999999</v>
      </c>
      <c r="FC144" s="1">
        <v>111.371</v>
      </c>
      <c r="FD144" s="1">
        <v>118.366</v>
      </c>
      <c r="FE144" s="1">
        <v>121.6771</v>
      </c>
      <c r="FF144" s="1">
        <v>118.84829999999999</v>
      </c>
      <c r="FG144" s="1">
        <v>118.82340000000001</v>
      </c>
      <c r="FH144" s="1">
        <v>111.6849</v>
      </c>
      <c r="FI144" s="1">
        <v>110.3464</v>
      </c>
      <c r="FJ144" s="1">
        <v>108.37</v>
      </c>
      <c r="FK144" s="1">
        <v>113.0622</v>
      </c>
      <c r="FL144" s="1">
        <v>114.4897</v>
      </c>
      <c r="FM144" s="1">
        <v>117.7133</v>
      </c>
      <c r="FN144" s="1">
        <v>113.34910000000001</v>
      </c>
      <c r="FO144" s="1">
        <v>120.5474</v>
      </c>
      <c r="FP144" s="1">
        <v>117.4759</v>
      </c>
      <c r="FQ144" s="1">
        <v>121.2672</v>
      </c>
      <c r="FR144" s="1">
        <v>125.5005</v>
      </c>
      <c r="FS144" s="1">
        <v>130.82409999999999</v>
      </c>
      <c r="FT144" s="1">
        <v>127.4811</v>
      </c>
      <c r="FU144" s="1">
        <v>110.2401</v>
      </c>
      <c r="FV144" s="1">
        <v>100.56399999999999</v>
      </c>
      <c r="FW144" s="1">
        <v>105.9999</v>
      </c>
      <c r="FX144" s="1">
        <v>108.1335</v>
      </c>
      <c r="FY144" s="1">
        <v>104.4499</v>
      </c>
      <c r="FZ144" s="1">
        <v>105.4633</v>
      </c>
      <c r="GA144" s="1">
        <v>109.8045</v>
      </c>
      <c r="GB144" s="1">
        <v>106.2217</v>
      </c>
      <c r="GC144" s="1">
        <v>116.04510000000001</v>
      </c>
      <c r="GD144" s="1">
        <v>113.53400000000001</v>
      </c>
      <c r="GE144" s="1">
        <v>112.63379999999999</v>
      </c>
      <c r="GF144" s="1">
        <v>108.0056</v>
      </c>
      <c r="GG144" s="1">
        <v>117.51220000000001</v>
      </c>
      <c r="GH144" s="1">
        <v>119.4705</v>
      </c>
      <c r="GI144" s="1">
        <v>123.5998</v>
      </c>
      <c r="GJ144" s="1">
        <v>140.25710000000001</v>
      </c>
      <c r="GK144" s="1">
        <v>145.0693</v>
      </c>
      <c r="GL144" s="1">
        <v>150.7149</v>
      </c>
      <c r="GM144" s="1">
        <v>154.15020000000001</v>
      </c>
      <c r="GN144" s="1">
        <v>154.11330000000001</v>
      </c>
      <c r="GO144" s="1">
        <v>158.00640000000001</v>
      </c>
      <c r="GP144" s="1">
        <v>173.36680000000001</v>
      </c>
      <c r="GQ144" s="1">
        <v>175.8168</v>
      </c>
      <c r="GR144" s="1">
        <v>182.48869999999999</v>
      </c>
      <c r="GS144" s="1">
        <v>164.91980000000001</v>
      </c>
      <c r="GT144" s="1">
        <v>179.52879999999999</v>
      </c>
      <c r="GU144" s="1">
        <v>189.94980000000001</v>
      </c>
      <c r="GV144" s="1">
        <v>214.22239999999999</v>
      </c>
      <c r="GW144" s="1">
        <v>224.5797</v>
      </c>
      <c r="GX144" s="1">
        <v>238.7998</v>
      </c>
      <c r="GY144" s="1">
        <v>230.83590000000001</v>
      </c>
      <c r="GZ144" s="1">
        <v>223.75489999999999</v>
      </c>
      <c r="HA144" s="1">
        <v>194.9572</v>
      </c>
      <c r="HB144" s="1">
        <v>215.38499999999999</v>
      </c>
      <c r="HC144" s="1">
        <v>202.39340000000001</v>
      </c>
      <c r="HD144" s="1">
        <v>209.61760000000001</v>
      </c>
      <c r="HE144" s="1">
        <v>208.18440000000001</v>
      </c>
      <c r="HF144" s="1">
        <v>218.6311</v>
      </c>
      <c r="HG144" s="1">
        <v>196.976</v>
      </c>
      <c r="HH144" s="1">
        <v>225.2484</v>
      </c>
      <c r="HI144" s="1">
        <v>218.07900000000001</v>
      </c>
    </row>
    <row r="145" spans="1:217" x14ac:dyDescent="0.25">
      <c r="A145" s="5" t="str">
        <f>IF(StockList!C145="","",StockList!C145)</f>
        <v>247361702</v>
      </c>
      <c r="B145" s="10" t="e">
        <f ca="1">IF(A145="","",_xll.BDH(CONCATENATE($A145," CUSIP"),$A$1,StockList!$K$2,StockList!$K$3,"Dir=H","Dts=H","Sort=A","Quote=C","QtTyp=Y","Days=A","Per=CM","DtFmt=D","Fill=P","UseDPDF=Y","cols=216;rows=1"))</f>
        <v>#NAME?</v>
      </c>
      <c r="C145" s="1" t="s">
        <v>2109</v>
      </c>
      <c r="D145" s="1" t="s">
        <v>2109</v>
      </c>
      <c r="E145" s="1" t="s">
        <v>2109</v>
      </c>
      <c r="F145" s="1" t="s">
        <v>2109</v>
      </c>
      <c r="G145" s="1" t="s">
        <v>2109</v>
      </c>
      <c r="H145" s="1" t="s">
        <v>2109</v>
      </c>
      <c r="I145" s="1" t="s">
        <v>2109</v>
      </c>
      <c r="J145" s="1" t="s">
        <v>2109</v>
      </c>
      <c r="K145" s="1" t="s">
        <v>2109</v>
      </c>
      <c r="L145" s="1" t="s">
        <v>2109</v>
      </c>
      <c r="M145" s="1" t="s">
        <v>2109</v>
      </c>
      <c r="N145" s="1" t="s">
        <v>2109</v>
      </c>
      <c r="O145" s="1" t="s">
        <v>2109</v>
      </c>
      <c r="P145" s="1" t="s">
        <v>2109</v>
      </c>
      <c r="Q145" s="1" t="s">
        <v>2109</v>
      </c>
      <c r="R145" s="1" t="s">
        <v>2109</v>
      </c>
      <c r="S145" s="1" t="s">
        <v>2109</v>
      </c>
      <c r="T145" s="1" t="s">
        <v>2109</v>
      </c>
      <c r="U145" s="1" t="s">
        <v>2109</v>
      </c>
      <c r="V145" s="1" t="s">
        <v>2109</v>
      </c>
      <c r="W145" s="1" t="s">
        <v>2109</v>
      </c>
      <c r="X145" s="1" t="s">
        <v>2109</v>
      </c>
      <c r="Y145" s="1" t="s">
        <v>2109</v>
      </c>
      <c r="Z145" s="1" t="s">
        <v>2109</v>
      </c>
      <c r="AA145" s="1" t="s">
        <v>2109</v>
      </c>
      <c r="AB145" s="1" t="s">
        <v>2109</v>
      </c>
      <c r="AC145" s="1" t="s">
        <v>2109</v>
      </c>
      <c r="AD145" s="1" t="s">
        <v>2109</v>
      </c>
      <c r="AE145" s="1" t="s">
        <v>2109</v>
      </c>
      <c r="AF145" s="1" t="s">
        <v>2109</v>
      </c>
      <c r="AG145" s="1" t="s">
        <v>2109</v>
      </c>
      <c r="AH145" s="1" t="s">
        <v>2109</v>
      </c>
      <c r="AI145" s="1" t="s">
        <v>2109</v>
      </c>
      <c r="AJ145" s="1" t="s">
        <v>2109</v>
      </c>
      <c r="AK145" s="1" t="s">
        <v>2109</v>
      </c>
      <c r="AL145" s="1" t="s">
        <v>2109</v>
      </c>
      <c r="AM145" s="1" t="s">
        <v>2109</v>
      </c>
      <c r="AN145" s="1" t="s">
        <v>2109</v>
      </c>
      <c r="AO145" s="1" t="s">
        <v>2109</v>
      </c>
      <c r="AP145" s="1" t="s">
        <v>2109</v>
      </c>
      <c r="AQ145" s="1" t="s">
        <v>2109</v>
      </c>
      <c r="AR145" s="1" t="s">
        <v>2109</v>
      </c>
      <c r="AS145" s="1" t="s">
        <v>2109</v>
      </c>
      <c r="AT145" s="1" t="s">
        <v>2109</v>
      </c>
      <c r="AU145" s="1" t="s">
        <v>2109</v>
      </c>
      <c r="AV145" s="1" t="s">
        <v>2109</v>
      </c>
      <c r="AW145" s="1" t="s">
        <v>2109</v>
      </c>
      <c r="AX145" s="1" t="s">
        <v>2109</v>
      </c>
      <c r="AY145" s="1" t="s">
        <v>2109</v>
      </c>
      <c r="AZ145" s="1" t="s">
        <v>2109</v>
      </c>
      <c r="BA145" s="1" t="s">
        <v>2109</v>
      </c>
      <c r="BB145" s="1" t="s">
        <v>2109</v>
      </c>
      <c r="BC145" s="1" t="s">
        <v>2109</v>
      </c>
      <c r="BD145" s="1" t="s">
        <v>2109</v>
      </c>
      <c r="BE145" s="1" t="s">
        <v>2109</v>
      </c>
      <c r="BF145" s="1" t="s">
        <v>2109</v>
      </c>
      <c r="BG145" s="1" t="s">
        <v>2109</v>
      </c>
      <c r="BH145" s="1" t="s">
        <v>2109</v>
      </c>
      <c r="BI145" s="1" t="s">
        <v>2109</v>
      </c>
      <c r="BJ145" s="1" t="s">
        <v>2109</v>
      </c>
      <c r="BK145" s="1" t="s">
        <v>2109</v>
      </c>
      <c r="BL145" s="1" t="s">
        <v>2109</v>
      </c>
      <c r="BM145" s="1" t="s">
        <v>2109</v>
      </c>
      <c r="BN145" s="1" t="s">
        <v>2109</v>
      </c>
      <c r="BO145" s="1" t="s">
        <v>2109</v>
      </c>
      <c r="BP145" s="1" t="s">
        <v>2109</v>
      </c>
      <c r="BQ145" s="1" t="s">
        <v>2109</v>
      </c>
      <c r="BR145" s="1" t="s">
        <v>2109</v>
      </c>
      <c r="BS145" s="1" t="s">
        <v>2109</v>
      </c>
      <c r="BT145" s="1" t="s">
        <v>2109</v>
      </c>
      <c r="BU145" s="1" t="s">
        <v>2109</v>
      </c>
      <c r="BV145" s="1" t="s">
        <v>2109</v>
      </c>
      <c r="BW145" s="1" t="s">
        <v>2109</v>
      </c>
      <c r="BX145" s="1" t="s">
        <v>2109</v>
      </c>
      <c r="BY145" s="1">
        <v>20.45</v>
      </c>
      <c r="BZ145" s="1">
        <v>19.05</v>
      </c>
      <c r="CA145" s="1">
        <v>19.7</v>
      </c>
      <c r="CB145" s="1">
        <v>17.82</v>
      </c>
      <c r="CC145" s="1">
        <v>16.88</v>
      </c>
      <c r="CD145" s="1">
        <v>17.95</v>
      </c>
      <c r="CE145" s="1">
        <v>20.8</v>
      </c>
      <c r="CF145" s="1">
        <v>19.760000000000002</v>
      </c>
      <c r="CG145" s="1">
        <v>14.89</v>
      </c>
      <c r="CH145" s="1">
        <v>16.82</v>
      </c>
      <c r="CI145" s="1">
        <v>13.35</v>
      </c>
      <c r="CJ145" s="1">
        <v>8.6</v>
      </c>
      <c r="CK145" s="1">
        <v>8.51</v>
      </c>
      <c r="CL145" s="1">
        <v>6.15</v>
      </c>
      <c r="CM145" s="1">
        <v>5.7</v>
      </c>
      <c r="CN145" s="1">
        <v>7.54</v>
      </c>
      <c r="CO145" s="1">
        <v>8.1300000000000008</v>
      </c>
      <c r="CP145" s="1">
        <v>7.45</v>
      </c>
      <c r="CQ145" s="1">
        <v>10.98</v>
      </c>
      <c r="CR145" s="1">
        <v>8.81</v>
      </c>
      <c r="CS145" s="1">
        <v>11.46</v>
      </c>
      <c r="CT145" s="1">
        <v>6.9</v>
      </c>
      <c r="CU145" s="1">
        <v>5.03</v>
      </c>
      <c r="CV145" s="1">
        <v>5.63</v>
      </c>
      <c r="CW145" s="1">
        <v>6.17</v>
      </c>
      <c r="CX145" s="1">
        <v>5.8100000000000005</v>
      </c>
      <c r="CY145" s="1">
        <v>5.79</v>
      </c>
      <c r="CZ145" s="1">
        <v>6.93</v>
      </c>
      <c r="DA145" s="1">
        <v>7.22</v>
      </c>
      <c r="DB145" s="1">
        <v>8.9600000000000009</v>
      </c>
      <c r="DC145" s="1">
        <v>7.14</v>
      </c>
      <c r="DD145" s="1">
        <v>8.19</v>
      </c>
      <c r="DE145" s="1">
        <v>11.38</v>
      </c>
      <c r="DF145" s="1">
        <v>12.23</v>
      </c>
      <c r="DG145" s="1">
        <v>12.92</v>
      </c>
      <c r="DH145" s="1">
        <v>14.59</v>
      </c>
      <c r="DI145" s="1">
        <v>12.08</v>
      </c>
      <c r="DJ145" s="1">
        <v>13.58</v>
      </c>
      <c r="DK145" s="1">
        <v>11.75</v>
      </c>
      <c r="DL145" s="1">
        <v>11.88</v>
      </c>
      <c r="DM145" s="1">
        <v>10.46</v>
      </c>
      <c r="DN145" s="1">
        <v>11.64</v>
      </c>
      <c r="DO145" s="1">
        <v>13.885</v>
      </c>
      <c r="DP145" s="1">
        <v>13.68</v>
      </c>
      <c r="DQ145" s="1">
        <v>12.6</v>
      </c>
      <c r="DR145" s="1">
        <v>11.67</v>
      </c>
      <c r="DS145" s="1">
        <v>11.24</v>
      </c>
      <c r="DT145" s="1">
        <v>9.8000000000000007</v>
      </c>
      <c r="DU145" s="1">
        <v>10.38</v>
      </c>
      <c r="DV145" s="1">
        <v>10.08</v>
      </c>
      <c r="DW145" s="1">
        <v>9.17</v>
      </c>
      <c r="DX145" s="1">
        <v>7.89</v>
      </c>
      <c r="DY145" s="1">
        <v>7.53</v>
      </c>
      <c r="DZ145" s="1">
        <v>7.5</v>
      </c>
      <c r="EA145" s="1">
        <v>8.52</v>
      </c>
      <c r="EB145" s="1">
        <v>8.1199999999999992</v>
      </c>
      <c r="EC145" s="1">
        <v>8.09</v>
      </c>
      <c r="ED145" s="1">
        <v>10.55</v>
      </c>
      <c r="EE145" s="1">
        <v>9.81</v>
      </c>
      <c r="EF145" s="1">
        <v>9.9149999999999991</v>
      </c>
      <c r="EG145" s="1">
        <v>10.96</v>
      </c>
      <c r="EH145" s="1">
        <v>12.1</v>
      </c>
      <c r="EI145" s="1">
        <v>10.95</v>
      </c>
      <c r="EJ145" s="1">
        <v>9.65</v>
      </c>
      <c r="EK145" s="1">
        <v>8.65</v>
      </c>
      <c r="EL145" s="1">
        <v>9.16</v>
      </c>
      <c r="EM145" s="1">
        <v>9.6300000000000008</v>
      </c>
      <c r="EN145" s="1">
        <v>10</v>
      </c>
      <c r="EO145" s="1">
        <v>11.87</v>
      </c>
      <c r="EP145" s="1">
        <v>13.89</v>
      </c>
      <c r="EQ145" s="1">
        <v>14.27</v>
      </c>
      <c r="ER145" s="1">
        <v>16.510000000000002</v>
      </c>
      <c r="ES145" s="1">
        <v>17.14</v>
      </c>
      <c r="ET145" s="1">
        <v>18.010000000000002</v>
      </c>
      <c r="EU145" s="1">
        <v>18.71</v>
      </c>
      <c r="EV145" s="1">
        <v>21.23</v>
      </c>
      <c r="EW145" s="1">
        <v>19.7864</v>
      </c>
      <c r="EX145" s="1">
        <v>23.657499999999999</v>
      </c>
      <c r="EY145" s="1">
        <v>26.455400000000001</v>
      </c>
      <c r="EZ145" s="1">
        <v>29.1264</v>
      </c>
      <c r="FA145" s="1">
        <v>27.608799999999999</v>
      </c>
      <c r="FB145" s="1">
        <v>30.764700000000001</v>
      </c>
      <c r="FC145" s="1">
        <v>33.443300000000001</v>
      </c>
      <c r="FD145" s="1">
        <v>34.8934</v>
      </c>
      <c r="FE145" s="1">
        <v>37.088700000000003</v>
      </c>
      <c r="FF145" s="1">
        <v>40.253399999999999</v>
      </c>
      <c r="FG145" s="1">
        <v>39.053199999999997</v>
      </c>
      <c r="FH145" s="1">
        <v>37.782400000000003</v>
      </c>
      <c r="FI145" s="1">
        <v>40.020299999999999</v>
      </c>
      <c r="FJ145" s="1">
        <v>36.552199999999999</v>
      </c>
      <c r="FK145" s="1">
        <v>40.677599999999998</v>
      </c>
      <c r="FL145" s="1">
        <v>47.290700000000001</v>
      </c>
      <c r="FM145" s="1">
        <v>49.844200000000001</v>
      </c>
      <c r="FN145" s="1">
        <v>47.9392</v>
      </c>
      <c r="FO145" s="1">
        <v>45.201799999999999</v>
      </c>
      <c r="FP145" s="1">
        <v>45.648499999999999</v>
      </c>
      <c r="FQ145" s="1">
        <v>45.323599999999999</v>
      </c>
      <c r="FR145" s="1">
        <v>43.6663</v>
      </c>
      <c r="FS145" s="1">
        <v>41.7943</v>
      </c>
      <c r="FT145" s="1">
        <v>45.110999999999997</v>
      </c>
      <c r="FU145" s="1">
        <v>44.671100000000003</v>
      </c>
      <c r="FV145" s="1">
        <v>45.783299999999997</v>
      </c>
      <c r="FW145" s="1">
        <v>51.8748</v>
      </c>
      <c r="FX145" s="1">
        <v>47.531999999999996</v>
      </c>
      <c r="FY145" s="1">
        <v>51.8596</v>
      </c>
      <c r="FZ145" s="1">
        <v>45.311900000000001</v>
      </c>
      <c r="GA145" s="1">
        <v>49.508000000000003</v>
      </c>
      <c r="GB145" s="1">
        <v>49.959600000000002</v>
      </c>
      <c r="GC145" s="1">
        <v>42.765300000000003</v>
      </c>
      <c r="GD145" s="1">
        <v>44.744399999999999</v>
      </c>
      <c r="GE145" s="1">
        <v>37.506599999999999</v>
      </c>
      <c r="GF145" s="1">
        <v>39.895200000000003</v>
      </c>
      <c r="GG145" s="1">
        <v>38.046100000000003</v>
      </c>
      <c r="GH145" s="1">
        <v>40.748199999999997</v>
      </c>
      <c r="GI145" s="1">
        <v>43.243200000000002</v>
      </c>
      <c r="GJ145" s="1">
        <v>50.106099999999998</v>
      </c>
      <c r="GK145" s="1">
        <v>51.156399999999998</v>
      </c>
      <c r="GL145" s="1">
        <v>49.128500000000003</v>
      </c>
      <c r="GM145" s="1">
        <v>52.1325</v>
      </c>
      <c r="GN145" s="1">
        <v>47.987400000000001</v>
      </c>
      <c r="GO145" s="1">
        <v>47.444400000000002</v>
      </c>
      <c r="GP145" s="1">
        <v>51.514800000000001</v>
      </c>
      <c r="GQ145" s="1">
        <v>56.348500000000001</v>
      </c>
      <c r="GR145" s="1">
        <v>51.755899999999997</v>
      </c>
      <c r="GS145" s="1">
        <v>49.796300000000002</v>
      </c>
      <c r="GT145" s="1">
        <v>50.883099999999999</v>
      </c>
      <c r="GU145" s="1">
        <v>52.793100000000003</v>
      </c>
      <c r="GV145" s="1">
        <v>56.180300000000003</v>
      </c>
      <c r="GW145" s="1">
        <v>59.450099999999999</v>
      </c>
      <c r="GX145" s="1">
        <v>60.267499999999998</v>
      </c>
      <c r="GY145" s="1">
        <v>57.552799999999998</v>
      </c>
      <c r="GZ145" s="1">
        <v>58.524500000000003</v>
      </c>
      <c r="HA145" s="1">
        <v>55.759</v>
      </c>
      <c r="HB145" s="1">
        <v>58.051099999999998</v>
      </c>
      <c r="HC145" s="1">
        <v>53.2072</v>
      </c>
      <c r="HD145" s="1">
        <v>58.844499999999996</v>
      </c>
      <c r="HE145" s="1">
        <v>63.2346</v>
      </c>
      <c r="HF145" s="1">
        <v>62.531700000000001</v>
      </c>
      <c r="HG145" s="1">
        <v>59.179699999999997</v>
      </c>
      <c r="HH145" s="1">
        <v>66.060100000000006</v>
      </c>
      <c r="HI145" s="1">
        <v>54.297400000000003</v>
      </c>
    </row>
    <row r="146" spans="1:217" x14ac:dyDescent="0.25">
      <c r="A146" s="5" t="str">
        <f>IF(StockList!C146="","",StockList!C146)</f>
        <v>24906P109</v>
      </c>
      <c r="B146" s="10" t="e">
        <f ca="1">IF(A146="","",_xll.BDH(CONCATENATE($A146," CUSIP"),$A$1,StockList!$K$2,StockList!$K$3,"Dir=H","Dts=H","Sort=A","Quote=C","QtTyp=Y","Days=A","Per=CM","DtFmt=D","Fill=P","UseDPDF=Y","cols=216;rows=1"))</f>
        <v>#NAME?</v>
      </c>
      <c r="C146" s="1">
        <v>12.541700000000001</v>
      </c>
      <c r="D146" s="1">
        <v>12.1897</v>
      </c>
      <c r="E146" s="1">
        <v>13.0848</v>
      </c>
      <c r="F146" s="1">
        <v>14.707800000000001</v>
      </c>
      <c r="G146" s="1">
        <v>14.8338</v>
      </c>
      <c r="H146" s="1">
        <v>14.817</v>
      </c>
      <c r="I146" s="1">
        <v>14.924099999999999</v>
      </c>
      <c r="J146" s="1">
        <v>15.389900000000001</v>
      </c>
      <c r="K146" s="1">
        <v>15.0717</v>
      </c>
      <c r="L146" s="1">
        <v>15.600999999999999</v>
      </c>
      <c r="M146" s="1">
        <v>16.840299999999999</v>
      </c>
      <c r="N146" s="1">
        <v>16.588699999999999</v>
      </c>
      <c r="O146" s="1">
        <v>16.691099999999999</v>
      </c>
      <c r="P146" s="1">
        <v>18.672799999999999</v>
      </c>
      <c r="Q146" s="1">
        <v>19.9878</v>
      </c>
      <c r="R146" s="1">
        <v>20.1843</v>
      </c>
      <c r="S146" s="1">
        <v>18.620999999999999</v>
      </c>
      <c r="T146" s="1">
        <v>19.9983</v>
      </c>
      <c r="U146" s="1">
        <v>20.013400000000001</v>
      </c>
      <c r="V146" s="1">
        <v>20.289300000000001</v>
      </c>
      <c r="W146" s="1">
        <v>18.6478</v>
      </c>
      <c r="X146" s="1">
        <v>16.945599999999999</v>
      </c>
      <c r="Y146" s="1">
        <v>18.811800000000002</v>
      </c>
      <c r="Z146" s="1">
        <v>16.981200000000001</v>
      </c>
      <c r="AA146" s="1">
        <v>17.6386</v>
      </c>
      <c r="AB146" s="1">
        <v>17.615600000000001</v>
      </c>
      <c r="AC146" s="1">
        <v>18.911899999999999</v>
      </c>
      <c r="AD146" s="1">
        <v>18.947299999999998</v>
      </c>
      <c r="AE146" s="1">
        <v>20.7637</v>
      </c>
      <c r="AF146" s="1">
        <v>22.066600000000001</v>
      </c>
      <c r="AG146" s="1">
        <v>22.178100000000001</v>
      </c>
      <c r="AH146" s="1">
        <v>22.730599999999999</v>
      </c>
      <c r="AI146" s="1">
        <v>22.295100000000001</v>
      </c>
      <c r="AJ146" s="1">
        <v>22.853300000000001</v>
      </c>
      <c r="AK146" s="1">
        <v>22.951699999999999</v>
      </c>
      <c r="AL146" s="1">
        <v>21.3461</v>
      </c>
      <c r="AM146" s="1">
        <v>22.3064</v>
      </c>
      <c r="AN146" s="1">
        <v>22.5518</v>
      </c>
      <c r="AO146" s="1">
        <v>24.652799999999999</v>
      </c>
      <c r="AP146" s="1">
        <v>25.136099999999999</v>
      </c>
      <c r="AQ146" s="1">
        <v>26.532699999999998</v>
      </c>
      <c r="AR146" s="1">
        <v>24.765599999999999</v>
      </c>
      <c r="AS146" s="1">
        <v>25.947099999999999</v>
      </c>
      <c r="AT146" s="1">
        <v>26.4785</v>
      </c>
      <c r="AU146" s="1">
        <v>26.514199999999999</v>
      </c>
      <c r="AV146" s="1">
        <v>26.8201</v>
      </c>
      <c r="AW146" s="1">
        <v>28.6813</v>
      </c>
      <c r="AX146" s="1">
        <v>28.614899999999999</v>
      </c>
      <c r="AY146" s="1">
        <v>28.0535</v>
      </c>
      <c r="AZ146" s="1">
        <v>27.798999999999999</v>
      </c>
      <c r="BA146" s="1">
        <v>27.9114</v>
      </c>
      <c r="BB146" s="1">
        <v>29.1478</v>
      </c>
      <c r="BC146" s="1">
        <v>27.619599999999998</v>
      </c>
      <c r="BD146" s="1">
        <v>28.514700000000001</v>
      </c>
      <c r="BE146" s="1">
        <v>27.0928</v>
      </c>
      <c r="BF146" s="1">
        <v>27.660800000000002</v>
      </c>
      <c r="BG146" s="1">
        <v>28.234300000000001</v>
      </c>
      <c r="BH146" s="1">
        <v>28.4801</v>
      </c>
      <c r="BI146" s="1">
        <v>27.526800000000001</v>
      </c>
      <c r="BJ146" s="1">
        <v>27.5319</v>
      </c>
      <c r="BK146" s="1">
        <v>29.218699999999998</v>
      </c>
      <c r="BL146" s="1">
        <v>29.849799999999998</v>
      </c>
      <c r="BM146" s="1">
        <v>30.630099999999999</v>
      </c>
      <c r="BN146" s="1">
        <v>30.6968</v>
      </c>
      <c r="BO146" s="1">
        <v>31.143899999999999</v>
      </c>
      <c r="BP146" s="1">
        <v>32.171700000000001</v>
      </c>
      <c r="BQ146" s="1">
        <v>33.487400000000001</v>
      </c>
      <c r="BR146" s="1">
        <v>30.984000000000002</v>
      </c>
      <c r="BS146" s="1">
        <v>32.187899999999999</v>
      </c>
      <c r="BT146" s="1">
        <v>32.8568</v>
      </c>
      <c r="BU146" s="1">
        <v>30.757000000000001</v>
      </c>
      <c r="BV146" s="1">
        <v>31.777100000000001</v>
      </c>
      <c r="BW146" s="1">
        <v>32.498399999999997</v>
      </c>
      <c r="BX146" s="1">
        <v>33.786000000000001</v>
      </c>
      <c r="BY146" s="1">
        <v>34.466900000000003</v>
      </c>
      <c r="BZ146" s="1">
        <v>37.293500000000002</v>
      </c>
      <c r="CA146" s="1">
        <v>39.512</v>
      </c>
      <c r="CB146" s="1">
        <v>37.684100000000001</v>
      </c>
      <c r="CC146" s="1">
        <v>40.668700000000001</v>
      </c>
      <c r="CD146" s="1">
        <v>43.044499999999999</v>
      </c>
      <c r="CE146" s="1">
        <v>42.879199999999997</v>
      </c>
      <c r="CF146" s="1">
        <v>44.222999999999999</v>
      </c>
      <c r="CG146" s="1">
        <v>46.584400000000002</v>
      </c>
      <c r="CH146" s="1">
        <v>42.745399999999997</v>
      </c>
      <c r="CI146" s="1">
        <v>40.396599999999999</v>
      </c>
      <c r="CJ146" s="1">
        <v>39.988700000000001</v>
      </c>
      <c r="CK146" s="1">
        <v>40.2684</v>
      </c>
      <c r="CL146" s="1">
        <v>41.9985</v>
      </c>
      <c r="CM146" s="1">
        <v>38.168399999999998</v>
      </c>
      <c r="CN146" s="1">
        <v>41.746699999999997</v>
      </c>
      <c r="CO146" s="1">
        <v>40.647300000000001</v>
      </c>
      <c r="CP146" s="1">
        <v>38.982300000000002</v>
      </c>
      <c r="CQ146" s="1">
        <v>31.5472</v>
      </c>
      <c r="CR146" s="1">
        <v>27.082000000000001</v>
      </c>
      <c r="CS146" s="1">
        <v>29.379300000000001</v>
      </c>
      <c r="CT146" s="1">
        <v>27.9956</v>
      </c>
      <c r="CU146" s="1">
        <v>24.052700000000002</v>
      </c>
      <c r="CV146" s="1">
        <v>27.986999999999998</v>
      </c>
      <c r="CW146" s="1">
        <v>29.832000000000001</v>
      </c>
      <c r="CX146" s="1">
        <v>30.499099999999999</v>
      </c>
      <c r="CY146" s="1">
        <v>31.918199999999999</v>
      </c>
      <c r="CZ146" s="1">
        <v>34.820799999999998</v>
      </c>
      <c r="DA146" s="1">
        <v>35.207099999999997</v>
      </c>
      <c r="DB146" s="1">
        <v>36.116500000000002</v>
      </c>
      <c r="DC146" s="1">
        <v>34.464399999999998</v>
      </c>
      <c r="DD146" s="1">
        <v>34.840800000000002</v>
      </c>
      <c r="DE146" s="1">
        <v>36.827399999999997</v>
      </c>
      <c r="DF146" s="1">
        <v>35.110100000000003</v>
      </c>
      <c r="DG146" s="1">
        <v>34.649299999999997</v>
      </c>
      <c r="DH146" s="1">
        <v>36.576999999999998</v>
      </c>
      <c r="DI146" s="1">
        <v>38.433100000000003</v>
      </c>
      <c r="DJ146" s="1">
        <v>34.007800000000003</v>
      </c>
      <c r="DK146" s="1">
        <v>31.415700000000001</v>
      </c>
      <c r="DL146" s="1">
        <v>31.531199999999998</v>
      </c>
      <c r="DM146" s="1">
        <v>29.1785</v>
      </c>
      <c r="DN146" s="1">
        <v>33.632899999999999</v>
      </c>
      <c r="DO146" s="1">
        <v>33.022799999999997</v>
      </c>
      <c r="DP146" s="1">
        <v>32.528300000000002</v>
      </c>
      <c r="DQ146" s="1">
        <v>35.999400000000001</v>
      </c>
      <c r="DR146" s="1">
        <v>37.3795</v>
      </c>
      <c r="DS146" s="1">
        <v>39.370699999999999</v>
      </c>
      <c r="DT146" s="1">
        <v>39.0242</v>
      </c>
      <c r="DU146" s="1">
        <v>39.615000000000002</v>
      </c>
      <c r="DV146" s="1">
        <v>41.398000000000003</v>
      </c>
      <c r="DW146" s="1">
        <v>40.227800000000002</v>
      </c>
      <c r="DX146" s="1">
        <v>40.027099999999997</v>
      </c>
      <c r="DY146" s="1">
        <v>37.185299999999998</v>
      </c>
      <c r="DZ146" s="1">
        <v>32.472900000000003</v>
      </c>
      <c r="EA146" s="1">
        <v>39.107100000000003</v>
      </c>
      <c r="EB146" s="1">
        <v>38.207700000000003</v>
      </c>
      <c r="EC146" s="1">
        <v>37.081099999999999</v>
      </c>
      <c r="ED146" s="1">
        <v>39.995399999999997</v>
      </c>
      <c r="EE146" s="1">
        <v>41.023400000000002</v>
      </c>
      <c r="EF146" s="1">
        <v>42.5867</v>
      </c>
      <c r="EG146" s="1">
        <v>43.573700000000002</v>
      </c>
      <c r="EH146" s="1">
        <v>39.265099999999997</v>
      </c>
      <c r="EI146" s="1">
        <v>40.1843</v>
      </c>
      <c r="EJ146" s="1">
        <v>38.622</v>
      </c>
      <c r="EK146" s="1">
        <v>38.547600000000003</v>
      </c>
      <c r="EL146" s="1">
        <v>40.594299999999997</v>
      </c>
      <c r="EM146" s="1">
        <v>39.210700000000003</v>
      </c>
      <c r="EN146" s="1">
        <v>42.2547</v>
      </c>
      <c r="EO146" s="1">
        <v>42.217599999999997</v>
      </c>
      <c r="EP146" s="1">
        <v>44.509099999999997</v>
      </c>
      <c r="EQ146" s="1">
        <v>44.146700000000003</v>
      </c>
      <c r="ER146" s="1">
        <v>45.301299999999998</v>
      </c>
      <c r="ES146" s="1">
        <v>45.205300000000001</v>
      </c>
      <c r="ET146" s="1">
        <v>44.575499999999998</v>
      </c>
      <c r="EU146" s="1">
        <v>43.789099999999998</v>
      </c>
      <c r="EV146" s="1">
        <v>45.841700000000003</v>
      </c>
      <c r="EW146" s="1">
        <v>44.8902</v>
      </c>
      <c r="EX146" s="1">
        <v>46.480400000000003</v>
      </c>
      <c r="EY146" s="1">
        <v>50.430999999999997</v>
      </c>
      <c r="EZ146" s="1">
        <v>50.918100000000003</v>
      </c>
      <c r="FA146" s="1">
        <v>51.9696</v>
      </c>
      <c r="FB146" s="1">
        <v>49.461199999999998</v>
      </c>
      <c r="FC146" s="1">
        <v>48.646500000000003</v>
      </c>
      <c r="FD146" s="1">
        <v>49.425899999999999</v>
      </c>
      <c r="FE146" s="1">
        <v>47.912199999999999</v>
      </c>
      <c r="FF146" s="1">
        <v>50.767800000000001</v>
      </c>
      <c r="FG146" s="1">
        <v>50.9024</v>
      </c>
      <c r="FH146" s="1">
        <v>49.9026</v>
      </c>
      <c r="FI146" s="1">
        <v>51.283999999999999</v>
      </c>
      <c r="FJ146" s="1">
        <v>49.091299999999997</v>
      </c>
      <c r="FK146" s="1">
        <v>54.657200000000003</v>
      </c>
      <c r="FL146" s="1">
        <v>59.189500000000002</v>
      </c>
      <c r="FM146" s="1">
        <v>57.418900000000001</v>
      </c>
      <c r="FN146" s="1">
        <v>53.921199999999999</v>
      </c>
      <c r="FO146" s="1">
        <v>57.1387</v>
      </c>
      <c r="FP146" s="1">
        <v>54.932000000000002</v>
      </c>
      <c r="FQ146" s="1">
        <v>55.050800000000002</v>
      </c>
      <c r="FR146" s="1">
        <v>56.167999999999999</v>
      </c>
      <c r="FS146" s="1">
        <v>55.721699999999998</v>
      </c>
      <c r="FT146" s="1">
        <v>61.515500000000003</v>
      </c>
      <c r="FU146" s="1">
        <v>56.651299999999999</v>
      </c>
      <c r="FV146" s="1">
        <v>54.737200000000001</v>
      </c>
      <c r="FW146" s="1">
        <v>65.864400000000003</v>
      </c>
      <c r="FX146" s="1">
        <v>65.658699999999996</v>
      </c>
      <c r="FY146" s="1">
        <v>65.943200000000004</v>
      </c>
      <c r="FZ146" s="1">
        <v>63.819099999999999</v>
      </c>
      <c r="GA146" s="1">
        <v>66.062399999999997</v>
      </c>
      <c r="GB146" s="1">
        <v>66.873400000000004</v>
      </c>
      <c r="GC146" s="1">
        <v>64.670699999999997</v>
      </c>
      <c r="GD146" s="1">
        <v>67.448499999999996</v>
      </c>
      <c r="GE146" s="1">
        <v>67.400499999999994</v>
      </c>
      <c r="GF146" s="1">
        <v>69.573300000000003</v>
      </c>
      <c r="GG146" s="1">
        <v>66.770399999999995</v>
      </c>
      <c r="GH146" s="1">
        <v>64.648899999999998</v>
      </c>
      <c r="GI146" s="1">
        <v>62.625599999999999</v>
      </c>
      <c r="GJ146" s="1">
        <v>63.289099999999998</v>
      </c>
      <c r="GK146" s="1">
        <v>62.883299999999998</v>
      </c>
      <c r="GL146" s="1">
        <v>61.761400000000002</v>
      </c>
      <c r="GM146" s="1">
        <v>69.190200000000004</v>
      </c>
      <c r="GN146" s="1">
        <v>68.1083</v>
      </c>
      <c r="GO146" s="1">
        <v>68.980900000000005</v>
      </c>
      <c r="GP146" s="1">
        <v>69.2864</v>
      </c>
      <c r="GQ146" s="1">
        <v>70.820999999999998</v>
      </c>
      <c r="GR146" s="1">
        <v>67.751800000000003</v>
      </c>
      <c r="GS146" s="1">
        <v>61.788200000000003</v>
      </c>
      <c r="GT146" s="1">
        <v>65.423599999999993</v>
      </c>
      <c r="GU146" s="1">
        <v>66.8018</v>
      </c>
      <c r="GV146" s="1">
        <v>73.299300000000002</v>
      </c>
      <c r="GW146" s="1">
        <v>72.103399999999993</v>
      </c>
      <c r="GX146" s="1">
        <v>66.605000000000004</v>
      </c>
      <c r="GY146" s="1">
        <v>61.4024</v>
      </c>
      <c r="GZ146" s="1">
        <v>55.200899999999997</v>
      </c>
      <c r="HA146" s="1">
        <v>55.233899999999998</v>
      </c>
      <c r="HB146" s="1">
        <v>48.069000000000003</v>
      </c>
      <c r="HC146" s="1">
        <v>48.121400000000001</v>
      </c>
      <c r="HD146" s="1">
        <v>52.892899999999997</v>
      </c>
      <c r="HE146" s="1">
        <v>43.8887</v>
      </c>
      <c r="HF146" s="1">
        <v>41.587600000000002</v>
      </c>
      <c r="HG146" s="1">
        <v>38.160600000000002</v>
      </c>
      <c r="HH146" s="1">
        <v>41.631700000000002</v>
      </c>
      <c r="HI146" s="1">
        <v>41.100200000000001</v>
      </c>
    </row>
    <row r="147" spans="1:217" x14ac:dyDescent="0.25">
      <c r="A147" s="5" t="str">
        <f>IF(StockList!C147="","",StockList!C147)</f>
        <v>25179M103</v>
      </c>
      <c r="B147" s="10" t="e">
        <f ca="1">IF(A147="","",_xll.BDH(CONCATENATE($A147," CUSIP"),$A$1,StockList!$K$2,StockList!$K$3,"Dir=H","Dts=H","Sort=A","Quote=C","QtTyp=Y","Days=A","Per=CM","DtFmt=D","Fill=P","UseDPDF=Y","cols=216;rows=1"))</f>
        <v>#NAME?</v>
      </c>
      <c r="C147" s="1">
        <v>28.5</v>
      </c>
      <c r="D147" s="1">
        <v>29.123100000000001</v>
      </c>
      <c r="E147" s="1">
        <v>29.528400000000001</v>
      </c>
      <c r="F147" s="1">
        <v>29.1281</v>
      </c>
      <c r="G147" s="1">
        <v>26.2943</v>
      </c>
      <c r="H147" s="1">
        <v>27.150700000000001</v>
      </c>
      <c r="I147" s="1">
        <v>23.173999999999999</v>
      </c>
      <c r="J147" s="1">
        <v>17.248899999999999</v>
      </c>
      <c r="K147" s="1">
        <v>19.2044</v>
      </c>
      <c r="L147" s="1">
        <v>17.2439</v>
      </c>
      <c r="M147" s="1">
        <v>19.409300000000002</v>
      </c>
      <c r="N147" s="1">
        <v>18.691199999999998</v>
      </c>
      <c r="O147" s="1">
        <v>21.935300000000002</v>
      </c>
      <c r="P147" s="1">
        <v>24.266200000000001</v>
      </c>
      <c r="Q147" s="1">
        <v>24.789000000000001</v>
      </c>
      <c r="R147" s="1">
        <v>26.266999999999999</v>
      </c>
      <c r="S147" s="1">
        <v>24.8002</v>
      </c>
      <c r="T147" s="1">
        <v>20.9755</v>
      </c>
      <c r="U147" s="1">
        <v>23.652799999999999</v>
      </c>
      <c r="V147" s="1">
        <v>24.307300000000001</v>
      </c>
      <c r="W147" s="1">
        <v>25.440799999999999</v>
      </c>
      <c r="X147" s="1">
        <v>23.068000000000001</v>
      </c>
      <c r="Y147" s="1">
        <v>23.147500000000001</v>
      </c>
      <c r="Z147" s="1">
        <v>22.844899999999999</v>
      </c>
      <c r="AA147" s="1">
        <v>24.307400000000001</v>
      </c>
      <c r="AB147" s="1">
        <v>24.3429</v>
      </c>
      <c r="AC147" s="1">
        <v>23.877299999999998</v>
      </c>
      <c r="AD147" s="1">
        <v>26.2776</v>
      </c>
      <c r="AE147" s="1">
        <v>26.985099999999999</v>
      </c>
      <c r="AF147" s="1">
        <v>23.937899999999999</v>
      </c>
      <c r="AG147" s="1">
        <v>26.151299999999999</v>
      </c>
      <c r="AH147" s="1">
        <v>24.376799999999999</v>
      </c>
      <c r="AI147" s="1">
        <v>24.5336</v>
      </c>
      <c r="AJ147" s="1">
        <v>24.968599999999999</v>
      </c>
      <c r="AK147" s="1">
        <v>28.991599999999998</v>
      </c>
      <c r="AL147" s="1">
        <v>28.586500000000001</v>
      </c>
      <c r="AM147" s="1">
        <v>28.7485</v>
      </c>
      <c r="AN147" s="1">
        <v>29.4953</v>
      </c>
      <c r="AO147" s="1">
        <v>31.042400000000001</v>
      </c>
      <c r="AP147" s="1">
        <v>30.109100000000002</v>
      </c>
      <c r="AQ147" s="1">
        <v>33.532699999999998</v>
      </c>
      <c r="AR147" s="1">
        <v>35.305799999999998</v>
      </c>
      <c r="AS147" s="1">
        <v>32.928100000000001</v>
      </c>
      <c r="AT147" s="1">
        <v>36.130200000000002</v>
      </c>
      <c r="AU147" s="1">
        <v>37.636200000000002</v>
      </c>
      <c r="AV147" s="1">
        <v>42.149299999999997</v>
      </c>
      <c r="AW147" s="1">
        <v>39.655799999999999</v>
      </c>
      <c r="AX147" s="1">
        <v>41.438899999999997</v>
      </c>
      <c r="AY147" s="1">
        <v>47.674599999999998</v>
      </c>
      <c r="AZ147" s="1">
        <v>48.731000000000002</v>
      </c>
      <c r="BA147" s="1">
        <v>46.097999999999999</v>
      </c>
      <c r="BB147" s="1">
        <v>46.8429</v>
      </c>
      <c r="BC147" s="1">
        <v>51.8018</v>
      </c>
      <c r="BD147" s="1">
        <v>57.331499999999998</v>
      </c>
      <c r="BE147" s="1">
        <v>62.115099999999998</v>
      </c>
      <c r="BF147" s="1">
        <v>70.243300000000005</v>
      </c>
      <c r="BG147" s="1">
        <v>61.790300000000002</v>
      </c>
      <c r="BH147" s="1">
        <v>61.606099999999998</v>
      </c>
      <c r="BI147" s="1">
        <v>64.072400000000002</v>
      </c>
      <c r="BJ147" s="1">
        <v>69.881399999999999</v>
      </c>
      <c r="BK147" s="1">
        <v>60.066600000000001</v>
      </c>
      <c r="BL147" s="1">
        <v>62.7881</v>
      </c>
      <c r="BM147" s="1">
        <v>61.700099999999999</v>
      </c>
      <c r="BN147" s="1">
        <v>58.877299999999998</v>
      </c>
      <c r="BO147" s="1">
        <v>62.150100000000002</v>
      </c>
      <c r="BP147" s="1">
        <v>66.501900000000006</v>
      </c>
      <c r="BQ147" s="1">
        <v>64.290000000000006</v>
      </c>
      <c r="BR147" s="1">
        <v>65.078299999999999</v>
      </c>
      <c r="BS147" s="1">
        <v>68.881</v>
      </c>
      <c r="BT147" s="1">
        <v>75.610399999999998</v>
      </c>
      <c r="BU147" s="1">
        <v>69.237700000000004</v>
      </c>
      <c r="BV147" s="1">
        <v>72.344499999999996</v>
      </c>
      <c r="BW147" s="1">
        <v>67.813299999999998</v>
      </c>
      <c r="BX147" s="1">
        <v>71.604600000000005</v>
      </c>
      <c r="BY147" s="1">
        <v>75.380399999999995</v>
      </c>
      <c r="BZ147" s="1">
        <v>79.4251</v>
      </c>
      <c r="CA147" s="1">
        <v>81.13</v>
      </c>
      <c r="CB147" s="1">
        <v>77.316500000000005</v>
      </c>
      <c r="CC147" s="1">
        <v>78.041899999999998</v>
      </c>
      <c r="CD147" s="1">
        <v>86.368399999999994</v>
      </c>
      <c r="CE147" s="1">
        <v>96.956900000000005</v>
      </c>
      <c r="CF147" s="1">
        <v>85.9636</v>
      </c>
      <c r="CG147" s="1">
        <v>92.440100000000001</v>
      </c>
      <c r="CH147" s="1">
        <v>88.426900000000003</v>
      </c>
      <c r="CI147" s="1">
        <v>106.7984</v>
      </c>
      <c r="CJ147" s="1">
        <v>108.63849999999999</v>
      </c>
      <c r="CK147" s="1">
        <v>118.0831</v>
      </c>
      <c r="CL147" s="1">
        <v>120.72790000000001</v>
      </c>
      <c r="CM147" s="1">
        <v>125.2949</v>
      </c>
      <c r="CN147" s="1">
        <v>98.944999999999993</v>
      </c>
      <c r="CO147" s="1">
        <v>106.411</v>
      </c>
      <c r="CP147" s="1">
        <v>95.256</v>
      </c>
      <c r="CQ147" s="1">
        <v>84.456100000000006</v>
      </c>
      <c r="CR147" s="1">
        <v>75.557199999999995</v>
      </c>
      <c r="CS147" s="1">
        <v>68.787099999999995</v>
      </c>
      <c r="CT147" s="1">
        <v>64.4846</v>
      </c>
      <c r="CU147" s="1">
        <v>45.715000000000003</v>
      </c>
      <c r="CV147" s="1">
        <v>46.952500000000001</v>
      </c>
      <c r="CW147" s="1">
        <v>54.474899999999998</v>
      </c>
      <c r="CX147" s="1">
        <v>66.441599999999994</v>
      </c>
      <c r="CY147" s="1">
        <v>57.397500000000001</v>
      </c>
      <c r="CZ147" s="1">
        <v>61.178400000000003</v>
      </c>
      <c r="DA147" s="1">
        <v>64.643299999999996</v>
      </c>
      <c r="DB147" s="1">
        <v>71.082400000000007</v>
      </c>
      <c r="DC147" s="1">
        <v>68.316400000000002</v>
      </c>
      <c r="DD147" s="1">
        <v>71.1036</v>
      </c>
      <c r="DE147" s="1">
        <v>77.790599999999998</v>
      </c>
      <c r="DF147" s="1">
        <v>70.815899999999999</v>
      </c>
      <c r="DG147" s="1">
        <v>72.879800000000003</v>
      </c>
      <c r="DH147" s="1">
        <v>68.342600000000004</v>
      </c>
      <c r="DI147" s="1">
        <v>71.418700000000001</v>
      </c>
      <c r="DJ147" s="1">
        <v>67.727400000000003</v>
      </c>
      <c r="DK147" s="1">
        <v>64.771199999999993</v>
      </c>
      <c r="DL147" s="1">
        <v>66.440399999999997</v>
      </c>
      <c r="DM147" s="1">
        <v>64.090699999999998</v>
      </c>
      <c r="DN147" s="1">
        <v>69.010999999999996</v>
      </c>
      <c r="DO147" s="1">
        <v>69.3095</v>
      </c>
      <c r="DP147" s="1">
        <v>75.225700000000003</v>
      </c>
      <c r="DQ147" s="1">
        <v>83.870699999999999</v>
      </c>
      <c r="DR147" s="1">
        <v>94.745800000000003</v>
      </c>
      <c r="DS147" s="1">
        <v>97.683599999999998</v>
      </c>
      <c r="DT147" s="1">
        <v>98.214299999999994</v>
      </c>
      <c r="DU147" s="1">
        <v>97.390199999999993</v>
      </c>
      <c r="DV147" s="1">
        <v>89.973600000000005</v>
      </c>
      <c r="DW147" s="1">
        <v>84.529200000000003</v>
      </c>
      <c r="DX147" s="1">
        <v>84.411199999999994</v>
      </c>
      <c r="DY147" s="1">
        <v>72.752399999999994</v>
      </c>
      <c r="DZ147" s="1">
        <v>59.620899999999999</v>
      </c>
      <c r="EA147" s="1">
        <v>69.848100000000002</v>
      </c>
      <c r="EB147" s="1">
        <v>70.396500000000003</v>
      </c>
      <c r="EC147" s="1">
        <v>66.854399999999998</v>
      </c>
      <c r="ED147" s="1">
        <v>68.806100000000001</v>
      </c>
      <c r="EE147" s="1">
        <v>79.05</v>
      </c>
      <c r="EF147" s="1">
        <v>76.901200000000003</v>
      </c>
      <c r="EG147" s="1">
        <v>75.528000000000006</v>
      </c>
      <c r="EH147" s="1">
        <v>64.3583</v>
      </c>
      <c r="EI147" s="1">
        <v>62.926499999999997</v>
      </c>
      <c r="EJ147" s="1">
        <v>64.152699999999996</v>
      </c>
      <c r="EK147" s="1">
        <v>62.752899999999997</v>
      </c>
      <c r="EL147" s="1">
        <v>65.863900000000001</v>
      </c>
      <c r="EM147" s="1">
        <v>63.370899999999999</v>
      </c>
      <c r="EN147" s="1">
        <v>56.250999999999998</v>
      </c>
      <c r="EO147" s="1">
        <v>56.868000000000002</v>
      </c>
      <c r="EP147" s="1">
        <v>62.495800000000003</v>
      </c>
      <c r="EQ147" s="1">
        <v>59.293999999999997</v>
      </c>
      <c r="ER147" s="1">
        <v>61.875799999999998</v>
      </c>
      <c r="ES147" s="1">
        <v>60.384300000000003</v>
      </c>
      <c r="ET147" s="1">
        <v>62.347299999999997</v>
      </c>
      <c r="EU147" s="1">
        <v>57.126300000000001</v>
      </c>
      <c r="EV147" s="1">
        <v>60.572800000000001</v>
      </c>
      <c r="EW147" s="1">
        <v>62.863100000000003</v>
      </c>
      <c r="EX147" s="1">
        <v>63.837499999999999</v>
      </c>
      <c r="EY147" s="1">
        <v>69.872</v>
      </c>
      <c r="EZ147" s="1">
        <v>66.998400000000004</v>
      </c>
      <c r="FA147" s="1">
        <v>68.632499999999993</v>
      </c>
      <c r="FB147" s="1">
        <v>65.692800000000005</v>
      </c>
      <c r="FC147" s="1">
        <v>71.461200000000005</v>
      </c>
      <c r="FD147" s="1">
        <v>74.504499999999993</v>
      </c>
      <c r="FE147" s="1">
        <v>77.921899999999994</v>
      </c>
      <c r="FF147" s="1">
        <v>82.263300000000001</v>
      </c>
      <c r="FG147" s="1">
        <v>88.663300000000007</v>
      </c>
      <c r="FH147" s="1">
        <v>84.308300000000003</v>
      </c>
      <c r="FI147" s="1">
        <v>84.218999999999994</v>
      </c>
      <c r="FJ147" s="1">
        <v>76.392899999999997</v>
      </c>
      <c r="FK147" s="1">
        <v>67.227500000000006</v>
      </c>
      <c r="FL147" s="1">
        <v>66.073400000000007</v>
      </c>
      <c r="FM147" s="1">
        <v>68.885499999999993</v>
      </c>
      <c r="FN147" s="1">
        <v>67.827600000000004</v>
      </c>
      <c r="FO147" s="1">
        <v>69.313100000000006</v>
      </c>
      <c r="FP147" s="1">
        <v>68.154200000000003</v>
      </c>
      <c r="FQ147" s="1">
        <v>77.081699999999998</v>
      </c>
      <c r="FR147" s="1">
        <v>73.7029</v>
      </c>
      <c r="FS147" s="1">
        <v>67.483900000000006</v>
      </c>
      <c r="FT147" s="1">
        <v>56.0608</v>
      </c>
      <c r="FU147" s="1">
        <v>48.392400000000002</v>
      </c>
      <c r="FV147" s="1">
        <v>42.3339</v>
      </c>
      <c r="FW147" s="1">
        <v>47.858199999999997</v>
      </c>
      <c r="FX147" s="1">
        <v>52.515099999999997</v>
      </c>
      <c r="FY147" s="1">
        <v>36.785600000000002</v>
      </c>
      <c r="FZ147" s="1">
        <v>32.072400000000002</v>
      </c>
      <c r="GA147" s="1">
        <v>22.623100000000001</v>
      </c>
      <c r="GB147" s="1">
        <v>31.8491</v>
      </c>
      <c r="GC147" s="1">
        <v>40.252499999999998</v>
      </c>
      <c r="GD147" s="1">
        <v>41.889000000000003</v>
      </c>
      <c r="GE147" s="1">
        <v>42.145299999999999</v>
      </c>
      <c r="GF147" s="1">
        <v>44.505400000000002</v>
      </c>
      <c r="GG147" s="1">
        <v>50.3767</v>
      </c>
      <c r="GH147" s="1">
        <v>51.3583</v>
      </c>
      <c r="GI147" s="1">
        <v>44.116199999999999</v>
      </c>
      <c r="GJ147" s="1">
        <v>56.271799999999999</v>
      </c>
      <c r="GK147" s="1">
        <v>53.240900000000003</v>
      </c>
      <c r="GL147" s="1">
        <v>53.089300000000001</v>
      </c>
      <c r="GM147" s="1">
        <v>50.548000000000002</v>
      </c>
      <c r="GN147" s="1">
        <v>48.707300000000004</v>
      </c>
      <c r="GO147" s="1">
        <v>46.103900000000003</v>
      </c>
      <c r="GP147" s="1">
        <v>39.670999999999999</v>
      </c>
      <c r="GQ147" s="1">
        <v>37.391300000000001</v>
      </c>
      <c r="GR147" s="1">
        <v>38.958500000000001</v>
      </c>
      <c r="GS147" s="1">
        <v>36.724600000000002</v>
      </c>
      <c r="GT147" s="1">
        <v>43.011000000000003</v>
      </c>
      <c r="GU147" s="1">
        <v>43.233600000000003</v>
      </c>
      <c r="GV147" s="1">
        <v>45.1434</v>
      </c>
      <c r="GW147" s="1">
        <v>48.582599999999999</v>
      </c>
      <c r="GX147" s="1">
        <v>48.547400000000003</v>
      </c>
      <c r="GY147" s="1">
        <v>35.991</v>
      </c>
      <c r="GZ147" s="1">
        <v>37.374000000000002</v>
      </c>
      <c r="HA147" s="1">
        <v>42.711399999999998</v>
      </c>
      <c r="HB147" s="1">
        <v>48.8718</v>
      </c>
      <c r="HC147" s="1">
        <v>51.780799999999999</v>
      </c>
      <c r="HD147" s="1">
        <v>53.017600000000002</v>
      </c>
      <c r="HE147" s="1">
        <v>50.567500000000003</v>
      </c>
      <c r="HF147" s="1">
        <v>47.137700000000002</v>
      </c>
      <c r="HG147" s="1">
        <v>38.238900000000001</v>
      </c>
      <c r="HH147" s="1">
        <v>31.9011</v>
      </c>
      <c r="HI147" s="1">
        <v>26.6812</v>
      </c>
    </row>
    <row r="148" spans="1:217" x14ac:dyDescent="0.25">
      <c r="A148" s="5" t="str">
        <f>IF(StockList!C148="","",StockList!C148)</f>
        <v>25278X109</v>
      </c>
      <c r="B148" s="10" t="e">
        <f ca="1">IF(A148="","",_xll.BDH(CONCATENATE($A148," CUSIP"),$A$1,StockList!$K$2,StockList!$K$3,"Dir=H","Dts=H","Sort=A","Quote=C","QtTyp=Y","Days=A","Per=CM","DtFmt=D","Fill=P","UseDPDF=Y","cols=216;rows=1"))</f>
        <v>#NAME?</v>
      </c>
      <c r="C148" s="1" t="s">
        <v>2109</v>
      </c>
      <c r="D148" s="1" t="s">
        <v>2109</v>
      </c>
      <c r="E148" s="1" t="s">
        <v>2109</v>
      </c>
      <c r="F148" s="1" t="s">
        <v>2109</v>
      </c>
      <c r="G148" s="1" t="s">
        <v>2109</v>
      </c>
      <c r="H148" s="1" t="s">
        <v>2109</v>
      </c>
      <c r="I148" s="1" t="s">
        <v>2109</v>
      </c>
      <c r="J148" s="1" t="s">
        <v>2109</v>
      </c>
      <c r="K148" s="1" t="s">
        <v>2109</v>
      </c>
      <c r="L148" s="1" t="s">
        <v>2109</v>
      </c>
      <c r="M148" s="1" t="s">
        <v>2109</v>
      </c>
      <c r="N148" s="1" t="s">
        <v>2109</v>
      </c>
      <c r="O148" s="1" t="s">
        <v>2109</v>
      </c>
      <c r="P148" s="1" t="s">
        <v>2109</v>
      </c>
      <c r="Q148" s="1" t="s">
        <v>2109</v>
      </c>
      <c r="R148" s="1" t="s">
        <v>2109</v>
      </c>
      <c r="S148" s="1" t="s">
        <v>2109</v>
      </c>
      <c r="T148" s="1" t="s">
        <v>2109</v>
      </c>
      <c r="U148" s="1" t="s">
        <v>2109</v>
      </c>
      <c r="V148" s="1" t="s">
        <v>2109</v>
      </c>
      <c r="W148" s="1" t="s">
        <v>2109</v>
      </c>
      <c r="X148" s="1" t="s">
        <v>2109</v>
      </c>
      <c r="Y148" s="1" t="s">
        <v>2109</v>
      </c>
      <c r="Z148" s="1" t="s">
        <v>2109</v>
      </c>
      <c r="AA148" s="1" t="s">
        <v>2109</v>
      </c>
      <c r="AB148" s="1" t="s">
        <v>2109</v>
      </c>
      <c r="AC148" s="1" t="s">
        <v>2109</v>
      </c>
      <c r="AD148" s="1" t="s">
        <v>2109</v>
      </c>
      <c r="AE148" s="1" t="s">
        <v>2109</v>
      </c>
      <c r="AF148" s="1" t="s">
        <v>2109</v>
      </c>
      <c r="AG148" s="1" t="s">
        <v>2109</v>
      </c>
      <c r="AH148" s="1" t="s">
        <v>2109</v>
      </c>
      <c r="AI148" s="1" t="s">
        <v>2109</v>
      </c>
      <c r="AJ148" s="1" t="s">
        <v>2109</v>
      </c>
      <c r="AK148" s="1" t="s">
        <v>2109</v>
      </c>
      <c r="AL148" s="1" t="s">
        <v>2109</v>
      </c>
      <c r="AM148" s="1" t="s">
        <v>2109</v>
      </c>
      <c r="AN148" s="1" t="s">
        <v>2109</v>
      </c>
      <c r="AO148" s="1" t="s">
        <v>2109</v>
      </c>
      <c r="AP148" s="1" t="s">
        <v>2109</v>
      </c>
      <c r="AQ148" s="1" t="s">
        <v>2109</v>
      </c>
      <c r="AR148" s="1" t="s">
        <v>2109</v>
      </c>
      <c r="AS148" s="1" t="s">
        <v>2109</v>
      </c>
      <c r="AT148" s="1" t="s">
        <v>2109</v>
      </c>
      <c r="AU148" s="1" t="s">
        <v>2109</v>
      </c>
      <c r="AV148" s="1" t="s">
        <v>2109</v>
      </c>
      <c r="AW148" s="1" t="s">
        <v>2109</v>
      </c>
      <c r="AX148" s="1" t="s">
        <v>2109</v>
      </c>
      <c r="AY148" s="1" t="s">
        <v>2109</v>
      </c>
      <c r="AZ148" s="1" t="s">
        <v>2109</v>
      </c>
      <c r="BA148" s="1" t="s">
        <v>2109</v>
      </c>
      <c r="BB148" s="1" t="s">
        <v>2109</v>
      </c>
      <c r="BC148" s="1" t="s">
        <v>2109</v>
      </c>
      <c r="BD148" s="1" t="s">
        <v>2109</v>
      </c>
      <c r="BE148" s="1" t="s">
        <v>2109</v>
      </c>
      <c r="BF148" s="1" t="s">
        <v>2109</v>
      </c>
      <c r="BG148" s="1" t="s">
        <v>2109</v>
      </c>
      <c r="BH148" s="1" t="s">
        <v>2109</v>
      </c>
      <c r="BI148" s="1" t="s">
        <v>2109</v>
      </c>
      <c r="BJ148" s="1" t="s">
        <v>2109</v>
      </c>
      <c r="BK148" s="1" t="s">
        <v>2109</v>
      </c>
      <c r="BL148" s="1" t="s">
        <v>2109</v>
      </c>
      <c r="BM148" s="1" t="s">
        <v>2109</v>
      </c>
      <c r="BN148" s="1" t="s">
        <v>2109</v>
      </c>
      <c r="BO148" s="1" t="s">
        <v>2109</v>
      </c>
      <c r="BP148" s="1" t="s">
        <v>2109</v>
      </c>
      <c r="BQ148" s="1" t="s">
        <v>2109</v>
      </c>
      <c r="BR148" s="1" t="s">
        <v>2109</v>
      </c>
      <c r="BS148" s="1" t="s">
        <v>2109</v>
      </c>
      <c r="BT148" s="1" t="s">
        <v>2109</v>
      </c>
      <c r="BU148" s="1" t="s">
        <v>2109</v>
      </c>
      <c r="BV148" s="1" t="s">
        <v>2109</v>
      </c>
      <c r="BW148" s="1" t="s">
        <v>2109</v>
      </c>
      <c r="BX148" s="1" t="s">
        <v>2109</v>
      </c>
      <c r="BY148" s="1" t="s">
        <v>2109</v>
      </c>
      <c r="BZ148" s="1" t="s">
        <v>2109</v>
      </c>
      <c r="CA148" s="1" t="s">
        <v>2109</v>
      </c>
      <c r="CB148" s="1" t="s">
        <v>2109</v>
      </c>
      <c r="CC148" s="1" t="s">
        <v>2109</v>
      </c>
      <c r="CD148" s="1" t="s">
        <v>2109</v>
      </c>
      <c r="CE148" s="1" t="s">
        <v>2109</v>
      </c>
      <c r="CF148" s="1" t="s">
        <v>2109</v>
      </c>
      <c r="CG148" s="1" t="s">
        <v>2109</v>
      </c>
      <c r="CH148" s="1" t="s">
        <v>2109</v>
      </c>
      <c r="CI148" s="1" t="s">
        <v>2109</v>
      </c>
      <c r="CJ148" s="1" t="s">
        <v>2109</v>
      </c>
      <c r="CK148" s="1" t="s">
        <v>2109</v>
      </c>
      <c r="CL148" s="1" t="s">
        <v>2109</v>
      </c>
      <c r="CM148" s="1" t="s">
        <v>2109</v>
      </c>
      <c r="CN148" s="1" t="s">
        <v>2109</v>
      </c>
      <c r="CO148" s="1" t="s">
        <v>2109</v>
      </c>
      <c r="CP148" s="1" t="s">
        <v>2109</v>
      </c>
      <c r="CQ148" s="1" t="s">
        <v>2109</v>
      </c>
      <c r="CR148" s="1" t="s">
        <v>2109</v>
      </c>
      <c r="CS148" s="1" t="s">
        <v>2109</v>
      </c>
      <c r="CT148" s="1" t="s">
        <v>2109</v>
      </c>
      <c r="CU148" s="1" t="s">
        <v>2109</v>
      </c>
      <c r="CV148" s="1" t="s">
        <v>2109</v>
      </c>
      <c r="CW148" s="1" t="s">
        <v>2109</v>
      </c>
      <c r="CX148" s="1" t="s">
        <v>2109</v>
      </c>
      <c r="CY148" s="1" t="s">
        <v>2109</v>
      </c>
      <c r="CZ148" s="1" t="s">
        <v>2109</v>
      </c>
      <c r="DA148" s="1" t="s">
        <v>2109</v>
      </c>
      <c r="DB148" s="1" t="s">
        <v>2109</v>
      </c>
      <c r="DC148" s="1" t="s">
        <v>2109</v>
      </c>
      <c r="DD148" s="1" t="s">
        <v>2109</v>
      </c>
      <c r="DE148" s="1" t="s">
        <v>2109</v>
      </c>
      <c r="DF148" s="1" t="s">
        <v>2109</v>
      </c>
      <c r="DG148" s="1" t="s">
        <v>2109</v>
      </c>
      <c r="DH148" s="1" t="s">
        <v>2109</v>
      </c>
      <c r="DI148" s="1" t="s">
        <v>2109</v>
      </c>
      <c r="DJ148" s="1" t="s">
        <v>2109</v>
      </c>
      <c r="DK148" s="1" t="s">
        <v>2109</v>
      </c>
      <c r="DL148" s="1" t="s">
        <v>2109</v>
      </c>
      <c r="DM148" s="1" t="s">
        <v>2109</v>
      </c>
      <c r="DN148" s="1" t="s">
        <v>2109</v>
      </c>
      <c r="DO148" s="1" t="s">
        <v>2109</v>
      </c>
      <c r="DP148" s="1" t="s">
        <v>2109</v>
      </c>
      <c r="DQ148" s="1" t="s">
        <v>2109</v>
      </c>
      <c r="DR148" s="1" t="s">
        <v>2109</v>
      </c>
      <c r="DS148" s="1" t="s">
        <v>2109</v>
      </c>
      <c r="DT148" s="1" t="s">
        <v>2109</v>
      </c>
      <c r="DU148" s="1" t="s">
        <v>2109</v>
      </c>
      <c r="DV148" s="1" t="s">
        <v>2109</v>
      </c>
      <c r="DW148" s="1" t="s">
        <v>2109</v>
      </c>
      <c r="DX148" s="1" t="s">
        <v>2109</v>
      </c>
      <c r="DY148" s="1" t="s">
        <v>2109</v>
      </c>
      <c r="DZ148" s="1" t="s">
        <v>2109</v>
      </c>
      <c r="EA148" s="1" t="s">
        <v>2109</v>
      </c>
      <c r="EB148" s="1" t="s">
        <v>2109</v>
      </c>
      <c r="EC148" s="1" t="s">
        <v>2109</v>
      </c>
      <c r="ED148" s="1" t="s">
        <v>2109</v>
      </c>
      <c r="EE148" s="1" t="s">
        <v>2109</v>
      </c>
      <c r="EF148" s="1" t="s">
        <v>2109</v>
      </c>
      <c r="EG148" s="1" t="s">
        <v>2109</v>
      </c>
      <c r="EH148" s="1" t="s">
        <v>2109</v>
      </c>
      <c r="EI148" s="1" t="s">
        <v>2109</v>
      </c>
      <c r="EJ148" s="1" t="s">
        <v>2109</v>
      </c>
      <c r="EK148" s="1" t="s">
        <v>2109</v>
      </c>
      <c r="EL148" s="1" t="s">
        <v>2109</v>
      </c>
      <c r="EM148" s="1">
        <v>17.03</v>
      </c>
      <c r="EN148" s="1">
        <v>18</v>
      </c>
      <c r="EO148" s="1">
        <v>19.12</v>
      </c>
      <c r="EP148" s="1">
        <v>22.42</v>
      </c>
      <c r="EQ148" s="1">
        <v>22.71</v>
      </c>
      <c r="ER148" s="1">
        <v>26.84</v>
      </c>
      <c r="ES148" s="1">
        <v>26.26</v>
      </c>
      <c r="ET148" s="1">
        <v>33.770000000000003</v>
      </c>
      <c r="EU148" s="1">
        <v>33.32</v>
      </c>
      <c r="EV148" s="1">
        <v>38.18</v>
      </c>
      <c r="EW148" s="1">
        <v>40.24</v>
      </c>
      <c r="EX148" s="1">
        <v>42.64</v>
      </c>
      <c r="EY148" s="1">
        <v>51.65</v>
      </c>
      <c r="EZ148" s="1">
        <v>49.74</v>
      </c>
      <c r="FA148" s="1">
        <v>52.881999999999998</v>
      </c>
      <c r="FB148" s="1">
        <v>51.98</v>
      </c>
      <c r="FC148" s="1">
        <v>64.33</v>
      </c>
      <c r="FD148" s="1">
        <v>67.31</v>
      </c>
      <c r="FE148" s="1">
        <v>71.94</v>
      </c>
      <c r="FF148" s="1">
        <v>75.48</v>
      </c>
      <c r="FG148" s="1">
        <v>88.8</v>
      </c>
      <c r="FH148" s="1">
        <v>82.23</v>
      </c>
      <c r="FI148" s="1">
        <v>86.35</v>
      </c>
      <c r="FJ148" s="1">
        <v>74.78</v>
      </c>
      <c r="FK148" s="1">
        <v>68.44</v>
      </c>
      <c r="FL148" s="1">
        <v>56.4</v>
      </c>
      <c r="FM148" s="1">
        <v>59.78</v>
      </c>
      <c r="FN148" s="1">
        <v>68.989999999999995</v>
      </c>
      <c r="FO148" s="1">
        <v>71.209999999999994</v>
      </c>
      <c r="FP148" s="1">
        <v>76.84</v>
      </c>
      <c r="FQ148" s="1">
        <v>82.57</v>
      </c>
      <c r="FR148" s="1">
        <v>77.81</v>
      </c>
      <c r="FS148" s="1">
        <v>75.38</v>
      </c>
      <c r="FT148" s="1">
        <v>67.3</v>
      </c>
      <c r="FU148" s="1">
        <v>68.290000000000006</v>
      </c>
      <c r="FV148" s="1">
        <v>64.599999999999994</v>
      </c>
      <c r="FW148" s="1">
        <v>73.84</v>
      </c>
      <c r="FX148" s="1">
        <v>78.02</v>
      </c>
      <c r="FY148" s="1">
        <v>66.900000000000006</v>
      </c>
      <c r="FZ148" s="1">
        <v>75.55</v>
      </c>
      <c r="GA148" s="1">
        <v>71.25</v>
      </c>
      <c r="GB148" s="1">
        <v>77.180000000000007</v>
      </c>
      <c r="GC148" s="1">
        <v>86.58</v>
      </c>
      <c r="GD148" s="1">
        <v>90.95</v>
      </c>
      <c r="GE148" s="1">
        <v>91.21</v>
      </c>
      <c r="GF148" s="1">
        <v>87.79</v>
      </c>
      <c r="GG148" s="1">
        <v>95.25</v>
      </c>
      <c r="GH148" s="1">
        <v>96.54</v>
      </c>
      <c r="GI148" s="1">
        <v>91.29</v>
      </c>
      <c r="GJ148" s="1">
        <v>107.85</v>
      </c>
      <c r="GK148" s="1">
        <v>101.06</v>
      </c>
      <c r="GL148" s="1">
        <v>105.17</v>
      </c>
      <c r="GM148" s="1">
        <v>100.86</v>
      </c>
      <c r="GN148" s="1">
        <v>103.715</v>
      </c>
      <c r="GO148" s="1">
        <v>99.84</v>
      </c>
      <c r="GP148" s="1">
        <v>92.76</v>
      </c>
      <c r="GQ148" s="1">
        <v>88.81</v>
      </c>
      <c r="GR148" s="1">
        <v>95.88</v>
      </c>
      <c r="GS148" s="1">
        <v>90.79</v>
      </c>
      <c r="GT148" s="1">
        <v>97.96</v>
      </c>
      <c r="GU148" s="1">
        <v>107.16</v>
      </c>
      <c r="GV148" s="1">
        <v>109.31</v>
      </c>
      <c r="GW148" s="1">
        <v>126.25</v>
      </c>
      <c r="GX148" s="1">
        <v>125.5</v>
      </c>
      <c r="GY148" s="1">
        <v>124.64</v>
      </c>
      <c r="GZ148" s="1">
        <v>126.52</v>
      </c>
      <c r="HA148" s="1">
        <v>128.44999999999999</v>
      </c>
      <c r="HB148" s="1">
        <v>120.87220000000001</v>
      </c>
      <c r="HC148" s="1">
        <v>131.69220000000001</v>
      </c>
      <c r="HD148" s="1">
        <v>132.07259999999999</v>
      </c>
      <c r="HE148" s="1">
        <v>121.3185</v>
      </c>
      <c r="HF148" s="1">
        <v>135.4563</v>
      </c>
      <c r="HG148" s="1">
        <v>112.5813</v>
      </c>
      <c r="HH148" s="1">
        <v>110.7184</v>
      </c>
      <c r="HI148" s="1">
        <v>92.984200000000001</v>
      </c>
    </row>
    <row r="149" spans="1:217" x14ac:dyDescent="0.25">
      <c r="A149" s="5" t="str">
        <f>IF(StockList!C149="","",StockList!C149)</f>
        <v>253868103</v>
      </c>
      <c r="B149" s="10" t="e">
        <f ca="1">IF(A149="","",_xll.BDH(CONCATENATE($A149," CUSIP"),$A$1,StockList!$K$2,StockList!$K$3,"Dir=H","Dts=H","Sort=A","Quote=C","QtTyp=Y","Days=A","Per=CM","DtFmt=D","Fill=P","UseDPDF=Y","cols=216;rows=1"))</f>
        <v>#NAME?</v>
      </c>
      <c r="C149" s="1" t="s">
        <v>2109</v>
      </c>
      <c r="D149" s="1" t="s">
        <v>2109</v>
      </c>
      <c r="E149" s="1" t="s">
        <v>2109</v>
      </c>
      <c r="F149" s="1" t="s">
        <v>2109</v>
      </c>
      <c r="G149" s="1" t="s">
        <v>2109</v>
      </c>
      <c r="H149" s="1" t="s">
        <v>2109</v>
      </c>
      <c r="I149" s="1" t="s">
        <v>2109</v>
      </c>
      <c r="J149" s="1" t="s">
        <v>2109</v>
      </c>
      <c r="K149" s="1" t="s">
        <v>2109</v>
      </c>
      <c r="L149" s="1" t="s">
        <v>2109</v>
      </c>
      <c r="M149" s="1" t="s">
        <v>2109</v>
      </c>
      <c r="N149" s="1" t="s">
        <v>2109</v>
      </c>
      <c r="O149" s="1" t="s">
        <v>2109</v>
      </c>
      <c r="P149" s="1" t="s">
        <v>2109</v>
      </c>
      <c r="Q149" s="1" t="s">
        <v>2109</v>
      </c>
      <c r="R149" s="1" t="s">
        <v>2109</v>
      </c>
      <c r="S149" s="1" t="s">
        <v>2109</v>
      </c>
      <c r="T149" s="1" t="s">
        <v>2109</v>
      </c>
      <c r="U149" s="1" t="s">
        <v>2109</v>
      </c>
      <c r="V149" s="1" t="s">
        <v>2109</v>
      </c>
      <c r="W149" s="1" t="s">
        <v>2109</v>
      </c>
      <c r="X149" s="1" t="s">
        <v>2109</v>
      </c>
      <c r="Y149" s="1" t="s">
        <v>2109</v>
      </c>
      <c r="Z149" s="1" t="s">
        <v>2109</v>
      </c>
      <c r="AA149" s="1" t="s">
        <v>2109</v>
      </c>
      <c r="AB149" s="1" t="s">
        <v>2109</v>
      </c>
      <c r="AC149" s="1" t="s">
        <v>2109</v>
      </c>
      <c r="AD149" s="1" t="s">
        <v>2109</v>
      </c>
      <c r="AE149" s="1" t="s">
        <v>2109</v>
      </c>
      <c r="AF149" s="1" t="s">
        <v>2109</v>
      </c>
      <c r="AG149" s="1" t="s">
        <v>2109</v>
      </c>
      <c r="AH149" s="1" t="s">
        <v>2109</v>
      </c>
      <c r="AI149" s="1" t="s">
        <v>2109</v>
      </c>
      <c r="AJ149" s="1" t="s">
        <v>2109</v>
      </c>
      <c r="AK149" s="1" t="s">
        <v>2109</v>
      </c>
      <c r="AL149" s="1" t="s">
        <v>2109</v>
      </c>
      <c r="AM149" s="1" t="s">
        <v>2109</v>
      </c>
      <c r="AN149" s="1" t="s">
        <v>2109</v>
      </c>
      <c r="AO149" s="1" t="s">
        <v>2109</v>
      </c>
      <c r="AP149" s="1" t="s">
        <v>2109</v>
      </c>
      <c r="AQ149" s="1" t="s">
        <v>2109</v>
      </c>
      <c r="AR149" s="1" t="s">
        <v>2109</v>
      </c>
      <c r="AS149" s="1" t="s">
        <v>2109</v>
      </c>
      <c r="AT149" s="1" t="s">
        <v>2109</v>
      </c>
      <c r="AU149" s="1">
        <v>12</v>
      </c>
      <c r="AV149" s="1">
        <v>12.76</v>
      </c>
      <c r="AW149" s="1">
        <v>13.6286</v>
      </c>
      <c r="AX149" s="1">
        <v>13.962400000000001</v>
      </c>
      <c r="AY149" s="1">
        <v>14.498699999999999</v>
      </c>
      <c r="AZ149" s="1">
        <v>14.7926</v>
      </c>
      <c r="BA149" s="1">
        <v>14.6897</v>
      </c>
      <c r="BB149" s="1">
        <v>15.4412</v>
      </c>
      <c r="BC149" s="1">
        <v>18.169799999999999</v>
      </c>
      <c r="BD149" s="1">
        <v>19.800699999999999</v>
      </c>
      <c r="BE149" s="1">
        <v>19.884399999999999</v>
      </c>
      <c r="BF149" s="1">
        <v>19.065899999999999</v>
      </c>
      <c r="BG149" s="1">
        <v>20.315799999999999</v>
      </c>
      <c r="BH149" s="1">
        <v>23.811299999999999</v>
      </c>
      <c r="BI149" s="1">
        <v>24.240300000000001</v>
      </c>
      <c r="BJ149" s="1">
        <v>27.732299999999999</v>
      </c>
      <c r="BK149" s="1">
        <v>29.5747</v>
      </c>
      <c r="BL149" s="1">
        <v>30.4785</v>
      </c>
      <c r="BM149" s="1">
        <v>30.510899999999999</v>
      </c>
      <c r="BN149" s="1">
        <v>27.1569</v>
      </c>
      <c r="BO149" s="1">
        <v>27.020499999999998</v>
      </c>
      <c r="BP149" s="1">
        <v>29.909700000000001</v>
      </c>
      <c r="BQ149" s="1">
        <v>32.7333</v>
      </c>
      <c r="BR149" s="1">
        <v>34.570399999999999</v>
      </c>
      <c r="BS149" s="1">
        <v>36.855199999999996</v>
      </c>
      <c r="BT149" s="1">
        <v>40.221800000000002</v>
      </c>
      <c r="BU149" s="1">
        <v>38.096299999999999</v>
      </c>
      <c r="BV149" s="1">
        <v>39.999499999999998</v>
      </c>
      <c r="BW149" s="1">
        <v>44.117400000000004</v>
      </c>
      <c r="BX149" s="1">
        <v>44.743200000000002</v>
      </c>
      <c r="BY149" s="1">
        <v>45.36</v>
      </c>
      <c r="BZ149" s="1">
        <v>45.528199999999998</v>
      </c>
      <c r="CA149" s="1">
        <v>42.557699999999997</v>
      </c>
      <c r="CB149" s="1">
        <v>37.441299999999998</v>
      </c>
      <c r="CC149" s="1">
        <v>44.048499999999997</v>
      </c>
      <c r="CD149" s="1">
        <v>44.8322</v>
      </c>
      <c r="CE149" s="1">
        <v>50.067700000000002</v>
      </c>
      <c r="CF149" s="1">
        <v>43.432299999999998</v>
      </c>
      <c r="CG149" s="1">
        <v>44.0184</v>
      </c>
      <c r="CH149" s="1">
        <v>41.0242</v>
      </c>
      <c r="CI149" s="1">
        <v>41.184800000000003</v>
      </c>
      <c r="CJ149" s="1">
        <v>41.100099999999998</v>
      </c>
      <c r="CK149" s="1">
        <v>44.8628</v>
      </c>
      <c r="CL149" s="1">
        <v>48.972799999999999</v>
      </c>
      <c r="CM149" s="1">
        <v>47.721499999999999</v>
      </c>
      <c r="CN149" s="1">
        <v>50.054499999999997</v>
      </c>
      <c r="CO149" s="1">
        <v>53.507300000000001</v>
      </c>
      <c r="CP149" s="1">
        <v>55.493200000000002</v>
      </c>
      <c r="CQ149" s="1">
        <v>39.320900000000002</v>
      </c>
      <c r="CR149" s="1">
        <v>32.133200000000002</v>
      </c>
      <c r="CS149" s="1">
        <v>39.067700000000002</v>
      </c>
      <c r="CT149" s="1">
        <v>37.937899999999999</v>
      </c>
      <c r="CU149" s="1">
        <v>35.547499999999999</v>
      </c>
      <c r="CV149" s="1">
        <v>39.859499999999997</v>
      </c>
      <c r="CW149" s="1">
        <v>43.2592</v>
      </c>
      <c r="CX149" s="1">
        <v>42.9709</v>
      </c>
      <c r="CY149" s="1">
        <v>43.466299999999997</v>
      </c>
      <c r="CZ149" s="1">
        <v>49.1648</v>
      </c>
      <c r="DA149" s="1">
        <v>52.8386</v>
      </c>
      <c r="DB149" s="1">
        <v>55.876600000000003</v>
      </c>
      <c r="DC149" s="1">
        <v>55.1676</v>
      </c>
      <c r="DD149" s="1">
        <v>59.482700000000001</v>
      </c>
      <c r="DE149" s="1">
        <v>62.036799999999999</v>
      </c>
      <c r="DF149" s="1">
        <v>59.223700000000001</v>
      </c>
      <c r="DG149" s="1">
        <v>63.640799999999999</v>
      </c>
      <c r="DH149" s="1">
        <v>67.453599999999994</v>
      </c>
      <c r="DI149" s="1">
        <v>73.054000000000002</v>
      </c>
      <c r="DJ149" s="1">
        <v>70.826300000000003</v>
      </c>
      <c r="DK149" s="1">
        <v>72.335300000000004</v>
      </c>
      <c r="DL149" s="1">
        <v>79.282899999999998</v>
      </c>
      <c r="DM149" s="1">
        <v>74.329300000000003</v>
      </c>
      <c r="DN149" s="1">
        <v>78.032499999999999</v>
      </c>
      <c r="DO149" s="1">
        <v>75.540999999999997</v>
      </c>
      <c r="DP149" s="1">
        <v>66.422499999999999</v>
      </c>
      <c r="DQ149" s="1">
        <v>65.835499999999996</v>
      </c>
      <c r="DR149" s="1">
        <v>69.488799999999998</v>
      </c>
      <c r="DS149" s="1">
        <v>75.134699999999995</v>
      </c>
      <c r="DT149" s="1">
        <v>75.166899999999998</v>
      </c>
      <c r="DU149" s="1">
        <v>78.011200000000002</v>
      </c>
      <c r="DV149" s="1">
        <v>80.635800000000003</v>
      </c>
      <c r="DW149" s="1">
        <v>80.752099999999999</v>
      </c>
      <c r="DX149" s="1">
        <v>80.007099999999994</v>
      </c>
      <c r="DY149" s="1">
        <v>78.098699999999994</v>
      </c>
      <c r="DZ149" s="1">
        <v>72.963700000000003</v>
      </c>
      <c r="EA149" s="1">
        <v>82.447900000000004</v>
      </c>
      <c r="EB149" s="1">
        <v>83.995500000000007</v>
      </c>
      <c r="EC149" s="1">
        <v>89.132099999999994</v>
      </c>
      <c r="ED149" s="1">
        <v>94.733699999999999</v>
      </c>
      <c r="EE149" s="1">
        <v>96.926299999999998</v>
      </c>
      <c r="EF149" s="1">
        <v>99.889300000000006</v>
      </c>
      <c r="EG149" s="1">
        <v>101.40179999999999</v>
      </c>
      <c r="EH149" s="1">
        <v>95.567999999999998</v>
      </c>
      <c r="EI149" s="1">
        <v>102.40430000000001</v>
      </c>
      <c r="EJ149" s="1">
        <v>106.4967</v>
      </c>
      <c r="EK149" s="1">
        <v>101.6404</v>
      </c>
      <c r="EL149" s="1">
        <v>96.244900000000001</v>
      </c>
      <c r="EM149" s="1">
        <v>84.643100000000004</v>
      </c>
      <c r="EN149" s="1">
        <v>88.928299999999993</v>
      </c>
      <c r="EO149" s="1">
        <v>94.568799999999996</v>
      </c>
      <c r="EP149" s="1">
        <v>94.596699999999998</v>
      </c>
      <c r="EQ149" s="1">
        <v>93.301199999999994</v>
      </c>
      <c r="ER149" s="1">
        <v>94.272800000000004</v>
      </c>
      <c r="ES149" s="1">
        <v>99.359099999999998</v>
      </c>
      <c r="ET149" s="1">
        <v>85.819100000000006</v>
      </c>
      <c r="EU149" s="1">
        <v>87.0899</v>
      </c>
      <c r="EV149" s="1">
        <v>78.937700000000007</v>
      </c>
      <c r="EW149" s="1">
        <v>79.380300000000005</v>
      </c>
      <c r="EX149" s="1">
        <v>76.894800000000004</v>
      </c>
      <c r="EY149" s="1">
        <v>69.017099999999999</v>
      </c>
      <c r="EZ149" s="1">
        <v>68.408900000000003</v>
      </c>
      <c r="FA149" s="1">
        <v>72.351299999999995</v>
      </c>
      <c r="FB149" s="1">
        <v>75.105699999999999</v>
      </c>
      <c r="FC149" s="1">
        <v>79.775000000000006</v>
      </c>
      <c r="FD149" s="1">
        <v>79.416499999999999</v>
      </c>
      <c r="FE149" s="1">
        <v>79.895200000000003</v>
      </c>
      <c r="FF149" s="1">
        <v>86.029499999999999</v>
      </c>
      <c r="FG149" s="1">
        <v>88.533699999999996</v>
      </c>
      <c r="FH149" s="1">
        <v>97.7483</v>
      </c>
      <c r="FI149" s="1">
        <v>99.053899999999999</v>
      </c>
      <c r="FJ149" s="1">
        <v>95.887900000000002</v>
      </c>
      <c r="FK149" s="1">
        <v>106.0485</v>
      </c>
      <c r="FL149" s="1">
        <v>108.01609999999999</v>
      </c>
      <c r="FM149" s="1">
        <v>103.17659999999999</v>
      </c>
      <c r="FN149" s="1">
        <v>113.5099</v>
      </c>
      <c r="FO149" s="1">
        <v>103.30110000000001</v>
      </c>
      <c r="FP149" s="1">
        <v>104</v>
      </c>
      <c r="FQ149" s="1">
        <v>99.979399999999998</v>
      </c>
      <c r="FR149" s="1">
        <v>104.1262</v>
      </c>
      <c r="FS149" s="1">
        <v>106.5059</v>
      </c>
      <c r="FT149" s="1">
        <v>102.65649999999999</v>
      </c>
      <c r="FU149" s="1">
        <v>101.1391</v>
      </c>
      <c r="FV149" s="1">
        <v>105.77070000000001</v>
      </c>
      <c r="FW149" s="1">
        <v>119.7612</v>
      </c>
      <c r="FX149" s="1">
        <v>116.76560000000001</v>
      </c>
      <c r="FY149" s="1">
        <v>123.93689999999999</v>
      </c>
      <c r="FZ149" s="1">
        <v>131.2466</v>
      </c>
      <c r="GA149" s="1">
        <v>129.59129999999999</v>
      </c>
      <c r="GB149" s="1">
        <v>146.5215</v>
      </c>
      <c r="GC149" s="1">
        <v>145.67699999999999</v>
      </c>
      <c r="GD149" s="1">
        <v>158.04580000000001</v>
      </c>
      <c r="GE149" s="1">
        <v>182.0496</v>
      </c>
      <c r="GF149" s="1">
        <v>174.483</v>
      </c>
      <c r="GG149" s="1">
        <v>165.51329999999999</v>
      </c>
      <c r="GH149" s="1">
        <v>163.75720000000001</v>
      </c>
      <c r="GI149" s="1">
        <v>157.53540000000001</v>
      </c>
      <c r="GJ149" s="1">
        <v>155.6807</v>
      </c>
      <c r="GK149" s="1">
        <v>167.1875</v>
      </c>
      <c r="GL149" s="1">
        <v>183.13040000000001</v>
      </c>
      <c r="GM149" s="1">
        <v>183.75989999999999</v>
      </c>
      <c r="GN149" s="1">
        <v>182.6524</v>
      </c>
      <c r="GO149" s="1">
        <v>197.15960000000001</v>
      </c>
      <c r="GP149" s="1">
        <v>202.9109</v>
      </c>
      <c r="GQ149" s="1">
        <v>195.47810000000001</v>
      </c>
      <c r="GR149" s="1">
        <v>199.61429999999999</v>
      </c>
      <c r="GS149" s="1">
        <v>204.80629999999999</v>
      </c>
      <c r="GT149" s="1">
        <v>206.3639</v>
      </c>
      <c r="GU149" s="1">
        <v>206.5558</v>
      </c>
      <c r="GV149" s="1">
        <v>203.5213</v>
      </c>
      <c r="GW149" s="1">
        <v>200.24080000000001</v>
      </c>
      <c r="GX149" s="1">
        <v>196.8126</v>
      </c>
      <c r="GY149" s="1">
        <v>176.92910000000001</v>
      </c>
      <c r="GZ149" s="1">
        <v>187.03639999999999</v>
      </c>
      <c r="HA149" s="1">
        <v>187.5866</v>
      </c>
      <c r="HB149" s="1">
        <v>190.7636</v>
      </c>
      <c r="HC149" s="1">
        <v>199.91640000000001</v>
      </c>
      <c r="HD149" s="1">
        <v>217.54660000000001</v>
      </c>
      <c r="HE149" s="1">
        <v>222.67089999999999</v>
      </c>
      <c r="HF149" s="1">
        <v>203.1884</v>
      </c>
      <c r="HG149" s="1">
        <v>186.53299999999999</v>
      </c>
      <c r="HH149" s="1">
        <v>207.81290000000001</v>
      </c>
      <c r="HI149" s="1">
        <v>194.16130000000001</v>
      </c>
    </row>
    <row r="150" spans="1:217" x14ac:dyDescent="0.25">
      <c r="A150" s="5" t="str">
        <f>IF(StockList!C150="","",StockList!C150)</f>
        <v>254709108</v>
      </c>
      <c r="B150" s="10" t="e">
        <f ca="1">IF(A150="","",_xll.BDH(CONCATENATE($A150," CUSIP"),$A$1,StockList!$K$2,StockList!$K$3,"Dir=H","Dts=H","Sort=A","Quote=C","QtTyp=Y","Days=A","Per=CM","DtFmt=D","Fill=P","UseDPDF=Y","cols=216;rows=1"))</f>
        <v>#NAME?</v>
      </c>
      <c r="C150" s="1" t="s">
        <v>2109</v>
      </c>
      <c r="D150" s="1" t="s">
        <v>2109</v>
      </c>
      <c r="E150" s="1" t="s">
        <v>2109</v>
      </c>
      <c r="F150" s="1" t="s">
        <v>2109</v>
      </c>
      <c r="G150" s="1" t="s">
        <v>2109</v>
      </c>
      <c r="H150" s="1" t="s">
        <v>2109</v>
      </c>
      <c r="I150" s="1" t="s">
        <v>2109</v>
      </c>
      <c r="J150" s="1" t="s">
        <v>2109</v>
      </c>
      <c r="K150" s="1" t="s">
        <v>2109</v>
      </c>
      <c r="L150" s="1" t="s">
        <v>2109</v>
      </c>
      <c r="M150" s="1" t="s">
        <v>2109</v>
      </c>
      <c r="N150" s="1" t="s">
        <v>2109</v>
      </c>
      <c r="O150" s="1" t="s">
        <v>2109</v>
      </c>
      <c r="P150" s="1" t="s">
        <v>2109</v>
      </c>
      <c r="Q150" s="1" t="s">
        <v>2109</v>
      </c>
      <c r="R150" s="1" t="s">
        <v>2109</v>
      </c>
      <c r="S150" s="1" t="s">
        <v>2109</v>
      </c>
      <c r="T150" s="1" t="s">
        <v>2109</v>
      </c>
      <c r="U150" s="1" t="s">
        <v>2109</v>
      </c>
      <c r="V150" s="1" t="s">
        <v>2109</v>
      </c>
      <c r="W150" s="1" t="s">
        <v>2109</v>
      </c>
      <c r="X150" s="1" t="s">
        <v>2109</v>
      </c>
      <c r="Y150" s="1" t="s">
        <v>2109</v>
      </c>
      <c r="Z150" s="1" t="s">
        <v>2109</v>
      </c>
      <c r="AA150" s="1" t="s">
        <v>2109</v>
      </c>
      <c r="AB150" s="1" t="s">
        <v>2109</v>
      </c>
      <c r="AC150" s="1" t="s">
        <v>2109</v>
      </c>
      <c r="AD150" s="1" t="s">
        <v>2109</v>
      </c>
      <c r="AE150" s="1" t="s">
        <v>2109</v>
      </c>
      <c r="AF150" s="1" t="s">
        <v>2109</v>
      </c>
      <c r="AG150" s="1" t="s">
        <v>2109</v>
      </c>
      <c r="AH150" s="1" t="s">
        <v>2109</v>
      </c>
      <c r="AI150" s="1" t="s">
        <v>2109</v>
      </c>
      <c r="AJ150" s="1" t="s">
        <v>2109</v>
      </c>
      <c r="AK150" s="1" t="s">
        <v>2109</v>
      </c>
      <c r="AL150" s="1" t="s">
        <v>2109</v>
      </c>
      <c r="AM150" s="1" t="s">
        <v>2109</v>
      </c>
      <c r="AN150" s="1" t="s">
        <v>2109</v>
      </c>
      <c r="AO150" s="1" t="s">
        <v>2109</v>
      </c>
      <c r="AP150" s="1" t="s">
        <v>2109</v>
      </c>
      <c r="AQ150" s="1" t="s">
        <v>2109</v>
      </c>
      <c r="AR150" s="1" t="s">
        <v>2109</v>
      </c>
      <c r="AS150" s="1" t="s">
        <v>2109</v>
      </c>
      <c r="AT150" s="1" t="s">
        <v>2109</v>
      </c>
      <c r="AU150" s="1" t="s">
        <v>2109</v>
      </c>
      <c r="AV150" s="1" t="s">
        <v>2109</v>
      </c>
      <c r="AW150" s="1" t="s">
        <v>2109</v>
      </c>
      <c r="AX150" s="1" t="s">
        <v>2109</v>
      </c>
      <c r="AY150" s="1" t="s">
        <v>2109</v>
      </c>
      <c r="AZ150" s="1" t="s">
        <v>2109</v>
      </c>
      <c r="BA150" s="1" t="s">
        <v>2109</v>
      </c>
      <c r="BB150" s="1" t="s">
        <v>2109</v>
      </c>
      <c r="BC150" s="1" t="s">
        <v>2109</v>
      </c>
      <c r="BD150" s="1" t="s">
        <v>2109</v>
      </c>
      <c r="BE150" s="1" t="s">
        <v>2109</v>
      </c>
      <c r="BF150" s="1" t="s">
        <v>2109</v>
      </c>
      <c r="BG150" s="1" t="s">
        <v>2109</v>
      </c>
      <c r="BH150" s="1" t="s">
        <v>2109</v>
      </c>
      <c r="BI150" s="1" t="s">
        <v>2109</v>
      </c>
      <c r="BJ150" s="1" t="s">
        <v>2109</v>
      </c>
      <c r="BK150" s="1" t="s">
        <v>2109</v>
      </c>
      <c r="BL150" s="1" t="s">
        <v>2109</v>
      </c>
      <c r="BM150" s="1" t="s">
        <v>2109</v>
      </c>
      <c r="BN150" s="1" t="s">
        <v>2109</v>
      </c>
      <c r="BO150" s="1" t="s">
        <v>2109</v>
      </c>
      <c r="BP150" s="1" t="s">
        <v>2109</v>
      </c>
      <c r="BQ150" s="1" t="s">
        <v>2109</v>
      </c>
      <c r="BR150" s="1" t="s">
        <v>2109</v>
      </c>
      <c r="BS150" s="1" t="s">
        <v>2109</v>
      </c>
      <c r="BT150" s="1" t="s">
        <v>2109</v>
      </c>
      <c r="BU150" s="1" t="s">
        <v>2109</v>
      </c>
      <c r="BV150" s="1" t="s">
        <v>2109</v>
      </c>
      <c r="BW150" s="1" t="s">
        <v>2109</v>
      </c>
      <c r="BX150" s="1" t="s">
        <v>2109</v>
      </c>
      <c r="BY150" s="1" t="s">
        <v>2109</v>
      </c>
      <c r="BZ150" s="1" t="s">
        <v>2109</v>
      </c>
      <c r="CA150" s="1">
        <v>28.5</v>
      </c>
      <c r="CB150" s="1">
        <v>23.05</v>
      </c>
      <c r="CC150" s="1">
        <v>23.14</v>
      </c>
      <c r="CD150" s="1">
        <v>20.8</v>
      </c>
      <c r="CE150" s="1">
        <v>19.354199999999999</v>
      </c>
      <c r="CF150" s="1">
        <v>17.418800000000001</v>
      </c>
      <c r="CG150" s="1">
        <v>15.182499999999999</v>
      </c>
      <c r="CH150" s="1">
        <v>17.608899999999998</v>
      </c>
      <c r="CI150" s="1">
        <v>15.192600000000001</v>
      </c>
      <c r="CJ150" s="1">
        <v>16.481300000000001</v>
      </c>
      <c r="CK150" s="1">
        <v>18.395900000000001</v>
      </c>
      <c r="CL150" s="1">
        <v>17.325099999999999</v>
      </c>
      <c r="CM150" s="1">
        <v>13.363300000000001</v>
      </c>
      <c r="CN150" s="1">
        <v>14.865</v>
      </c>
      <c r="CO150" s="1">
        <v>16.691400000000002</v>
      </c>
      <c r="CP150" s="1">
        <v>14.085100000000001</v>
      </c>
      <c r="CQ150" s="1">
        <v>12.484999999999999</v>
      </c>
      <c r="CR150" s="1">
        <v>10.4262</v>
      </c>
      <c r="CS150" s="1">
        <v>9.7776999999999994</v>
      </c>
      <c r="CT150" s="1">
        <v>7.3358999999999996</v>
      </c>
      <c r="CU150" s="1">
        <v>5.8788999999999998</v>
      </c>
      <c r="CV150" s="1">
        <v>6.4964000000000004</v>
      </c>
      <c r="CW150" s="1">
        <v>8.3702000000000005</v>
      </c>
      <c r="CX150" s="1">
        <v>9.8423999999999996</v>
      </c>
      <c r="CY150" s="1">
        <v>10.5932</v>
      </c>
      <c r="CZ150" s="1">
        <v>12.2539</v>
      </c>
      <c r="DA150" s="1">
        <v>14.182700000000001</v>
      </c>
      <c r="DB150" s="1">
        <v>16.761700000000001</v>
      </c>
      <c r="DC150" s="1">
        <v>14.603199999999999</v>
      </c>
      <c r="DD150" s="1">
        <v>15.9665</v>
      </c>
      <c r="DE150" s="1">
        <v>15.2125</v>
      </c>
      <c r="DF150" s="1">
        <v>14.1473</v>
      </c>
      <c r="DG150" s="1">
        <v>14.116300000000001</v>
      </c>
      <c r="DH150" s="1">
        <v>15.429399999999999</v>
      </c>
      <c r="DI150" s="1">
        <v>16.0093</v>
      </c>
      <c r="DJ150" s="1">
        <v>13.927899999999999</v>
      </c>
      <c r="DK150" s="1">
        <v>14.476699999999999</v>
      </c>
      <c r="DL150" s="1">
        <v>15.8354</v>
      </c>
      <c r="DM150" s="1">
        <v>15.0472</v>
      </c>
      <c r="DN150" s="1">
        <v>17.297599999999999</v>
      </c>
      <c r="DO150" s="1">
        <v>18.325199999999999</v>
      </c>
      <c r="DP150" s="1">
        <v>18.979299999999999</v>
      </c>
      <c r="DQ150" s="1">
        <v>19.259599999999999</v>
      </c>
      <c r="DR150" s="1">
        <v>21.400700000000001</v>
      </c>
      <c r="DS150" s="1">
        <v>22.606300000000001</v>
      </c>
      <c r="DT150" s="1">
        <v>25.069600000000001</v>
      </c>
      <c r="DU150" s="1">
        <v>25.881</v>
      </c>
      <c r="DV150" s="1">
        <v>24.839099999999998</v>
      </c>
      <c r="DW150" s="1">
        <v>27.870999999999999</v>
      </c>
      <c r="DX150" s="1">
        <v>26.742899999999999</v>
      </c>
      <c r="DY150" s="1">
        <v>26.273</v>
      </c>
      <c r="DZ150" s="1">
        <v>23.954799999999999</v>
      </c>
      <c r="EA150" s="1">
        <v>24.666799999999999</v>
      </c>
      <c r="EB150" s="1">
        <v>24.939</v>
      </c>
      <c r="EC150" s="1">
        <v>25.231400000000001</v>
      </c>
      <c r="ED150" s="1">
        <v>28.5745</v>
      </c>
      <c r="EE150" s="1">
        <v>31.549700000000001</v>
      </c>
      <c r="EF150" s="1">
        <v>35.050600000000003</v>
      </c>
      <c r="EG150" s="1">
        <v>35.745699999999999</v>
      </c>
      <c r="EH150" s="1">
        <v>34.912700000000001</v>
      </c>
      <c r="EI150" s="1">
        <v>36.462699999999998</v>
      </c>
      <c r="EJ150" s="1">
        <v>38.026499999999999</v>
      </c>
      <c r="EK150" s="1">
        <v>40.9557</v>
      </c>
      <c r="EL150" s="1">
        <v>42.013199999999998</v>
      </c>
      <c r="EM150" s="1">
        <v>43.465899999999998</v>
      </c>
      <c r="EN150" s="1">
        <v>44.1126</v>
      </c>
      <c r="EO150" s="1">
        <v>41.017000000000003</v>
      </c>
      <c r="EP150" s="1">
        <v>40.846800000000002</v>
      </c>
      <c r="EQ150" s="1">
        <v>40.995699999999999</v>
      </c>
      <c r="ER150" s="1">
        <v>47.709499999999998</v>
      </c>
      <c r="ES150" s="1">
        <v>46.539099999999998</v>
      </c>
      <c r="ET150" s="1">
        <v>50.663499999999999</v>
      </c>
      <c r="EU150" s="1">
        <v>50.909199999999998</v>
      </c>
      <c r="EV150" s="1">
        <v>52.907600000000002</v>
      </c>
      <c r="EW150" s="1">
        <v>50.691200000000002</v>
      </c>
      <c r="EX150" s="1">
        <v>54.220799999999997</v>
      </c>
      <c r="EY150" s="1">
        <v>55.6584</v>
      </c>
      <c r="EZ150" s="1">
        <v>57.402099999999997</v>
      </c>
      <c r="FA150" s="1">
        <v>60.256100000000004</v>
      </c>
      <c r="FB150" s="1">
        <v>57.779000000000003</v>
      </c>
      <c r="FC150" s="1">
        <v>62.032699999999998</v>
      </c>
      <c r="FD150" s="1">
        <v>62.9084</v>
      </c>
      <c r="FE150" s="1">
        <v>60.432699999999997</v>
      </c>
      <c r="FF150" s="1">
        <v>64.200400000000002</v>
      </c>
      <c r="FG150" s="1">
        <v>67.294799999999995</v>
      </c>
      <c r="FH150" s="1">
        <v>66.295900000000003</v>
      </c>
      <c r="FI150" s="1">
        <v>67.991</v>
      </c>
      <c r="FJ150" s="1">
        <v>70.193100000000001</v>
      </c>
      <c r="FK150" s="1">
        <v>69.528099999999995</v>
      </c>
      <c r="FL150" s="1">
        <v>71.724699999999999</v>
      </c>
      <c r="FM150" s="1">
        <v>71.659099999999995</v>
      </c>
      <c r="FN150" s="1">
        <v>59.502499999999998</v>
      </c>
      <c r="FO150" s="1">
        <v>67.008300000000006</v>
      </c>
      <c r="FP150" s="1">
        <v>61.9206</v>
      </c>
      <c r="FQ150" s="1">
        <v>63.700800000000001</v>
      </c>
      <c r="FR150" s="1">
        <v>64.336299999999994</v>
      </c>
      <c r="FS150" s="1">
        <v>63.618699999999997</v>
      </c>
      <c r="FT150" s="1">
        <v>61.620199999999997</v>
      </c>
      <c r="FU150" s="1">
        <v>59.6265</v>
      </c>
      <c r="FV150" s="1">
        <v>57.695599999999999</v>
      </c>
      <c r="FW150" s="1">
        <v>62.389800000000001</v>
      </c>
      <c r="FX150" s="1">
        <v>63.302</v>
      </c>
      <c r="FY150" s="1">
        <v>59.8001</v>
      </c>
      <c r="FZ150" s="1">
        <v>51.067599999999999</v>
      </c>
      <c r="GA150" s="1">
        <v>52.092199999999998</v>
      </c>
      <c r="GB150" s="1">
        <v>57.142000000000003</v>
      </c>
      <c r="GC150" s="1">
        <v>63.145800000000001</v>
      </c>
      <c r="GD150" s="1">
        <v>64.073099999999997</v>
      </c>
      <c r="GE150" s="1">
        <v>60.441400000000002</v>
      </c>
      <c r="GF150" s="1">
        <v>64.106899999999996</v>
      </c>
      <c r="GG150" s="1">
        <v>68.036500000000004</v>
      </c>
      <c r="GH150" s="1">
        <v>64.124399999999994</v>
      </c>
      <c r="GI150" s="1">
        <v>63.875</v>
      </c>
      <c r="GJ150" s="1">
        <v>77.258499999999998</v>
      </c>
      <c r="GK150" s="1">
        <v>82.183300000000003</v>
      </c>
      <c r="GL150" s="1">
        <v>78.979900000000001</v>
      </c>
      <c r="GM150" s="1">
        <v>81.455500000000001</v>
      </c>
      <c r="GN150" s="1">
        <v>78.306700000000006</v>
      </c>
      <c r="GO150" s="1">
        <v>71.665700000000001</v>
      </c>
      <c r="GP150" s="1">
        <v>67.543800000000005</v>
      </c>
      <c r="GQ150" s="1">
        <v>71.559600000000003</v>
      </c>
      <c r="GR150" s="1">
        <v>70.121300000000005</v>
      </c>
      <c r="GS150" s="1">
        <v>68.230500000000006</v>
      </c>
      <c r="GT150" s="1">
        <v>74.631100000000004</v>
      </c>
      <c r="GU150" s="1">
        <v>77.003799999999998</v>
      </c>
      <c r="GV150" s="1">
        <v>82.150300000000001</v>
      </c>
      <c r="GW150" s="1">
        <v>89.504199999999997</v>
      </c>
      <c r="GX150" s="1">
        <v>92.855400000000003</v>
      </c>
      <c r="GY150" s="1">
        <v>92.135199999999998</v>
      </c>
      <c r="GZ150" s="1">
        <v>84.070599999999999</v>
      </c>
      <c r="HA150" s="1">
        <v>83.275800000000004</v>
      </c>
      <c r="HB150" s="1">
        <v>86.718100000000007</v>
      </c>
      <c r="HC150" s="1">
        <v>82.667500000000004</v>
      </c>
      <c r="HD150" s="1">
        <v>83.8416</v>
      </c>
      <c r="HE150" s="1">
        <v>92.184899999999999</v>
      </c>
      <c r="HF150" s="1">
        <v>90.214200000000005</v>
      </c>
      <c r="HG150" s="1">
        <v>82.213499999999996</v>
      </c>
      <c r="HH150" s="1">
        <v>84.630099999999999</v>
      </c>
      <c r="HI150" s="1">
        <v>70.006799999999998</v>
      </c>
    </row>
    <row r="151" spans="1:217" x14ac:dyDescent="0.25">
      <c r="A151" s="5" t="str">
        <f>IF(StockList!C151="","",StockList!C151)</f>
        <v>25470F104</v>
      </c>
      <c r="B151" s="10" t="e">
        <f ca="1">IF(A151="","",_xll.BDH(CONCATENATE($A151," CUSIP"),$A$1,StockList!$K$2,StockList!$K$3,"Dir=H","Dts=H","Sort=A","Quote=C","QtTyp=Y","Days=A","Per=CM","DtFmt=D","Fill=P","UseDPDF=Y","cols=216;rows=1"))</f>
        <v>#NAME?</v>
      </c>
      <c r="C151" s="1" t="s">
        <v>2109</v>
      </c>
      <c r="D151" s="1" t="s">
        <v>2109</v>
      </c>
      <c r="E151" s="1" t="s">
        <v>2109</v>
      </c>
      <c r="F151" s="1" t="s">
        <v>2109</v>
      </c>
      <c r="G151" s="1" t="s">
        <v>2109</v>
      </c>
      <c r="H151" s="1" t="s">
        <v>2109</v>
      </c>
      <c r="I151" s="1" t="s">
        <v>2109</v>
      </c>
      <c r="J151" s="1" t="s">
        <v>2109</v>
      </c>
      <c r="K151" s="1" t="s">
        <v>2109</v>
      </c>
      <c r="L151" s="1" t="s">
        <v>2109</v>
      </c>
      <c r="M151" s="1" t="s">
        <v>2109</v>
      </c>
      <c r="N151" s="1" t="s">
        <v>2109</v>
      </c>
      <c r="O151" s="1" t="s">
        <v>2109</v>
      </c>
      <c r="P151" s="1" t="s">
        <v>2109</v>
      </c>
      <c r="Q151" s="1" t="s">
        <v>2109</v>
      </c>
      <c r="R151" s="1" t="s">
        <v>2109</v>
      </c>
      <c r="S151" s="1" t="s">
        <v>2109</v>
      </c>
      <c r="T151" s="1" t="s">
        <v>2109</v>
      </c>
      <c r="U151" s="1" t="s">
        <v>2109</v>
      </c>
      <c r="V151" s="1" t="s">
        <v>2109</v>
      </c>
      <c r="W151" s="1" t="s">
        <v>2109</v>
      </c>
      <c r="X151" s="1" t="s">
        <v>2109</v>
      </c>
      <c r="Y151" s="1" t="s">
        <v>2109</v>
      </c>
      <c r="Z151" s="1" t="s">
        <v>2109</v>
      </c>
      <c r="AA151" s="1" t="s">
        <v>2109</v>
      </c>
      <c r="AB151" s="1" t="s">
        <v>2109</v>
      </c>
      <c r="AC151" s="1" t="s">
        <v>2109</v>
      </c>
      <c r="AD151" s="1" t="s">
        <v>2109</v>
      </c>
      <c r="AE151" s="1" t="s">
        <v>2109</v>
      </c>
      <c r="AF151" s="1" t="s">
        <v>2109</v>
      </c>
      <c r="AG151" s="1" t="s">
        <v>2109</v>
      </c>
      <c r="AH151" s="1" t="s">
        <v>2109</v>
      </c>
      <c r="AI151" s="1" t="s">
        <v>2109</v>
      </c>
      <c r="AJ151" s="1" t="s">
        <v>2109</v>
      </c>
      <c r="AK151" s="1" t="s">
        <v>2109</v>
      </c>
      <c r="AL151" s="1" t="s">
        <v>2109</v>
      </c>
      <c r="AM151" s="1" t="s">
        <v>2109</v>
      </c>
      <c r="AN151" s="1" t="s">
        <v>2109</v>
      </c>
      <c r="AO151" s="1" t="s">
        <v>2109</v>
      </c>
      <c r="AP151" s="1" t="s">
        <v>2109</v>
      </c>
      <c r="AQ151" s="1" t="s">
        <v>2109</v>
      </c>
      <c r="AR151" s="1" t="s">
        <v>2109</v>
      </c>
      <c r="AS151" s="1" t="s">
        <v>2109</v>
      </c>
      <c r="AT151" s="1" t="s">
        <v>2109</v>
      </c>
      <c r="AU151" s="1" t="s">
        <v>2109</v>
      </c>
      <c r="AV151" s="1" t="s">
        <v>2109</v>
      </c>
      <c r="AW151" s="1" t="s">
        <v>2109</v>
      </c>
      <c r="AX151" s="1" t="s">
        <v>2109</v>
      </c>
      <c r="AY151" s="1" t="s">
        <v>2109</v>
      </c>
      <c r="AZ151" s="1" t="s">
        <v>2109</v>
      </c>
      <c r="BA151" s="1" t="s">
        <v>2109</v>
      </c>
      <c r="BB151" s="1" t="s">
        <v>2109</v>
      </c>
      <c r="BC151" s="1" t="s">
        <v>2109</v>
      </c>
      <c r="BD151" s="1">
        <v>6.6135000000000002</v>
      </c>
      <c r="BE151" s="1">
        <v>7.0167000000000002</v>
      </c>
      <c r="BF151" s="1">
        <v>6.6876999999999995</v>
      </c>
      <c r="BG151" s="1">
        <v>6.5301</v>
      </c>
      <c r="BH151" s="1">
        <v>7.2344999999999997</v>
      </c>
      <c r="BI151" s="1">
        <v>7.0213999999999999</v>
      </c>
      <c r="BJ151" s="1">
        <v>7.0259999999999998</v>
      </c>
      <c r="BK151" s="1">
        <v>6.7664</v>
      </c>
      <c r="BL151" s="1">
        <v>6.9518000000000004</v>
      </c>
      <c r="BM151" s="1">
        <v>6.9055</v>
      </c>
      <c r="BN151" s="1">
        <v>6.4280999999999997</v>
      </c>
      <c r="BO151" s="1">
        <v>6.7804000000000002</v>
      </c>
      <c r="BP151" s="1">
        <v>6.1731999999999996</v>
      </c>
      <c r="BQ151" s="1">
        <v>6.4930000000000003</v>
      </c>
      <c r="BR151" s="1">
        <v>6.7016</v>
      </c>
      <c r="BS151" s="1">
        <v>6.8776999999999999</v>
      </c>
      <c r="BT151" s="1">
        <v>7.1093999999999999</v>
      </c>
      <c r="BU151" s="1">
        <v>7.4569999999999999</v>
      </c>
      <c r="BV151" s="1">
        <v>7.6795</v>
      </c>
      <c r="BW151" s="1">
        <v>7.4431000000000003</v>
      </c>
      <c r="BX151" s="1">
        <v>8.8658999999999999</v>
      </c>
      <c r="BY151" s="1">
        <v>10.0802</v>
      </c>
      <c r="BZ151" s="1">
        <v>10.835599999999999</v>
      </c>
      <c r="CA151" s="1">
        <v>10.6548</v>
      </c>
      <c r="CB151" s="1">
        <v>10.9932</v>
      </c>
      <c r="CC151" s="1">
        <v>11.641999999999999</v>
      </c>
      <c r="CD151" s="1">
        <v>13.370699999999999</v>
      </c>
      <c r="CE151" s="1">
        <v>13.213100000000001</v>
      </c>
      <c r="CF151" s="1">
        <v>11.3361</v>
      </c>
      <c r="CG151" s="1">
        <v>11.651299999999999</v>
      </c>
      <c r="CH151" s="1">
        <v>10.7614</v>
      </c>
      <c r="CI151" s="1">
        <v>10.4602</v>
      </c>
      <c r="CJ151" s="1">
        <v>9.8345000000000002</v>
      </c>
      <c r="CK151" s="1">
        <v>10.733599999999999</v>
      </c>
      <c r="CL151" s="1">
        <v>12.1379</v>
      </c>
      <c r="CM151" s="1">
        <v>10.1775</v>
      </c>
      <c r="CN151" s="1">
        <v>9.2134999999999998</v>
      </c>
      <c r="CO151" s="1">
        <v>9.3757000000000001</v>
      </c>
      <c r="CP151" s="1">
        <v>7.2794999999999996</v>
      </c>
      <c r="CQ151" s="1">
        <v>6.9679000000000002</v>
      </c>
      <c r="CR151" s="1">
        <v>7.6626000000000003</v>
      </c>
      <c r="CS151" s="1">
        <v>7.2335000000000003</v>
      </c>
      <c r="CT151" s="1">
        <v>7.4071999999999996</v>
      </c>
      <c r="CU151" s="1">
        <v>7.9230999999999998</v>
      </c>
      <c r="CV151" s="1">
        <v>8.1837</v>
      </c>
      <c r="CW151" s="1">
        <v>9.7009000000000007</v>
      </c>
      <c r="CX151" s="1">
        <v>11.468400000000001</v>
      </c>
      <c r="CY151" s="1">
        <v>11.499000000000001</v>
      </c>
      <c r="CZ151" s="1">
        <v>12.515599999999999</v>
      </c>
      <c r="DA151" s="1">
        <v>13.241</v>
      </c>
      <c r="DB151" s="1">
        <v>14.7582</v>
      </c>
      <c r="DC151" s="1">
        <v>14.0481</v>
      </c>
      <c r="DD151" s="1">
        <v>16.321400000000001</v>
      </c>
      <c r="DE151" s="1">
        <v>15.6675</v>
      </c>
      <c r="DF151" s="1">
        <v>15.1515</v>
      </c>
      <c r="DG151" s="1">
        <v>15.912699999999999</v>
      </c>
      <c r="DH151" s="1">
        <v>17.261299999999999</v>
      </c>
      <c r="DI151" s="1">
        <v>19.7849</v>
      </c>
      <c r="DJ151" s="1">
        <v>19.238299999999999</v>
      </c>
      <c r="DK151" s="1">
        <v>18.242100000000001</v>
      </c>
      <c r="DL151" s="1">
        <v>19.723600000000001</v>
      </c>
      <c r="DM151" s="1">
        <v>19.284199999999998</v>
      </c>
      <c r="DN151" s="1">
        <v>22.2471</v>
      </c>
      <c r="DO151" s="1">
        <v>22.819299999999998</v>
      </c>
      <c r="DP151" s="1">
        <v>20.832100000000001</v>
      </c>
      <c r="DQ151" s="1">
        <v>21.302099999999999</v>
      </c>
      <c r="DR151" s="1">
        <v>19.922799999999999</v>
      </c>
      <c r="DS151" s="1">
        <v>22.022300000000001</v>
      </c>
      <c r="DT151" s="1">
        <v>20.3825</v>
      </c>
      <c r="DU151" s="1">
        <v>22.6098</v>
      </c>
      <c r="DV151" s="1">
        <v>22.252199999999998</v>
      </c>
      <c r="DW151" s="1">
        <v>20.923999999999999</v>
      </c>
      <c r="DX151" s="1">
        <v>20.331499999999998</v>
      </c>
      <c r="DY151" s="1">
        <v>21.598300000000002</v>
      </c>
      <c r="DZ151" s="1">
        <v>19.2178</v>
      </c>
      <c r="EA151" s="1">
        <v>22.2011</v>
      </c>
      <c r="EB151" s="1">
        <v>21.4451</v>
      </c>
      <c r="EC151" s="1">
        <v>20.929099999999998</v>
      </c>
      <c r="ED151" s="1">
        <v>21.904900000000001</v>
      </c>
      <c r="EE151" s="1">
        <v>23.8307</v>
      </c>
      <c r="EF151" s="1">
        <v>25.848500000000001</v>
      </c>
      <c r="EG151" s="1">
        <v>27.805099999999999</v>
      </c>
      <c r="EH151" s="1">
        <v>25.5931</v>
      </c>
      <c r="EI151" s="1">
        <v>27.5854</v>
      </c>
      <c r="EJ151" s="1">
        <v>25.863900000000001</v>
      </c>
      <c r="EK151" s="1">
        <v>28.014500000000002</v>
      </c>
      <c r="EL151" s="1">
        <v>30.446100000000001</v>
      </c>
      <c r="EM151" s="1">
        <v>30.149799999999999</v>
      </c>
      <c r="EN151" s="1">
        <v>30.8599</v>
      </c>
      <c r="EO151" s="1">
        <v>32.428199999999997</v>
      </c>
      <c r="EP151" s="1">
        <v>35.442100000000003</v>
      </c>
      <c r="EQ151" s="1">
        <v>37.4651</v>
      </c>
      <c r="ER151" s="1">
        <v>40.223599999999998</v>
      </c>
      <c r="ES151" s="1">
        <v>40.264499999999998</v>
      </c>
      <c r="ET151" s="1">
        <v>40.29</v>
      </c>
      <c r="EU151" s="1">
        <v>39.457299999999996</v>
      </c>
      <c r="EV151" s="1">
        <v>40.724200000000003</v>
      </c>
      <c r="EW151" s="1">
        <v>39.595300000000002</v>
      </c>
      <c r="EX151" s="1">
        <v>43.1252</v>
      </c>
      <c r="EY151" s="1">
        <v>45.393799999999999</v>
      </c>
      <c r="EZ151" s="1">
        <v>44.581099999999999</v>
      </c>
      <c r="FA151" s="1">
        <v>46.190199999999997</v>
      </c>
      <c r="FB151" s="1">
        <v>40.754899999999999</v>
      </c>
      <c r="FC151" s="1">
        <v>42.563299999999998</v>
      </c>
      <c r="FD151" s="1">
        <v>42.246499999999997</v>
      </c>
      <c r="FE151" s="1">
        <v>38.772799999999997</v>
      </c>
      <c r="FF151" s="1">
        <v>39.314300000000003</v>
      </c>
      <c r="FG151" s="1">
        <v>37.945300000000003</v>
      </c>
      <c r="FH151" s="1">
        <v>43.528700000000001</v>
      </c>
      <c r="FI151" s="1">
        <v>43.72</v>
      </c>
      <c r="FJ151" s="1">
        <v>37.799999999999997</v>
      </c>
      <c r="FK151" s="1">
        <v>35.35</v>
      </c>
      <c r="FL151" s="1">
        <v>34.9</v>
      </c>
      <c r="FM151" s="1">
        <v>34.450000000000003</v>
      </c>
      <c r="FN151" s="1">
        <v>28.984999999999999</v>
      </c>
      <c r="FO151" s="1">
        <v>32.299999999999997</v>
      </c>
      <c r="FP151" s="1">
        <v>30.76</v>
      </c>
      <c r="FQ151" s="1">
        <v>32.36</v>
      </c>
      <c r="FR151" s="1">
        <v>33.94</v>
      </c>
      <c r="FS151" s="1">
        <v>33.26</v>
      </c>
      <c r="FT151" s="1">
        <v>33.020000000000003</v>
      </c>
      <c r="FU151" s="1">
        <v>26.6</v>
      </c>
      <c r="FV151" s="1">
        <v>26.03</v>
      </c>
      <c r="FW151" s="1">
        <v>29.44</v>
      </c>
      <c r="FX151" s="1">
        <v>31.14</v>
      </c>
      <c r="FY151" s="1">
        <v>26.68</v>
      </c>
      <c r="FZ151" s="1">
        <v>27.59</v>
      </c>
      <c r="GA151" s="1">
        <v>25</v>
      </c>
      <c r="GB151" s="1">
        <v>28.63</v>
      </c>
      <c r="GC151" s="1">
        <v>27.31</v>
      </c>
      <c r="GD151" s="1">
        <v>27.85</v>
      </c>
      <c r="GE151" s="1">
        <v>25.23</v>
      </c>
      <c r="GF151" s="1">
        <v>25.09</v>
      </c>
      <c r="GG151" s="1">
        <v>25.51</v>
      </c>
      <c r="GH151" s="1">
        <v>26.92</v>
      </c>
      <c r="GI151" s="1">
        <v>26.11</v>
      </c>
      <c r="GJ151" s="1">
        <v>27.09</v>
      </c>
      <c r="GK151" s="1">
        <v>27.41</v>
      </c>
      <c r="GL151" s="1">
        <v>28.35</v>
      </c>
      <c r="GM151" s="1">
        <v>28.76</v>
      </c>
      <c r="GN151" s="1">
        <v>29.09</v>
      </c>
      <c r="GO151" s="1">
        <v>28.78</v>
      </c>
      <c r="GP151" s="1">
        <v>26.5</v>
      </c>
      <c r="GQ151" s="1">
        <v>25.83</v>
      </c>
      <c r="GR151" s="1">
        <v>24.6</v>
      </c>
      <c r="GS151" s="1">
        <v>22.21</v>
      </c>
      <c r="GT151" s="1">
        <v>21.29</v>
      </c>
      <c r="GU151" s="1">
        <v>18.88</v>
      </c>
      <c r="GV151" s="1">
        <v>19.02</v>
      </c>
      <c r="GW151" s="1">
        <v>22.38</v>
      </c>
      <c r="GX151" s="1">
        <v>25.07</v>
      </c>
      <c r="GY151" s="1">
        <v>24.32</v>
      </c>
      <c r="GZ151" s="1">
        <v>21.43</v>
      </c>
      <c r="HA151" s="1">
        <v>23.65</v>
      </c>
      <c r="HB151" s="1">
        <v>21.09</v>
      </c>
      <c r="HC151" s="1">
        <v>27.5</v>
      </c>
      <c r="HD151" s="1">
        <v>26.58</v>
      </c>
      <c r="HE151" s="1">
        <v>27.83</v>
      </c>
      <c r="HF151" s="1">
        <v>32</v>
      </c>
      <c r="HG151" s="1">
        <v>32.39</v>
      </c>
      <c r="HH151" s="1">
        <v>30.72</v>
      </c>
      <c r="HI151" s="1">
        <v>24.74</v>
      </c>
    </row>
    <row r="152" spans="1:217" x14ac:dyDescent="0.25">
      <c r="A152" s="5" t="str">
        <f>IF(StockList!C152="","",StockList!C152)</f>
        <v>25470F302</v>
      </c>
      <c r="B152" s="10" t="e">
        <f ca="1">IF(A152="","",_xll.BDH(CONCATENATE($A152," CUSIP"),$A$1,StockList!$K$2,StockList!$K$3,"Dir=H","Dts=H","Sort=A","Quote=C","QtTyp=Y","Days=A","Per=CM","DtFmt=D","Fill=P","UseDPDF=Y","cols=216;rows=1"))</f>
        <v>#NAME?</v>
      </c>
      <c r="C152" s="1" t="s">
        <v>2109</v>
      </c>
      <c r="D152" s="1" t="s">
        <v>2109</v>
      </c>
      <c r="E152" s="1" t="s">
        <v>2109</v>
      </c>
      <c r="F152" s="1" t="s">
        <v>2109</v>
      </c>
      <c r="G152" s="1" t="s">
        <v>2109</v>
      </c>
      <c r="H152" s="1" t="s">
        <v>2109</v>
      </c>
      <c r="I152" s="1" t="s">
        <v>2109</v>
      </c>
      <c r="J152" s="1" t="s">
        <v>2109</v>
      </c>
      <c r="K152" s="1" t="s">
        <v>2109</v>
      </c>
      <c r="L152" s="1" t="s">
        <v>2109</v>
      </c>
      <c r="M152" s="1" t="s">
        <v>2109</v>
      </c>
      <c r="N152" s="1" t="s">
        <v>2109</v>
      </c>
      <c r="O152" s="1" t="s">
        <v>2109</v>
      </c>
      <c r="P152" s="1" t="s">
        <v>2109</v>
      </c>
      <c r="Q152" s="1" t="s">
        <v>2109</v>
      </c>
      <c r="R152" s="1" t="s">
        <v>2109</v>
      </c>
      <c r="S152" s="1" t="s">
        <v>2109</v>
      </c>
      <c r="T152" s="1" t="s">
        <v>2109</v>
      </c>
      <c r="U152" s="1" t="s">
        <v>2109</v>
      </c>
      <c r="V152" s="1" t="s">
        <v>2109</v>
      </c>
      <c r="W152" s="1" t="s">
        <v>2109</v>
      </c>
      <c r="X152" s="1" t="s">
        <v>2109</v>
      </c>
      <c r="Y152" s="1" t="s">
        <v>2109</v>
      </c>
      <c r="Z152" s="1" t="s">
        <v>2109</v>
      </c>
      <c r="AA152" s="1" t="s">
        <v>2109</v>
      </c>
      <c r="AB152" s="1" t="s">
        <v>2109</v>
      </c>
      <c r="AC152" s="1" t="s">
        <v>2109</v>
      </c>
      <c r="AD152" s="1" t="s">
        <v>2109</v>
      </c>
      <c r="AE152" s="1" t="s">
        <v>2109</v>
      </c>
      <c r="AF152" s="1" t="s">
        <v>2109</v>
      </c>
      <c r="AG152" s="1" t="s">
        <v>2109</v>
      </c>
      <c r="AH152" s="1" t="s">
        <v>2109</v>
      </c>
      <c r="AI152" s="1" t="s">
        <v>2109</v>
      </c>
      <c r="AJ152" s="1" t="s">
        <v>2109</v>
      </c>
      <c r="AK152" s="1" t="s">
        <v>2109</v>
      </c>
      <c r="AL152" s="1" t="s">
        <v>2109</v>
      </c>
      <c r="AM152" s="1" t="s">
        <v>2109</v>
      </c>
      <c r="AN152" s="1" t="s">
        <v>2109</v>
      </c>
      <c r="AO152" s="1" t="s">
        <v>2109</v>
      </c>
      <c r="AP152" s="1" t="s">
        <v>2109</v>
      </c>
      <c r="AQ152" s="1" t="s">
        <v>2109</v>
      </c>
      <c r="AR152" s="1" t="s">
        <v>2109</v>
      </c>
      <c r="AS152" s="1" t="s">
        <v>2109</v>
      </c>
      <c r="AT152" s="1" t="s">
        <v>2109</v>
      </c>
      <c r="AU152" s="1" t="s">
        <v>2109</v>
      </c>
      <c r="AV152" s="1" t="s">
        <v>2109</v>
      </c>
      <c r="AW152" s="1" t="s">
        <v>2109</v>
      </c>
      <c r="AX152" s="1" t="s">
        <v>2109</v>
      </c>
      <c r="AY152" s="1" t="s">
        <v>2109</v>
      </c>
      <c r="AZ152" s="1" t="s">
        <v>2109</v>
      </c>
      <c r="BA152" s="1" t="s">
        <v>2109</v>
      </c>
      <c r="BB152" s="1" t="s">
        <v>2109</v>
      </c>
      <c r="BC152" s="1" t="s">
        <v>2109</v>
      </c>
      <c r="BD152" s="1" t="s">
        <v>2109</v>
      </c>
      <c r="BE152" s="1" t="s">
        <v>2109</v>
      </c>
      <c r="BF152" s="1" t="s">
        <v>2109</v>
      </c>
      <c r="BG152" s="1" t="s">
        <v>2109</v>
      </c>
      <c r="BH152" s="1" t="s">
        <v>2109</v>
      </c>
      <c r="BI152" s="1" t="s">
        <v>2109</v>
      </c>
      <c r="BJ152" s="1" t="s">
        <v>2109</v>
      </c>
      <c r="BK152" s="1" t="s">
        <v>2109</v>
      </c>
      <c r="BL152" s="1" t="s">
        <v>2109</v>
      </c>
      <c r="BM152" s="1" t="s">
        <v>2109</v>
      </c>
      <c r="BN152" s="1" t="s">
        <v>2109</v>
      </c>
      <c r="BO152" s="1" t="s">
        <v>2109</v>
      </c>
      <c r="BP152" s="1" t="s">
        <v>2109</v>
      </c>
      <c r="BQ152" s="1" t="s">
        <v>2109</v>
      </c>
      <c r="BR152" s="1" t="s">
        <v>2109</v>
      </c>
      <c r="BS152" s="1" t="s">
        <v>2109</v>
      </c>
      <c r="BT152" s="1" t="s">
        <v>2109</v>
      </c>
      <c r="BU152" s="1" t="s">
        <v>2109</v>
      </c>
      <c r="BV152" s="1" t="s">
        <v>2109</v>
      </c>
      <c r="BW152" s="1" t="s">
        <v>2109</v>
      </c>
      <c r="BX152" s="1" t="s">
        <v>2109</v>
      </c>
      <c r="BY152" s="1" t="s">
        <v>2109</v>
      </c>
      <c r="BZ152" s="1" t="s">
        <v>2109</v>
      </c>
      <c r="CA152" s="1" t="s">
        <v>2109</v>
      </c>
      <c r="CB152" s="1" t="s">
        <v>2109</v>
      </c>
      <c r="CC152" s="1" t="s">
        <v>2109</v>
      </c>
      <c r="CD152" s="1" t="s">
        <v>2109</v>
      </c>
      <c r="CE152" s="1" t="s">
        <v>2109</v>
      </c>
      <c r="CF152" s="1" t="s">
        <v>2109</v>
      </c>
      <c r="CG152" s="1" t="s">
        <v>2109</v>
      </c>
      <c r="CH152" s="1" t="s">
        <v>2109</v>
      </c>
      <c r="CI152" s="1" t="s">
        <v>2109</v>
      </c>
      <c r="CJ152" s="1" t="s">
        <v>2109</v>
      </c>
      <c r="CK152" s="1" t="s">
        <v>2109</v>
      </c>
      <c r="CL152" s="1" t="s">
        <v>2109</v>
      </c>
      <c r="CM152" s="1" t="s">
        <v>2109</v>
      </c>
      <c r="CN152" s="1" t="s">
        <v>2109</v>
      </c>
      <c r="CO152" s="1" t="s">
        <v>2109</v>
      </c>
      <c r="CP152" s="1">
        <v>7.08</v>
      </c>
      <c r="CQ152" s="1">
        <v>6.66</v>
      </c>
      <c r="CR152" s="1">
        <v>7.5649999999999995</v>
      </c>
      <c r="CS152" s="1">
        <v>6.6950000000000003</v>
      </c>
      <c r="CT152" s="1">
        <v>7.19</v>
      </c>
      <c r="CU152" s="1">
        <v>7.34</v>
      </c>
      <c r="CV152" s="1">
        <v>7.3250000000000002</v>
      </c>
      <c r="CW152" s="1">
        <v>8.76</v>
      </c>
      <c r="CX152" s="1">
        <v>10.42</v>
      </c>
      <c r="CY152" s="1">
        <v>10.265000000000001</v>
      </c>
      <c r="CZ152" s="1">
        <v>11.2</v>
      </c>
      <c r="DA152" s="1">
        <v>11.685</v>
      </c>
      <c r="DB152" s="1">
        <v>13.015000000000001</v>
      </c>
      <c r="DC152" s="1">
        <v>12.01</v>
      </c>
      <c r="DD152" s="1">
        <v>14.02</v>
      </c>
      <c r="DE152" s="1">
        <v>13.26</v>
      </c>
      <c r="DF152" s="1">
        <v>13.13</v>
      </c>
      <c r="DG152" s="1">
        <v>13.275</v>
      </c>
      <c r="DH152" s="1">
        <v>14.705</v>
      </c>
      <c r="DI152" s="1">
        <v>16.690000000000001</v>
      </c>
      <c r="DJ152" s="1">
        <v>15.87</v>
      </c>
      <c r="DK152" s="1">
        <v>15.465</v>
      </c>
      <c r="DL152" s="1">
        <v>17.190000000000001</v>
      </c>
      <c r="DM152" s="1">
        <v>16.899999999999999</v>
      </c>
      <c r="DN152" s="1">
        <v>19.094999999999999</v>
      </c>
      <c r="DO152" s="1">
        <v>19.45</v>
      </c>
      <c r="DP152" s="1">
        <v>17.754999999999999</v>
      </c>
      <c r="DQ152" s="1">
        <v>18.344999999999999</v>
      </c>
      <c r="DR152" s="1">
        <v>16.98</v>
      </c>
      <c r="DS152" s="1">
        <v>19.035</v>
      </c>
      <c r="DT152" s="1">
        <v>17.605</v>
      </c>
      <c r="DU152" s="1">
        <v>19.73</v>
      </c>
      <c r="DV152" s="1">
        <v>19.414999999999999</v>
      </c>
      <c r="DW152" s="1">
        <v>18.274999999999999</v>
      </c>
      <c r="DX152" s="1">
        <v>18.015000000000001</v>
      </c>
      <c r="DY152" s="1">
        <v>19.754999999999999</v>
      </c>
      <c r="DZ152" s="1">
        <v>17.574999999999999</v>
      </c>
      <c r="EA152" s="1">
        <v>19.785</v>
      </c>
      <c r="EB152" s="1">
        <v>18.920000000000002</v>
      </c>
      <c r="EC152" s="1">
        <v>18.850000000000001</v>
      </c>
      <c r="ED152" s="1">
        <v>19.425000000000001</v>
      </c>
      <c r="EE152" s="1">
        <v>21.73</v>
      </c>
      <c r="EF152" s="1">
        <v>23.44</v>
      </c>
      <c r="EG152" s="1">
        <v>24.844999999999999</v>
      </c>
      <c r="EH152" s="1">
        <v>23.295000000000002</v>
      </c>
      <c r="EI152" s="1">
        <v>25.045000000000002</v>
      </c>
      <c r="EJ152" s="1">
        <v>23.31</v>
      </c>
      <c r="EK152" s="1">
        <v>25.905000000000001</v>
      </c>
      <c r="EL152" s="1">
        <v>28.02</v>
      </c>
      <c r="EM152" s="1">
        <v>27.39</v>
      </c>
      <c r="EN152" s="1">
        <v>28.14</v>
      </c>
      <c r="EO152" s="1">
        <v>29.25</v>
      </c>
      <c r="EP152" s="1">
        <v>31.855</v>
      </c>
      <c r="EQ152" s="1">
        <v>32.25</v>
      </c>
      <c r="ER152" s="1">
        <v>34.770000000000003</v>
      </c>
      <c r="ES152" s="1">
        <v>35.445</v>
      </c>
      <c r="ET152" s="1">
        <v>34.984999999999999</v>
      </c>
      <c r="EU152" s="1">
        <v>34.886000000000003</v>
      </c>
      <c r="EV152" s="1">
        <v>36.33</v>
      </c>
      <c r="EW152" s="1">
        <v>35.585000000000001</v>
      </c>
      <c r="EX152" s="1">
        <v>39.06</v>
      </c>
      <c r="EY152" s="1">
        <v>41.354999999999997</v>
      </c>
      <c r="EZ152" s="1">
        <v>40.384999999999998</v>
      </c>
      <c r="FA152" s="1">
        <v>41.93</v>
      </c>
      <c r="FB152" s="1">
        <v>36.86</v>
      </c>
      <c r="FC152" s="1">
        <v>38.564999999999998</v>
      </c>
      <c r="FD152" s="1">
        <v>38.53</v>
      </c>
      <c r="FE152" s="1">
        <v>35.064999999999998</v>
      </c>
      <c r="FF152" s="1">
        <v>37.475000000000001</v>
      </c>
      <c r="FG152" s="1">
        <v>36.295000000000002</v>
      </c>
      <c r="FH152" s="1">
        <v>42.05</v>
      </c>
      <c r="FI152" s="1">
        <v>42.97</v>
      </c>
      <c r="FJ152" s="1">
        <v>37.28</v>
      </c>
      <c r="FK152" s="1">
        <v>34.99</v>
      </c>
      <c r="FL152" s="1">
        <v>34.01</v>
      </c>
      <c r="FM152" s="1">
        <v>33.72</v>
      </c>
      <c r="FN152" s="1">
        <v>27.88</v>
      </c>
      <c r="FO152" s="1">
        <v>30.51</v>
      </c>
      <c r="FP152" s="1">
        <v>29.475000000000001</v>
      </c>
      <c r="FQ152" s="1">
        <v>30.23</v>
      </c>
      <c r="FR152" s="1">
        <v>31.445</v>
      </c>
      <c r="FS152" s="1">
        <v>31.08</v>
      </c>
      <c r="FT152" s="1">
        <v>30.3</v>
      </c>
      <c r="FU152" s="1">
        <v>25.36</v>
      </c>
      <c r="FV152" s="1">
        <v>24.29</v>
      </c>
      <c r="FW152" s="1">
        <v>27.52</v>
      </c>
      <c r="FX152" s="1">
        <v>29.58</v>
      </c>
      <c r="FY152" s="1">
        <v>25.22</v>
      </c>
      <c r="FZ152" s="1">
        <v>27.21</v>
      </c>
      <c r="GA152" s="1">
        <v>24.65</v>
      </c>
      <c r="GB152" s="1">
        <v>27</v>
      </c>
      <c r="GC152" s="1">
        <v>26.78</v>
      </c>
      <c r="GD152" s="1">
        <v>26.77</v>
      </c>
      <c r="GE152" s="1">
        <v>23.85</v>
      </c>
      <c r="GF152" s="1">
        <v>24.54</v>
      </c>
      <c r="GG152" s="1">
        <v>24.82</v>
      </c>
      <c r="GH152" s="1">
        <v>26.31</v>
      </c>
      <c r="GI152" s="1">
        <v>25.11</v>
      </c>
      <c r="GJ152" s="1">
        <v>26.44</v>
      </c>
      <c r="GK152" s="1">
        <v>26.78</v>
      </c>
      <c r="GL152" s="1">
        <v>27.71</v>
      </c>
      <c r="GM152" s="1">
        <v>28.07</v>
      </c>
      <c r="GN152" s="1">
        <v>28.31</v>
      </c>
      <c r="GO152" s="1">
        <v>27.98</v>
      </c>
      <c r="GP152" s="1">
        <v>25.83</v>
      </c>
      <c r="GQ152" s="1">
        <v>25.21</v>
      </c>
      <c r="GR152" s="1">
        <v>23.13</v>
      </c>
      <c r="GS152" s="1">
        <v>21.01</v>
      </c>
      <c r="GT152" s="1">
        <v>20.260000000000002</v>
      </c>
      <c r="GU152" s="1">
        <v>17.809999999999999</v>
      </c>
      <c r="GV152" s="1">
        <v>18.079999999999998</v>
      </c>
      <c r="GW152" s="1">
        <v>21.17</v>
      </c>
      <c r="GX152" s="1">
        <v>23.86</v>
      </c>
      <c r="GY152" s="1">
        <v>22.98</v>
      </c>
      <c r="GZ152" s="1">
        <v>19.52</v>
      </c>
      <c r="HA152" s="1">
        <v>22.22</v>
      </c>
      <c r="HB152" s="1">
        <v>19.77</v>
      </c>
      <c r="HC152" s="1">
        <v>25.5</v>
      </c>
      <c r="HD152" s="1">
        <v>24.55</v>
      </c>
      <c r="HE152" s="1">
        <v>25.64</v>
      </c>
      <c r="HF152" s="1">
        <v>29.58</v>
      </c>
      <c r="HG152" s="1">
        <v>29.31</v>
      </c>
      <c r="HH152" s="1">
        <v>27.93</v>
      </c>
      <c r="HI152" s="1">
        <v>23.08</v>
      </c>
    </row>
    <row r="153" spans="1:217" x14ac:dyDescent="0.25">
      <c r="A153" s="5" t="str">
        <f>IF(StockList!C153="","",StockList!C153)</f>
        <v>25470M109</v>
      </c>
      <c r="B153" s="10" t="e">
        <f ca="1">IF(A153="","",_xll.BDH(CONCATENATE($A153," CUSIP"),$A$1,StockList!$K$2,StockList!$K$3,"Dir=H","Dts=H","Sort=A","Quote=C","QtTyp=Y","Days=A","Per=CM","DtFmt=D","Fill=P","UseDPDF=Y","cols=216;rows=1"))</f>
        <v>#NAME?</v>
      </c>
      <c r="C153" s="1">
        <v>23.5167</v>
      </c>
      <c r="D153" s="1">
        <v>24.923200000000001</v>
      </c>
      <c r="E153" s="1">
        <v>26.968800000000002</v>
      </c>
      <c r="F153" s="1">
        <v>27.535900000000002</v>
      </c>
      <c r="G153" s="1">
        <v>29.183199999999999</v>
      </c>
      <c r="H153" s="1">
        <v>26.779699999999998</v>
      </c>
      <c r="I153" s="1">
        <v>25.348500000000001</v>
      </c>
      <c r="J153" s="1">
        <v>20.9467</v>
      </c>
      <c r="K153" s="1">
        <v>20.874700000000001</v>
      </c>
      <c r="L153" s="1">
        <v>23.827200000000001</v>
      </c>
      <c r="M153" s="1">
        <v>24.727399999999999</v>
      </c>
      <c r="N153" s="1">
        <v>24.574300000000001</v>
      </c>
      <c r="O153" s="1">
        <v>23.5122</v>
      </c>
      <c r="P153" s="1">
        <v>25.4925</v>
      </c>
      <c r="Q153" s="1">
        <v>24.484300000000001</v>
      </c>
      <c r="R153" s="1">
        <v>22.675000000000001</v>
      </c>
      <c r="S153" s="1">
        <v>16.707000000000001</v>
      </c>
      <c r="T153" s="1">
        <v>14.6816</v>
      </c>
      <c r="U153" s="1">
        <v>16.0228</v>
      </c>
      <c r="V153" s="1">
        <v>15.572800000000001</v>
      </c>
      <c r="W153" s="1">
        <v>18.354199999999999</v>
      </c>
      <c r="X153" s="1">
        <v>18.372199999999999</v>
      </c>
      <c r="Y153" s="1">
        <v>20.037500000000001</v>
      </c>
      <c r="Z153" s="1">
        <v>23.359100000000002</v>
      </c>
      <c r="AA153" s="1">
        <v>23.7012</v>
      </c>
      <c r="AB153" s="1">
        <v>25.996600000000001</v>
      </c>
      <c r="AC153" s="1">
        <v>26.959800000000001</v>
      </c>
      <c r="AD153" s="1">
        <v>29.795300000000001</v>
      </c>
      <c r="AE153" s="1">
        <v>31.163499999999999</v>
      </c>
      <c r="AF153" s="1">
        <v>32.648800000000001</v>
      </c>
      <c r="AG153" s="1">
        <v>33.350900000000003</v>
      </c>
      <c r="AH153" s="1">
        <v>34.485100000000003</v>
      </c>
      <c r="AI153" s="1">
        <v>34.431100000000001</v>
      </c>
      <c r="AJ153" s="1">
        <v>31.0105</v>
      </c>
      <c r="AK153" s="1">
        <v>30.596399999999999</v>
      </c>
      <c r="AL153" s="1">
        <v>32.855800000000002</v>
      </c>
      <c r="AM153" s="1">
        <v>32.5137</v>
      </c>
      <c r="AN153" s="1">
        <v>29.4802</v>
      </c>
      <c r="AO153" s="1">
        <v>29.876300000000001</v>
      </c>
      <c r="AP153" s="1">
        <v>28.949100000000001</v>
      </c>
      <c r="AQ153" s="1">
        <v>27.6799</v>
      </c>
      <c r="AR153" s="1">
        <v>24.952400000000001</v>
      </c>
      <c r="AS153" s="1">
        <v>27.5899</v>
      </c>
      <c r="AT153" s="1">
        <v>28.013000000000002</v>
      </c>
      <c r="AU153" s="1">
        <v>28.463000000000001</v>
      </c>
      <c r="AV153" s="1">
        <v>29.516200000000001</v>
      </c>
      <c r="AW153" s="1">
        <v>30.856100000000001</v>
      </c>
      <c r="AX153" s="1">
        <v>28.313300000000002</v>
      </c>
      <c r="AY153" s="1">
        <v>27.6081</v>
      </c>
      <c r="AZ153" s="1">
        <v>27.144100000000002</v>
      </c>
      <c r="BA153" s="1">
        <v>26.8657</v>
      </c>
      <c r="BB153" s="1">
        <v>27.116199999999999</v>
      </c>
      <c r="BC153" s="1">
        <v>27.988499999999998</v>
      </c>
      <c r="BD153" s="1">
        <v>26.652200000000001</v>
      </c>
      <c r="BE153" s="1">
        <v>27.775099999999998</v>
      </c>
      <c r="BF153" s="1">
        <v>27.440999999999999</v>
      </c>
      <c r="BG153" s="1">
        <v>24.935400000000001</v>
      </c>
      <c r="BH153" s="1">
        <v>23.979600000000001</v>
      </c>
      <c r="BI153" s="1">
        <v>25.223099999999999</v>
      </c>
      <c r="BJ153" s="1">
        <v>25.6129</v>
      </c>
      <c r="BK153" s="1">
        <v>27.255400000000002</v>
      </c>
      <c r="BL153" s="1">
        <v>27.7194</v>
      </c>
      <c r="BM153" s="1">
        <v>28.6753</v>
      </c>
      <c r="BN153" s="1">
        <v>27.775099999999998</v>
      </c>
      <c r="BO153" s="1">
        <v>28.591699999999999</v>
      </c>
      <c r="BP153" s="1">
        <v>32.526499999999999</v>
      </c>
      <c r="BQ153" s="1">
        <v>29.464099999999998</v>
      </c>
      <c r="BR153" s="1">
        <v>30.3828</v>
      </c>
      <c r="BS153" s="1">
        <v>32.962600000000002</v>
      </c>
      <c r="BT153" s="1">
        <v>33.417299999999997</v>
      </c>
      <c r="BU153" s="1">
        <v>35.291899999999998</v>
      </c>
      <c r="BV153" s="1">
        <v>37.435600000000001</v>
      </c>
      <c r="BW153" s="1">
        <v>37.676900000000003</v>
      </c>
      <c r="BX153" s="1">
        <v>40.303100000000001</v>
      </c>
      <c r="BY153" s="1">
        <v>43.179900000000004</v>
      </c>
      <c r="BZ153" s="1">
        <v>42.7438</v>
      </c>
      <c r="CA153" s="1">
        <v>40.247399999999999</v>
      </c>
      <c r="CB153" s="1">
        <v>39.245199999999997</v>
      </c>
      <c r="CC153" s="1">
        <v>39.273000000000003</v>
      </c>
      <c r="CD153" s="1">
        <v>43.439799999999998</v>
      </c>
      <c r="CE153" s="1">
        <v>45.435000000000002</v>
      </c>
      <c r="CF153" s="1">
        <v>39.996899999999997</v>
      </c>
      <c r="CG153" s="1">
        <v>35.004199999999997</v>
      </c>
      <c r="CH153" s="1">
        <v>29.113499999999998</v>
      </c>
      <c r="CI153" s="1">
        <v>30.5671</v>
      </c>
      <c r="CJ153" s="1">
        <v>29.618600000000001</v>
      </c>
      <c r="CK153" s="1">
        <v>30.763000000000002</v>
      </c>
      <c r="CL153" s="1">
        <v>36.195999999999998</v>
      </c>
      <c r="CM153" s="1">
        <v>30.185700000000001</v>
      </c>
      <c r="CN153" s="1">
        <v>30.33</v>
      </c>
      <c r="CO153" s="1">
        <v>29.082599999999999</v>
      </c>
      <c r="CP153" s="1">
        <v>21.6496</v>
      </c>
      <c r="CQ153" s="1">
        <v>16.226900000000001</v>
      </c>
      <c r="CR153" s="1">
        <v>11.422700000000001</v>
      </c>
      <c r="CS153" s="1">
        <v>11.433</v>
      </c>
      <c r="CT153" s="1">
        <v>13.2372</v>
      </c>
      <c r="CU153" s="1">
        <v>11.598000000000001</v>
      </c>
      <c r="CV153" s="1">
        <v>11.4536</v>
      </c>
      <c r="CW153" s="1">
        <v>13.659800000000001</v>
      </c>
      <c r="CX153" s="1">
        <v>16.907299999999999</v>
      </c>
      <c r="CY153" s="1">
        <v>16.711400000000001</v>
      </c>
      <c r="CZ153" s="1">
        <v>17.474299999999999</v>
      </c>
      <c r="DA153" s="1">
        <v>16.814499999999999</v>
      </c>
      <c r="DB153" s="1">
        <v>19.855699999999999</v>
      </c>
      <c r="DC153" s="1">
        <v>17.938199999999998</v>
      </c>
      <c r="DD153" s="1">
        <v>23.4953</v>
      </c>
      <c r="DE153" s="1">
        <v>23.563400000000001</v>
      </c>
      <c r="DF153" s="1">
        <v>20.715800000000002</v>
      </c>
      <c r="DG153" s="1">
        <v>22.655799999999999</v>
      </c>
      <c r="DH153" s="1">
        <v>23.620100000000001</v>
      </c>
      <c r="DI153" s="1">
        <v>25.151599999999998</v>
      </c>
      <c r="DJ153" s="1">
        <v>23.6541</v>
      </c>
      <c r="DK153" s="1">
        <v>20.591000000000001</v>
      </c>
      <c r="DL153" s="1">
        <v>22.7806</v>
      </c>
      <c r="DM153" s="1">
        <v>20.352799999999998</v>
      </c>
      <c r="DN153" s="1">
        <v>21.793600000000001</v>
      </c>
      <c r="DO153" s="1">
        <v>22.542300000000001</v>
      </c>
      <c r="DP153" s="1">
        <v>20.863299999999999</v>
      </c>
      <c r="DQ153" s="1">
        <v>22.304099999999998</v>
      </c>
      <c r="DR153" s="1">
        <v>23.949100000000001</v>
      </c>
      <c r="DS153" s="1">
        <v>26.376899999999999</v>
      </c>
      <c r="DT153" s="1">
        <v>27.636199999999999</v>
      </c>
      <c r="DU153" s="1">
        <v>28.407599999999999</v>
      </c>
      <c r="DV153" s="1">
        <v>34.352400000000003</v>
      </c>
      <c r="DW153" s="1">
        <v>34.794800000000002</v>
      </c>
      <c r="DX153" s="1">
        <v>33.614899999999999</v>
      </c>
      <c r="DY153" s="1">
        <v>28.203399999999998</v>
      </c>
      <c r="DZ153" s="1">
        <v>28.419</v>
      </c>
      <c r="EA153" s="1">
        <v>27.4206</v>
      </c>
      <c r="EB153" s="1">
        <v>30.178999999999998</v>
      </c>
      <c r="EC153" s="1">
        <v>34.981700000000004</v>
      </c>
      <c r="ED153" s="1">
        <v>34.293799999999997</v>
      </c>
      <c r="EE153" s="1">
        <v>35.8292</v>
      </c>
      <c r="EF153" s="1">
        <v>40.447499999999998</v>
      </c>
      <c r="EG153" s="1">
        <v>39.2684</v>
      </c>
      <c r="EH153" s="1">
        <v>34.441200000000002</v>
      </c>
      <c r="EI153" s="1">
        <v>35.067599999999999</v>
      </c>
      <c r="EJ153" s="1">
        <v>37.782200000000003</v>
      </c>
      <c r="EK153" s="1">
        <v>39.292900000000003</v>
      </c>
      <c r="EL153" s="1">
        <v>37.597900000000003</v>
      </c>
      <c r="EM153" s="1">
        <v>43.7639</v>
      </c>
      <c r="EN153" s="1">
        <v>45.495800000000003</v>
      </c>
      <c r="EO153" s="1">
        <v>45.928899999999999</v>
      </c>
      <c r="EP153" s="1">
        <v>47.014099999999999</v>
      </c>
      <c r="EQ153" s="1">
        <v>43.9101</v>
      </c>
      <c r="ER153" s="1">
        <v>47.821599999999997</v>
      </c>
      <c r="ES153" s="1">
        <v>49.449300000000001</v>
      </c>
      <c r="ET153" s="1">
        <v>48.629199999999997</v>
      </c>
      <c r="EU153" s="1">
        <v>53.6511</v>
      </c>
      <c r="EV153" s="1">
        <v>56.338700000000003</v>
      </c>
      <c r="EW153" s="1">
        <v>56.729799999999997</v>
      </c>
      <c r="EX153" s="1">
        <v>56.792900000000003</v>
      </c>
      <c r="EY153" s="1">
        <v>60.849499999999999</v>
      </c>
      <c r="EZ153" s="1">
        <v>68.338200000000001</v>
      </c>
      <c r="FA153" s="1">
        <v>73.082499999999996</v>
      </c>
      <c r="FB153" s="1">
        <v>71.139399999999995</v>
      </c>
      <c r="FC153" s="1">
        <v>74.243399999999994</v>
      </c>
      <c r="FD153" s="1">
        <v>78.495599999999996</v>
      </c>
      <c r="FE153" s="1">
        <v>71.745000000000005</v>
      </c>
      <c r="FF153" s="1">
        <v>74.016300000000001</v>
      </c>
      <c r="FG153" s="1">
        <v>82.116900000000001</v>
      </c>
      <c r="FH153" s="1">
        <v>78.066599999999994</v>
      </c>
      <c r="FI153" s="1">
        <v>81.776200000000003</v>
      </c>
      <c r="FJ153" s="1">
        <v>81.486000000000004</v>
      </c>
      <c r="FK153" s="1">
        <v>80.312600000000003</v>
      </c>
      <c r="FL153" s="1">
        <v>100.1983</v>
      </c>
      <c r="FM153" s="1">
        <v>91.971400000000003</v>
      </c>
      <c r="FN153" s="1">
        <v>88.766499999999994</v>
      </c>
      <c r="FO153" s="1">
        <v>94.684299999999993</v>
      </c>
      <c r="FP153" s="1">
        <v>88.400599999999997</v>
      </c>
      <c r="FQ153" s="1">
        <v>85.372299999999996</v>
      </c>
      <c r="FR153" s="1">
        <v>89.321700000000007</v>
      </c>
      <c r="FS153" s="1">
        <v>85.435400000000001</v>
      </c>
      <c r="FT153" s="1">
        <v>81.523899999999998</v>
      </c>
      <c r="FU153" s="1">
        <v>74.785899999999998</v>
      </c>
      <c r="FV153" s="1">
        <v>73.612499999999997</v>
      </c>
      <c r="FW153" s="1">
        <v>79.454499999999996</v>
      </c>
      <c r="FX153" s="1">
        <v>79.126499999999993</v>
      </c>
      <c r="FY153" s="1">
        <v>72.148799999999994</v>
      </c>
      <c r="FZ153" s="1">
        <v>60.906300000000002</v>
      </c>
      <c r="GA153" s="1">
        <v>59.4679</v>
      </c>
      <c r="GB153" s="1">
        <v>58.370100000000001</v>
      </c>
      <c r="GC153" s="1">
        <v>62.193300000000001</v>
      </c>
      <c r="GD153" s="1">
        <v>62.963000000000001</v>
      </c>
      <c r="GE153" s="1">
        <v>66.117500000000007</v>
      </c>
      <c r="GF153" s="1">
        <v>67.404499999999999</v>
      </c>
      <c r="GG153" s="1">
        <v>63.379399999999997</v>
      </c>
      <c r="GH153" s="1">
        <v>69.120500000000007</v>
      </c>
      <c r="GI153" s="1">
        <v>73.890100000000004</v>
      </c>
      <c r="GJ153" s="1">
        <v>72.489500000000007</v>
      </c>
      <c r="GK153" s="1">
        <v>73.095200000000006</v>
      </c>
      <c r="GL153" s="1">
        <v>74.659800000000004</v>
      </c>
      <c r="GM153" s="1">
        <v>78.230599999999995</v>
      </c>
      <c r="GN153" s="1">
        <v>80.110699999999994</v>
      </c>
      <c r="GO153" s="1">
        <v>81.309399999999997</v>
      </c>
      <c r="GP153" s="1">
        <v>80.463999999999999</v>
      </c>
      <c r="GQ153" s="1">
        <v>79.189599999999999</v>
      </c>
      <c r="GR153" s="1">
        <v>80.792000000000002</v>
      </c>
      <c r="GS153" s="1">
        <v>72.287599999999998</v>
      </c>
      <c r="GT153" s="1">
        <v>68.426599999999993</v>
      </c>
      <c r="GU153" s="1">
        <v>61.247</v>
      </c>
      <c r="GV153" s="1">
        <v>63.909399999999998</v>
      </c>
      <c r="GW153" s="1">
        <v>60.2502</v>
      </c>
      <c r="GX153" s="1">
        <v>59.177700000000002</v>
      </c>
      <c r="GY153" s="1">
        <v>52.6038</v>
      </c>
      <c r="GZ153" s="1">
        <v>47.808999999999997</v>
      </c>
      <c r="HA153" s="1">
        <v>42.332900000000002</v>
      </c>
      <c r="HB153" s="1">
        <v>37.285699999999999</v>
      </c>
      <c r="HC153" s="1">
        <v>42.4086</v>
      </c>
      <c r="HD153" s="1">
        <v>39.821899999999999</v>
      </c>
      <c r="HE153" s="1">
        <v>44.604100000000003</v>
      </c>
      <c r="HF153" s="1">
        <v>45.121400000000001</v>
      </c>
      <c r="HG153" s="1">
        <v>38.787199999999999</v>
      </c>
      <c r="HH153" s="1">
        <v>41.335999999999999</v>
      </c>
      <c r="HI153" s="1">
        <v>31.506799999999998</v>
      </c>
    </row>
    <row r="154" spans="1:217" x14ac:dyDescent="0.25">
      <c r="A154" s="5" t="str">
        <f>IF(StockList!C154="","",StockList!C154)</f>
        <v>254687106</v>
      </c>
      <c r="B154" s="10" t="e">
        <f ca="1">IF(A154="","",_xll.BDH(CONCATENATE($A154," CUSIP"),$A$1,StockList!$K$2,StockList!$K$3,"Dir=H","Dts=H","Sort=A","Quote=C","QtTyp=Y","Days=A","Per=CM","DtFmt=D","Fill=P","UseDPDF=Y","cols=216;rows=1"))</f>
        <v>#NAME?</v>
      </c>
      <c r="C154" s="1">
        <v>30.538499999999999</v>
      </c>
      <c r="D154" s="1">
        <v>28.219799999999999</v>
      </c>
      <c r="E154" s="1">
        <v>29.847799999999999</v>
      </c>
      <c r="F154" s="1">
        <v>31.1996</v>
      </c>
      <c r="G154" s="1">
        <v>28.5059</v>
      </c>
      <c r="H154" s="1">
        <v>25.999700000000001</v>
      </c>
      <c r="I154" s="1">
        <v>25.091899999999999</v>
      </c>
      <c r="J154" s="1">
        <v>18.372399999999999</v>
      </c>
      <c r="K154" s="1">
        <v>18.3428</v>
      </c>
      <c r="L154" s="1">
        <v>20.197800000000001</v>
      </c>
      <c r="M154" s="1">
        <v>20.642800000000001</v>
      </c>
      <c r="N154" s="1">
        <v>20.9816</v>
      </c>
      <c r="O154" s="1">
        <v>22.914300000000001</v>
      </c>
      <c r="P154" s="1">
        <v>22.994</v>
      </c>
      <c r="Q154" s="1">
        <v>23.093699999999998</v>
      </c>
      <c r="R154" s="1">
        <v>22.8247</v>
      </c>
      <c r="S154" s="1">
        <v>18.829599999999999</v>
      </c>
      <c r="T154" s="1">
        <v>17.664000000000001</v>
      </c>
      <c r="U154" s="1">
        <v>15.621600000000001</v>
      </c>
      <c r="V154" s="1">
        <v>15.083600000000001</v>
      </c>
      <c r="W154" s="1">
        <v>16.637799999999999</v>
      </c>
      <c r="X154" s="1">
        <v>19.746200000000002</v>
      </c>
      <c r="Y154" s="1">
        <v>16.451599999999999</v>
      </c>
      <c r="Z154" s="1">
        <v>17.652000000000001</v>
      </c>
      <c r="AA154" s="1">
        <v>17.208200000000001</v>
      </c>
      <c r="AB154" s="1">
        <v>17.1678</v>
      </c>
      <c r="AC154" s="1">
        <v>18.822099999999999</v>
      </c>
      <c r="AD154" s="1">
        <v>19.820699999999999</v>
      </c>
      <c r="AE154" s="1">
        <v>19.921500000000002</v>
      </c>
      <c r="AF154" s="1">
        <v>22.110399999999998</v>
      </c>
      <c r="AG154" s="1">
        <v>20.678000000000001</v>
      </c>
      <c r="AH154" s="1">
        <v>20.345199999999998</v>
      </c>
      <c r="AI154" s="1">
        <v>22.836600000000001</v>
      </c>
      <c r="AJ154" s="1">
        <v>23.290500000000002</v>
      </c>
      <c r="AK154" s="1">
        <v>23.7531</v>
      </c>
      <c r="AL154" s="1">
        <v>24.435300000000002</v>
      </c>
      <c r="AM154" s="1">
        <v>27.011199999999999</v>
      </c>
      <c r="AN154" s="1">
        <v>25.443200000000001</v>
      </c>
      <c r="AO154" s="1">
        <v>23.447700000000001</v>
      </c>
      <c r="AP154" s="1">
        <v>23.895700000000001</v>
      </c>
      <c r="AQ154" s="1">
        <v>25.952300000000001</v>
      </c>
      <c r="AR154" s="1">
        <v>23.508800000000001</v>
      </c>
      <c r="AS154" s="1">
        <v>22.857199999999999</v>
      </c>
      <c r="AT154" s="1">
        <v>22.959</v>
      </c>
      <c r="AU154" s="1">
        <v>25.677399999999999</v>
      </c>
      <c r="AV154" s="1">
        <v>27.3675</v>
      </c>
      <c r="AW154" s="1">
        <v>28.553899999999999</v>
      </c>
      <c r="AX154" s="1">
        <v>29.406500000000001</v>
      </c>
      <c r="AY154" s="1">
        <v>28.697700000000001</v>
      </c>
      <c r="AZ154" s="1">
        <v>29.5092</v>
      </c>
      <c r="BA154" s="1">
        <v>27.116</v>
      </c>
      <c r="BB154" s="1">
        <v>28.184200000000001</v>
      </c>
      <c r="BC154" s="1">
        <v>25.8629</v>
      </c>
      <c r="BD154" s="1">
        <v>26.3354</v>
      </c>
      <c r="BE154" s="1">
        <v>25.873200000000001</v>
      </c>
      <c r="BF154" s="1">
        <v>24.784400000000002</v>
      </c>
      <c r="BG154" s="1">
        <v>25.030899999999999</v>
      </c>
      <c r="BH154" s="1">
        <v>25.606100000000001</v>
      </c>
      <c r="BI154" s="1">
        <v>24.885400000000001</v>
      </c>
      <c r="BJ154" s="1">
        <v>26.276599999999998</v>
      </c>
      <c r="BK154" s="1">
        <v>29.059000000000001</v>
      </c>
      <c r="BL154" s="1">
        <v>28.955200000000001</v>
      </c>
      <c r="BM154" s="1">
        <v>29.027799999999999</v>
      </c>
      <c r="BN154" s="1">
        <v>31.6648</v>
      </c>
      <c r="BO154" s="1">
        <v>31.145700000000001</v>
      </c>
      <c r="BP154" s="1">
        <v>30.823899999999998</v>
      </c>
      <c r="BQ154" s="1">
        <v>30.782399999999999</v>
      </c>
      <c r="BR154" s="1">
        <v>32.090499999999999</v>
      </c>
      <c r="BS154" s="1">
        <v>32.661499999999997</v>
      </c>
      <c r="BT154" s="1">
        <v>34.312199999999997</v>
      </c>
      <c r="BU154" s="1">
        <v>35.899000000000001</v>
      </c>
      <c r="BV154" s="1">
        <v>36.841799999999999</v>
      </c>
      <c r="BW154" s="1">
        <v>35.878</v>
      </c>
      <c r="BX154" s="1">
        <v>36.066600000000001</v>
      </c>
      <c r="BY154" s="1">
        <v>36.642699999999998</v>
      </c>
      <c r="BZ154" s="1">
        <v>37.124600000000001</v>
      </c>
      <c r="CA154" s="1">
        <v>36.244700000000002</v>
      </c>
      <c r="CB154" s="1">
        <v>35.034399999999998</v>
      </c>
      <c r="CC154" s="1">
        <v>35.671399999999998</v>
      </c>
      <c r="CD154" s="1">
        <v>36.510100000000001</v>
      </c>
      <c r="CE154" s="1">
        <v>36.764899999999997</v>
      </c>
      <c r="CF154" s="1">
        <v>35.193600000000004</v>
      </c>
      <c r="CG154" s="1">
        <v>34.636299999999999</v>
      </c>
      <c r="CH154" s="1">
        <v>32.018099999999997</v>
      </c>
      <c r="CI154" s="1">
        <v>34.775700000000001</v>
      </c>
      <c r="CJ154" s="1">
        <v>33.6706</v>
      </c>
      <c r="CK154" s="1">
        <v>34.797199999999997</v>
      </c>
      <c r="CL154" s="1">
        <v>36.052599999999998</v>
      </c>
      <c r="CM154" s="1">
        <v>33.477400000000003</v>
      </c>
      <c r="CN154" s="1">
        <v>32.565399999999997</v>
      </c>
      <c r="CO154" s="1">
        <v>34.711399999999998</v>
      </c>
      <c r="CP154" s="1">
        <v>32.930199999999999</v>
      </c>
      <c r="CQ154" s="1">
        <v>27.801300000000001</v>
      </c>
      <c r="CR154" s="1">
        <v>24.163799999999998</v>
      </c>
      <c r="CS154" s="1">
        <v>24.7196</v>
      </c>
      <c r="CT154" s="1">
        <v>22.529800000000002</v>
      </c>
      <c r="CU154" s="1">
        <v>18.270099999999999</v>
      </c>
      <c r="CV154" s="1">
        <v>19.784400000000002</v>
      </c>
      <c r="CW154" s="1">
        <v>23.859000000000002</v>
      </c>
      <c r="CX154" s="1">
        <v>26.386500000000002</v>
      </c>
      <c r="CY154" s="1">
        <v>25.416899999999998</v>
      </c>
      <c r="CZ154" s="1">
        <v>27.367000000000001</v>
      </c>
      <c r="DA154" s="1">
        <v>28.369299999999999</v>
      </c>
      <c r="DB154" s="1">
        <v>29.9163</v>
      </c>
      <c r="DC154" s="1">
        <v>29.818300000000001</v>
      </c>
      <c r="DD154" s="1">
        <v>32.923200000000001</v>
      </c>
      <c r="DE154" s="1">
        <v>35.527700000000003</v>
      </c>
      <c r="DF154" s="1">
        <v>32.5533</v>
      </c>
      <c r="DG154" s="1">
        <v>34.414999999999999</v>
      </c>
      <c r="DH154" s="1">
        <v>38.457999999999998</v>
      </c>
      <c r="DI154" s="1">
        <v>40.584200000000003</v>
      </c>
      <c r="DJ154" s="1">
        <v>36.816600000000001</v>
      </c>
      <c r="DK154" s="1">
        <v>34.701500000000003</v>
      </c>
      <c r="DL154" s="1">
        <v>37.113999999999997</v>
      </c>
      <c r="DM154" s="1">
        <v>35.847200000000001</v>
      </c>
      <c r="DN154" s="1">
        <v>36.464100000000002</v>
      </c>
      <c r="DO154" s="1">
        <v>39.796500000000002</v>
      </c>
      <c r="DP154" s="1">
        <v>40.220599999999997</v>
      </c>
      <c r="DQ154" s="1">
        <v>41.772199999999998</v>
      </c>
      <c r="DR154" s="1">
        <v>43.286700000000003</v>
      </c>
      <c r="DS154" s="1">
        <v>48.710099999999997</v>
      </c>
      <c r="DT154" s="1">
        <v>47.986199999999997</v>
      </c>
      <c r="DU154" s="1">
        <v>47.997300000000003</v>
      </c>
      <c r="DV154" s="1">
        <v>46.360300000000002</v>
      </c>
      <c r="DW154" s="1">
        <v>43.475999999999999</v>
      </c>
      <c r="DX154" s="1">
        <v>43.008299999999998</v>
      </c>
      <c r="DY154" s="1">
        <v>37.930100000000003</v>
      </c>
      <c r="DZ154" s="1">
        <v>33.587000000000003</v>
      </c>
      <c r="EA154" s="1">
        <v>38.843299999999999</v>
      </c>
      <c r="EB154" s="1">
        <v>39.923499999999997</v>
      </c>
      <c r="EC154" s="1">
        <v>42.473700000000001</v>
      </c>
      <c r="ED154" s="1">
        <v>44.059399999999997</v>
      </c>
      <c r="EE154" s="1">
        <v>47.559199999999997</v>
      </c>
      <c r="EF154" s="1">
        <v>49.586599999999997</v>
      </c>
      <c r="EG154" s="1">
        <v>48.8277</v>
      </c>
      <c r="EH154" s="1">
        <v>51.772599999999997</v>
      </c>
      <c r="EI154" s="1">
        <v>54.932600000000001</v>
      </c>
      <c r="EJ154" s="1">
        <v>55.657499999999999</v>
      </c>
      <c r="EK154" s="1">
        <v>56.031300000000002</v>
      </c>
      <c r="EL154" s="1">
        <v>59.213999999999999</v>
      </c>
      <c r="EM154" s="1">
        <v>55.634799999999998</v>
      </c>
      <c r="EN154" s="1">
        <v>56.246499999999997</v>
      </c>
      <c r="EO154" s="1">
        <v>57.255800000000001</v>
      </c>
      <c r="EP154" s="1">
        <v>61.959099999999999</v>
      </c>
      <c r="EQ154" s="1">
        <v>62.775599999999997</v>
      </c>
      <c r="ER154" s="1">
        <v>65.316900000000004</v>
      </c>
      <c r="ES154" s="1">
        <v>72.262600000000006</v>
      </c>
      <c r="ET154" s="1">
        <v>72.538600000000002</v>
      </c>
      <c r="EU154" s="1">
        <v>72.619100000000003</v>
      </c>
      <c r="EV154" s="1">
        <v>74.343999999999994</v>
      </c>
      <c r="EW154" s="1">
        <v>69.9512</v>
      </c>
      <c r="EX154" s="1">
        <v>74.16</v>
      </c>
      <c r="EY154" s="1">
        <v>78.874799999999993</v>
      </c>
      <c r="EZ154" s="1">
        <v>81.117199999999997</v>
      </c>
      <c r="FA154" s="1">
        <v>88.941000000000003</v>
      </c>
      <c r="FB154" s="1">
        <v>84.528899999999993</v>
      </c>
      <c r="FC154" s="1">
        <v>94.0749</v>
      </c>
      <c r="FD154" s="1">
        <v>93.213399999999993</v>
      </c>
      <c r="FE154" s="1">
        <v>92.363600000000005</v>
      </c>
      <c r="FF154" s="1">
        <v>97.800200000000004</v>
      </c>
      <c r="FG154" s="1">
        <v>99.814099999999996</v>
      </c>
      <c r="FH154" s="1">
        <v>99.977099999999993</v>
      </c>
      <c r="FI154" s="1">
        <v>104.6337</v>
      </c>
      <c r="FJ154" s="1">
        <v>103.6442</v>
      </c>
      <c r="FK154" s="1">
        <v>106.38</v>
      </c>
      <c r="FL154" s="1">
        <v>107.69540000000001</v>
      </c>
      <c r="FM154" s="1">
        <v>111.0256</v>
      </c>
      <c r="FN154" s="1">
        <v>107.2183</v>
      </c>
      <c r="FO154" s="1">
        <v>122.6833</v>
      </c>
      <c r="FP154" s="1">
        <v>123.63809999999999</v>
      </c>
      <c r="FQ154" s="1">
        <v>128.15270000000001</v>
      </c>
      <c r="FR154" s="1">
        <v>130.0976</v>
      </c>
      <c r="FS154" s="1">
        <v>134.54150000000001</v>
      </c>
      <c r="FT154" s="1">
        <v>142.25980000000001</v>
      </c>
      <c r="FU154" s="1">
        <v>120.77849999999999</v>
      </c>
      <c r="FV154" s="1">
        <v>121.1579</v>
      </c>
      <c r="FW154" s="1">
        <v>134.83850000000001</v>
      </c>
      <c r="FX154" s="1">
        <v>134.51849999999999</v>
      </c>
      <c r="FY154" s="1">
        <v>125.3707</v>
      </c>
      <c r="FZ154" s="1">
        <v>114.32259999999999</v>
      </c>
      <c r="GA154" s="1">
        <v>113.96469999999999</v>
      </c>
      <c r="GB154" s="1">
        <v>118.48650000000001</v>
      </c>
      <c r="GC154" s="1">
        <v>123.1992</v>
      </c>
      <c r="GD154" s="1">
        <v>118.37909999999999</v>
      </c>
      <c r="GE154" s="1">
        <v>116.7088</v>
      </c>
      <c r="GF154" s="1">
        <v>115.3036</v>
      </c>
      <c r="GG154" s="1">
        <v>113.51309999999999</v>
      </c>
      <c r="GH154" s="1">
        <v>111.5903</v>
      </c>
      <c r="GI154" s="1">
        <v>111.3861</v>
      </c>
      <c r="GJ154" s="1">
        <v>119.113</v>
      </c>
      <c r="GK154" s="1">
        <v>126.1867</v>
      </c>
      <c r="GL154" s="1">
        <v>133.97190000000001</v>
      </c>
      <c r="GM154" s="1">
        <v>133.29390000000001</v>
      </c>
      <c r="GN154" s="1">
        <v>137.2894</v>
      </c>
      <c r="GO154" s="1">
        <v>139.96520000000001</v>
      </c>
      <c r="GP154" s="1">
        <v>130.69069999999999</v>
      </c>
      <c r="GQ154" s="1">
        <v>128.64449999999999</v>
      </c>
      <c r="GR154" s="1">
        <v>134.10470000000001</v>
      </c>
      <c r="GS154" s="1">
        <v>123.45489999999999</v>
      </c>
      <c r="GT154" s="1">
        <v>120.2465</v>
      </c>
      <c r="GU154" s="1">
        <v>119.3194</v>
      </c>
      <c r="GV154" s="1">
        <v>127.871</v>
      </c>
      <c r="GW154" s="1">
        <v>132.20949999999999</v>
      </c>
      <c r="GX154" s="1">
        <v>133.636</v>
      </c>
      <c r="GY154" s="1">
        <v>126.8601</v>
      </c>
      <c r="GZ154" s="1">
        <v>123.51519999999999</v>
      </c>
      <c r="HA154" s="1">
        <v>123.37990000000001</v>
      </c>
      <c r="HB154" s="1">
        <v>122.3224</v>
      </c>
      <c r="HC154" s="1">
        <v>128.88919999999999</v>
      </c>
      <c r="HD154" s="1">
        <v>140.76900000000001</v>
      </c>
      <c r="HE154" s="1">
        <v>138.86000000000001</v>
      </c>
      <c r="HF154" s="1">
        <v>144.9588</v>
      </c>
      <c r="HG154" s="1">
        <v>142.3433</v>
      </c>
      <c r="HH154" s="1">
        <v>143.16139999999999</v>
      </c>
      <c r="HI154" s="1">
        <v>136.99029999999999</v>
      </c>
    </row>
    <row r="155" spans="1:217" x14ac:dyDescent="0.25">
      <c r="A155" s="5" t="str">
        <f>IF(StockList!C155="","",StockList!C155)</f>
        <v>256677105</v>
      </c>
      <c r="B155" s="10" t="e">
        <f ca="1">IF(A155="","",_xll.BDH(CONCATENATE($A155," CUSIP"),$A$1,StockList!$K$2,StockList!$K$3,"Dir=H","Dts=H","Sort=A","Quote=C","QtTyp=Y","Days=A","Per=CM","DtFmt=D","Fill=P","UseDPDF=Y","cols=216;rows=1"))</f>
        <v>#NAME?</v>
      </c>
      <c r="C155" s="1" t="s">
        <v>2109</v>
      </c>
      <c r="D155" s="1" t="s">
        <v>2109</v>
      </c>
      <c r="E155" s="1" t="s">
        <v>2109</v>
      </c>
      <c r="F155" s="1" t="s">
        <v>2109</v>
      </c>
      <c r="G155" s="1" t="s">
        <v>2109</v>
      </c>
      <c r="H155" s="1" t="s">
        <v>2109</v>
      </c>
      <c r="I155" s="1" t="s">
        <v>2109</v>
      </c>
      <c r="J155" s="1" t="s">
        <v>2109</v>
      </c>
      <c r="K155" s="1" t="s">
        <v>2109</v>
      </c>
      <c r="L155" s="1" t="s">
        <v>2109</v>
      </c>
      <c r="M155" s="1" t="s">
        <v>2109</v>
      </c>
      <c r="N155" s="1" t="s">
        <v>2109</v>
      </c>
      <c r="O155" s="1" t="s">
        <v>2109</v>
      </c>
      <c r="P155" s="1" t="s">
        <v>2109</v>
      </c>
      <c r="Q155" s="1" t="s">
        <v>2109</v>
      </c>
      <c r="R155" s="1" t="s">
        <v>2109</v>
      </c>
      <c r="S155" s="1" t="s">
        <v>2109</v>
      </c>
      <c r="T155" s="1" t="s">
        <v>2109</v>
      </c>
      <c r="U155" s="1" t="s">
        <v>2109</v>
      </c>
      <c r="V155" s="1" t="s">
        <v>2109</v>
      </c>
      <c r="W155" s="1" t="s">
        <v>2109</v>
      </c>
      <c r="X155" s="1" t="s">
        <v>2109</v>
      </c>
      <c r="Y155" s="1" t="s">
        <v>2109</v>
      </c>
      <c r="Z155" s="1" t="s">
        <v>2109</v>
      </c>
      <c r="AA155" s="1" t="s">
        <v>2109</v>
      </c>
      <c r="AB155" s="1" t="s">
        <v>2109</v>
      </c>
      <c r="AC155" s="1" t="s">
        <v>2109</v>
      </c>
      <c r="AD155" s="1" t="s">
        <v>2109</v>
      </c>
      <c r="AE155" s="1" t="s">
        <v>2109</v>
      </c>
      <c r="AF155" s="1" t="s">
        <v>2109</v>
      </c>
      <c r="AG155" s="1" t="s">
        <v>2109</v>
      </c>
      <c r="AH155" s="1" t="s">
        <v>2109</v>
      </c>
      <c r="AI155" s="1" t="s">
        <v>2109</v>
      </c>
      <c r="AJ155" s="1" t="s">
        <v>2109</v>
      </c>
      <c r="AK155" s="1" t="s">
        <v>2109</v>
      </c>
      <c r="AL155" s="1" t="s">
        <v>2109</v>
      </c>
      <c r="AM155" s="1" t="s">
        <v>2109</v>
      </c>
      <c r="AN155" s="1" t="s">
        <v>2109</v>
      </c>
      <c r="AO155" s="1" t="s">
        <v>2109</v>
      </c>
      <c r="AP155" s="1" t="s">
        <v>2109</v>
      </c>
      <c r="AQ155" s="1" t="s">
        <v>2109</v>
      </c>
      <c r="AR155" s="1" t="s">
        <v>2109</v>
      </c>
      <c r="AS155" s="1" t="s">
        <v>2109</v>
      </c>
      <c r="AT155" s="1" t="s">
        <v>2109</v>
      </c>
      <c r="AU155" s="1" t="s">
        <v>2109</v>
      </c>
      <c r="AV155" s="1" t="s">
        <v>2109</v>
      </c>
      <c r="AW155" s="1" t="s">
        <v>2109</v>
      </c>
      <c r="AX155" s="1" t="s">
        <v>2109</v>
      </c>
      <c r="AY155" s="1" t="s">
        <v>2109</v>
      </c>
      <c r="AZ155" s="1" t="s">
        <v>2109</v>
      </c>
      <c r="BA155" s="1" t="s">
        <v>2109</v>
      </c>
      <c r="BB155" s="1" t="s">
        <v>2109</v>
      </c>
      <c r="BC155" s="1" t="s">
        <v>2109</v>
      </c>
      <c r="BD155" s="1" t="s">
        <v>2109</v>
      </c>
      <c r="BE155" s="1" t="s">
        <v>2109</v>
      </c>
      <c r="BF155" s="1" t="s">
        <v>2109</v>
      </c>
      <c r="BG155" s="1" t="s">
        <v>2109</v>
      </c>
      <c r="BH155" s="1" t="s">
        <v>2109</v>
      </c>
      <c r="BI155" s="1" t="s">
        <v>2109</v>
      </c>
      <c r="BJ155" s="1" t="s">
        <v>2109</v>
      </c>
      <c r="BK155" s="1" t="s">
        <v>2109</v>
      </c>
      <c r="BL155" s="1" t="s">
        <v>2109</v>
      </c>
      <c r="BM155" s="1" t="s">
        <v>2109</v>
      </c>
      <c r="BN155" s="1" t="s">
        <v>2109</v>
      </c>
      <c r="BO155" s="1" t="s">
        <v>2109</v>
      </c>
      <c r="BP155" s="1" t="s">
        <v>2109</v>
      </c>
      <c r="BQ155" s="1" t="s">
        <v>2109</v>
      </c>
      <c r="BR155" s="1" t="s">
        <v>2109</v>
      </c>
      <c r="BS155" s="1" t="s">
        <v>2109</v>
      </c>
      <c r="BT155" s="1" t="s">
        <v>2109</v>
      </c>
      <c r="BU155" s="1" t="s">
        <v>2109</v>
      </c>
      <c r="BV155" s="1" t="s">
        <v>2109</v>
      </c>
      <c r="BW155" s="1" t="s">
        <v>2109</v>
      </c>
      <c r="BX155" s="1" t="s">
        <v>2109</v>
      </c>
      <c r="BY155" s="1" t="s">
        <v>2109</v>
      </c>
      <c r="BZ155" s="1" t="s">
        <v>2109</v>
      </c>
      <c r="CA155" s="1" t="s">
        <v>2109</v>
      </c>
      <c r="CB155" s="1" t="s">
        <v>2109</v>
      </c>
      <c r="CC155" s="1" t="s">
        <v>2109</v>
      </c>
      <c r="CD155" s="1" t="s">
        <v>2109</v>
      </c>
      <c r="CE155" s="1" t="s">
        <v>2109</v>
      </c>
      <c r="CF155" s="1" t="s">
        <v>2109</v>
      </c>
      <c r="CG155" s="1" t="s">
        <v>2109</v>
      </c>
      <c r="CH155" s="1" t="s">
        <v>2109</v>
      </c>
      <c r="CI155" s="1" t="s">
        <v>2109</v>
      </c>
      <c r="CJ155" s="1" t="s">
        <v>2109</v>
      </c>
      <c r="CK155" s="1" t="s">
        <v>2109</v>
      </c>
      <c r="CL155" s="1" t="s">
        <v>2109</v>
      </c>
      <c r="CM155" s="1" t="s">
        <v>2109</v>
      </c>
      <c r="CN155" s="1" t="s">
        <v>2109</v>
      </c>
      <c r="CO155" s="1" t="s">
        <v>2109</v>
      </c>
      <c r="CP155" s="1" t="s">
        <v>2109</v>
      </c>
      <c r="CQ155" s="1" t="s">
        <v>2109</v>
      </c>
      <c r="CR155" s="1" t="s">
        <v>2109</v>
      </c>
      <c r="CS155" s="1" t="s">
        <v>2109</v>
      </c>
      <c r="CT155" s="1" t="s">
        <v>2109</v>
      </c>
      <c r="CU155" s="1" t="s">
        <v>2109</v>
      </c>
      <c r="CV155" s="1" t="s">
        <v>2109</v>
      </c>
      <c r="CW155" s="1" t="s">
        <v>2109</v>
      </c>
      <c r="CX155" s="1" t="s">
        <v>2109</v>
      </c>
      <c r="CY155" s="1" t="s">
        <v>2109</v>
      </c>
      <c r="CZ155" s="1" t="s">
        <v>2109</v>
      </c>
      <c r="DA155" s="1" t="s">
        <v>2109</v>
      </c>
      <c r="DB155" s="1" t="s">
        <v>2109</v>
      </c>
      <c r="DC155" s="1" t="s">
        <v>2109</v>
      </c>
      <c r="DD155" s="1">
        <v>23</v>
      </c>
      <c r="DE155" s="1">
        <v>22.43</v>
      </c>
      <c r="DF155" s="1">
        <v>23.49</v>
      </c>
      <c r="DG155" s="1">
        <v>23.89</v>
      </c>
      <c r="DH155" s="1">
        <v>25.25</v>
      </c>
      <c r="DI155" s="1">
        <v>28.57</v>
      </c>
      <c r="DJ155" s="1">
        <v>30.23</v>
      </c>
      <c r="DK155" s="1">
        <v>27.55</v>
      </c>
      <c r="DL155" s="1">
        <v>29.18</v>
      </c>
      <c r="DM155" s="1">
        <v>27.31</v>
      </c>
      <c r="DN155" s="1">
        <v>29.25</v>
      </c>
      <c r="DO155" s="1">
        <v>28.19</v>
      </c>
      <c r="DP155" s="1">
        <v>32.840000000000003</v>
      </c>
      <c r="DQ155" s="1">
        <v>30.67</v>
      </c>
      <c r="DR155" s="1">
        <v>27.81</v>
      </c>
      <c r="DS155" s="1">
        <v>28.25</v>
      </c>
      <c r="DT155" s="1">
        <v>31.35</v>
      </c>
      <c r="DU155" s="1">
        <v>32.590000000000003</v>
      </c>
      <c r="DV155" s="1">
        <v>35.07</v>
      </c>
      <c r="DW155" s="1">
        <v>33.89</v>
      </c>
      <c r="DX155" s="1">
        <v>31.46</v>
      </c>
      <c r="DY155" s="1">
        <v>36.6</v>
      </c>
      <c r="DZ155" s="1">
        <v>37.76</v>
      </c>
      <c r="EA155" s="1">
        <v>39.659999999999997</v>
      </c>
      <c r="EB155" s="1">
        <v>40.57</v>
      </c>
      <c r="EC155" s="1">
        <v>41.14</v>
      </c>
      <c r="ED155" s="1">
        <v>42.61</v>
      </c>
      <c r="EE155" s="1">
        <v>42.06</v>
      </c>
      <c r="EF155" s="1">
        <v>46.2</v>
      </c>
      <c r="EG155" s="1">
        <v>47.46</v>
      </c>
      <c r="EH155" s="1">
        <v>48.91</v>
      </c>
      <c r="EI155" s="1">
        <v>54.39</v>
      </c>
      <c r="EJ155" s="1">
        <v>51.01</v>
      </c>
      <c r="EK155" s="1">
        <v>51.07</v>
      </c>
      <c r="EL155" s="1">
        <v>51.54</v>
      </c>
      <c r="EM155" s="1">
        <v>48.62</v>
      </c>
      <c r="EN155" s="1">
        <v>50</v>
      </c>
      <c r="EO155" s="1">
        <v>44.09</v>
      </c>
      <c r="EP155" s="1">
        <v>46.22</v>
      </c>
      <c r="EQ155" s="1">
        <v>46.34</v>
      </c>
      <c r="ER155" s="1">
        <v>50.58</v>
      </c>
      <c r="ES155" s="1">
        <v>52.09</v>
      </c>
      <c r="ET155" s="1">
        <v>52.8</v>
      </c>
      <c r="EU155" s="1">
        <v>50.43</v>
      </c>
      <c r="EV155" s="1">
        <v>54.67</v>
      </c>
      <c r="EW155" s="1">
        <v>53.97</v>
      </c>
      <c r="EX155" s="1">
        <v>56.46</v>
      </c>
      <c r="EY155" s="1">
        <v>57.78</v>
      </c>
      <c r="EZ155" s="1">
        <v>56.94</v>
      </c>
      <c r="FA155" s="1">
        <v>60.32</v>
      </c>
      <c r="FB155" s="1">
        <v>56.32</v>
      </c>
      <c r="FC155" s="1">
        <v>59.9</v>
      </c>
      <c r="FD155" s="1">
        <v>55.48</v>
      </c>
      <c r="FE155" s="1">
        <v>56.44</v>
      </c>
      <c r="FF155" s="1">
        <v>53.78</v>
      </c>
      <c r="FG155" s="1">
        <v>57.36</v>
      </c>
      <c r="FH155" s="1">
        <v>55.23</v>
      </c>
      <c r="FI155" s="1">
        <v>63.99</v>
      </c>
      <c r="FJ155" s="1">
        <v>61.11</v>
      </c>
      <c r="FK155" s="1">
        <v>62.67</v>
      </c>
      <c r="FL155" s="1">
        <v>66.739999999999995</v>
      </c>
      <c r="FM155" s="1">
        <v>70.7</v>
      </c>
      <c r="FN155" s="1">
        <v>67.06</v>
      </c>
      <c r="FO155" s="1">
        <v>72.62</v>
      </c>
      <c r="FP155" s="1">
        <v>75.38</v>
      </c>
      <c r="FQ155" s="1">
        <v>72.922399999999996</v>
      </c>
      <c r="FR155" s="1">
        <v>72.802000000000007</v>
      </c>
      <c r="FS155" s="1">
        <v>78.188999999999993</v>
      </c>
      <c r="FT155" s="1">
        <v>80.834199999999996</v>
      </c>
      <c r="FU155" s="1">
        <v>74.920199999999994</v>
      </c>
      <c r="FV155" s="1">
        <v>73.090400000000002</v>
      </c>
      <c r="FW155" s="1">
        <v>68.378399999999999</v>
      </c>
      <c r="FX155" s="1">
        <v>65.997200000000007</v>
      </c>
      <c r="FY155" s="1">
        <v>72.738200000000006</v>
      </c>
      <c r="FZ155" s="1">
        <v>75.966700000000003</v>
      </c>
      <c r="GA155" s="1">
        <v>75.146900000000002</v>
      </c>
      <c r="GB155" s="1">
        <v>86.891999999999996</v>
      </c>
      <c r="GC155" s="1">
        <v>83.146299999999997</v>
      </c>
      <c r="GD155" s="1">
        <v>91.256900000000002</v>
      </c>
      <c r="GE155" s="1">
        <v>95.681700000000006</v>
      </c>
      <c r="GF155" s="1">
        <v>96.434899999999999</v>
      </c>
      <c r="GG155" s="1">
        <v>74.723299999999995</v>
      </c>
      <c r="GH155" s="1">
        <v>71.490300000000005</v>
      </c>
      <c r="GI155" s="1">
        <v>70.570999999999998</v>
      </c>
      <c r="GJ155" s="1">
        <v>78.977400000000003</v>
      </c>
      <c r="GK155" s="1">
        <v>75.906800000000004</v>
      </c>
      <c r="GL155" s="1">
        <v>75.650599999999997</v>
      </c>
      <c r="GM155" s="1">
        <v>74.830799999999996</v>
      </c>
      <c r="GN155" s="1">
        <v>71.459199999999996</v>
      </c>
      <c r="GO155" s="1">
        <v>74.792500000000004</v>
      </c>
      <c r="GP155" s="1">
        <v>75.492000000000004</v>
      </c>
      <c r="GQ155" s="1">
        <v>74.154799999999994</v>
      </c>
      <c r="GR155" s="1">
        <v>77.5989</v>
      </c>
      <c r="GS155" s="1">
        <v>74.914500000000004</v>
      </c>
      <c r="GT155" s="1">
        <v>83.68</v>
      </c>
      <c r="GU155" s="1">
        <v>83.733400000000003</v>
      </c>
      <c r="GV155" s="1">
        <v>91.232500000000002</v>
      </c>
      <c r="GW155" s="1">
        <v>96.338899999999995</v>
      </c>
      <c r="GX155" s="1">
        <v>107.1058</v>
      </c>
      <c r="GY155" s="1">
        <v>98.246099999999998</v>
      </c>
      <c r="GZ155" s="1">
        <v>97.165899999999993</v>
      </c>
      <c r="HA155" s="1">
        <v>100.56489999999999</v>
      </c>
      <c r="HB155" s="1">
        <v>91.136600000000001</v>
      </c>
      <c r="HC155" s="1">
        <v>102.7214</v>
      </c>
      <c r="HD155" s="1">
        <v>102.554</v>
      </c>
      <c r="HE155" s="1">
        <v>112.5638</v>
      </c>
      <c r="HF155" s="1">
        <v>114.2043</v>
      </c>
      <c r="HG155" s="1">
        <v>116.7029</v>
      </c>
      <c r="HH155" s="1">
        <v>116.2942</v>
      </c>
      <c r="HI155" s="1">
        <v>113.24509999999999</v>
      </c>
    </row>
    <row r="156" spans="1:217" x14ac:dyDescent="0.25">
      <c r="A156" s="5" t="str">
        <f>IF(StockList!C156="","",StockList!C156)</f>
        <v>256746108</v>
      </c>
      <c r="B156" s="10" t="e">
        <f ca="1">IF(A156="","",_xll.BDH(CONCATENATE($A156," CUSIP"),$A$1,StockList!$K$2,StockList!$K$3,"Dir=H","Dts=H","Sort=A","Quote=C","QtTyp=Y","Days=A","Per=CM","DtFmt=D","Fill=P","UseDPDF=Y","cols=216;rows=1"))</f>
        <v>#NAME?</v>
      </c>
      <c r="C156" s="1">
        <v>9.2707999999999995</v>
      </c>
      <c r="D156" s="1">
        <v>6.4218999999999999</v>
      </c>
      <c r="E156" s="1">
        <v>6.9733000000000001</v>
      </c>
      <c r="F156" s="1">
        <v>8.5932999999999993</v>
      </c>
      <c r="G156" s="1">
        <v>9.2799999999999994</v>
      </c>
      <c r="H156" s="1">
        <v>8.6767000000000003</v>
      </c>
      <c r="I156" s="1">
        <v>7.91</v>
      </c>
      <c r="J156" s="1">
        <v>6.2967000000000004</v>
      </c>
      <c r="K156" s="1">
        <v>7.49</v>
      </c>
      <c r="L156" s="1">
        <v>9.3467000000000002</v>
      </c>
      <c r="M156" s="1">
        <v>10.3033</v>
      </c>
      <c r="N156" s="1">
        <v>11.003299999999999</v>
      </c>
      <c r="O156" s="1">
        <v>10.68</v>
      </c>
      <c r="P156" s="1">
        <v>10.9367</v>
      </c>
      <c r="Q156" s="1">
        <v>12.7133</v>
      </c>
      <c r="R156" s="1">
        <v>13.423299999999999</v>
      </c>
      <c r="S156" s="1">
        <v>13.136699999999999</v>
      </c>
      <c r="T156" s="1">
        <v>10.3988</v>
      </c>
      <c r="U156" s="1">
        <v>8.2033000000000005</v>
      </c>
      <c r="V156" s="1">
        <v>7.3467000000000002</v>
      </c>
      <c r="W156" s="1">
        <v>8.7632999999999992</v>
      </c>
      <c r="X156" s="1">
        <v>9.7833000000000006</v>
      </c>
      <c r="Y156" s="1">
        <v>8.19</v>
      </c>
      <c r="Z156" s="1">
        <v>7.3202999999999996</v>
      </c>
      <c r="AA156" s="1">
        <v>6.8833000000000002</v>
      </c>
      <c r="AB156" s="1">
        <v>6.6333000000000002</v>
      </c>
      <c r="AC156" s="1">
        <v>8.48</v>
      </c>
      <c r="AD156" s="1">
        <v>9.6667000000000005</v>
      </c>
      <c r="AE156" s="1">
        <v>10.59</v>
      </c>
      <c r="AF156" s="1">
        <v>12.2433</v>
      </c>
      <c r="AG156" s="1">
        <v>13.0733</v>
      </c>
      <c r="AH156" s="1">
        <v>11.183299999999999</v>
      </c>
      <c r="AI156" s="1">
        <v>12.763299999999999</v>
      </c>
      <c r="AJ156" s="1">
        <v>10.5733</v>
      </c>
      <c r="AK156" s="1">
        <v>10.023300000000001</v>
      </c>
      <c r="AL156" s="1">
        <v>10.636699999999999</v>
      </c>
      <c r="AM156" s="1">
        <v>10.3</v>
      </c>
      <c r="AN156" s="1">
        <v>10.2867</v>
      </c>
      <c r="AO156" s="1">
        <v>8.9932999999999996</v>
      </c>
      <c r="AP156" s="1">
        <v>9.3000000000000007</v>
      </c>
      <c r="AQ156" s="1">
        <v>9.1433</v>
      </c>
      <c r="AR156" s="1">
        <v>8.9700000000000006</v>
      </c>
      <c r="AS156" s="1">
        <v>7.8367000000000004</v>
      </c>
      <c r="AT156" s="1">
        <v>8.9832999999999998</v>
      </c>
      <c r="AU156" s="1">
        <v>9.6333000000000002</v>
      </c>
      <c r="AV156" s="1">
        <v>9.2766999999999999</v>
      </c>
      <c r="AW156" s="1">
        <v>9.59</v>
      </c>
      <c r="AX156" s="1">
        <v>9.0767000000000007</v>
      </c>
      <c r="AY156" s="1">
        <v>8.9832999999999998</v>
      </c>
      <c r="AZ156" s="1">
        <v>9.5767000000000007</v>
      </c>
      <c r="BA156" s="1">
        <v>8.16</v>
      </c>
      <c r="BB156" s="1">
        <v>8.2667000000000002</v>
      </c>
      <c r="BC156" s="1">
        <v>8</v>
      </c>
      <c r="BD156" s="1">
        <v>8.33</v>
      </c>
      <c r="BE156" s="1">
        <v>7.59</v>
      </c>
      <c r="BF156" s="1">
        <v>7.2167000000000003</v>
      </c>
      <c r="BG156" s="1">
        <v>7.19</v>
      </c>
      <c r="BH156" s="1">
        <v>7.6532999999999998</v>
      </c>
      <c r="BI156" s="1">
        <v>7.98</v>
      </c>
      <c r="BJ156" s="1">
        <v>8.2667000000000002</v>
      </c>
      <c r="BK156" s="1">
        <v>9.14</v>
      </c>
      <c r="BL156" s="1">
        <v>9.2233000000000001</v>
      </c>
      <c r="BM156" s="1">
        <v>8.69</v>
      </c>
      <c r="BN156" s="1">
        <v>8.81</v>
      </c>
      <c r="BO156" s="1">
        <v>8.8332999999999995</v>
      </c>
      <c r="BP156" s="1">
        <v>8.8666999999999998</v>
      </c>
      <c r="BQ156" s="1">
        <v>9.5932999999999993</v>
      </c>
      <c r="BR156" s="1">
        <v>10.32</v>
      </c>
      <c r="BS156" s="1">
        <v>10.363300000000001</v>
      </c>
      <c r="BT156" s="1">
        <v>10.003299999999999</v>
      </c>
      <c r="BU156" s="1">
        <v>10.033300000000001</v>
      </c>
      <c r="BV156" s="1">
        <v>10.4833</v>
      </c>
      <c r="BW156" s="1">
        <v>11.37</v>
      </c>
      <c r="BX156" s="1">
        <v>12.746700000000001</v>
      </c>
      <c r="BY156" s="1">
        <v>13.1067</v>
      </c>
      <c r="BZ156" s="1">
        <v>14.103300000000001</v>
      </c>
      <c r="CA156" s="1">
        <v>14.5167</v>
      </c>
      <c r="CB156" s="1">
        <v>12.753299999999999</v>
      </c>
      <c r="CC156" s="1">
        <v>14.4833</v>
      </c>
      <c r="CD156" s="1">
        <v>13.513299999999999</v>
      </c>
      <c r="CE156" s="1">
        <v>12.7667</v>
      </c>
      <c r="CF156" s="1">
        <v>9.5533000000000001</v>
      </c>
      <c r="CG156" s="1">
        <v>8.64</v>
      </c>
      <c r="CH156" s="1">
        <v>9.3367000000000004</v>
      </c>
      <c r="CI156" s="1">
        <v>8.9433000000000007</v>
      </c>
      <c r="CJ156" s="1">
        <v>9.1966999999999999</v>
      </c>
      <c r="CK156" s="1">
        <v>10.533300000000001</v>
      </c>
      <c r="CL156" s="1">
        <v>12.3</v>
      </c>
      <c r="CM156" s="1">
        <v>10.896699999999999</v>
      </c>
      <c r="CN156" s="1">
        <v>12.5</v>
      </c>
      <c r="CO156" s="1">
        <v>12.7867</v>
      </c>
      <c r="CP156" s="1">
        <v>12.12</v>
      </c>
      <c r="CQ156" s="1">
        <v>12.673299999999999</v>
      </c>
      <c r="CR156" s="1">
        <v>14.0967</v>
      </c>
      <c r="CS156" s="1">
        <v>13.896699999999999</v>
      </c>
      <c r="CT156" s="1">
        <v>14.236700000000001</v>
      </c>
      <c r="CU156" s="1">
        <v>12.94</v>
      </c>
      <c r="CV156" s="1">
        <v>14.85</v>
      </c>
      <c r="CW156" s="1">
        <v>14.113300000000001</v>
      </c>
      <c r="CX156" s="1">
        <v>14.923299999999999</v>
      </c>
      <c r="CY156" s="1">
        <v>14.033300000000001</v>
      </c>
      <c r="CZ156" s="1">
        <v>15.3733</v>
      </c>
      <c r="DA156" s="1">
        <v>16.646699999999999</v>
      </c>
      <c r="DB156" s="1">
        <v>16.226700000000001</v>
      </c>
      <c r="DC156" s="1">
        <v>15.0433</v>
      </c>
      <c r="DD156" s="1">
        <v>16.3233</v>
      </c>
      <c r="DE156" s="1">
        <v>16.100000000000001</v>
      </c>
      <c r="DF156" s="1">
        <v>16.506699999999999</v>
      </c>
      <c r="DG156" s="1">
        <v>18.579999999999998</v>
      </c>
      <c r="DH156" s="1">
        <v>19.739999999999998</v>
      </c>
      <c r="DI156" s="1">
        <v>20.239999999999998</v>
      </c>
      <c r="DJ156" s="1">
        <v>20.863299999999999</v>
      </c>
      <c r="DK156" s="1">
        <v>20.815000000000001</v>
      </c>
      <c r="DL156" s="1">
        <v>22.16</v>
      </c>
      <c r="DM156" s="1">
        <v>22.636299999999999</v>
      </c>
      <c r="DN156" s="1">
        <v>24.38</v>
      </c>
      <c r="DO156" s="1">
        <v>25.655000000000001</v>
      </c>
      <c r="DP156" s="1">
        <v>27.475000000000001</v>
      </c>
      <c r="DQ156" s="1">
        <v>28.04</v>
      </c>
      <c r="DR156" s="1">
        <v>25.29</v>
      </c>
      <c r="DS156" s="1">
        <v>25.16</v>
      </c>
      <c r="DT156" s="1">
        <v>27.76</v>
      </c>
      <c r="DU156" s="1">
        <v>28.75</v>
      </c>
      <c r="DV156" s="1">
        <v>31.87</v>
      </c>
      <c r="DW156" s="1">
        <v>33.31</v>
      </c>
      <c r="DX156" s="1">
        <v>33.115000000000002</v>
      </c>
      <c r="DY156" s="1">
        <v>35.715000000000003</v>
      </c>
      <c r="DZ156" s="1">
        <v>37.57</v>
      </c>
      <c r="EA156" s="1">
        <v>39.979999999999997</v>
      </c>
      <c r="EB156" s="1">
        <v>40.744999999999997</v>
      </c>
      <c r="EC156" s="1">
        <v>41.555</v>
      </c>
      <c r="ED156" s="1">
        <v>42.4</v>
      </c>
      <c r="EE156" s="1">
        <v>44.255000000000003</v>
      </c>
      <c r="EF156" s="1">
        <v>47.244999999999997</v>
      </c>
      <c r="EG156" s="1">
        <v>50.83</v>
      </c>
      <c r="EH156" s="1">
        <v>51.59</v>
      </c>
      <c r="EI156" s="1">
        <v>53.8</v>
      </c>
      <c r="EJ156" s="1">
        <v>50.34</v>
      </c>
      <c r="EK156" s="1">
        <v>48.17</v>
      </c>
      <c r="EL156" s="1">
        <v>48.29</v>
      </c>
      <c r="EM156" s="1">
        <v>39.869999999999997</v>
      </c>
      <c r="EN156" s="1">
        <v>41.74</v>
      </c>
      <c r="EO156" s="1">
        <v>40.56</v>
      </c>
      <c r="EP156" s="1">
        <v>39.99</v>
      </c>
      <c r="EQ156" s="1">
        <v>45.185000000000002</v>
      </c>
      <c r="ER156" s="1">
        <v>48.43</v>
      </c>
      <c r="ES156" s="1">
        <v>47.56</v>
      </c>
      <c r="ET156" s="1">
        <v>48.04</v>
      </c>
      <c r="EU156" s="1">
        <v>50.84</v>
      </c>
      <c r="EV156" s="1">
        <v>53.65</v>
      </c>
      <c r="EW156" s="1">
        <v>52.7</v>
      </c>
      <c r="EX156" s="1">
        <v>57.16</v>
      </c>
      <c r="EY156" s="1">
        <v>58.4</v>
      </c>
      <c r="EZ156" s="1">
        <v>55.65</v>
      </c>
      <c r="FA156" s="1">
        <v>56.42</v>
      </c>
      <c r="FB156" s="1">
        <v>50.52</v>
      </c>
      <c r="FC156" s="1">
        <v>54.77</v>
      </c>
      <c r="FD156" s="1">
        <v>52.18</v>
      </c>
      <c r="FE156" s="1">
        <v>52.07</v>
      </c>
      <c r="FF156" s="1">
        <v>53.03</v>
      </c>
      <c r="FG156" s="1">
        <v>54.46</v>
      </c>
      <c r="FH156" s="1">
        <v>54.47</v>
      </c>
      <c r="FI156" s="1">
        <v>53.625</v>
      </c>
      <c r="FJ156" s="1">
        <v>56.07</v>
      </c>
      <c r="FK156" s="1">
        <v>60.57</v>
      </c>
      <c r="FL156" s="1">
        <v>68.36</v>
      </c>
      <c r="FM156" s="1">
        <v>70.38</v>
      </c>
      <c r="FN156" s="1">
        <v>71.099999999999994</v>
      </c>
      <c r="FO156" s="1">
        <v>79.680000000000007</v>
      </c>
      <c r="FP156" s="1">
        <v>81.144999999999996</v>
      </c>
      <c r="FQ156" s="1">
        <v>76.41</v>
      </c>
      <c r="FR156" s="1">
        <v>74.989999999999995</v>
      </c>
      <c r="FS156" s="1">
        <v>78.989999999999995</v>
      </c>
      <c r="FT156" s="1">
        <v>78.03</v>
      </c>
      <c r="FU156" s="1">
        <v>76.260000000000005</v>
      </c>
      <c r="FV156" s="1">
        <v>66.66</v>
      </c>
      <c r="FW156" s="1">
        <v>65.489999999999995</v>
      </c>
      <c r="FX156" s="1">
        <v>75.459999999999994</v>
      </c>
      <c r="FY156" s="1">
        <v>77.22</v>
      </c>
      <c r="FZ156" s="1">
        <v>81.319999999999993</v>
      </c>
      <c r="GA156" s="1">
        <v>80.25</v>
      </c>
      <c r="GB156" s="1">
        <v>82.46</v>
      </c>
      <c r="GC156" s="1">
        <v>79.709999999999994</v>
      </c>
      <c r="GD156" s="1">
        <v>90.54</v>
      </c>
      <c r="GE156" s="1">
        <v>94.24</v>
      </c>
      <c r="GF156" s="1">
        <v>96.29</v>
      </c>
      <c r="GG156" s="1">
        <v>82.7</v>
      </c>
      <c r="GH156" s="1">
        <v>78.930000000000007</v>
      </c>
      <c r="GI156" s="1">
        <v>75.55</v>
      </c>
      <c r="GJ156" s="1">
        <v>88.16</v>
      </c>
      <c r="GK156" s="1">
        <v>77.180000000000007</v>
      </c>
      <c r="GL156" s="1">
        <v>77.19</v>
      </c>
      <c r="GM156" s="1">
        <v>76.680000000000007</v>
      </c>
      <c r="GN156" s="1">
        <v>78.459999999999994</v>
      </c>
      <c r="GO156" s="1">
        <v>82.77</v>
      </c>
      <c r="GP156" s="1">
        <v>77.7</v>
      </c>
      <c r="GQ156" s="1">
        <v>69.92</v>
      </c>
      <c r="GR156" s="1">
        <v>72.08</v>
      </c>
      <c r="GS156" s="1">
        <v>79.64</v>
      </c>
      <c r="GT156" s="1">
        <v>86.82</v>
      </c>
      <c r="GU156" s="1">
        <v>91.25</v>
      </c>
      <c r="GV156" s="1">
        <v>102.76</v>
      </c>
      <c r="GW156" s="1">
        <v>107.31</v>
      </c>
      <c r="GX156" s="1">
        <v>115</v>
      </c>
      <c r="GY156" s="1">
        <v>102.64</v>
      </c>
      <c r="GZ156" s="1">
        <v>94.9</v>
      </c>
      <c r="HA156" s="1">
        <v>95.89</v>
      </c>
      <c r="HB156" s="1">
        <v>82.59</v>
      </c>
      <c r="HC156" s="1">
        <v>85</v>
      </c>
      <c r="HD156" s="1">
        <v>91.28</v>
      </c>
      <c r="HE156" s="1">
        <v>80.510000000000005</v>
      </c>
      <c r="HF156" s="1">
        <v>81.55</v>
      </c>
      <c r="HG156" s="1">
        <v>84.3</v>
      </c>
      <c r="HH156" s="1">
        <v>86.77</v>
      </c>
      <c r="HI156" s="1">
        <v>90.32</v>
      </c>
    </row>
    <row r="157" spans="1:217" x14ac:dyDescent="0.25">
      <c r="A157" s="5" t="str">
        <f>IF(StockList!C157="","",StockList!C157)</f>
        <v>25746U109</v>
      </c>
      <c r="B157" s="10" t="e">
        <f ca="1">IF(A157="","",_xll.BDH(CONCATENATE($A157," CUSIP"),$A$1,StockList!$K$2,StockList!$K$3,"Dir=H","Dts=H","Sort=A","Quote=C","QtTyp=Y","Days=A","Per=CM","DtFmt=D","Fill=P","UseDPDF=Y","cols=216;rows=1"))</f>
        <v>#NAME?</v>
      </c>
      <c r="C157" s="1">
        <v>33.102499999999999</v>
      </c>
      <c r="D157" s="1">
        <v>32.552100000000003</v>
      </c>
      <c r="E157" s="1">
        <v>34.581899999999997</v>
      </c>
      <c r="F157" s="1">
        <v>33.803400000000003</v>
      </c>
      <c r="G157" s="1">
        <v>30.657599999999999</v>
      </c>
      <c r="H157" s="1">
        <v>30.841200000000001</v>
      </c>
      <c r="I157" s="1">
        <v>32.424300000000002</v>
      </c>
      <c r="J157" s="1">
        <v>30.57</v>
      </c>
      <c r="K157" s="1">
        <v>31.4817</v>
      </c>
      <c r="L157" s="1">
        <v>30.4331</v>
      </c>
      <c r="M157" s="1">
        <v>31.292200000000001</v>
      </c>
      <c r="N157" s="1">
        <v>30.651800000000001</v>
      </c>
      <c r="O157" s="1">
        <v>30.681999999999999</v>
      </c>
      <c r="P157" s="1">
        <v>34.304000000000002</v>
      </c>
      <c r="Q157" s="1">
        <v>34.967399999999998</v>
      </c>
      <c r="R157" s="1">
        <v>34.438000000000002</v>
      </c>
      <c r="S157" s="1">
        <v>35.192900000000002</v>
      </c>
      <c r="T157" s="1">
        <v>31.5992</v>
      </c>
      <c r="U157" s="1">
        <v>33.676400000000001</v>
      </c>
      <c r="V157" s="1">
        <v>27.242899999999999</v>
      </c>
      <c r="W157" s="1">
        <v>25.776800000000001</v>
      </c>
      <c r="X157" s="1">
        <v>27.709399999999999</v>
      </c>
      <c r="Y157" s="1">
        <v>29.857600000000001</v>
      </c>
      <c r="Z157" s="1">
        <v>29.471499999999999</v>
      </c>
      <c r="AA157" s="1">
        <v>29.6614</v>
      </c>
      <c r="AB157" s="1">
        <v>30.470300000000002</v>
      </c>
      <c r="AC157" s="1">
        <v>32.567</v>
      </c>
      <c r="AD157" s="1">
        <v>35.021299999999997</v>
      </c>
      <c r="AE157" s="1">
        <v>35.7273</v>
      </c>
      <c r="AF157" s="1">
        <v>33.409199999999998</v>
      </c>
      <c r="AG157" s="1">
        <v>34.034999999999997</v>
      </c>
      <c r="AH157" s="1">
        <v>34.776600000000002</v>
      </c>
      <c r="AI157" s="1">
        <v>34.6081</v>
      </c>
      <c r="AJ157" s="1">
        <v>34.223399999999998</v>
      </c>
      <c r="AK157" s="1">
        <v>36.244799999999998</v>
      </c>
      <c r="AL157" s="1">
        <v>36.432200000000002</v>
      </c>
      <c r="AM157" s="1">
        <v>36.043700000000001</v>
      </c>
      <c r="AN157" s="1">
        <v>36.887</v>
      </c>
      <c r="AO157" s="1">
        <v>36.605899999999998</v>
      </c>
      <c r="AP157" s="1">
        <v>36.4968</v>
      </c>
      <c r="AQ157" s="1">
        <v>36.560600000000001</v>
      </c>
      <c r="AR157" s="1">
        <v>36.780799999999999</v>
      </c>
      <c r="AS157" s="1">
        <v>37.984999999999999</v>
      </c>
      <c r="AT157" s="1">
        <v>38.195700000000002</v>
      </c>
      <c r="AU157" s="1">
        <v>37.651299999999999</v>
      </c>
      <c r="AV157" s="1">
        <v>38.706400000000002</v>
      </c>
      <c r="AW157" s="1">
        <v>40.048499999999997</v>
      </c>
      <c r="AX157" s="1">
        <v>41.018099999999997</v>
      </c>
      <c r="AY157" s="1">
        <v>42.991500000000002</v>
      </c>
      <c r="AZ157" s="1">
        <v>44.423999999999999</v>
      </c>
      <c r="BA157" s="1">
        <v>45.003</v>
      </c>
      <c r="BB157" s="1">
        <v>42.365400000000001</v>
      </c>
      <c r="BC157" s="1">
        <v>44.221299999999999</v>
      </c>
      <c r="BD157" s="1">
        <v>44.5045</v>
      </c>
      <c r="BE157" s="1">
        <v>46.491599999999998</v>
      </c>
      <c r="BF157" s="1">
        <v>52.363900000000001</v>
      </c>
      <c r="BG157" s="1">
        <v>46.2485</v>
      </c>
      <c r="BH157" s="1">
        <v>46.568100000000001</v>
      </c>
      <c r="BI157" s="1">
        <v>47.334499999999998</v>
      </c>
      <c r="BJ157" s="1">
        <v>46.310600000000001</v>
      </c>
      <c r="BK157" s="1">
        <v>46.470599999999997</v>
      </c>
      <c r="BL157" s="1">
        <v>42.714599999999997</v>
      </c>
      <c r="BM157" s="1">
        <v>46.328299999999999</v>
      </c>
      <c r="BN157" s="1">
        <v>45.338299999999997</v>
      </c>
      <c r="BO157" s="1">
        <v>46.718800000000002</v>
      </c>
      <c r="BP157" s="1">
        <v>49.023800000000001</v>
      </c>
      <c r="BQ157" s="1">
        <v>50.338799999999999</v>
      </c>
      <c r="BR157" s="1">
        <v>48.1965</v>
      </c>
      <c r="BS157" s="1">
        <v>51.0319</v>
      </c>
      <c r="BT157" s="1">
        <v>51.309100000000001</v>
      </c>
      <c r="BU157" s="1">
        <v>53.2791</v>
      </c>
      <c r="BV157" s="1">
        <v>52.719900000000003</v>
      </c>
      <c r="BW157" s="1">
        <v>54.805</v>
      </c>
      <c r="BX157" s="1">
        <v>56.881100000000004</v>
      </c>
      <c r="BY157" s="1">
        <v>58.438200000000002</v>
      </c>
      <c r="BZ157" s="1">
        <v>57.225700000000003</v>
      </c>
      <c r="CA157" s="1">
        <v>55.752899999999997</v>
      </c>
      <c r="CB157" s="1">
        <v>54.402900000000002</v>
      </c>
      <c r="CC157" s="1">
        <v>55.474499999999999</v>
      </c>
      <c r="CD157" s="1">
        <v>54.901400000000002</v>
      </c>
      <c r="CE157" s="1">
        <v>59.675199999999997</v>
      </c>
      <c r="CF157" s="1">
        <v>62.035299999999999</v>
      </c>
      <c r="CG157" s="1">
        <v>62.324300000000001</v>
      </c>
      <c r="CH157" s="1">
        <v>56.479399999999998</v>
      </c>
      <c r="CI157" s="1">
        <v>52.9544</v>
      </c>
      <c r="CJ157" s="1">
        <v>54.1477</v>
      </c>
      <c r="CK157" s="1">
        <v>57.528599999999997</v>
      </c>
      <c r="CL157" s="1">
        <v>61.918399999999998</v>
      </c>
      <c r="CM157" s="1">
        <v>63.509799999999998</v>
      </c>
      <c r="CN157" s="1">
        <v>59.083199999999998</v>
      </c>
      <c r="CO157" s="1">
        <v>58.738599999999998</v>
      </c>
      <c r="CP157" s="1">
        <v>57.726599999999998</v>
      </c>
      <c r="CQ157" s="1">
        <v>48.955599999999997</v>
      </c>
      <c r="CR157" s="1">
        <v>50.2241</v>
      </c>
      <c r="CS157" s="1">
        <v>48.8874</v>
      </c>
      <c r="CT157" s="1">
        <v>47.987099999999998</v>
      </c>
      <c r="CU157" s="1">
        <v>41.752200000000002</v>
      </c>
      <c r="CV157" s="1">
        <v>42.872799999999998</v>
      </c>
      <c r="CW157" s="1">
        <v>41.724499999999999</v>
      </c>
      <c r="CX157" s="1">
        <v>44.613900000000001</v>
      </c>
      <c r="CY157" s="1">
        <v>46.901499999999999</v>
      </c>
      <c r="CZ157" s="1">
        <v>47.434800000000003</v>
      </c>
      <c r="DA157" s="1">
        <v>47.030799999999999</v>
      </c>
      <c r="DB157" s="1">
        <v>49.049599999999998</v>
      </c>
      <c r="DC157" s="1">
        <v>48.466700000000003</v>
      </c>
      <c r="DD157" s="1">
        <v>52.337699999999998</v>
      </c>
      <c r="DE157" s="1">
        <v>55.991900000000001</v>
      </c>
      <c r="DF157" s="1">
        <v>53.891500000000001</v>
      </c>
      <c r="DG157" s="1">
        <v>55.302900000000001</v>
      </c>
      <c r="DH157" s="1">
        <v>59.844700000000003</v>
      </c>
      <c r="DI157" s="1">
        <v>60.849200000000003</v>
      </c>
      <c r="DJ157" s="1">
        <v>57.387799999999999</v>
      </c>
      <c r="DK157" s="1">
        <v>57.063800000000001</v>
      </c>
      <c r="DL157" s="1">
        <v>61.850999999999999</v>
      </c>
      <c r="DM157" s="1">
        <v>63.608400000000003</v>
      </c>
      <c r="DN157" s="1">
        <v>64.992800000000003</v>
      </c>
      <c r="DO157" s="1">
        <v>64.695099999999996</v>
      </c>
      <c r="DP157" s="1">
        <v>62.494999999999997</v>
      </c>
      <c r="DQ157" s="1">
        <v>64.285700000000006</v>
      </c>
      <c r="DR157" s="1">
        <v>65.519599999999997</v>
      </c>
      <c r="DS157" s="1">
        <v>68.664699999999996</v>
      </c>
      <c r="DT157" s="1">
        <v>68.004900000000006</v>
      </c>
      <c r="DU157" s="1">
        <v>70.621600000000001</v>
      </c>
      <c r="DV157" s="1">
        <v>73.357200000000006</v>
      </c>
      <c r="DW157" s="1">
        <v>74.202699999999993</v>
      </c>
      <c r="DX157" s="1">
        <v>74.479399999999998</v>
      </c>
      <c r="DY157" s="1">
        <v>75.669499999999999</v>
      </c>
      <c r="DZ157" s="1">
        <v>78.821100000000001</v>
      </c>
      <c r="EA157" s="1">
        <v>80.094099999999997</v>
      </c>
      <c r="EB157" s="1">
        <v>80.905299999999997</v>
      </c>
      <c r="EC157" s="1">
        <v>83.193600000000004</v>
      </c>
      <c r="ED157" s="1">
        <v>78.429000000000002</v>
      </c>
      <c r="EE157" s="1">
        <v>79.929699999999997</v>
      </c>
      <c r="EF157" s="1">
        <v>81.101600000000005</v>
      </c>
      <c r="EG157" s="1">
        <v>82.653599999999997</v>
      </c>
      <c r="EH157" s="1">
        <v>83.2864</v>
      </c>
      <c r="EI157" s="1">
        <v>86.39</v>
      </c>
      <c r="EJ157" s="1">
        <v>86.885999999999996</v>
      </c>
      <c r="EK157" s="1">
        <v>84.794399999999996</v>
      </c>
      <c r="EL157" s="1">
        <v>85.537599999999998</v>
      </c>
      <c r="EM157" s="1">
        <v>85.2791</v>
      </c>
      <c r="EN157" s="1">
        <v>83.444599999999994</v>
      </c>
      <c r="EO157" s="1">
        <v>84.571200000000005</v>
      </c>
      <c r="EP157" s="1">
        <v>88.342600000000004</v>
      </c>
      <c r="EQ157" s="1">
        <v>92.358599999999996</v>
      </c>
      <c r="ER157" s="1">
        <v>95.953999999999994</v>
      </c>
      <c r="ES157" s="1">
        <v>101.7264</v>
      </c>
      <c r="ET157" s="1">
        <v>93.265699999999995</v>
      </c>
      <c r="EU157" s="1">
        <v>94.677099999999996</v>
      </c>
      <c r="EV157" s="1">
        <v>98.826099999999997</v>
      </c>
      <c r="EW157" s="1">
        <v>97.226500000000001</v>
      </c>
      <c r="EX157" s="1">
        <v>105.1245</v>
      </c>
      <c r="EY157" s="1">
        <v>107.26130000000001</v>
      </c>
      <c r="EZ157" s="1">
        <v>109.2131</v>
      </c>
      <c r="FA157" s="1">
        <v>109.7976</v>
      </c>
      <c r="FB157" s="1">
        <v>115.2629</v>
      </c>
      <c r="FC157" s="1">
        <v>118.8049</v>
      </c>
      <c r="FD157" s="1">
        <v>121.52679999999999</v>
      </c>
      <c r="FE157" s="1">
        <v>124.1803</v>
      </c>
      <c r="FF157" s="1">
        <v>119.08799999999999</v>
      </c>
      <c r="FG157" s="1">
        <v>123.5089</v>
      </c>
      <c r="FH157" s="1">
        <v>116.8085</v>
      </c>
      <c r="FI157" s="1">
        <v>122.3111</v>
      </c>
      <c r="FJ157" s="1">
        <v>120.3428</v>
      </c>
      <c r="FK157" s="1">
        <v>124.1923</v>
      </c>
      <c r="FL157" s="1">
        <v>127.4135</v>
      </c>
      <c r="FM157" s="1">
        <v>135.0531</v>
      </c>
      <c r="FN157" s="1">
        <v>135.03550000000001</v>
      </c>
      <c r="FO157" s="1">
        <v>127.73309999999999</v>
      </c>
      <c r="FP157" s="1">
        <v>125.5714</v>
      </c>
      <c r="FQ157" s="1">
        <v>127.00660000000001</v>
      </c>
      <c r="FR157" s="1">
        <v>126.0936</v>
      </c>
      <c r="FS157" s="1">
        <v>119.5672</v>
      </c>
      <c r="FT157" s="1">
        <v>128.20349999999999</v>
      </c>
      <c r="FU157" s="1">
        <v>125.8603</v>
      </c>
      <c r="FV157" s="1">
        <v>126.9971</v>
      </c>
      <c r="FW157" s="1">
        <v>128.89169999999999</v>
      </c>
      <c r="FX157" s="1">
        <v>122.7304</v>
      </c>
      <c r="FY157" s="1">
        <v>123.2223</v>
      </c>
      <c r="FZ157" s="1">
        <v>131.47479999999999</v>
      </c>
      <c r="GA157" s="1">
        <v>127.3758</v>
      </c>
      <c r="GB157" s="1">
        <v>138.24180000000001</v>
      </c>
      <c r="GC157" s="1">
        <v>131.5248</v>
      </c>
      <c r="GD157" s="1">
        <v>132.96019999999999</v>
      </c>
      <c r="GE157" s="1">
        <v>144.8135</v>
      </c>
      <c r="GF157" s="1">
        <v>144.98079999999999</v>
      </c>
      <c r="GG157" s="1">
        <v>139.1087</v>
      </c>
      <c r="GH157" s="1">
        <v>139.3151</v>
      </c>
      <c r="GI157" s="1">
        <v>141.05950000000001</v>
      </c>
      <c r="GJ157" s="1">
        <v>138.78980000000001</v>
      </c>
      <c r="GK157" s="1">
        <v>145.03909999999999</v>
      </c>
      <c r="GL157" s="1">
        <v>144.452</v>
      </c>
      <c r="GM157" s="1">
        <v>147.0275</v>
      </c>
      <c r="GN157" s="1">
        <v>148.3494</v>
      </c>
      <c r="GO157" s="1">
        <v>148.08170000000001</v>
      </c>
      <c r="GP157" s="1">
        <v>155.91319999999999</v>
      </c>
      <c r="GQ157" s="1">
        <v>147.92160000000001</v>
      </c>
      <c r="GR157" s="1">
        <v>148.98330000000001</v>
      </c>
      <c r="GS157" s="1">
        <v>153.50899999999999</v>
      </c>
      <c r="GT157" s="1">
        <v>149.92310000000001</v>
      </c>
      <c r="GU157" s="1">
        <v>158.1277</v>
      </c>
      <c r="GV157" s="1">
        <v>165.45529999999999</v>
      </c>
      <c r="GW157" s="1">
        <v>159.41759999999999</v>
      </c>
      <c r="GX157" s="1">
        <v>150.33160000000001</v>
      </c>
      <c r="GY157" s="1">
        <v>145.67070000000001</v>
      </c>
      <c r="GZ157" s="1">
        <v>134.14250000000001</v>
      </c>
      <c r="HA157" s="1">
        <v>132.4118</v>
      </c>
      <c r="HB157" s="1">
        <v>129.35810000000001</v>
      </c>
      <c r="HC157" s="1">
        <v>137.3989</v>
      </c>
      <c r="HD157" s="1">
        <v>144.5127</v>
      </c>
      <c r="HE157" s="1">
        <v>142.61840000000001</v>
      </c>
      <c r="HF157" s="1">
        <v>143.26769999999999</v>
      </c>
      <c r="HG157" s="1">
        <v>145.5917</v>
      </c>
      <c r="HH157" s="1">
        <v>151.87029999999999</v>
      </c>
      <c r="HI157" s="1">
        <v>147.2998</v>
      </c>
    </row>
    <row r="158" spans="1:217" x14ac:dyDescent="0.25">
      <c r="A158" s="5" t="str">
        <f>IF(StockList!C158="","",StockList!C158)</f>
        <v>260003108</v>
      </c>
      <c r="B158" s="10" t="e">
        <f ca="1">IF(A158="","",_xll.BDH(CONCATENATE($A158," CUSIP"),$A$1,StockList!$K$2,StockList!$K$3,"Dir=H","Dts=H","Sort=A","Quote=C","QtTyp=Y","Days=A","Per=CM","DtFmt=D","Fill=P","UseDPDF=Y","cols=216;rows=1"))</f>
        <v>#NAME?</v>
      </c>
      <c r="C158" s="1">
        <v>25.7668</v>
      </c>
      <c r="D158" s="1">
        <v>24.074100000000001</v>
      </c>
      <c r="E158" s="1">
        <v>26.2437</v>
      </c>
      <c r="F158" s="1">
        <v>28.5578</v>
      </c>
      <c r="G158" s="1">
        <v>25.3645</v>
      </c>
      <c r="H158" s="1">
        <v>24.353899999999999</v>
      </c>
      <c r="I158" s="1">
        <v>24.288499999999999</v>
      </c>
      <c r="J158" s="1">
        <v>20.3599</v>
      </c>
      <c r="K158" s="1">
        <v>22.280200000000001</v>
      </c>
      <c r="L158" s="1">
        <v>25.014099999999999</v>
      </c>
      <c r="M158" s="1">
        <v>25.156600000000001</v>
      </c>
      <c r="N158" s="1">
        <v>25.916699999999999</v>
      </c>
      <c r="O158" s="1">
        <v>26.944299999999998</v>
      </c>
      <c r="P158" s="1">
        <v>27.918099999999999</v>
      </c>
      <c r="Q158" s="1">
        <v>25.371400000000001</v>
      </c>
      <c r="R158" s="1">
        <v>24.3263</v>
      </c>
      <c r="S158" s="1">
        <v>23.923000000000002</v>
      </c>
      <c r="T158" s="1">
        <v>20.0611</v>
      </c>
      <c r="U158" s="1">
        <v>19.728300000000001</v>
      </c>
      <c r="V158" s="1">
        <v>17.427900000000001</v>
      </c>
      <c r="W158" s="1">
        <v>17.221900000000002</v>
      </c>
      <c r="X158" s="1">
        <v>21.431799999999999</v>
      </c>
      <c r="Y158" s="1">
        <v>20.1143</v>
      </c>
      <c r="Z158" s="1">
        <v>18.0518</v>
      </c>
      <c r="AA158" s="1">
        <v>17.697700000000001</v>
      </c>
      <c r="AB158" s="1">
        <v>16.796199999999999</v>
      </c>
      <c r="AC158" s="1">
        <v>19.930700000000002</v>
      </c>
      <c r="AD158" s="1">
        <v>21.1145</v>
      </c>
      <c r="AE158" s="1">
        <v>20.870699999999999</v>
      </c>
      <c r="AF158" s="1">
        <v>25.5032</v>
      </c>
      <c r="AG158" s="1">
        <v>26.591000000000001</v>
      </c>
      <c r="AH158" s="1">
        <v>24.7376</v>
      </c>
      <c r="AI158" s="1">
        <v>27.290399999999998</v>
      </c>
      <c r="AJ158" s="1">
        <v>26.953700000000001</v>
      </c>
      <c r="AK158" s="1">
        <v>27.9086</v>
      </c>
      <c r="AL158" s="1">
        <v>29.010899999999999</v>
      </c>
      <c r="AM158" s="1">
        <v>27.6206</v>
      </c>
      <c r="AN158" s="1">
        <v>27.3246</v>
      </c>
      <c r="AO158" s="1">
        <v>28.212599999999998</v>
      </c>
      <c r="AP158" s="1">
        <v>27.5655</v>
      </c>
      <c r="AQ158" s="1">
        <v>29.787199999999999</v>
      </c>
      <c r="AR158" s="1">
        <v>28.0749</v>
      </c>
      <c r="AS158" s="1">
        <v>26.805399999999999</v>
      </c>
      <c r="AT158" s="1">
        <v>27.615300000000001</v>
      </c>
      <c r="AU158" s="1">
        <v>27.8995</v>
      </c>
      <c r="AV158" s="1">
        <v>28.8507</v>
      </c>
      <c r="AW158" s="1">
        <v>29.913499999999999</v>
      </c>
      <c r="AX158" s="1">
        <v>27.317299999999999</v>
      </c>
      <c r="AY158" s="1">
        <v>27.697099999999999</v>
      </c>
      <c r="AZ158" s="1">
        <v>27.066800000000001</v>
      </c>
      <c r="BA158" s="1">
        <v>26.0426</v>
      </c>
      <c r="BB158" s="1">
        <v>27.241099999999999</v>
      </c>
      <c r="BC158" s="1">
        <v>26.1693</v>
      </c>
      <c r="BD158" s="1">
        <v>29.6797</v>
      </c>
      <c r="BE158" s="1">
        <v>29.4009</v>
      </c>
      <c r="BF158" s="1">
        <v>29.465900000000001</v>
      </c>
      <c r="BG158" s="1">
        <v>28.1584</v>
      </c>
      <c r="BH158" s="1">
        <v>29.3416</v>
      </c>
      <c r="BI158" s="1">
        <v>29.3706</v>
      </c>
      <c r="BJ158" s="1">
        <v>33.316699999999997</v>
      </c>
      <c r="BK158" s="1">
        <v>34.896999999999998</v>
      </c>
      <c r="BL158" s="1">
        <v>35.348300000000002</v>
      </c>
      <c r="BM158" s="1">
        <v>36.214599999999997</v>
      </c>
      <c r="BN158" s="1">
        <v>35.675699999999999</v>
      </c>
      <c r="BO158" s="1">
        <v>36.106699999999996</v>
      </c>
      <c r="BP158" s="1">
        <v>34.433900000000001</v>
      </c>
      <c r="BQ158" s="1">
        <v>35.652299999999997</v>
      </c>
      <c r="BR158" s="1">
        <v>34.787100000000002</v>
      </c>
      <c r="BS158" s="1">
        <v>34.831099999999999</v>
      </c>
      <c r="BT158" s="1">
        <v>37.023800000000001</v>
      </c>
      <c r="BU158" s="1">
        <v>36.081699999999998</v>
      </c>
      <c r="BV158" s="1">
        <v>36.508600000000001</v>
      </c>
      <c r="BW158" s="1">
        <v>35.309100000000001</v>
      </c>
      <c r="BX158" s="1">
        <v>36.0627</v>
      </c>
      <c r="BY158" s="1">
        <v>35.552900000000001</v>
      </c>
      <c r="BZ158" s="1">
        <v>37.1188</v>
      </c>
      <c r="CA158" s="1">
        <v>37.934600000000003</v>
      </c>
      <c r="CB158" s="1">
        <v>37.823300000000003</v>
      </c>
      <c r="CC158" s="1">
        <v>36.787500000000001</v>
      </c>
      <c r="CD158" s="1">
        <v>37.941800000000001</v>
      </c>
      <c r="CE158" s="1">
        <v>34.255600000000001</v>
      </c>
      <c r="CF158" s="1">
        <v>34.610700000000001</v>
      </c>
      <c r="CG158" s="1">
        <v>34.468600000000002</v>
      </c>
      <c r="CH158" s="1">
        <v>30.1311</v>
      </c>
      <c r="CI158" s="1">
        <v>31.187899999999999</v>
      </c>
      <c r="CJ158" s="1">
        <v>31.390799999999999</v>
      </c>
      <c r="CK158" s="1">
        <v>37.168599999999998</v>
      </c>
      <c r="CL158" s="1">
        <v>40.784300000000002</v>
      </c>
      <c r="CM158" s="1">
        <v>36.478099999999998</v>
      </c>
      <c r="CN158" s="1">
        <v>37.4283</v>
      </c>
      <c r="CO158" s="1">
        <v>37.433900000000001</v>
      </c>
      <c r="CP158" s="1">
        <v>30.74</v>
      </c>
      <c r="CQ158" s="1">
        <v>24.084099999999999</v>
      </c>
      <c r="CR158" s="1">
        <v>22.819700000000001</v>
      </c>
      <c r="CS158" s="1">
        <v>25.183499999999999</v>
      </c>
      <c r="CT158" s="1">
        <v>21.634</v>
      </c>
      <c r="CU158" s="1">
        <v>19.264600000000002</v>
      </c>
      <c r="CV158" s="1">
        <v>20.376899999999999</v>
      </c>
      <c r="CW158" s="1">
        <v>23.775600000000001</v>
      </c>
      <c r="CX158" s="1">
        <v>24.481999999999999</v>
      </c>
      <c r="CY158" s="1">
        <v>25.7668</v>
      </c>
      <c r="CZ158" s="1">
        <v>26.4832</v>
      </c>
      <c r="DA158" s="1">
        <v>27.130400000000002</v>
      </c>
      <c r="DB158" s="1">
        <v>30.4011</v>
      </c>
      <c r="DC158" s="1">
        <v>29.553999999999998</v>
      </c>
      <c r="DD158" s="1">
        <v>32.264099999999999</v>
      </c>
      <c r="DE158" s="1">
        <v>32.840200000000003</v>
      </c>
      <c r="DF158" s="1">
        <v>33.842599999999997</v>
      </c>
      <c r="DG158" s="1">
        <v>35.928699999999999</v>
      </c>
      <c r="DH158" s="1">
        <v>37.111499999999999</v>
      </c>
      <c r="DI158" s="1">
        <v>41.453800000000001</v>
      </c>
      <c r="DJ158" s="1">
        <v>35.846800000000002</v>
      </c>
      <c r="DK158" s="1">
        <v>33.371299999999998</v>
      </c>
      <c r="DL158" s="1">
        <v>38.3063</v>
      </c>
      <c r="DM158" s="1">
        <v>35.959699999999998</v>
      </c>
      <c r="DN158" s="1">
        <v>41.945</v>
      </c>
      <c r="DO158" s="1">
        <v>42.66</v>
      </c>
      <c r="DP158" s="1">
        <v>44.251199999999997</v>
      </c>
      <c r="DQ158" s="1">
        <v>47.189900000000002</v>
      </c>
      <c r="DR158" s="1">
        <v>51.7515</v>
      </c>
      <c r="DS158" s="1">
        <v>52.097200000000001</v>
      </c>
      <c r="DT158" s="1">
        <v>53.305399999999999</v>
      </c>
      <c r="DU158" s="1">
        <v>55.170400000000001</v>
      </c>
      <c r="DV158" s="1">
        <v>54.747100000000003</v>
      </c>
      <c r="DW158" s="1">
        <v>55.211300000000001</v>
      </c>
      <c r="DX158" s="1">
        <v>49.242199999999997</v>
      </c>
      <c r="DY158" s="1">
        <v>47.102200000000003</v>
      </c>
      <c r="DZ158" s="1">
        <v>38.1599</v>
      </c>
      <c r="EA158" s="1">
        <v>45.4726</v>
      </c>
      <c r="EB158" s="1">
        <v>45.2866</v>
      </c>
      <c r="EC158" s="1">
        <v>47.824100000000001</v>
      </c>
      <c r="ED158" s="1">
        <v>52.239899999999999</v>
      </c>
      <c r="EE158" s="1">
        <v>52.997999999999998</v>
      </c>
      <c r="EF158" s="1">
        <v>52.103900000000003</v>
      </c>
      <c r="EG158" s="1">
        <v>51.872100000000003</v>
      </c>
      <c r="EH158" s="1">
        <v>47.074199999999998</v>
      </c>
      <c r="EI158" s="1">
        <v>44.619</v>
      </c>
      <c r="EJ158" s="1">
        <v>45.334699999999998</v>
      </c>
      <c r="EK158" s="1">
        <v>48.407200000000003</v>
      </c>
      <c r="EL158" s="1">
        <v>49.813899999999997</v>
      </c>
      <c r="EM158" s="1">
        <v>48.750500000000002</v>
      </c>
      <c r="EN158" s="1">
        <v>53.541499999999999</v>
      </c>
      <c r="EO158" s="1">
        <v>55.326500000000003</v>
      </c>
      <c r="EP158" s="1">
        <v>58.248199999999997</v>
      </c>
      <c r="EQ158" s="1">
        <v>62.058500000000002</v>
      </c>
      <c r="ER158" s="1">
        <v>61.660800000000002</v>
      </c>
      <c r="ES158" s="1">
        <v>58.361199999999997</v>
      </c>
      <c r="ET158" s="1">
        <v>66.501400000000004</v>
      </c>
      <c r="EU158" s="1">
        <v>66</v>
      </c>
      <c r="EV158" s="1">
        <v>72.781899999999993</v>
      </c>
      <c r="EW158" s="1">
        <v>72.597099999999998</v>
      </c>
      <c r="EX158" s="1">
        <v>76.677199999999999</v>
      </c>
      <c r="EY158" s="1">
        <v>78.350200000000001</v>
      </c>
      <c r="EZ158" s="1">
        <v>77.771600000000007</v>
      </c>
      <c r="FA158" s="1">
        <v>82.742699999999999</v>
      </c>
      <c r="FB158" s="1">
        <v>74.188999999999993</v>
      </c>
      <c r="FC158" s="1">
        <v>80.822900000000004</v>
      </c>
      <c r="FD158" s="1">
        <v>84.854500000000002</v>
      </c>
      <c r="FE158" s="1">
        <v>89.681100000000001</v>
      </c>
      <c r="FF158" s="1">
        <v>90.881600000000006</v>
      </c>
      <c r="FG158" s="1">
        <v>94.811700000000002</v>
      </c>
      <c r="FH158" s="1">
        <v>89.401300000000006</v>
      </c>
      <c r="FI158" s="1">
        <v>92.014899999999997</v>
      </c>
      <c r="FJ158" s="1">
        <v>84.119299999999996</v>
      </c>
      <c r="FK158" s="1">
        <v>83.187299999999993</v>
      </c>
      <c r="FL158" s="1">
        <v>81.011399999999995</v>
      </c>
      <c r="FM158" s="1">
        <v>75.466099999999997</v>
      </c>
      <c r="FN158" s="1">
        <v>73.698400000000007</v>
      </c>
      <c r="FO158" s="1">
        <v>76.226299999999995</v>
      </c>
      <c r="FP158" s="1">
        <v>73.126499999999993</v>
      </c>
      <c r="FQ158" s="1">
        <v>80.109099999999998</v>
      </c>
      <c r="FR158" s="1">
        <v>80.186300000000003</v>
      </c>
      <c r="FS158" s="1">
        <v>74.634900000000002</v>
      </c>
      <c r="FT158" s="1">
        <v>68.137100000000004</v>
      </c>
      <c r="FU158" s="1">
        <v>66.343800000000002</v>
      </c>
      <c r="FV158" s="1">
        <v>61.235500000000002</v>
      </c>
      <c r="FW158" s="1">
        <v>68.999700000000004</v>
      </c>
      <c r="FX158" s="1">
        <v>71.029300000000006</v>
      </c>
      <c r="FY158" s="1">
        <v>66.082099999999997</v>
      </c>
      <c r="FZ158" s="1">
        <v>62.999499999999998</v>
      </c>
      <c r="GA158" s="1">
        <v>65.965299999999999</v>
      </c>
      <c r="GB158" s="1">
        <v>69.818200000000004</v>
      </c>
      <c r="GC158" s="1">
        <v>71.305000000000007</v>
      </c>
      <c r="GD158" s="1">
        <v>72.900800000000004</v>
      </c>
      <c r="GE158" s="1">
        <v>75.707700000000003</v>
      </c>
      <c r="GF158" s="1">
        <v>78.012100000000004</v>
      </c>
      <c r="GG158" s="1">
        <v>79.653499999999994</v>
      </c>
      <c r="GH158" s="1">
        <v>80.906000000000006</v>
      </c>
      <c r="GI158" s="1">
        <v>73.489900000000006</v>
      </c>
      <c r="GJ158" s="1">
        <v>80.270600000000002</v>
      </c>
      <c r="GK158" s="1">
        <v>82.835400000000007</v>
      </c>
      <c r="GL158" s="1">
        <v>85.9529</v>
      </c>
      <c r="GM158" s="1">
        <v>89.037499999999994</v>
      </c>
      <c r="GN158" s="1">
        <v>89.315399999999997</v>
      </c>
      <c r="GO158" s="1">
        <v>87.681399999999996</v>
      </c>
      <c r="GP158" s="1">
        <v>92.250200000000007</v>
      </c>
      <c r="GQ158" s="1">
        <v>89.646500000000003</v>
      </c>
      <c r="GR158" s="1">
        <v>93.870599999999996</v>
      </c>
      <c r="GS158" s="1">
        <v>95.3857</v>
      </c>
      <c r="GT158" s="1">
        <v>102.7015</v>
      </c>
      <c r="GU158" s="1">
        <v>107.30889999999999</v>
      </c>
      <c r="GV158" s="1">
        <v>110.3421</v>
      </c>
      <c r="GW158" s="1">
        <v>114.0461</v>
      </c>
      <c r="GX158" s="1">
        <v>119.941</v>
      </c>
      <c r="GY158" s="1">
        <v>113.5622</v>
      </c>
      <c r="GZ158" s="1">
        <v>111.4294</v>
      </c>
      <c r="HA158" s="1">
        <v>105.167</v>
      </c>
      <c r="HB158" s="1">
        <v>109.166</v>
      </c>
      <c r="HC158" s="1">
        <v>103.49630000000001</v>
      </c>
      <c r="HD158" s="1">
        <v>117.3241</v>
      </c>
      <c r="HE158" s="1">
        <v>122.0916</v>
      </c>
      <c r="HF158" s="1">
        <v>125.8737</v>
      </c>
      <c r="HG158" s="1">
        <v>117.7835</v>
      </c>
      <c r="HH158" s="1">
        <v>121.38760000000001</v>
      </c>
      <c r="HI158" s="1">
        <v>101.4543</v>
      </c>
    </row>
    <row r="159" spans="1:217" x14ac:dyDescent="0.25">
      <c r="A159" s="5" t="str">
        <f>IF(StockList!C159="","",StockList!C159)</f>
        <v>26078J100</v>
      </c>
      <c r="B159" s="10" t="e">
        <f ca="1">IF(A159="","",_xll.BDH(CONCATENATE($A159," CUSIP"),$A$1,StockList!$K$2,StockList!$K$3,"Dir=H","Dts=H","Sort=A","Quote=C","QtTyp=Y","Days=A","Per=CM","DtFmt=D","Fill=P","UseDPDF=Y","cols=216;rows=1"))</f>
        <v>#NAME?</v>
      </c>
      <c r="C159" s="1">
        <v>32.928100000000001</v>
      </c>
      <c r="D159" s="1">
        <v>31.849499999999999</v>
      </c>
      <c r="E159" s="1">
        <v>33.746200000000002</v>
      </c>
      <c r="F159" s="1">
        <v>36.127099999999999</v>
      </c>
      <c r="G159" s="1">
        <v>33.875</v>
      </c>
      <c r="H159" s="1">
        <v>37.084200000000003</v>
      </c>
      <c r="I159" s="1">
        <v>35.719099999999997</v>
      </c>
      <c r="J159" s="1">
        <v>33.734900000000003</v>
      </c>
      <c r="K159" s="1">
        <v>34.2395</v>
      </c>
      <c r="L159" s="1">
        <v>38.615900000000003</v>
      </c>
      <c r="M159" s="1">
        <v>35.128</v>
      </c>
      <c r="N159" s="1">
        <v>30.718800000000002</v>
      </c>
      <c r="O159" s="1">
        <v>32.528199999999998</v>
      </c>
      <c r="P159" s="1">
        <v>34.374200000000002</v>
      </c>
      <c r="Q159" s="1">
        <v>33.407699999999998</v>
      </c>
      <c r="R159" s="1">
        <v>35.025599999999997</v>
      </c>
      <c r="S159" s="1">
        <v>36.494500000000002</v>
      </c>
      <c r="T159" s="1">
        <v>30.645600000000002</v>
      </c>
      <c r="U159" s="1">
        <v>32.078699999999998</v>
      </c>
      <c r="V159" s="1">
        <v>29.326899999999998</v>
      </c>
      <c r="W159" s="1">
        <v>27.909400000000002</v>
      </c>
      <c r="X159" s="1">
        <v>34.255899999999997</v>
      </c>
      <c r="Y159" s="1">
        <v>32.260399999999997</v>
      </c>
      <c r="Z159" s="1">
        <v>31.565300000000001</v>
      </c>
      <c r="AA159" s="1">
        <v>29.653500000000001</v>
      </c>
      <c r="AB159" s="1">
        <v>30.340399999999999</v>
      </c>
      <c r="AC159" s="1">
        <v>35.867899999999999</v>
      </c>
      <c r="AD159" s="1">
        <v>34.944800000000001</v>
      </c>
      <c r="AE159" s="1">
        <v>34.381300000000003</v>
      </c>
      <c r="AF159" s="1">
        <v>39.200899999999997</v>
      </c>
      <c r="AG159" s="1">
        <v>38.345799999999997</v>
      </c>
      <c r="AH159" s="1">
        <v>36.507300000000001</v>
      </c>
      <c r="AI159" s="1">
        <v>42.285200000000003</v>
      </c>
      <c r="AJ159" s="1">
        <v>42.128100000000003</v>
      </c>
      <c r="AK159" s="1">
        <v>47.010199999999998</v>
      </c>
      <c r="AL159" s="1">
        <v>47.44</v>
      </c>
      <c r="AM159" s="1">
        <v>49.158900000000003</v>
      </c>
      <c r="AN159" s="1">
        <v>45.926699999999997</v>
      </c>
      <c r="AO159" s="1">
        <v>45.253999999999998</v>
      </c>
      <c r="AP159" s="1">
        <v>45.493499999999997</v>
      </c>
      <c r="AQ159" s="1">
        <v>46.792900000000003</v>
      </c>
      <c r="AR159" s="1">
        <v>45.861600000000003</v>
      </c>
      <c r="AS159" s="1">
        <v>49.218800000000002</v>
      </c>
      <c r="AT159" s="1">
        <v>52.340899999999998</v>
      </c>
      <c r="AU159" s="1">
        <v>52.062899999999999</v>
      </c>
      <c r="AV159" s="1">
        <v>58.4694</v>
      </c>
      <c r="AW159" s="1">
        <v>57.741500000000002</v>
      </c>
      <c r="AX159" s="1">
        <v>57.963099999999997</v>
      </c>
      <c r="AY159" s="1">
        <v>64.319199999999995</v>
      </c>
      <c r="AZ159" s="1">
        <v>58.534300000000002</v>
      </c>
      <c r="BA159" s="1">
        <v>53.931399999999996</v>
      </c>
      <c r="BB159" s="1">
        <v>53.179900000000004</v>
      </c>
      <c r="BC159" s="1">
        <v>52.680199999999999</v>
      </c>
      <c r="BD159" s="1">
        <v>56.726100000000002</v>
      </c>
      <c r="BE159" s="1">
        <v>51.1068</v>
      </c>
      <c r="BF159" s="1">
        <v>49.6952</v>
      </c>
      <c r="BG159" s="1">
        <v>54.6922</v>
      </c>
      <c r="BH159" s="1">
        <v>53.964700000000001</v>
      </c>
      <c r="BI159" s="1">
        <v>52.655200000000001</v>
      </c>
      <c r="BJ159" s="1">
        <v>50.828699999999998</v>
      </c>
      <c r="BK159" s="1">
        <v>51.7059</v>
      </c>
      <c r="BL159" s="1">
        <v>49.2301</v>
      </c>
      <c r="BM159" s="1">
        <v>49.2423</v>
      </c>
      <c r="BN159" s="1">
        <v>48.344999999999999</v>
      </c>
      <c r="BO159" s="1">
        <v>47.796500000000002</v>
      </c>
      <c r="BP159" s="1">
        <v>42.347000000000001</v>
      </c>
      <c r="BQ159" s="1">
        <v>46.694400000000002</v>
      </c>
      <c r="BR159" s="1">
        <v>48.192</v>
      </c>
      <c r="BS159" s="1">
        <v>50.429699999999997</v>
      </c>
      <c r="BT159" s="1">
        <v>49.465400000000002</v>
      </c>
      <c r="BU159" s="1">
        <v>49.790199999999999</v>
      </c>
      <c r="BV159" s="1">
        <v>51.8367</v>
      </c>
      <c r="BW159" s="1">
        <v>54.631999999999998</v>
      </c>
      <c r="BX159" s="1">
        <v>57.690600000000003</v>
      </c>
      <c r="BY159" s="1">
        <v>56.118099999999998</v>
      </c>
      <c r="BZ159" s="1">
        <v>57.0867</v>
      </c>
      <c r="CA159" s="1">
        <v>56.151800000000001</v>
      </c>
      <c r="CB159" s="1">
        <v>55.2121</v>
      </c>
      <c r="CC159" s="1">
        <v>54.132800000000003</v>
      </c>
      <c r="CD159" s="1">
        <v>55.201599999999999</v>
      </c>
      <c r="CE159" s="1">
        <v>57.739899999999999</v>
      </c>
      <c r="CF159" s="1">
        <v>53.765799999999999</v>
      </c>
      <c r="CG159" s="1">
        <v>51.0623</v>
      </c>
      <c r="CH159" s="1">
        <v>50.051900000000003</v>
      </c>
      <c r="CI159" s="1">
        <v>48.821300000000001</v>
      </c>
      <c r="CJ159" s="1">
        <v>48.276899999999998</v>
      </c>
      <c r="CK159" s="1">
        <v>52.600200000000001</v>
      </c>
      <c r="CL159" s="1">
        <v>52.927700000000002</v>
      </c>
      <c r="CM159" s="1">
        <v>46.282499999999999</v>
      </c>
      <c r="CN159" s="1">
        <v>44.161299999999997</v>
      </c>
      <c r="CO159" s="1">
        <v>45.248399999999997</v>
      </c>
      <c r="CP159" s="1">
        <v>42.653799999999997</v>
      </c>
      <c r="CQ159" s="1">
        <v>35.808799999999998</v>
      </c>
      <c r="CR159" s="1">
        <v>24.896999999999998</v>
      </c>
      <c r="CS159" s="1">
        <v>20.808399999999999</v>
      </c>
      <c r="CT159" s="1">
        <v>15.982099999999999</v>
      </c>
      <c r="CU159" s="1">
        <v>9.8733000000000004</v>
      </c>
      <c r="CV159" s="1">
        <v>11.8192</v>
      </c>
      <c r="CW159" s="1">
        <v>22.432600000000001</v>
      </c>
      <c r="CX159" s="1">
        <v>24.7881</v>
      </c>
      <c r="CY159" s="1">
        <v>22.840399999999999</v>
      </c>
      <c r="CZ159" s="1">
        <v>29.958600000000001</v>
      </c>
      <c r="DA159" s="1">
        <v>30.128399999999999</v>
      </c>
      <c r="DB159" s="1">
        <v>37.102499999999999</v>
      </c>
      <c r="DC159" s="1">
        <v>33.416400000000003</v>
      </c>
      <c r="DD159" s="1">
        <v>39.536099999999998</v>
      </c>
      <c r="DE159" s="1">
        <v>39.528599999999997</v>
      </c>
      <c r="DF159" s="1">
        <v>38.756</v>
      </c>
      <c r="DG159" s="1">
        <v>40.501399999999997</v>
      </c>
      <c r="DH159" s="1">
        <v>42.518999999999998</v>
      </c>
      <c r="DI159" s="1">
        <v>44.330799999999996</v>
      </c>
      <c r="DJ159" s="1">
        <v>38.694200000000002</v>
      </c>
      <c r="DK159" s="1">
        <v>34.307699999999997</v>
      </c>
      <c r="DL159" s="1">
        <v>39.5291</v>
      </c>
      <c r="DM159" s="1">
        <v>35.247799999999998</v>
      </c>
      <c r="DN159" s="1">
        <v>39.930900000000001</v>
      </c>
      <c r="DO159" s="1">
        <v>44.8459</v>
      </c>
      <c r="DP159" s="1">
        <v>45.340400000000002</v>
      </c>
      <c r="DQ159" s="1">
        <v>49.862200000000001</v>
      </c>
      <c r="DR159" s="1">
        <v>51.819299999999998</v>
      </c>
      <c r="DS159" s="1">
        <v>54.273000000000003</v>
      </c>
      <c r="DT159" s="1">
        <v>55.356700000000004</v>
      </c>
      <c r="DU159" s="1">
        <v>60.107900000000001</v>
      </c>
      <c r="DV159" s="1">
        <v>52.981200000000001</v>
      </c>
      <c r="DW159" s="1">
        <v>53.162700000000001</v>
      </c>
      <c r="DX159" s="1">
        <v>51.494</v>
      </c>
      <c r="DY159" s="1">
        <v>42.013300000000001</v>
      </c>
      <c r="DZ159" s="1">
        <v>33.516599999999997</v>
      </c>
      <c r="EA159" s="1">
        <v>41.604799999999997</v>
      </c>
      <c r="EB159" s="1">
        <v>41.351100000000002</v>
      </c>
      <c r="EC159" s="1">
        <v>43.298900000000003</v>
      </c>
      <c r="ED159" s="1">
        <v>50.450099999999999</v>
      </c>
      <c r="EE159" s="1">
        <v>50.450099999999999</v>
      </c>
      <c r="EF159" s="1">
        <v>52.533499999999997</v>
      </c>
      <c r="EG159" s="1">
        <v>51.380899999999997</v>
      </c>
      <c r="EH159" s="1">
        <v>47.104199999999999</v>
      </c>
      <c r="EI159" s="1">
        <v>48.268500000000003</v>
      </c>
      <c r="EJ159" s="1">
        <v>44.100499999999997</v>
      </c>
      <c r="EK159" s="1">
        <v>44.912599999999998</v>
      </c>
      <c r="EL159" s="1">
        <v>44.8566</v>
      </c>
      <c r="EM159" s="1">
        <v>45.390999999999998</v>
      </c>
      <c r="EN159" s="1">
        <v>46.769800000000004</v>
      </c>
      <c r="EO159" s="1">
        <v>50.577399999999997</v>
      </c>
      <c r="EP159" s="1">
        <v>50.375</v>
      </c>
      <c r="EQ159" s="1">
        <v>49.624099999999999</v>
      </c>
      <c r="ER159" s="1">
        <v>50.309899999999999</v>
      </c>
      <c r="ES159" s="1">
        <v>53.5807</v>
      </c>
      <c r="ET159" s="1">
        <v>54.4497</v>
      </c>
      <c r="EU159" s="1">
        <v>51.336500000000001</v>
      </c>
      <c r="EV159" s="1">
        <v>55.916400000000003</v>
      </c>
      <c r="EW159" s="1">
        <v>59.682499999999997</v>
      </c>
      <c r="EX159" s="1">
        <v>61.768599999999999</v>
      </c>
      <c r="EY159" s="1">
        <v>63.489699999999999</v>
      </c>
      <c r="EZ159" s="1">
        <v>62.830199999999998</v>
      </c>
      <c r="FA159" s="1">
        <v>71.932400000000001</v>
      </c>
      <c r="FB159" s="1">
        <v>73.730699999999999</v>
      </c>
      <c r="FC159" s="1">
        <v>78.915000000000006</v>
      </c>
      <c r="FD159" s="1">
        <v>79.327500000000001</v>
      </c>
      <c r="FE159" s="1">
        <v>81.466200000000001</v>
      </c>
      <c r="FF159" s="1">
        <v>85.090500000000006</v>
      </c>
      <c r="FG159" s="1">
        <v>84.609399999999994</v>
      </c>
      <c r="FH159" s="1">
        <v>83.968199999999996</v>
      </c>
      <c r="FI159" s="1">
        <v>88.0458</v>
      </c>
      <c r="FJ159" s="1">
        <v>86.816299999999998</v>
      </c>
      <c r="FK159" s="1">
        <v>81.7834</v>
      </c>
      <c r="FL159" s="1">
        <v>80.5749</v>
      </c>
      <c r="FM159" s="1">
        <v>76.198400000000007</v>
      </c>
      <c r="FN159" s="1">
        <v>75.446600000000004</v>
      </c>
      <c r="FO159" s="1">
        <v>82.262799999999999</v>
      </c>
      <c r="FP159" s="1">
        <v>80.862700000000004</v>
      </c>
      <c r="FQ159" s="1">
        <v>85.952500000000001</v>
      </c>
      <c r="FR159" s="1">
        <v>87.755799999999994</v>
      </c>
      <c r="FS159" s="1">
        <v>86.926699999999997</v>
      </c>
      <c r="FT159" s="1">
        <v>79.944699999999997</v>
      </c>
      <c r="FU159" s="1">
        <v>74.338700000000003</v>
      </c>
      <c r="FV159" s="1">
        <v>72.784300000000002</v>
      </c>
      <c r="FW159" s="1">
        <v>88.697199999999995</v>
      </c>
      <c r="FX159" s="1">
        <v>89.486900000000006</v>
      </c>
      <c r="FY159" s="1">
        <v>89.141099999999994</v>
      </c>
      <c r="FZ159" s="1">
        <v>72.725899999999996</v>
      </c>
      <c r="GA159" s="1">
        <v>84.171499999999995</v>
      </c>
      <c r="GB159" s="1">
        <v>88.86</v>
      </c>
      <c r="GC159" s="1">
        <v>91.917500000000004</v>
      </c>
      <c r="GD159" s="1">
        <v>89.733599999999996</v>
      </c>
      <c r="GE159" s="1">
        <v>87.674499999999995</v>
      </c>
      <c r="GF159" s="1">
        <v>94.658900000000003</v>
      </c>
      <c r="GG159" s="1">
        <v>94.605999999999995</v>
      </c>
      <c r="GH159" s="1">
        <v>92.217200000000005</v>
      </c>
      <c r="GI159" s="1">
        <v>95.74</v>
      </c>
      <c r="GJ159" s="1">
        <v>99.138400000000004</v>
      </c>
      <c r="GK159" s="1">
        <v>102.6087</v>
      </c>
      <c r="GL159" s="1">
        <v>106.93040000000001</v>
      </c>
      <c r="GM159" s="1">
        <v>111.64660000000001</v>
      </c>
      <c r="GN159" s="1">
        <v>114.7555</v>
      </c>
      <c r="GO159" s="1">
        <v>113.4191</v>
      </c>
      <c r="GP159" s="1">
        <v>111.902</v>
      </c>
      <c r="GQ159" s="1">
        <v>114.7351</v>
      </c>
      <c r="GR159" s="1">
        <v>117.6768</v>
      </c>
      <c r="GS159" s="1">
        <v>122.0915</v>
      </c>
      <c r="GT159" s="1">
        <v>126.8176</v>
      </c>
      <c r="GU159" s="1">
        <v>132.4597</v>
      </c>
      <c r="GV159" s="1">
        <v>132.54910000000001</v>
      </c>
      <c r="GW159" s="1">
        <v>131.18600000000001</v>
      </c>
      <c r="GX159" s="1">
        <v>139.21700000000001</v>
      </c>
      <c r="GY159" s="1">
        <v>130.17140000000001</v>
      </c>
      <c r="GZ159" s="1">
        <v>117.96899999999999</v>
      </c>
      <c r="HA159" s="1">
        <v>117.09869999999999</v>
      </c>
      <c r="HB159" s="1">
        <v>119.4059</v>
      </c>
      <c r="HC159" s="1">
        <v>122.777</v>
      </c>
      <c r="HD159" s="1">
        <v>128.08519999999999</v>
      </c>
      <c r="HE159" s="1">
        <v>131.3253</v>
      </c>
      <c r="HF159" s="1">
        <v>120.4268</v>
      </c>
      <c r="HG159" s="1">
        <v>100.9705</v>
      </c>
      <c r="HH159" s="1">
        <v>109.04900000000001</v>
      </c>
      <c r="HI159" s="1">
        <v>100.81140000000001</v>
      </c>
    </row>
    <row r="160" spans="1:217" x14ac:dyDescent="0.25">
      <c r="A160" s="5" t="str">
        <f>IF(StockList!C160="","",StockList!C160)</f>
        <v>233331107</v>
      </c>
      <c r="B160" s="10" t="e">
        <f ca="1">IF(A160="","",_xll.BDH(CONCATENATE($A160," CUSIP"),$A$1,StockList!$K$2,StockList!$K$3,"Dir=H","Dts=H","Sort=A","Quote=C","QtTyp=Y","Days=A","Per=CM","DtFmt=D","Fill=P","UseDPDF=Y","cols=216;rows=1"))</f>
        <v>#NAME?</v>
      </c>
      <c r="C160" s="1">
        <v>36.31</v>
      </c>
      <c r="D160" s="1">
        <v>40.334299999999999</v>
      </c>
      <c r="E160" s="1">
        <v>42.482799999999997</v>
      </c>
      <c r="F160" s="1">
        <v>45.320399999999999</v>
      </c>
      <c r="G160" s="1">
        <v>47.600299999999997</v>
      </c>
      <c r="H160" s="1">
        <v>43.305599999999998</v>
      </c>
      <c r="I160" s="1">
        <v>44.371600000000001</v>
      </c>
      <c r="J160" s="1">
        <v>44.651600000000002</v>
      </c>
      <c r="K160" s="1">
        <v>43.241</v>
      </c>
      <c r="L160" s="1">
        <v>42.836500000000001</v>
      </c>
      <c r="M160" s="1">
        <v>44.045000000000002</v>
      </c>
      <c r="N160" s="1">
        <v>43.0578</v>
      </c>
      <c r="O160" s="1">
        <v>43.498899999999999</v>
      </c>
      <c r="P160" s="1">
        <v>48.335000000000001</v>
      </c>
      <c r="Q160" s="1">
        <v>48.164999999999999</v>
      </c>
      <c r="R160" s="1">
        <v>49.716000000000001</v>
      </c>
      <c r="S160" s="1">
        <v>47.9861</v>
      </c>
      <c r="T160" s="1">
        <v>44.030200000000001</v>
      </c>
      <c r="U160" s="1">
        <v>46.126399999999997</v>
      </c>
      <c r="V160" s="1">
        <v>44.330799999999996</v>
      </c>
      <c r="W160" s="1">
        <v>49.112499999999997</v>
      </c>
      <c r="X160" s="1">
        <v>48.284700000000001</v>
      </c>
      <c r="Y160" s="1">
        <v>51.108400000000003</v>
      </c>
      <c r="Z160" s="1">
        <v>46.1738</v>
      </c>
      <c r="AA160" s="1">
        <v>45.645099999999999</v>
      </c>
      <c r="AB160" s="1">
        <v>43.133299999999998</v>
      </c>
      <c r="AC160" s="1">
        <v>44.997</v>
      </c>
      <c r="AD160" s="1">
        <v>48.356099999999998</v>
      </c>
      <c r="AE160" s="1">
        <v>43.677</v>
      </c>
      <c r="AF160" s="1">
        <v>40.365099999999998</v>
      </c>
      <c r="AG160" s="1">
        <v>39.460799999999999</v>
      </c>
      <c r="AH160" s="1">
        <v>42.302300000000002</v>
      </c>
      <c r="AI160" s="1">
        <v>42.290799999999997</v>
      </c>
      <c r="AJ160" s="1">
        <v>43.242600000000003</v>
      </c>
      <c r="AK160" s="1">
        <v>45.784599999999998</v>
      </c>
      <c r="AL160" s="1">
        <v>45.436</v>
      </c>
      <c r="AM160" s="1">
        <v>47.016399999999997</v>
      </c>
      <c r="AN160" s="1">
        <v>48.416600000000003</v>
      </c>
      <c r="AO160" s="1">
        <v>45.910499999999999</v>
      </c>
      <c r="AP160" s="1">
        <v>47.310600000000001</v>
      </c>
      <c r="AQ160" s="1">
        <v>48.310699999999997</v>
      </c>
      <c r="AR160" s="1">
        <v>47.869799999999998</v>
      </c>
      <c r="AS160" s="1">
        <v>49.240200000000002</v>
      </c>
      <c r="AT160" s="1">
        <v>50.906399999999998</v>
      </c>
      <c r="AU160" s="1">
        <v>51.533799999999999</v>
      </c>
      <c r="AV160" s="1">
        <v>52.945500000000003</v>
      </c>
      <c r="AW160" s="1">
        <v>52.647500000000001</v>
      </c>
      <c r="AX160" s="1">
        <v>53.477600000000002</v>
      </c>
      <c r="AY160" s="1">
        <v>53.978000000000002</v>
      </c>
      <c r="AZ160" s="1">
        <v>56.142400000000002</v>
      </c>
      <c r="BA160" s="1">
        <v>56.7226</v>
      </c>
      <c r="BB160" s="1">
        <v>58.685299999999998</v>
      </c>
      <c r="BC160" s="1">
        <v>58.367800000000003</v>
      </c>
      <c r="BD160" s="1">
        <v>58.654899999999998</v>
      </c>
      <c r="BE160" s="1">
        <v>57.119900000000001</v>
      </c>
      <c r="BF160" s="1">
        <v>57.8718</v>
      </c>
      <c r="BG160" s="1">
        <v>54.515099999999997</v>
      </c>
      <c r="BH160" s="1">
        <v>55.070300000000003</v>
      </c>
      <c r="BI160" s="1">
        <v>55.139699999999998</v>
      </c>
      <c r="BJ160" s="1">
        <v>53.875799999999998</v>
      </c>
      <c r="BK160" s="1">
        <v>55.280099999999997</v>
      </c>
      <c r="BL160" s="1">
        <v>51.798999999999999</v>
      </c>
      <c r="BM160" s="1">
        <v>52.6905</v>
      </c>
      <c r="BN160" s="1">
        <v>52.2254</v>
      </c>
      <c r="BO160" s="1">
        <v>53.305199999999999</v>
      </c>
      <c r="BP160" s="1">
        <v>55.372500000000002</v>
      </c>
      <c r="BQ160" s="1">
        <v>54.613700000000001</v>
      </c>
      <c r="BR160" s="1">
        <v>54.996299999999998</v>
      </c>
      <c r="BS160" s="1">
        <v>60.189900000000002</v>
      </c>
      <c r="BT160" s="1">
        <v>62.389200000000002</v>
      </c>
      <c r="BU160" s="1">
        <v>64.834900000000005</v>
      </c>
      <c r="BV160" s="1">
        <v>62.102800000000002</v>
      </c>
      <c r="BW160" s="1">
        <v>62.009</v>
      </c>
      <c r="BX160" s="1">
        <v>64.883399999999995</v>
      </c>
      <c r="BY160" s="1">
        <v>68.527100000000004</v>
      </c>
      <c r="BZ160" s="1">
        <v>71.629099999999994</v>
      </c>
      <c r="CA160" s="1">
        <v>65.995900000000006</v>
      </c>
      <c r="CB160" s="1">
        <v>63.477600000000002</v>
      </c>
      <c r="CC160" s="1">
        <v>65.434700000000007</v>
      </c>
      <c r="CD160" s="1">
        <v>67.025800000000004</v>
      </c>
      <c r="CE160" s="1">
        <v>68.630899999999997</v>
      </c>
      <c r="CF160" s="1">
        <v>67.869900000000001</v>
      </c>
      <c r="CG160" s="1">
        <v>61.4908</v>
      </c>
      <c r="CH160" s="1">
        <v>59.630400000000002</v>
      </c>
      <c r="CI160" s="1">
        <v>55.6858</v>
      </c>
      <c r="CJ160" s="1">
        <v>55.142200000000003</v>
      </c>
      <c r="CK160" s="1">
        <v>57.1556</v>
      </c>
      <c r="CL160" s="1">
        <v>62.728000000000002</v>
      </c>
      <c r="CM160" s="1">
        <v>60.9084</v>
      </c>
      <c r="CN160" s="1">
        <v>58.813099999999999</v>
      </c>
      <c r="CO160" s="1">
        <v>60.506599999999999</v>
      </c>
      <c r="CP160" s="1">
        <v>58.281700000000001</v>
      </c>
      <c r="CQ160" s="1">
        <v>51.279699999999998</v>
      </c>
      <c r="CR160" s="1">
        <v>54.025300000000001</v>
      </c>
      <c r="CS160" s="1">
        <v>52.615299999999998</v>
      </c>
      <c r="CT160" s="1">
        <v>50.889499999999998</v>
      </c>
      <c r="CU160" s="1">
        <v>39.487299999999998</v>
      </c>
      <c r="CV160" s="1">
        <v>41.7164</v>
      </c>
      <c r="CW160" s="1">
        <v>44.532600000000002</v>
      </c>
      <c r="CX160" s="1">
        <v>45.556699999999999</v>
      </c>
      <c r="CY160" s="1">
        <v>49.002299999999998</v>
      </c>
      <c r="CZ160" s="1">
        <v>52.769399999999997</v>
      </c>
      <c r="DA160" s="1">
        <v>53.259399999999999</v>
      </c>
      <c r="DB160" s="1">
        <v>54.617699999999999</v>
      </c>
      <c r="DC160" s="1">
        <v>57.477600000000002</v>
      </c>
      <c r="DD160" s="1">
        <v>62.342500000000001</v>
      </c>
      <c r="DE160" s="1">
        <v>68.596699999999998</v>
      </c>
      <c r="DF160" s="1">
        <v>66.157499999999999</v>
      </c>
      <c r="DG160" s="1">
        <v>68.3292</v>
      </c>
      <c r="DH160" s="1">
        <v>71.010199999999998</v>
      </c>
      <c r="DI160" s="1">
        <v>76.694199999999995</v>
      </c>
      <c r="DJ160" s="1">
        <v>72.459100000000007</v>
      </c>
      <c r="DK160" s="1">
        <v>73.414299999999997</v>
      </c>
      <c r="DL160" s="1">
        <v>74.299599999999998</v>
      </c>
      <c r="DM160" s="1">
        <v>75.410200000000003</v>
      </c>
      <c r="DN160" s="1">
        <v>74.816100000000006</v>
      </c>
      <c r="DO160" s="1">
        <v>76.168099999999995</v>
      </c>
      <c r="DP160" s="1">
        <v>72.568200000000004</v>
      </c>
      <c r="DQ160" s="1">
        <v>74.733199999999997</v>
      </c>
      <c r="DR160" s="1">
        <v>76.283299999999997</v>
      </c>
      <c r="DS160" s="1">
        <v>77.635499999999993</v>
      </c>
      <c r="DT160" s="1">
        <v>81.692499999999995</v>
      </c>
      <c r="DU160" s="1">
        <v>84.312200000000004</v>
      </c>
      <c r="DV160" s="1">
        <v>86.130899999999997</v>
      </c>
      <c r="DW160" s="1">
        <v>84.461500000000001</v>
      </c>
      <c r="DX160" s="1">
        <v>84.157499999999999</v>
      </c>
      <c r="DY160" s="1">
        <v>85.3733</v>
      </c>
      <c r="DZ160" s="1">
        <v>83.743700000000004</v>
      </c>
      <c r="EA160" s="1">
        <v>89.022599999999997</v>
      </c>
      <c r="EB160" s="1">
        <v>89.945099999999996</v>
      </c>
      <c r="EC160" s="1">
        <v>94.081100000000006</v>
      </c>
      <c r="ED160" s="1">
        <v>91.938599999999994</v>
      </c>
      <c r="EE160" s="1">
        <v>93.286299999999997</v>
      </c>
      <c r="EF160" s="1">
        <v>96.104100000000003</v>
      </c>
      <c r="EG160" s="1">
        <v>98.461699999999993</v>
      </c>
      <c r="EH160" s="1">
        <v>99.247600000000006</v>
      </c>
      <c r="EI160" s="1">
        <v>104.62909999999999</v>
      </c>
      <c r="EJ160" s="1">
        <v>108.22669999999999</v>
      </c>
      <c r="EK160" s="1">
        <v>102.98909999999999</v>
      </c>
      <c r="EL160" s="1">
        <v>106.81059999999999</v>
      </c>
      <c r="EM160" s="1">
        <v>110.6597</v>
      </c>
      <c r="EN160" s="1">
        <v>107.9511</v>
      </c>
      <c r="EO160" s="1">
        <v>108.09050000000001</v>
      </c>
      <c r="EP160" s="1">
        <v>113.9585</v>
      </c>
      <c r="EQ160" s="1">
        <v>120.2406</v>
      </c>
      <c r="ER160" s="1">
        <v>124.161</v>
      </c>
      <c r="ES160" s="1">
        <v>132.40940000000001</v>
      </c>
      <c r="ET160" s="1">
        <v>121.0179</v>
      </c>
      <c r="EU160" s="1">
        <v>122.9342</v>
      </c>
      <c r="EV160" s="1">
        <v>129.7037</v>
      </c>
      <c r="EW160" s="1">
        <v>122.6773</v>
      </c>
      <c r="EX160" s="1">
        <v>122.25149999999999</v>
      </c>
      <c r="EY160" s="1">
        <v>128.10650000000001</v>
      </c>
      <c r="EZ160" s="1">
        <v>123.6597</v>
      </c>
      <c r="FA160" s="1">
        <v>124.2439</v>
      </c>
      <c r="FB160" s="1">
        <v>127.6686</v>
      </c>
      <c r="FC160" s="1">
        <v>134.29349999999999</v>
      </c>
      <c r="FD160" s="1">
        <v>140.30369999999999</v>
      </c>
      <c r="FE160" s="1">
        <v>147.57480000000001</v>
      </c>
      <c r="FF160" s="1">
        <v>143.75989999999999</v>
      </c>
      <c r="FG160" s="1">
        <v>148.36349999999999</v>
      </c>
      <c r="FH160" s="1">
        <v>140.64709999999999</v>
      </c>
      <c r="FI160" s="1">
        <v>149.08750000000001</v>
      </c>
      <c r="FJ160" s="1">
        <v>146.24789999999999</v>
      </c>
      <c r="FK160" s="1">
        <v>157.93549999999999</v>
      </c>
      <c r="FL160" s="1">
        <v>156.5899</v>
      </c>
      <c r="FM160" s="1">
        <v>167.41309999999999</v>
      </c>
      <c r="FN160" s="1">
        <v>173.7901</v>
      </c>
      <c r="FO160" s="1">
        <v>159.00069999999999</v>
      </c>
      <c r="FP160" s="1">
        <v>157.779</v>
      </c>
      <c r="FQ160" s="1">
        <v>155.7063</v>
      </c>
      <c r="FR160" s="1">
        <v>154.92420000000001</v>
      </c>
      <c r="FS160" s="1">
        <v>147.29509999999999</v>
      </c>
      <c r="FT160" s="1">
        <v>158.78039999999999</v>
      </c>
      <c r="FU160" s="1">
        <v>154.04419999999999</v>
      </c>
      <c r="FV160" s="1">
        <v>160.08430000000001</v>
      </c>
      <c r="FW160" s="1">
        <v>162.51429999999999</v>
      </c>
      <c r="FX160" s="1">
        <v>160.32329999999999</v>
      </c>
      <c r="FY160" s="1">
        <v>161.1842</v>
      </c>
      <c r="FZ160" s="1">
        <v>170.8725</v>
      </c>
      <c r="GA160" s="1">
        <v>169.08359999999999</v>
      </c>
      <c r="GB160" s="1">
        <v>183.71619999999999</v>
      </c>
      <c r="GC160" s="1">
        <v>180.6765</v>
      </c>
      <c r="GD160" s="1">
        <v>183.7567</v>
      </c>
      <c r="GE160" s="1">
        <v>202.42060000000001</v>
      </c>
      <c r="GF160" s="1">
        <v>199.15309999999999</v>
      </c>
      <c r="GG160" s="1">
        <v>189.7183</v>
      </c>
      <c r="GH160" s="1">
        <v>192.8862</v>
      </c>
      <c r="GI160" s="1">
        <v>197.70480000000001</v>
      </c>
      <c r="GJ160" s="1">
        <v>191.6919</v>
      </c>
      <c r="GK160" s="1">
        <v>204.58359999999999</v>
      </c>
      <c r="GL160" s="1">
        <v>204.8536</v>
      </c>
      <c r="GM160" s="1">
        <v>210.54400000000001</v>
      </c>
      <c r="GN160" s="1">
        <v>213.80590000000001</v>
      </c>
      <c r="GO160" s="1">
        <v>218.99870000000001</v>
      </c>
      <c r="GP160" s="1">
        <v>229.32149999999999</v>
      </c>
      <c r="GQ160" s="1">
        <v>223.1643</v>
      </c>
      <c r="GR160" s="1">
        <v>225.8433</v>
      </c>
      <c r="GS160" s="1">
        <v>236.9393</v>
      </c>
      <c r="GT160" s="1">
        <v>228.15270000000001</v>
      </c>
      <c r="GU160" s="1">
        <v>234.7405</v>
      </c>
      <c r="GV160" s="1">
        <v>245.59989999999999</v>
      </c>
      <c r="GW160" s="1">
        <v>234.42840000000001</v>
      </c>
      <c r="GX160" s="1">
        <v>226.24719999999999</v>
      </c>
      <c r="GY160" s="1">
        <v>215.83860000000001</v>
      </c>
      <c r="GZ160" s="1">
        <v>225.52090000000001</v>
      </c>
      <c r="HA160" s="1">
        <v>227.68100000000001</v>
      </c>
      <c r="HB160" s="1">
        <v>221.2653</v>
      </c>
      <c r="HC160" s="1">
        <v>225.8929</v>
      </c>
      <c r="HD160" s="1">
        <v>236.5958</v>
      </c>
      <c r="HE160" s="1">
        <v>242.26320000000001</v>
      </c>
      <c r="HF160" s="1">
        <v>239.75120000000001</v>
      </c>
      <c r="HG160" s="1">
        <v>246.93520000000001</v>
      </c>
      <c r="HH160" s="1">
        <v>263.0607</v>
      </c>
      <c r="HI160" s="1">
        <v>244.2586</v>
      </c>
    </row>
    <row r="161" spans="1:217" x14ac:dyDescent="0.25">
      <c r="A161" s="5" t="str">
        <f>IF(StockList!C161="","",StockList!C161)</f>
        <v>26441C204</v>
      </c>
      <c r="B161" s="10" t="e">
        <f ca="1">IF(A161="","",_xll.BDH(CONCATENATE($A161," CUSIP"),$A$1,StockList!$K$2,StockList!$K$3,"Dir=H","Dts=H","Sort=A","Quote=C","QtTyp=Y","Days=A","Per=CM","DtFmt=D","Fill=P","UseDPDF=Y","cols=216;rows=1"))</f>
        <v>#NAME?</v>
      </c>
      <c r="C161" s="1">
        <v>71.650700000000001</v>
      </c>
      <c r="D161" s="1">
        <v>75.149699999999996</v>
      </c>
      <c r="E161" s="1">
        <v>82.218100000000007</v>
      </c>
      <c r="F161" s="1">
        <v>80.871700000000004</v>
      </c>
      <c r="G161" s="1">
        <v>69.002700000000004</v>
      </c>
      <c r="H161" s="1">
        <v>68.295199999999994</v>
      </c>
      <c r="I161" s="1">
        <v>70.043000000000006</v>
      </c>
      <c r="J161" s="1">
        <v>67.441599999999994</v>
      </c>
      <c r="K161" s="1">
        <v>68.439400000000006</v>
      </c>
      <c r="L161" s="1">
        <v>64.881</v>
      </c>
      <c r="M161" s="1">
        <v>70.462699999999998</v>
      </c>
      <c r="N161" s="1">
        <v>62.5837</v>
      </c>
      <c r="O161" s="1">
        <v>63.855699999999999</v>
      </c>
      <c r="P161" s="1">
        <v>68.378</v>
      </c>
      <c r="Q161" s="1">
        <v>69.336799999999997</v>
      </c>
      <c r="R161" s="1">
        <v>58.344200000000001</v>
      </c>
      <c r="S161" s="1">
        <v>56.685600000000001</v>
      </c>
      <c r="T161" s="1">
        <v>46.460299999999997</v>
      </c>
      <c r="U161" s="1">
        <v>49.387300000000003</v>
      </c>
      <c r="V161" s="1">
        <v>35.986699999999999</v>
      </c>
      <c r="W161" s="1">
        <v>37.716999999999999</v>
      </c>
      <c r="X161" s="1">
        <v>36.873899999999999</v>
      </c>
      <c r="Y161" s="1">
        <v>36.500300000000003</v>
      </c>
      <c r="Z161" s="1">
        <v>31.811699999999998</v>
      </c>
      <c r="AA161" s="1">
        <v>25.733599999999999</v>
      </c>
      <c r="AB161" s="1">
        <v>27.695499999999999</v>
      </c>
      <c r="AC161" s="1">
        <v>33.505099999999999</v>
      </c>
      <c r="AD161" s="1">
        <v>37.509300000000003</v>
      </c>
      <c r="AE161" s="1">
        <v>38.612499999999997</v>
      </c>
      <c r="AF161" s="1">
        <v>33.967399999999998</v>
      </c>
      <c r="AG161" s="1">
        <v>33.592500000000001</v>
      </c>
      <c r="AH161" s="1">
        <v>35.028199999999998</v>
      </c>
      <c r="AI161" s="1">
        <v>35.696899999999999</v>
      </c>
      <c r="AJ161" s="1">
        <v>36.039700000000003</v>
      </c>
      <c r="AK161" s="1">
        <v>40.854399999999998</v>
      </c>
      <c r="AL161" s="1">
        <v>43.411499999999997</v>
      </c>
      <c r="AM161" s="1">
        <v>44.426200000000001</v>
      </c>
      <c r="AN161" s="1">
        <v>45.720999999999997</v>
      </c>
      <c r="AO161" s="1">
        <v>42.605499999999999</v>
      </c>
      <c r="AP161" s="1">
        <v>40.921100000000003</v>
      </c>
      <c r="AQ161" s="1">
        <v>41.639299999999999</v>
      </c>
      <c r="AR161" s="1">
        <v>44.122500000000002</v>
      </c>
      <c r="AS161" s="1">
        <v>45.993499999999997</v>
      </c>
      <c r="AT161" s="1">
        <v>47.551499999999997</v>
      </c>
      <c r="AU161" s="1">
        <v>50.958399999999997</v>
      </c>
      <c r="AV161" s="1">
        <v>53.090699999999998</v>
      </c>
      <c r="AW161" s="1">
        <v>53.195700000000002</v>
      </c>
      <c r="AX161" s="1">
        <v>56.261899999999997</v>
      </c>
      <c r="AY161" s="1">
        <v>57.264600000000002</v>
      </c>
      <c r="AZ161" s="1">
        <v>59.428699999999999</v>
      </c>
      <c r="BA161" s="1">
        <v>61.932400000000001</v>
      </c>
      <c r="BB161" s="1">
        <v>58.884799999999998</v>
      </c>
      <c r="BC161" s="1">
        <v>63.706099999999999</v>
      </c>
      <c r="BD161" s="1">
        <v>63.298999999999999</v>
      </c>
      <c r="BE161" s="1">
        <v>62.8033</v>
      </c>
      <c r="BF161" s="1">
        <v>63.193300000000001</v>
      </c>
      <c r="BG161" s="1">
        <v>57.365699999999997</v>
      </c>
      <c r="BH161" s="1">
        <v>58.876899999999999</v>
      </c>
      <c r="BI161" s="1">
        <v>60.170200000000001</v>
      </c>
      <c r="BJ161" s="1">
        <v>62.143000000000001</v>
      </c>
      <c r="BK161" s="1">
        <v>62.944200000000002</v>
      </c>
      <c r="BL161" s="1">
        <v>64.606499999999997</v>
      </c>
      <c r="BM161" s="1">
        <v>64.540000000000006</v>
      </c>
      <c r="BN161" s="1">
        <v>63.221400000000003</v>
      </c>
      <c r="BO161" s="1">
        <v>65.797700000000006</v>
      </c>
      <c r="BP161" s="1">
        <v>67.926000000000002</v>
      </c>
      <c r="BQ161" s="1">
        <v>67.933199999999999</v>
      </c>
      <c r="BR161" s="1">
        <v>68.386099999999999</v>
      </c>
      <c r="BS161" s="1">
        <v>71.646900000000002</v>
      </c>
      <c r="BT161" s="1">
        <v>72.559799999999996</v>
      </c>
      <c r="BU161" s="1">
        <v>75.968199999999996</v>
      </c>
      <c r="BV161" s="1">
        <v>77.363</v>
      </c>
      <c r="BW161" s="1">
        <v>78.133200000000002</v>
      </c>
      <c r="BX161" s="1">
        <v>80.555000000000007</v>
      </c>
      <c r="BY161" s="1">
        <v>81.468199999999996</v>
      </c>
      <c r="BZ161" s="1">
        <v>78.378299999999996</v>
      </c>
      <c r="CA161" s="1">
        <v>73.404499999999999</v>
      </c>
      <c r="CB161" s="1">
        <v>68.310299999999998</v>
      </c>
      <c r="CC161" s="1">
        <v>74.462100000000007</v>
      </c>
      <c r="CD161" s="1">
        <v>75.883099999999999</v>
      </c>
      <c r="CE161" s="1">
        <v>77.831900000000005</v>
      </c>
      <c r="CF161" s="1">
        <v>81.270799999999994</v>
      </c>
      <c r="CG161" s="1">
        <v>82.831400000000002</v>
      </c>
      <c r="CH161" s="1">
        <v>76.589200000000005</v>
      </c>
      <c r="CI161" s="1">
        <v>72.891099999999994</v>
      </c>
      <c r="CJ161" s="1">
        <v>74.179400000000001</v>
      </c>
      <c r="CK161" s="1">
        <v>76.090999999999994</v>
      </c>
      <c r="CL161" s="1">
        <v>77.709800000000001</v>
      </c>
      <c r="CM161" s="1">
        <v>73.084199999999996</v>
      </c>
      <c r="CN161" s="1">
        <v>73.925200000000004</v>
      </c>
      <c r="CO161" s="1">
        <v>74.286299999999997</v>
      </c>
      <c r="CP161" s="1">
        <v>74.243700000000004</v>
      </c>
      <c r="CQ161" s="1">
        <v>69.771100000000004</v>
      </c>
      <c r="CR161" s="1">
        <v>67.274699999999996</v>
      </c>
      <c r="CS161" s="1">
        <v>64.896699999999996</v>
      </c>
      <c r="CT161" s="1">
        <v>65.501999999999995</v>
      </c>
      <c r="CU161" s="1">
        <v>59.134999999999998</v>
      </c>
      <c r="CV161" s="1">
        <v>62.866599999999998</v>
      </c>
      <c r="CW161" s="1">
        <v>60.627600000000001</v>
      </c>
      <c r="CX161" s="1">
        <v>63.160899999999998</v>
      </c>
      <c r="CY161" s="1">
        <v>65.124899999999997</v>
      </c>
      <c r="CZ161" s="1">
        <v>69.0976</v>
      </c>
      <c r="DA161" s="1">
        <v>70.228200000000001</v>
      </c>
      <c r="DB161" s="1">
        <v>71.361699999999999</v>
      </c>
      <c r="DC161" s="1">
        <v>71.724400000000003</v>
      </c>
      <c r="DD161" s="1">
        <v>76.745099999999994</v>
      </c>
      <c r="DE161" s="1">
        <v>79.183700000000002</v>
      </c>
      <c r="DF161" s="1">
        <v>76.055000000000007</v>
      </c>
      <c r="DG161" s="1">
        <v>76.3399</v>
      </c>
      <c r="DH161" s="1">
        <v>76.199799999999996</v>
      </c>
      <c r="DI161" s="1">
        <v>78.3476</v>
      </c>
      <c r="DJ161" s="1">
        <v>75.603499999999997</v>
      </c>
      <c r="DK161" s="1">
        <v>75.793000000000006</v>
      </c>
      <c r="DL161" s="1">
        <v>81.003799999999998</v>
      </c>
      <c r="DM161" s="1">
        <v>82.548100000000005</v>
      </c>
      <c r="DN161" s="1">
        <v>85.094700000000003</v>
      </c>
      <c r="DO161" s="1">
        <v>87.497100000000003</v>
      </c>
      <c r="DP161" s="1">
        <v>85.470500000000001</v>
      </c>
      <c r="DQ161" s="1">
        <v>86.736699999999999</v>
      </c>
      <c r="DR161" s="1">
        <v>87.077600000000004</v>
      </c>
      <c r="DS161" s="1">
        <v>88.8172</v>
      </c>
      <c r="DT161" s="1">
        <v>89.607100000000003</v>
      </c>
      <c r="DU161" s="1">
        <v>92.075599999999994</v>
      </c>
      <c r="DV161" s="1">
        <v>93.754300000000001</v>
      </c>
      <c r="DW161" s="1">
        <v>94.154300000000006</v>
      </c>
      <c r="DX161" s="1">
        <v>93.004199999999997</v>
      </c>
      <c r="DY161" s="1">
        <v>95.924700000000001</v>
      </c>
      <c r="DZ161" s="1">
        <v>101.4032</v>
      </c>
      <c r="EA161" s="1">
        <v>103.5844</v>
      </c>
      <c r="EB161" s="1">
        <v>107.0727</v>
      </c>
      <c r="EC161" s="1">
        <v>112.97839999999999</v>
      </c>
      <c r="ED161" s="1">
        <v>109.435</v>
      </c>
      <c r="EE161" s="1">
        <v>108.7191</v>
      </c>
      <c r="EF161" s="1">
        <v>109.18680000000001</v>
      </c>
      <c r="EG161" s="1">
        <v>111.3695</v>
      </c>
      <c r="EH161" s="1">
        <v>115.5629</v>
      </c>
      <c r="EI161" s="1">
        <v>121.2411</v>
      </c>
      <c r="EJ161" s="1">
        <v>118.7876</v>
      </c>
      <c r="EK161" s="1">
        <v>114.83069999999999</v>
      </c>
      <c r="EL161" s="1">
        <v>114.8484</v>
      </c>
      <c r="EM161" s="1">
        <v>116.4438</v>
      </c>
      <c r="EN161" s="1">
        <v>114.5538</v>
      </c>
      <c r="EO161" s="1">
        <v>114.5179</v>
      </c>
      <c r="EP161" s="1">
        <v>123.3849</v>
      </c>
      <c r="EQ161" s="1">
        <v>125.68210000000001</v>
      </c>
      <c r="ER161" s="1">
        <v>131.7439</v>
      </c>
      <c r="ES161" s="1">
        <v>136.48079999999999</v>
      </c>
      <c r="ET161" s="1">
        <v>122.7578</v>
      </c>
      <c r="EU161" s="1">
        <v>123.80329999999999</v>
      </c>
      <c r="EV161" s="1">
        <v>130.2227</v>
      </c>
      <c r="EW161" s="1">
        <v>121.6782</v>
      </c>
      <c r="EX161" s="1">
        <v>123.8669</v>
      </c>
      <c r="EY161" s="1">
        <v>133.04839999999999</v>
      </c>
      <c r="EZ161" s="1">
        <v>131.1925</v>
      </c>
      <c r="FA161" s="1">
        <v>129.411</v>
      </c>
      <c r="FB161" s="1">
        <v>132.43020000000001</v>
      </c>
      <c r="FC161" s="1">
        <v>134.38069999999999</v>
      </c>
      <c r="FD161" s="1">
        <v>135.02529999999999</v>
      </c>
      <c r="FE161" s="1">
        <v>141.22479999999999</v>
      </c>
      <c r="FF161" s="1">
        <v>136.2347</v>
      </c>
      <c r="FG161" s="1">
        <v>142.19540000000001</v>
      </c>
      <c r="FH161" s="1">
        <v>138.24719999999999</v>
      </c>
      <c r="FI161" s="1">
        <v>143.4016</v>
      </c>
      <c r="FJ161" s="1">
        <v>144.91329999999999</v>
      </c>
      <c r="FK161" s="1">
        <v>159.2166</v>
      </c>
      <c r="FL161" s="1">
        <v>158.35509999999999</v>
      </c>
      <c r="FM161" s="1">
        <v>163.52260000000001</v>
      </c>
      <c r="FN161" s="1">
        <v>170.5693</v>
      </c>
      <c r="FO161" s="1">
        <v>155.24850000000001</v>
      </c>
      <c r="FP161" s="1">
        <v>151.75030000000001</v>
      </c>
      <c r="FQ161" s="1">
        <v>153.3116</v>
      </c>
      <c r="FR161" s="1">
        <v>151.27350000000001</v>
      </c>
      <c r="FS161" s="1">
        <v>141.06610000000001</v>
      </c>
      <c r="FT161" s="1">
        <v>148.25720000000001</v>
      </c>
      <c r="FU161" s="1">
        <v>143.1919</v>
      </c>
      <c r="FV161" s="1">
        <v>145.27180000000001</v>
      </c>
      <c r="FW161" s="1">
        <v>144.3228</v>
      </c>
      <c r="FX161" s="1">
        <v>138.50659999999999</v>
      </c>
      <c r="FY161" s="1">
        <v>145.92660000000001</v>
      </c>
      <c r="FZ161" s="1">
        <v>153.91890000000001</v>
      </c>
      <c r="GA161" s="1">
        <v>153.4374</v>
      </c>
      <c r="GB161" s="1">
        <v>166.65770000000001</v>
      </c>
      <c r="GC161" s="1">
        <v>162.7329</v>
      </c>
      <c r="GD161" s="1">
        <v>163.33789999999999</v>
      </c>
      <c r="GE161" s="1">
        <v>179.12260000000001</v>
      </c>
      <c r="GF161" s="1">
        <v>178.70500000000001</v>
      </c>
      <c r="GG161" s="1">
        <v>168.02080000000001</v>
      </c>
      <c r="GH161" s="1">
        <v>168.82230000000001</v>
      </c>
      <c r="GI161" s="1">
        <v>168.7801</v>
      </c>
      <c r="GJ161" s="1">
        <v>157.39599999999999</v>
      </c>
      <c r="GK161" s="1">
        <v>165.6104</v>
      </c>
      <c r="GL161" s="1">
        <v>167.57329999999999</v>
      </c>
      <c r="GM161" s="1">
        <v>178.09039999999999</v>
      </c>
      <c r="GN161" s="1">
        <v>176.9254</v>
      </c>
      <c r="GO161" s="1">
        <v>177.98249999999999</v>
      </c>
      <c r="GP161" s="1">
        <v>186.75210000000001</v>
      </c>
      <c r="GQ161" s="1">
        <v>182.19659999999999</v>
      </c>
      <c r="GR161" s="1">
        <v>185.53149999999999</v>
      </c>
      <c r="GS161" s="1">
        <v>192.24520000000001</v>
      </c>
      <c r="GT161" s="1">
        <v>184.8021</v>
      </c>
      <c r="GU161" s="1">
        <v>194.46940000000001</v>
      </c>
      <c r="GV161" s="1">
        <v>198.34450000000001</v>
      </c>
      <c r="GW161" s="1">
        <v>187.06829999999999</v>
      </c>
      <c r="GX161" s="1">
        <v>174.59119999999999</v>
      </c>
      <c r="GY161" s="1">
        <v>169.52010000000001</v>
      </c>
      <c r="GZ161" s="1">
        <v>174.31280000000001</v>
      </c>
      <c r="HA161" s="1">
        <v>180.3655</v>
      </c>
      <c r="HB161" s="1">
        <v>175.69909999999999</v>
      </c>
      <c r="HC161" s="1">
        <v>180.0711</v>
      </c>
      <c r="HD161" s="1">
        <v>185.85489999999999</v>
      </c>
      <c r="HE161" s="1">
        <v>187.0874</v>
      </c>
      <c r="HF161" s="1">
        <v>184.27780000000001</v>
      </c>
      <c r="HG161" s="1">
        <v>190.2884</v>
      </c>
      <c r="HH161" s="1">
        <v>206.16380000000001</v>
      </c>
      <c r="HI161" s="1">
        <v>200.87989999999999</v>
      </c>
    </row>
    <row r="162" spans="1:217" x14ac:dyDescent="0.25">
      <c r="A162" s="5" t="str">
        <f>IF(StockList!C162="","",StockList!C162)</f>
        <v>264411505</v>
      </c>
      <c r="B162" s="10" t="e">
        <f ca="1">IF(A162="","",_xll.BDH(CONCATENATE($A162," CUSIP"),$A$1,StockList!$K$2,StockList!$K$3,"Dir=H","Dts=H","Sort=A","Quote=C","QtTyp=Y","Days=A","Per=CM","DtFmt=D","Fill=P","UseDPDF=Y","cols=216;rows=1"))</f>
        <v>#NAME?</v>
      </c>
      <c r="C162" s="1">
        <v>23.3155</v>
      </c>
      <c r="D162" s="1">
        <v>23.57</v>
      </c>
      <c r="E162" s="1">
        <v>23.457999999999998</v>
      </c>
      <c r="F162" s="1">
        <v>24.2316</v>
      </c>
      <c r="G162" s="1">
        <v>25.777200000000001</v>
      </c>
      <c r="H162" s="1">
        <v>25.3</v>
      </c>
      <c r="I162" s="1">
        <v>26.682099999999998</v>
      </c>
      <c r="J162" s="1">
        <v>25.0138</v>
      </c>
      <c r="K162" s="1">
        <v>24.338000000000001</v>
      </c>
      <c r="L162" s="1">
        <v>26.428100000000001</v>
      </c>
      <c r="M162" s="1">
        <v>26.180599999999998</v>
      </c>
      <c r="N162" s="1">
        <v>25.0185</v>
      </c>
      <c r="O162" s="1">
        <v>26.102599999999999</v>
      </c>
      <c r="P162" s="1">
        <v>28.515499999999999</v>
      </c>
      <c r="Q162" s="1">
        <v>28.8445</v>
      </c>
      <c r="R162" s="1">
        <v>30.192699999999999</v>
      </c>
      <c r="S162" s="1">
        <v>32.301499999999997</v>
      </c>
      <c r="T162" s="1">
        <v>28.731000000000002</v>
      </c>
      <c r="U162" s="1">
        <v>29.794</v>
      </c>
      <c r="V162" s="1">
        <v>27.965199999999999</v>
      </c>
      <c r="W162" s="1">
        <v>27.601700000000001</v>
      </c>
      <c r="X162" s="1">
        <v>28.918199999999999</v>
      </c>
      <c r="Y162" s="1">
        <v>29.438800000000001</v>
      </c>
      <c r="Z162" s="1">
        <v>28.976099999999999</v>
      </c>
      <c r="AA162" s="1">
        <v>30.569400000000002</v>
      </c>
      <c r="AB162" s="1">
        <v>31.782800000000002</v>
      </c>
      <c r="AC162" s="1">
        <v>32.277500000000003</v>
      </c>
      <c r="AD162" s="1">
        <v>33.973500000000001</v>
      </c>
      <c r="AE162" s="1">
        <v>32.979900000000001</v>
      </c>
      <c r="AF162" s="1">
        <v>34.5002</v>
      </c>
      <c r="AG162" s="1">
        <v>33.6736</v>
      </c>
      <c r="AH162" s="1">
        <v>35.535600000000002</v>
      </c>
      <c r="AI162" s="1">
        <v>35.633000000000003</v>
      </c>
      <c r="AJ162" s="1">
        <v>38.052399999999999</v>
      </c>
      <c r="AK162" s="1">
        <v>38.299500000000002</v>
      </c>
      <c r="AL162" s="1">
        <v>40.6098</v>
      </c>
      <c r="AM162" s="1">
        <v>40.576300000000003</v>
      </c>
      <c r="AN162" s="1">
        <v>43.4818</v>
      </c>
      <c r="AO162" s="1">
        <v>36.518700000000003</v>
      </c>
      <c r="AP162" s="1">
        <v>41.167299999999997</v>
      </c>
      <c r="AQ162" s="1">
        <v>40.467599999999997</v>
      </c>
      <c r="AR162" s="1">
        <v>39.131799999999998</v>
      </c>
      <c r="AS162" s="1">
        <v>43.8919</v>
      </c>
      <c r="AT162" s="1">
        <v>42.859200000000001</v>
      </c>
      <c r="AU162" s="1">
        <v>44.021000000000001</v>
      </c>
      <c r="AV162" s="1">
        <v>45.216700000000003</v>
      </c>
      <c r="AW162" s="1">
        <v>44.680100000000003</v>
      </c>
      <c r="AX162" s="1">
        <v>40.701500000000003</v>
      </c>
      <c r="AY162" s="1">
        <v>42.056899999999999</v>
      </c>
      <c r="AZ162" s="1">
        <v>39.627499999999998</v>
      </c>
      <c r="BA162" s="1">
        <v>40.623199999999997</v>
      </c>
      <c r="BB162" s="1">
        <v>41.597700000000003</v>
      </c>
      <c r="BC162" s="1">
        <v>42.662300000000002</v>
      </c>
      <c r="BD162" s="1">
        <v>45.761499999999998</v>
      </c>
      <c r="BE162" s="1">
        <v>44.788200000000003</v>
      </c>
      <c r="BF162" s="1">
        <v>46.347700000000003</v>
      </c>
      <c r="BG162" s="1">
        <v>46.648699999999998</v>
      </c>
      <c r="BH162" s="1">
        <v>48.635599999999997</v>
      </c>
      <c r="BI162" s="1">
        <v>47.777299999999997</v>
      </c>
      <c r="BJ162" s="1">
        <v>51.896999999999998</v>
      </c>
      <c r="BK162" s="1">
        <v>50.900500000000001</v>
      </c>
      <c r="BL162" s="1">
        <v>55.0334</v>
      </c>
      <c r="BM162" s="1">
        <v>51.335500000000003</v>
      </c>
      <c r="BN162" s="1">
        <v>49.876199999999997</v>
      </c>
      <c r="BO162" s="1">
        <v>51.654400000000003</v>
      </c>
      <c r="BP162" s="1">
        <v>54.755099999999999</v>
      </c>
      <c r="BQ162" s="1">
        <v>56.5488</v>
      </c>
      <c r="BR162" s="1">
        <v>55.610799999999998</v>
      </c>
      <c r="BS162" s="1">
        <v>59.645699999999998</v>
      </c>
      <c r="BT162" s="1">
        <v>65.568700000000007</v>
      </c>
      <c r="BU162" s="1">
        <v>61.621400000000001</v>
      </c>
      <c r="BV162" s="1">
        <v>66.472700000000003</v>
      </c>
      <c r="BW162" s="1">
        <v>67.067800000000005</v>
      </c>
      <c r="BX162" s="1">
        <v>66.169700000000006</v>
      </c>
      <c r="BY162" s="1">
        <v>65.621700000000004</v>
      </c>
      <c r="BZ162" s="1">
        <v>61.762300000000003</v>
      </c>
      <c r="CA162" s="1">
        <v>54.911799999999999</v>
      </c>
      <c r="CB162" s="1">
        <v>50.324300000000001</v>
      </c>
      <c r="CC162" s="1">
        <v>52.8078</v>
      </c>
      <c r="CD162" s="1">
        <v>52.839100000000002</v>
      </c>
      <c r="CE162" s="1">
        <v>50.244799999999998</v>
      </c>
      <c r="CF162" s="1">
        <v>41.793300000000002</v>
      </c>
      <c r="CG162" s="1">
        <v>41.459400000000002</v>
      </c>
      <c r="CH162" s="1">
        <v>37.485199999999999</v>
      </c>
      <c r="CI162" s="1">
        <v>37.184699999999999</v>
      </c>
      <c r="CJ162" s="1">
        <v>37.0062</v>
      </c>
      <c r="CK162" s="1">
        <v>39.618200000000002</v>
      </c>
      <c r="CL162" s="1">
        <v>42.437199999999997</v>
      </c>
      <c r="CM162" s="1">
        <v>37.099499999999999</v>
      </c>
      <c r="CN162" s="1">
        <v>40.8673</v>
      </c>
      <c r="CO162" s="1">
        <v>42.158200000000001</v>
      </c>
      <c r="CP162" s="1">
        <v>41.400199999999998</v>
      </c>
      <c r="CQ162" s="1">
        <v>23.765599999999999</v>
      </c>
      <c r="CR162" s="1">
        <v>14.504899999999999</v>
      </c>
      <c r="CS162" s="1">
        <v>19.363399999999999</v>
      </c>
      <c r="CT162" s="1">
        <v>16.271599999999999</v>
      </c>
      <c r="CU162" s="1">
        <v>12.5236</v>
      </c>
      <c r="CV162" s="1">
        <v>9.9824999999999999</v>
      </c>
      <c r="CW162" s="1">
        <v>17.732600000000001</v>
      </c>
      <c r="CX162" s="1">
        <v>17.5776</v>
      </c>
      <c r="CY162" s="1">
        <v>16.209800000000001</v>
      </c>
      <c r="CZ162" s="1">
        <v>17.540600000000001</v>
      </c>
      <c r="DA162" s="1">
        <v>21.639499999999998</v>
      </c>
      <c r="DB162" s="1">
        <v>22.559899999999999</v>
      </c>
      <c r="DC162" s="1">
        <v>21.113499999999998</v>
      </c>
      <c r="DD162" s="1">
        <v>21.376799999999999</v>
      </c>
      <c r="DE162" s="1">
        <v>23.2074</v>
      </c>
      <c r="DF162" s="1">
        <v>21.586500000000001</v>
      </c>
      <c r="DG162" s="1">
        <v>21.510999999999999</v>
      </c>
      <c r="DH162" s="1">
        <v>24.0303</v>
      </c>
      <c r="DI162" s="1">
        <v>26.220199999999998</v>
      </c>
      <c r="DJ162" s="1">
        <v>23.303799999999999</v>
      </c>
      <c r="DK162" s="1">
        <v>22.264099999999999</v>
      </c>
      <c r="DL162" s="1">
        <v>23.460699999999999</v>
      </c>
      <c r="DM162" s="1">
        <v>22.3245</v>
      </c>
      <c r="DN162" s="1">
        <v>23.081199999999999</v>
      </c>
      <c r="DO162" s="1">
        <v>24.7989</v>
      </c>
      <c r="DP162" s="1">
        <v>22.4864</v>
      </c>
      <c r="DQ162" s="1">
        <v>25.173400000000001</v>
      </c>
      <c r="DR162" s="1">
        <v>27.678699999999999</v>
      </c>
      <c r="DS162" s="1">
        <v>28.779399999999999</v>
      </c>
      <c r="DT162" s="1">
        <v>28.656700000000001</v>
      </c>
      <c r="DU162" s="1">
        <v>31.193100000000001</v>
      </c>
      <c r="DV162" s="1">
        <v>31.126200000000001</v>
      </c>
      <c r="DW162" s="1">
        <v>28.994599999999998</v>
      </c>
      <c r="DX162" s="1">
        <v>29.0566</v>
      </c>
      <c r="DY162" s="1">
        <v>24.922599999999999</v>
      </c>
      <c r="DZ162" s="1">
        <v>22.046099999999999</v>
      </c>
      <c r="EA162" s="1">
        <v>25.7835</v>
      </c>
      <c r="EB162" s="1">
        <v>24.718599999999999</v>
      </c>
      <c r="EC162" s="1">
        <v>25.677499999999998</v>
      </c>
      <c r="ED162" s="1">
        <v>28.532900000000001</v>
      </c>
      <c r="EE162" s="1">
        <v>29.9407</v>
      </c>
      <c r="EF162" s="1">
        <v>30.9329</v>
      </c>
      <c r="EG162" s="1">
        <v>31.968299999999999</v>
      </c>
      <c r="EH162" s="1">
        <v>30.208500000000001</v>
      </c>
      <c r="EI162" s="1">
        <v>31.954699999999999</v>
      </c>
      <c r="EJ162" s="1">
        <v>31.561800000000002</v>
      </c>
      <c r="EK162" s="1">
        <v>32.0321</v>
      </c>
      <c r="EL162" s="1">
        <v>32.4739</v>
      </c>
      <c r="EM162" s="1">
        <v>31.9879</v>
      </c>
      <c r="EN162" s="1">
        <v>30.198499999999999</v>
      </c>
      <c r="EO162" s="1">
        <v>31.026199999999999</v>
      </c>
      <c r="EP162" s="1">
        <v>34.470999999999997</v>
      </c>
      <c r="EQ162" s="1">
        <v>36.536200000000001</v>
      </c>
      <c r="ER162" s="1">
        <v>38.390099999999997</v>
      </c>
      <c r="ES162" s="1">
        <v>39.882300000000001</v>
      </c>
      <c r="ET162" s="1">
        <v>37.808700000000002</v>
      </c>
      <c r="EU162" s="1">
        <v>35.572600000000001</v>
      </c>
      <c r="EV162" s="1">
        <v>37.580599999999997</v>
      </c>
      <c r="EW162" s="1">
        <v>33.660499999999999</v>
      </c>
      <c r="EX162" s="1">
        <v>35.621499999999997</v>
      </c>
      <c r="EY162" s="1">
        <v>38.2286</v>
      </c>
      <c r="EZ162" s="1">
        <v>35.403599999999997</v>
      </c>
      <c r="FA162" s="1">
        <v>35.077100000000002</v>
      </c>
      <c r="FB162" s="1">
        <v>36.639699999999998</v>
      </c>
      <c r="FC162" s="1">
        <v>39.595300000000002</v>
      </c>
      <c r="FD162" s="1">
        <v>39.783900000000003</v>
      </c>
      <c r="FE162" s="1">
        <v>41.292299999999997</v>
      </c>
      <c r="FF162" s="1">
        <v>42.126199999999997</v>
      </c>
      <c r="FG162" s="1">
        <v>43.220999999999997</v>
      </c>
      <c r="FH162" s="1">
        <v>42.816400000000002</v>
      </c>
      <c r="FI162" s="1">
        <v>44.686999999999998</v>
      </c>
      <c r="FJ162" s="1">
        <v>41.275399999999998</v>
      </c>
      <c r="FK162" s="1">
        <v>45.551900000000003</v>
      </c>
      <c r="FL162" s="1">
        <v>47.120800000000003</v>
      </c>
      <c r="FM162" s="1">
        <v>48.963000000000001</v>
      </c>
      <c r="FN162" s="1">
        <v>52.913899999999998</v>
      </c>
      <c r="FO162" s="1">
        <v>52.182400000000001</v>
      </c>
      <c r="FP162" s="1">
        <v>53.183999999999997</v>
      </c>
      <c r="FQ162" s="1">
        <v>48.395699999999998</v>
      </c>
      <c r="FR162" s="1">
        <v>48.200899999999997</v>
      </c>
      <c r="FS162" s="1">
        <v>45.761299999999999</v>
      </c>
      <c r="FT162" s="1">
        <v>49.704099999999997</v>
      </c>
      <c r="FU162" s="1">
        <v>44.889000000000003</v>
      </c>
      <c r="FV162" s="1">
        <v>47.349699999999999</v>
      </c>
      <c r="FW162" s="1">
        <v>51.450800000000001</v>
      </c>
      <c r="FX162" s="1">
        <v>51.577800000000003</v>
      </c>
      <c r="FY162" s="1">
        <v>53.276000000000003</v>
      </c>
      <c r="FZ162" s="1">
        <v>51.020200000000003</v>
      </c>
      <c r="GA162" s="1">
        <v>52.917099999999998</v>
      </c>
      <c r="GB162" s="1">
        <v>57.676600000000001</v>
      </c>
      <c r="GC162" s="1">
        <v>55.962200000000003</v>
      </c>
      <c r="GD162" s="1">
        <v>61.034199999999998</v>
      </c>
      <c r="GE162" s="1">
        <v>68.744100000000003</v>
      </c>
      <c r="GF162" s="1">
        <v>74.236400000000003</v>
      </c>
      <c r="GG162" s="1">
        <v>72.971999999999994</v>
      </c>
      <c r="GH162" s="1">
        <v>70.921999999999997</v>
      </c>
      <c r="GI162" s="1">
        <v>67.859899999999996</v>
      </c>
      <c r="GJ162" s="1">
        <v>66.521600000000007</v>
      </c>
      <c r="GK162" s="1">
        <v>69.477500000000006</v>
      </c>
      <c r="GL162" s="1">
        <v>63.644100000000002</v>
      </c>
      <c r="GM162" s="1">
        <v>67.578400000000002</v>
      </c>
      <c r="GN162" s="1">
        <v>69.238900000000001</v>
      </c>
      <c r="GO162" s="1">
        <v>73.087000000000003</v>
      </c>
      <c r="GP162" s="1">
        <v>76.082800000000006</v>
      </c>
      <c r="GQ162" s="1">
        <v>74.1721</v>
      </c>
      <c r="GR162" s="1">
        <v>75.870500000000007</v>
      </c>
      <c r="GS162" s="1">
        <v>79.389200000000002</v>
      </c>
      <c r="GT162" s="1">
        <v>76.985100000000003</v>
      </c>
      <c r="GU162" s="1">
        <v>76.076899999999995</v>
      </c>
      <c r="GV162" s="1">
        <v>77.951899999999995</v>
      </c>
      <c r="GW162" s="1">
        <v>75.402500000000003</v>
      </c>
      <c r="GX162" s="1">
        <v>73.185599999999994</v>
      </c>
      <c r="GY162" s="1">
        <v>69.178700000000006</v>
      </c>
      <c r="GZ162" s="1">
        <v>73.954400000000007</v>
      </c>
      <c r="HA162" s="1">
        <v>75.686000000000007</v>
      </c>
      <c r="HB162" s="1">
        <v>79.0946</v>
      </c>
      <c r="HC162" s="1">
        <v>81.654300000000006</v>
      </c>
      <c r="HD162" s="1">
        <v>81.907399999999996</v>
      </c>
      <c r="HE162" s="1">
        <v>80.699100000000001</v>
      </c>
      <c r="HF162" s="1">
        <v>80.359200000000001</v>
      </c>
      <c r="HG162" s="1">
        <v>78.093199999999996</v>
      </c>
      <c r="HH162" s="1">
        <v>81.225300000000004</v>
      </c>
      <c r="HI162" s="1">
        <v>73.918999999999997</v>
      </c>
    </row>
    <row r="163" spans="1:217" x14ac:dyDescent="0.25">
      <c r="A163" s="5" t="str">
        <f>IF(StockList!C163="","",StockList!C163)</f>
        <v>23355L106</v>
      </c>
      <c r="B163" s="10" t="e">
        <f ca="1">IF(A163="","",_xll.BDH(CONCATENATE($A163," CUSIP"),$A$1,StockList!$K$2,StockList!$K$3,"Dir=H","Dts=H","Sort=A","Quote=C","QtTyp=Y","Days=A","Per=CM","DtFmt=D","Fill=P","UseDPDF=Y","cols=216;rows=1"))</f>
        <v>#NAME?</v>
      </c>
      <c r="C163" s="1" t="s">
        <v>2109</v>
      </c>
      <c r="D163" s="1" t="s">
        <v>2109</v>
      </c>
      <c r="E163" s="1" t="s">
        <v>2109</v>
      </c>
      <c r="F163" s="1" t="s">
        <v>2109</v>
      </c>
      <c r="G163" s="1" t="s">
        <v>2109</v>
      </c>
      <c r="H163" s="1" t="s">
        <v>2109</v>
      </c>
      <c r="I163" s="1" t="s">
        <v>2109</v>
      </c>
      <c r="J163" s="1" t="s">
        <v>2109</v>
      </c>
      <c r="K163" s="1" t="s">
        <v>2109</v>
      </c>
      <c r="L163" s="1" t="s">
        <v>2109</v>
      </c>
      <c r="M163" s="1" t="s">
        <v>2109</v>
      </c>
      <c r="N163" s="1" t="s">
        <v>2109</v>
      </c>
      <c r="O163" s="1" t="s">
        <v>2109</v>
      </c>
      <c r="P163" s="1" t="s">
        <v>2109</v>
      </c>
      <c r="Q163" s="1" t="s">
        <v>2109</v>
      </c>
      <c r="R163" s="1" t="s">
        <v>2109</v>
      </c>
      <c r="S163" s="1" t="s">
        <v>2109</v>
      </c>
      <c r="T163" s="1" t="s">
        <v>2109</v>
      </c>
      <c r="U163" s="1" t="s">
        <v>2109</v>
      </c>
      <c r="V163" s="1" t="s">
        <v>2109</v>
      </c>
      <c r="W163" s="1" t="s">
        <v>2109</v>
      </c>
      <c r="X163" s="1" t="s">
        <v>2109</v>
      </c>
      <c r="Y163" s="1" t="s">
        <v>2109</v>
      </c>
      <c r="Z163" s="1" t="s">
        <v>2109</v>
      </c>
      <c r="AA163" s="1" t="s">
        <v>2109</v>
      </c>
      <c r="AB163" s="1" t="s">
        <v>2109</v>
      </c>
      <c r="AC163" s="1" t="s">
        <v>2109</v>
      </c>
      <c r="AD163" s="1" t="s">
        <v>2109</v>
      </c>
      <c r="AE163" s="1" t="s">
        <v>2109</v>
      </c>
      <c r="AF163" s="1" t="s">
        <v>2109</v>
      </c>
      <c r="AG163" s="1" t="s">
        <v>2109</v>
      </c>
      <c r="AH163" s="1" t="s">
        <v>2109</v>
      </c>
      <c r="AI163" s="1" t="s">
        <v>2109</v>
      </c>
      <c r="AJ163" s="1" t="s">
        <v>2109</v>
      </c>
      <c r="AK163" s="1" t="s">
        <v>2109</v>
      </c>
      <c r="AL163" s="1" t="s">
        <v>2109</v>
      </c>
      <c r="AM163" s="1" t="s">
        <v>2109</v>
      </c>
      <c r="AN163" s="1" t="s">
        <v>2109</v>
      </c>
      <c r="AO163" s="1" t="s">
        <v>2109</v>
      </c>
      <c r="AP163" s="1" t="s">
        <v>2109</v>
      </c>
      <c r="AQ163" s="1" t="s">
        <v>2109</v>
      </c>
      <c r="AR163" s="1" t="s">
        <v>2109</v>
      </c>
      <c r="AS163" s="1" t="s">
        <v>2109</v>
      </c>
      <c r="AT163" s="1" t="s">
        <v>2109</v>
      </c>
      <c r="AU163" s="1" t="s">
        <v>2109</v>
      </c>
      <c r="AV163" s="1" t="s">
        <v>2109</v>
      </c>
      <c r="AW163" s="1" t="s">
        <v>2109</v>
      </c>
      <c r="AX163" s="1" t="s">
        <v>2109</v>
      </c>
      <c r="AY163" s="1" t="s">
        <v>2109</v>
      </c>
      <c r="AZ163" s="1" t="s">
        <v>2109</v>
      </c>
      <c r="BA163" s="1" t="s">
        <v>2109</v>
      </c>
      <c r="BB163" s="1" t="s">
        <v>2109</v>
      </c>
      <c r="BC163" s="1" t="s">
        <v>2109</v>
      </c>
      <c r="BD163" s="1" t="s">
        <v>2109</v>
      </c>
      <c r="BE163" s="1" t="s">
        <v>2109</v>
      </c>
      <c r="BF163" s="1" t="s">
        <v>2109</v>
      </c>
      <c r="BG163" s="1" t="s">
        <v>2109</v>
      </c>
      <c r="BH163" s="1" t="s">
        <v>2109</v>
      </c>
      <c r="BI163" s="1" t="s">
        <v>2109</v>
      </c>
      <c r="BJ163" s="1" t="s">
        <v>2109</v>
      </c>
      <c r="BK163" s="1" t="s">
        <v>2109</v>
      </c>
      <c r="BL163" s="1" t="s">
        <v>2109</v>
      </c>
      <c r="BM163" s="1" t="s">
        <v>2109</v>
      </c>
      <c r="BN163" s="1" t="s">
        <v>2109</v>
      </c>
      <c r="BO163" s="1" t="s">
        <v>2109</v>
      </c>
      <c r="BP163" s="1" t="s">
        <v>2109</v>
      </c>
      <c r="BQ163" s="1" t="s">
        <v>2109</v>
      </c>
      <c r="BR163" s="1" t="s">
        <v>2109</v>
      </c>
      <c r="BS163" s="1" t="s">
        <v>2109</v>
      </c>
      <c r="BT163" s="1" t="s">
        <v>2109</v>
      </c>
      <c r="BU163" s="1" t="s">
        <v>2109</v>
      </c>
      <c r="BV163" s="1" t="s">
        <v>2109</v>
      </c>
      <c r="BW163" s="1" t="s">
        <v>2109</v>
      </c>
      <c r="BX163" s="1" t="s">
        <v>2109</v>
      </c>
      <c r="BY163" s="1" t="s">
        <v>2109</v>
      </c>
      <c r="BZ163" s="1" t="s">
        <v>2109</v>
      </c>
      <c r="CA163" s="1" t="s">
        <v>2109</v>
      </c>
      <c r="CB163" s="1" t="s">
        <v>2109</v>
      </c>
      <c r="CC163" s="1" t="s">
        <v>2109</v>
      </c>
      <c r="CD163" s="1" t="s">
        <v>2109</v>
      </c>
      <c r="CE163" s="1" t="s">
        <v>2109</v>
      </c>
      <c r="CF163" s="1" t="s">
        <v>2109</v>
      </c>
      <c r="CG163" s="1" t="s">
        <v>2109</v>
      </c>
      <c r="CH163" s="1" t="s">
        <v>2109</v>
      </c>
      <c r="CI163" s="1" t="s">
        <v>2109</v>
      </c>
      <c r="CJ163" s="1" t="s">
        <v>2109</v>
      </c>
      <c r="CK163" s="1" t="s">
        <v>2109</v>
      </c>
      <c r="CL163" s="1" t="s">
        <v>2109</v>
      </c>
      <c r="CM163" s="1" t="s">
        <v>2109</v>
      </c>
      <c r="CN163" s="1" t="s">
        <v>2109</v>
      </c>
      <c r="CO163" s="1" t="s">
        <v>2109</v>
      </c>
      <c r="CP163" s="1" t="s">
        <v>2109</v>
      </c>
      <c r="CQ163" s="1" t="s">
        <v>2109</v>
      </c>
      <c r="CR163" s="1" t="s">
        <v>2109</v>
      </c>
      <c r="CS163" s="1" t="s">
        <v>2109</v>
      </c>
      <c r="CT163" s="1" t="s">
        <v>2109</v>
      </c>
      <c r="CU163" s="1" t="s">
        <v>2109</v>
      </c>
      <c r="CV163" s="1" t="s">
        <v>2109</v>
      </c>
      <c r="CW163" s="1" t="s">
        <v>2109</v>
      </c>
      <c r="CX163" s="1" t="s">
        <v>2109</v>
      </c>
      <c r="CY163" s="1" t="s">
        <v>2109</v>
      </c>
      <c r="CZ163" s="1" t="s">
        <v>2109</v>
      </c>
      <c r="DA163" s="1" t="s">
        <v>2109</v>
      </c>
      <c r="DB163" s="1" t="s">
        <v>2109</v>
      </c>
      <c r="DC163" s="1" t="s">
        <v>2109</v>
      </c>
      <c r="DD163" s="1" t="s">
        <v>2109</v>
      </c>
      <c r="DE163" s="1" t="s">
        <v>2109</v>
      </c>
      <c r="DF163" s="1" t="s">
        <v>2109</v>
      </c>
      <c r="DG163" s="1" t="s">
        <v>2109</v>
      </c>
      <c r="DH163" s="1" t="s">
        <v>2109</v>
      </c>
      <c r="DI163" s="1" t="s">
        <v>2109</v>
      </c>
      <c r="DJ163" s="1" t="s">
        <v>2109</v>
      </c>
      <c r="DK163" s="1" t="s">
        <v>2109</v>
      </c>
      <c r="DL163" s="1" t="s">
        <v>2109</v>
      </c>
      <c r="DM163" s="1" t="s">
        <v>2109</v>
      </c>
      <c r="DN163" s="1" t="s">
        <v>2109</v>
      </c>
      <c r="DO163" s="1" t="s">
        <v>2109</v>
      </c>
      <c r="DP163" s="1" t="s">
        <v>2109</v>
      </c>
      <c r="DQ163" s="1" t="s">
        <v>2109</v>
      </c>
      <c r="DR163" s="1" t="s">
        <v>2109</v>
      </c>
      <c r="DS163" s="1" t="s">
        <v>2109</v>
      </c>
      <c r="DT163" s="1" t="s">
        <v>2109</v>
      </c>
      <c r="DU163" s="1" t="s">
        <v>2109</v>
      </c>
      <c r="DV163" s="1" t="s">
        <v>2109</v>
      </c>
      <c r="DW163" s="1" t="s">
        <v>2109</v>
      </c>
      <c r="DX163" s="1" t="s">
        <v>2109</v>
      </c>
      <c r="DY163" s="1" t="s">
        <v>2109</v>
      </c>
      <c r="DZ163" s="1" t="s">
        <v>2109</v>
      </c>
      <c r="EA163" s="1" t="s">
        <v>2109</v>
      </c>
      <c r="EB163" s="1" t="s">
        <v>2109</v>
      </c>
      <c r="EC163" s="1" t="s">
        <v>2109</v>
      </c>
      <c r="ED163" s="1" t="s">
        <v>2109</v>
      </c>
      <c r="EE163" s="1" t="s">
        <v>2109</v>
      </c>
      <c r="EF163" s="1" t="s">
        <v>2109</v>
      </c>
      <c r="EG163" s="1" t="s">
        <v>2109</v>
      </c>
      <c r="EH163" s="1" t="s">
        <v>2109</v>
      </c>
      <c r="EI163" s="1" t="s">
        <v>2109</v>
      </c>
      <c r="EJ163" s="1" t="s">
        <v>2109</v>
      </c>
      <c r="EK163" s="1" t="s">
        <v>2109</v>
      </c>
      <c r="EL163" s="1" t="s">
        <v>2109</v>
      </c>
      <c r="EM163" s="1" t="s">
        <v>2109</v>
      </c>
      <c r="EN163" s="1" t="s">
        <v>2109</v>
      </c>
      <c r="EO163" s="1" t="s">
        <v>2109</v>
      </c>
      <c r="EP163" s="1" t="s">
        <v>2109</v>
      </c>
      <c r="EQ163" s="1" t="s">
        <v>2109</v>
      </c>
      <c r="ER163" s="1" t="s">
        <v>2109</v>
      </c>
      <c r="ES163" s="1" t="s">
        <v>2109</v>
      </c>
      <c r="ET163" s="1" t="s">
        <v>2109</v>
      </c>
      <c r="EU163" s="1" t="s">
        <v>2109</v>
      </c>
      <c r="EV163" s="1" t="s">
        <v>2109</v>
      </c>
      <c r="EW163" s="1" t="s">
        <v>2109</v>
      </c>
      <c r="EX163" s="1" t="s">
        <v>2109</v>
      </c>
      <c r="EY163" s="1" t="s">
        <v>2109</v>
      </c>
      <c r="EZ163" s="1" t="s">
        <v>2109</v>
      </c>
      <c r="FA163" s="1" t="s">
        <v>2109</v>
      </c>
      <c r="FB163" s="1" t="s">
        <v>2109</v>
      </c>
      <c r="FC163" s="1" t="s">
        <v>2109</v>
      </c>
      <c r="FD163" s="1" t="s">
        <v>2109</v>
      </c>
      <c r="FE163" s="1" t="s">
        <v>2109</v>
      </c>
      <c r="FF163" s="1" t="s">
        <v>2109</v>
      </c>
      <c r="FG163" s="1" t="s">
        <v>2109</v>
      </c>
      <c r="FH163" s="1" t="s">
        <v>2109</v>
      </c>
      <c r="FI163" s="1" t="s">
        <v>2109</v>
      </c>
      <c r="FJ163" s="1" t="s">
        <v>2109</v>
      </c>
      <c r="FK163" s="1" t="s">
        <v>2109</v>
      </c>
      <c r="FL163" s="1" t="s">
        <v>2109</v>
      </c>
      <c r="FM163" s="1" t="s">
        <v>2109</v>
      </c>
      <c r="FN163" s="1" t="s">
        <v>2109</v>
      </c>
      <c r="FO163" s="1" t="s">
        <v>2109</v>
      </c>
      <c r="FP163" s="1" t="s">
        <v>2109</v>
      </c>
      <c r="FQ163" s="1" t="s">
        <v>2109</v>
      </c>
      <c r="FR163" s="1" t="s">
        <v>2109</v>
      </c>
      <c r="FS163" s="1" t="s">
        <v>2109</v>
      </c>
      <c r="FT163" s="1" t="s">
        <v>2109</v>
      </c>
      <c r="FU163" s="1" t="s">
        <v>2109</v>
      </c>
      <c r="FV163" s="1" t="s">
        <v>2109</v>
      </c>
      <c r="FW163" s="1" t="s">
        <v>2109</v>
      </c>
      <c r="FX163" s="1" t="s">
        <v>2109</v>
      </c>
      <c r="FY163" s="1" t="s">
        <v>2109</v>
      </c>
      <c r="FZ163" s="1" t="s">
        <v>2109</v>
      </c>
      <c r="GA163" s="1" t="s">
        <v>2109</v>
      </c>
      <c r="GB163" s="1" t="s">
        <v>2109</v>
      </c>
      <c r="GC163" s="1" t="s">
        <v>2109</v>
      </c>
      <c r="GD163" s="1" t="s">
        <v>2109</v>
      </c>
      <c r="GE163" s="1" t="s">
        <v>2109</v>
      </c>
      <c r="GF163" s="1" t="s">
        <v>2109</v>
      </c>
      <c r="GG163" s="1" t="s">
        <v>2109</v>
      </c>
      <c r="GH163" s="1" t="s">
        <v>2109</v>
      </c>
      <c r="GI163" s="1" t="s">
        <v>2109</v>
      </c>
      <c r="GJ163" s="1" t="s">
        <v>2109</v>
      </c>
      <c r="GK163" s="1" t="s">
        <v>2109</v>
      </c>
      <c r="GL163" s="1" t="s">
        <v>2109</v>
      </c>
      <c r="GM163" s="1" t="s">
        <v>2109</v>
      </c>
      <c r="GN163" s="1">
        <v>59.854100000000003</v>
      </c>
      <c r="GO163" s="1">
        <v>65.164900000000003</v>
      </c>
      <c r="GP163" s="1">
        <v>67.0505</v>
      </c>
      <c r="GQ163" s="1">
        <v>66.517600000000002</v>
      </c>
      <c r="GR163" s="1">
        <v>67.956800000000001</v>
      </c>
      <c r="GS163" s="1">
        <v>73.6965</v>
      </c>
      <c r="GT163" s="1">
        <v>74.6173</v>
      </c>
      <c r="GU163" s="1">
        <v>79.517600000000002</v>
      </c>
      <c r="GV163" s="1">
        <v>83.531700000000001</v>
      </c>
      <c r="GW163" s="1">
        <v>82.614199999999997</v>
      </c>
      <c r="GX163" s="1">
        <v>86.662199999999999</v>
      </c>
      <c r="GY163" s="1">
        <v>89.265100000000004</v>
      </c>
      <c r="GZ163" s="1">
        <v>87.669799999999995</v>
      </c>
      <c r="HA163" s="1">
        <v>89.876099999999994</v>
      </c>
      <c r="HB163" s="1">
        <v>80.326899999999995</v>
      </c>
      <c r="HC163" s="1">
        <v>81.458600000000004</v>
      </c>
      <c r="HD163" s="1">
        <v>85.632099999999994</v>
      </c>
      <c r="HE163" s="1">
        <v>92.049000000000007</v>
      </c>
      <c r="HF163" s="1">
        <v>94.702500000000001</v>
      </c>
      <c r="HG163" s="1">
        <v>73.750900000000001</v>
      </c>
      <c r="HH163" s="1">
        <v>63.8371</v>
      </c>
      <c r="HI163" s="1">
        <v>54.007199999999997</v>
      </c>
    </row>
    <row r="164" spans="1:217" x14ac:dyDescent="0.25">
      <c r="A164" s="5" t="str">
        <f>IF(StockList!C164="","",StockList!C164)</f>
        <v>269246401</v>
      </c>
      <c r="B164" s="10" t="e">
        <f ca="1">IF(A164="","",_xll.BDH(CONCATENATE($A164," CUSIP"),$A$1,StockList!$K$2,StockList!$K$3,"Dir=H","Dts=H","Sort=A","Quote=C","QtTyp=Y","Days=A","Per=CM","DtFmt=D","Fill=P","UseDPDF=Y","cols=216;rows=1"))</f>
        <v>#NAME?</v>
      </c>
      <c r="C164" s="1">
        <v>90.1</v>
      </c>
      <c r="D164" s="1">
        <v>69.8</v>
      </c>
      <c r="E164" s="1">
        <v>94</v>
      </c>
      <c r="F164" s="1">
        <v>75</v>
      </c>
      <c r="G164" s="1">
        <v>64.5</v>
      </c>
      <c r="H164" s="1">
        <v>64.8</v>
      </c>
      <c r="I164" s="1">
        <v>64</v>
      </c>
      <c r="J164" s="1">
        <v>60.5</v>
      </c>
      <c r="K164" s="1">
        <v>65.3</v>
      </c>
      <c r="L164" s="1">
        <v>80</v>
      </c>
      <c r="M164" s="1">
        <v>102.5</v>
      </c>
      <c r="N164" s="1">
        <v>89.7</v>
      </c>
      <c r="O164" s="1">
        <v>81</v>
      </c>
      <c r="P164" s="1">
        <v>94.2</v>
      </c>
      <c r="Q164" s="1">
        <v>75.400000000000006</v>
      </c>
      <c r="R164" s="1">
        <v>62</v>
      </c>
      <c r="S164" s="1">
        <v>54.6</v>
      </c>
      <c r="T164" s="1">
        <v>39.5</v>
      </c>
      <c r="U164" s="1">
        <v>43.4</v>
      </c>
      <c r="V164" s="1">
        <v>44.5</v>
      </c>
      <c r="W164" s="1">
        <v>45</v>
      </c>
      <c r="X164" s="1">
        <v>56.8</v>
      </c>
      <c r="Y164" s="1">
        <v>48.6</v>
      </c>
      <c r="Z164" s="1">
        <v>45</v>
      </c>
      <c r="AA164" s="1">
        <v>42</v>
      </c>
      <c r="AB164" s="1">
        <v>42.1</v>
      </c>
      <c r="AC164" s="1">
        <v>55</v>
      </c>
      <c r="AD164" s="1">
        <v>76.5</v>
      </c>
      <c r="AE164" s="1">
        <v>85</v>
      </c>
      <c r="AF164" s="1">
        <v>91.6</v>
      </c>
      <c r="AG164" s="1">
        <v>92.3</v>
      </c>
      <c r="AH164" s="1">
        <v>92.6</v>
      </c>
      <c r="AI164" s="1">
        <v>103</v>
      </c>
      <c r="AJ164" s="1">
        <v>108.3</v>
      </c>
      <c r="AK164" s="1">
        <v>126.5</v>
      </c>
      <c r="AL164" s="1">
        <v>139.9</v>
      </c>
      <c r="AM164" s="1">
        <v>143.1</v>
      </c>
      <c r="AN164" s="1">
        <v>133.5</v>
      </c>
      <c r="AO164" s="1">
        <v>113.6</v>
      </c>
      <c r="AP164" s="1">
        <v>114.1</v>
      </c>
      <c r="AQ164" s="1">
        <v>111.5</v>
      </c>
      <c r="AR164" s="1">
        <v>110.7</v>
      </c>
      <c r="AS164" s="1">
        <v>117.8</v>
      </c>
      <c r="AT164" s="1">
        <v>114.2</v>
      </c>
      <c r="AU164" s="1">
        <v>129</v>
      </c>
      <c r="AV164" s="1">
        <v>138.6</v>
      </c>
      <c r="AW164" s="1">
        <v>149.5</v>
      </c>
      <c r="AX164" s="1">
        <v>137.5</v>
      </c>
      <c r="AY164" s="1">
        <v>132.69999999999999</v>
      </c>
      <c r="AZ164" s="1">
        <v>120</v>
      </c>
      <c r="BA164" s="1">
        <v>111.1</v>
      </c>
      <c r="BB164" s="1">
        <v>123.5</v>
      </c>
      <c r="BC164" s="1">
        <v>139.9</v>
      </c>
      <c r="BD164" s="1">
        <v>155.1</v>
      </c>
      <c r="BE164" s="1">
        <v>160</v>
      </c>
      <c r="BF164" s="1">
        <v>176</v>
      </c>
      <c r="BG164" s="1">
        <v>185.5</v>
      </c>
      <c r="BH164" s="1">
        <v>195.2</v>
      </c>
      <c r="BI164" s="1">
        <v>208.6</v>
      </c>
      <c r="BJ164" s="1">
        <v>237.9</v>
      </c>
      <c r="BK164" s="1">
        <v>255.8</v>
      </c>
      <c r="BL164" s="1">
        <v>269.8</v>
      </c>
      <c r="BM164" s="1">
        <v>248.8</v>
      </c>
      <c r="BN164" s="1">
        <v>242.7</v>
      </c>
      <c r="BO164" s="1">
        <v>228.2</v>
      </c>
      <c r="BP164" s="1">
        <v>233.1</v>
      </c>
      <c r="BQ164" s="1">
        <v>235.9</v>
      </c>
      <c r="BR164" s="1">
        <v>239.2</v>
      </c>
      <c r="BS164" s="1">
        <v>232.8</v>
      </c>
      <c r="BT164" s="1">
        <v>240.7</v>
      </c>
      <c r="BU164" s="1">
        <v>224.2</v>
      </c>
      <c r="BV164" s="1">
        <v>243.8</v>
      </c>
      <c r="BW164" s="1">
        <v>230.9</v>
      </c>
      <c r="BX164" s="1">
        <v>212.2</v>
      </c>
      <c r="BY164" s="1">
        <v>220.8</v>
      </c>
      <c r="BZ164" s="1">
        <v>239.5</v>
      </c>
      <c r="CA164" s="1">
        <v>220.9</v>
      </c>
      <c r="CB164" s="1">
        <v>185.2</v>
      </c>
      <c r="CC164" s="1">
        <v>155.80000000000001</v>
      </c>
      <c r="CD164" s="1">
        <v>130.5</v>
      </c>
      <c r="CE164" s="1">
        <v>111.4</v>
      </c>
      <c r="CF164" s="1">
        <v>46</v>
      </c>
      <c r="CG164" s="1">
        <v>35.5</v>
      </c>
      <c r="CH164" s="1">
        <v>49.7</v>
      </c>
      <c r="CI164" s="1">
        <v>42.7</v>
      </c>
      <c r="CJ164" s="1">
        <v>38.6</v>
      </c>
      <c r="CK164" s="1">
        <v>39.799999999999997</v>
      </c>
      <c r="CL164" s="1">
        <v>41</v>
      </c>
      <c r="CM164" s="1">
        <v>31.4</v>
      </c>
      <c r="CN164" s="1">
        <v>30.2</v>
      </c>
      <c r="CO164" s="1">
        <v>32</v>
      </c>
      <c r="CP164" s="1">
        <v>28</v>
      </c>
      <c r="CQ164" s="1">
        <v>18.2</v>
      </c>
      <c r="CR164" s="1">
        <v>13.5</v>
      </c>
      <c r="CS164" s="1">
        <v>11.5</v>
      </c>
      <c r="CT164" s="1">
        <v>11.4</v>
      </c>
      <c r="CU164" s="1">
        <v>8</v>
      </c>
      <c r="CV164" s="1">
        <v>12.4</v>
      </c>
      <c r="CW164" s="1">
        <v>14.3</v>
      </c>
      <c r="CX164" s="1">
        <v>14.4</v>
      </c>
      <c r="CY164" s="1">
        <v>12.9</v>
      </c>
      <c r="CZ164" s="1">
        <v>15</v>
      </c>
      <c r="DA164" s="1">
        <v>17.600000000000001</v>
      </c>
      <c r="DB164" s="1">
        <v>17.5</v>
      </c>
      <c r="DC164" s="1">
        <v>14.6</v>
      </c>
      <c r="DD164" s="1">
        <v>16.399999999999999</v>
      </c>
      <c r="DE164" s="1">
        <v>17.600000000000001</v>
      </c>
      <c r="DF164" s="1">
        <v>15.2</v>
      </c>
      <c r="DG164" s="1">
        <v>16.100000000000001</v>
      </c>
      <c r="DH164" s="1">
        <v>16.524999999999999</v>
      </c>
      <c r="DI164" s="1">
        <v>16.899999999999999</v>
      </c>
      <c r="DJ164" s="1">
        <v>14.8</v>
      </c>
      <c r="DK164" s="1">
        <v>11.82</v>
      </c>
      <c r="DL164" s="1">
        <v>14.63</v>
      </c>
      <c r="DM164" s="1">
        <v>12.397500000000001</v>
      </c>
      <c r="DN164" s="1">
        <v>14.57</v>
      </c>
      <c r="DO164" s="1">
        <v>14.3</v>
      </c>
      <c r="DP164" s="1">
        <v>14.75</v>
      </c>
      <c r="DQ164" s="1">
        <v>16</v>
      </c>
      <c r="DR164" s="1">
        <v>16.559999999999999</v>
      </c>
      <c r="DS164" s="1">
        <v>15.98</v>
      </c>
      <c r="DT164" s="1">
        <v>15.63</v>
      </c>
      <c r="DU164" s="1">
        <v>16.239999999999998</v>
      </c>
      <c r="DV164" s="1">
        <v>15.81</v>
      </c>
      <c r="DW164" s="1">
        <v>13.8</v>
      </c>
      <c r="DX164" s="1">
        <v>15.88</v>
      </c>
      <c r="DY164" s="1">
        <v>12.36</v>
      </c>
      <c r="DZ164" s="1">
        <v>9.11</v>
      </c>
      <c r="EA164" s="1">
        <v>10.85</v>
      </c>
      <c r="EB164" s="1">
        <v>9.18</v>
      </c>
      <c r="EC164" s="1">
        <v>7.96</v>
      </c>
      <c r="ED164" s="1">
        <v>8.19</v>
      </c>
      <c r="EE164" s="1">
        <v>9.6349999999999998</v>
      </c>
      <c r="EF164" s="1">
        <v>10.95</v>
      </c>
      <c r="EG164" s="1">
        <v>10.63</v>
      </c>
      <c r="EH164" s="1">
        <v>8.49</v>
      </c>
      <c r="EI164" s="1">
        <v>8.0399999999999991</v>
      </c>
      <c r="EJ164" s="1">
        <v>7.63</v>
      </c>
      <c r="EK164" s="1">
        <v>8.57</v>
      </c>
      <c r="EL164" s="1">
        <v>8.8000000000000007</v>
      </c>
      <c r="EM164" s="1">
        <v>8.36</v>
      </c>
      <c r="EN164" s="1">
        <v>8.42</v>
      </c>
      <c r="EO164" s="1">
        <v>8.9499999999999993</v>
      </c>
      <c r="EP164" s="1">
        <v>10.6</v>
      </c>
      <c r="EQ164" s="1">
        <v>10.71</v>
      </c>
      <c r="ER164" s="1">
        <v>10.71</v>
      </c>
      <c r="ES164" s="1">
        <v>10.29</v>
      </c>
      <c r="ET164" s="1">
        <v>11.62</v>
      </c>
      <c r="EU164" s="1">
        <v>12.66</v>
      </c>
      <c r="EV164" s="1">
        <v>14.9</v>
      </c>
      <c r="EW164" s="1">
        <v>14.04</v>
      </c>
      <c r="EX164" s="1">
        <v>16.5</v>
      </c>
      <c r="EY164" s="1">
        <v>16.91</v>
      </c>
      <c r="EZ164" s="1">
        <v>17.920000000000002</v>
      </c>
      <c r="FA164" s="1">
        <v>19.64</v>
      </c>
      <c r="FB164" s="1">
        <v>20.02</v>
      </c>
      <c r="FC164" s="1">
        <v>22.47</v>
      </c>
      <c r="FD164" s="1">
        <v>23.02</v>
      </c>
      <c r="FE164" s="1">
        <v>22.45</v>
      </c>
      <c r="FF164" s="1">
        <v>20.37</v>
      </c>
      <c r="FG164" s="1">
        <v>21.26</v>
      </c>
      <c r="FH164" s="1">
        <v>21.02</v>
      </c>
      <c r="FI164" s="1">
        <v>22.26</v>
      </c>
      <c r="FJ164" s="1">
        <v>22.59</v>
      </c>
      <c r="FK164" s="1">
        <v>22.3</v>
      </c>
      <c r="FL164" s="1">
        <v>22.81</v>
      </c>
      <c r="FM164" s="1">
        <v>24.254999999999999</v>
      </c>
      <c r="FN164" s="1">
        <v>23.05</v>
      </c>
      <c r="FO164" s="1">
        <v>26.035</v>
      </c>
      <c r="FP164" s="1">
        <v>28.555</v>
      </c>
      <c r="FQ164" s="1">
        <v>28.79</v>
      </c>
      <c r="FR164" s="1">
        <v>29.46</v>
      </c>
      <c r="FS164" s="1">
        <v>29.95</v>
      </c>
      <c r="FT164" s="1">
        <v>28.42</v>
      </c>
      <c r="FU164" s="1">
        <v>26.29</v>
      </c>
      <c r="FV164" s="1">
        <v>26.33</v>
      </c>
      <c r="FW164" s="1">
        <v>28.51</v>
      </c>
      <c r="FX164" s="1">
        <v>30.43</v>
      </c>
      <c r="FY164" s="1">
        <v>29.64</v>
      </c>
      <c r="FZ164" s="1">
        <v>23.56</v>
      </c>
      <c r="GA164" s="1">
        <v>23.46</v>
      </c>
      <c r="GB164" s="1">
        <v>24.49</v>
      </c>
      <c r="GC164" s="1">
        <v>25.18</v>
      </c>
      <c r="GD164" s="1">
        <v>27.89</v>
      </c>
      <c r="GE164" s="1">
        <v>23.49</v>
      </c>
      <c r="GF164" s="1">
        <v>25.08</v>
      </c>
      <c r="GG164" s="1">
        <v>26.38</v>
      </c>
      <c r="GH164" s="1">
        <v>29.12</v>
      </c>
      <c r="GI164" s="1">
        <v>28.16</v>
      </c>
      <c r="GJ164" s="1">
        <v>34.51</v>
      </c>
      <c r="GK164" s="1">
        <v>34.65</v>
      </c>
      <c r="GL164" s="1">
        <v>37.450000000000003</v>
      </c>
      <c r="GM164" s="1">
        <v>34.51</v>
      </c>
      <c r="GN164" s="1">
        <v>34.89</v>
      </c>
      <c r="GO164" s="1">
        <v>34.549999999999997</v>
      </c>
      <c r="GP164" s="1">
        <v>34.61</v>
      </c>
      <c r="GQ164" s="1">
        <v>38.03</v>
      </c>
      <c r="GR164" s="1">
        <v>41</v>
      </c>
      <c r="GS164" s="1">
        <v>41.01</v>
      </c>
      <c r="GT164" s="1">
        <v>43.61</v>
      </c>
      <c r="GU164" s="1">
        <v>43.59</v>
      </c>
      <c r="GV164" s="1">
        <v>48.14</v>
      </c>
      <c r="GW164" s="1">
        <v>49.57</v>
      </c>
      <c r="GX164" s="1">
        <v>52.7</v>
      </c>
      <c r="GY164" s="1">
        <v>52.23</v>
      </c>
      <c r="GZ164" s="1">
        <v>55.41</v>
      </c>
      <c r="HA164" s="1">
        <v>60.68</v>
      </c>
      <c r="HB164" s="1">
        <v>63.35</v>
      </c>
      <c r="HC164" s="1">
        <v>61.16</v>
      </c>
      <c r="HD164" s="1">
        <v>59.81</v>
      </c>
      <c r="HE164" s="1">
        <v>58.86</v>
      </c>
      <c r="HF164" s="1">
        <v>52.39</v>
      </c>
      <c r="HG164" s="1">
        <v>49.565100000000001</v>
      </c>
      <c r="HH164" s="1">
        <v>52.4435</v>
      </c>
      <c r="HI164" s="1">
        <v>44.008800000000001</v>
      </c>
    </row>
    <row r="165" spans="1:217" x14ac:dyDescent="0.25">
      <c r="A165" s="5" t="str">
        <f>IF(StockList!C165="","",StockList!C165)</f>
        <v>277432100</v>
      </c>
      <c r="B165" s="10" t="e">
        <f ca="1">IF(A165="","",_xll.BDH(CONCATENATE($A165," CUSIP"),$A$1,StockList!$K$2,StockList!$K$3,"Dir=H","Dts=H","Sort=A","Quote=C","QtTyp=Y","Days=A","Per=CM","DtFmt=D","Fill=P","UseDPDF=Y","cols=216;rows=1"))</f>
        <v>#NAME?</v>
      </c>
      <c r="C165" s="1">
        <v>25.725000000000001</v>
      </c>
      <c r="D165" s="1">
        <v>24.822199999999999</v>
      </c>
      <c r="E165" s="1">
        <v>26.849599999999999</v>
      </c>
      <c r="F165" s="1">
        <v>25.4879</v>
      </c>
      <c r="G165" s="1">
        <v>24.2303</v>
      </c>
      <c r="H165" s="1">
        <v>22.322600000000001</v>
      </c>
      <c r="I165" s="1">
        <v>19.7332</v>
      </c>
      <c r="J165" s="1">
        <v>18.686</v>
      </c>
      <c r="K165" s="1">
        <v>17.6616</v>
      </c>
      <c r="L165" s="1">
        <v>19.7516</v>
      </c>
      <c r="M165" s="1">
        <v>20.3217</v>
      </c>
      <c r="N165" s="1">
        <v>20.915500000000002</v>
      </c>
      <c r="O165" s="1">
        <v>22.915299999999998</v>
      </c>
      <c r="P165" s="1">
        <v>25.656300000000002</v>
      </c>
      <c r="Q165" s="1">
        <v>23.190100000000001</v>
      </c>
      <c r="R165" s="1">
        <v>24.320599999999999</v>
      </c>
      <c r="S165" s="1">
        <v>24.900600000000001</v>
      </c>
      <c r="T165" s="1">
        <v>23.530799999999999</v>
      </c>
      <c r="U165" s="1">
        <v>23.822800000000001</v>
      </c>
      <c r="V165" s="1">
        <v>20.464300000000001</v>
      </c>
      <c r="W165" s="1">
        <v>19.4832</v>
      </c>
      <c r="X165" s="1">
        <v>20.978999999999999</v>
      </c>
      <c r="Y165" s="1">
        <v>19.949000000000002</v>
      </c>
      <c r="Z165" s="1">
        <v>18.571000000000002</v>
      </c>
      <c r="AA165" s="1">
        <v>17.464200000000002</v>
      </c>
      <c r="AB165" s="1">
        <v>15.9762</v>
      </c>
      <c r="AC165" s="1">
        <v>16.8249</v>
      </c>
      <c r="AD165" s="1">
        <v>18.0153</v>
      </c>
      <c r="AE165" s="1">
        <v>17.688099999999999</v>
      </c>
      <c r="AF165" s="1">
        <v>20.274000000000001</v>
      </c>
      <c r="AG165" s="1">
        <v>20.000299999999999</v>
      </c>
      <c r="AH165" s="1">
        <v>18.944400000000002</v>
      </c>
      <c r="AI165" s="1">
        <v>18.356200000000001</v>
      </c>
      <c r="AJ165" s="1">
        <v>20.171500000000002</v>
      </c>
      <c r="AK165" s="1">
        <v>22.611599999999999</v>
      </c>
      <c r="AL165" s="1">
        <v>22.817499999999999</v>
      </c>
      <c r="AM165" s="1">
        <v>24.224599999999999</v>
      </c>
      <c r="AN165" s="1">
        <v>24.684799999999999</v>
      </c>
      <c r="AO165" s="1">
        <v>24.621200000000002</v>
      </c>
      <c r="AP165" s="1">
        <v>26.801600000000001</v>
      </c>
      <c r="AQ165" s="1">
        <v>27.002099999999999</v>
      </c>
      <c r="AR165" s="1">
        <v>26.096800000000002</v>
      </c>
      <c r="AS165" s="1">
        <v>27.177299999999999</v>
      </c>
      <c r="AT165" s="1">
        <v>28.035399999999999</v>
      </c>
      <c r="AU165" s="1">
        <v>27.988199999999999</v>
      </c>
      <c r="AV165" s="1">
        <v>32.0623</v>
      </c>
      <c r="AW165" s="1">
        <v>34.315100000000001</v>
      </c>
      <c r="AX165" s="1">
        <v>32.187100000000001</v>
      </c>
      <c r="AY165" s="1">
        <v>34.320999999999998</v>
      </c>
      <c r="AZ165" s="1">
        <v>35.322899999999997</v>
      </c>
      <c r="BA165" s="1">
        <v>32.3294</v>
      </c>
      <c r="BB165" s="1">
        <v>35.191200000000002</v>
      </c>
      <c r="BC165" s="1">
        <v>33.273400000000002</v>
      </c>
      <c r="BD165" s="1">
        <v>33.418199999999999</v>
      </c>
      <c r="BE165" s="1">
        <v>28.941500000000001</v>
      </c>
      <c r="BF165" s="1">
        <v>28.600899999999999</v>
      </c>
      <c r="BG165" s="1">
        <v>32.126600000000003</v>
      </c>
      <c r="BH165" s="1">
        <v>33.691499999999998</v>
      </c>
      <c r="BI165" s="1">
        <v>31.6797</v>
      </c>
      <c r="BJ165" s="1">
        <v>29.604099999999999</v>
      </c>
      <c r="BK165" s="1">
        <v>30.291899999999998</v>
      </c>
      <c r="BL165" s="1">
        <v>31.699400000000001</v>
      </c>
      <c r="BM165" s="1">
        <v>33.662799999999997</v>
      </c>
      <c r="BN165" s="1">
        <v>34.920200000000001</v>
      </c>
      <c r="BO165" s="1">
        <v>33.733899999999998</v>
      </c>
      <c r="BP165" s="1">
        <v>31.003900000000002</v>
      </c>
      <c r="BQ165" s="1">
        <v>32.765599999999999</v>
      </c>
      <c r="BR165" s="1">
        <v>34.025599999999997</v>
      </c>
      <c r="BS165" s="1">
        <v>38.371699999999997</v>
      </c>
      <c r="BT165" s="1">
        <v>37.401699999999998</v>
      </c>
      <c r="BU165" s="1">
        <v>37.645200000000003</v>
      </c>
      <c r="BV165" s="1">
        <v>37.169199999999996</v>
      </c>
      <c r="BW165" s="1">
        <v>37.492899999999999</v>
      </c>
      <c r="BX165" s="1">
        <v>40.493299999999998</v>
      </c>
      <c r="BY165" s="1">
        <v>43.287500000000001</v>
      </c>
      <c r="BZ165" s="1">
        <v>42.302799999999998</v>
      </c>
      <c r="CA165" s="1">
        <v>41.413400000000003</v>
      </c>
      <c r="CB165" s="1">
        <v>44.303899999999999</v>
      </c>
      <c r="CC165" s="1">
        <v>42.977800000000002</v>
      </c>
      <c r="CD165" s="1">
        <v>43.254399999999997</v>
      </c>
      <c r="CE165" s="1">
        <v>43.163699999999999</v>
      </c>
      <c r="CF165" s="1">
        <v>41.620899999999999</v>
      </c>
      <c r="CG165" s="1">
        <v>39.870399999999997</v>
      </c>
      <c r="CH165" s="1">
        <v>43.120600000000003</v>
      </c>
      <c r="CI165" s="1">
        <v>42.950899999999997</v>
      </c>
      <c r="CJ165" s="1">
        <v>41.028500000000001</v>
      </c>
      <c r="CK165" s="1">
        <v>48.288200000000003</v>
      </c>
      <c r="CL165" s="1">
        <v>50.331400000000002</v>
      </c>
      <c r="CM165" s="1">
        <v>45.509300000000003</v>
      </c>
      <c r="CN165" s="1">
        <v>39.627299999999998</v>
      </c>
      <c r="CO165" s="1">
        <v>39.865299999999998</v>
      </c>
      <c r="CP165" s="1">
        <v>36.664400000000001</v>
      </c>
      <c r="CQ165" s="1">
        <v>26.895700000000001</v>
      </c>
      <c r="CR165" s="1">
        <v>21.908100000000001</v>
      </c>
      <c r="CS165" s="1">
        <v>21.439399999999999</v>
      </c>
      <c r="CT165" s="1">
        <v>17.545000000000002</v>
      </c>
      <c r="CU165" s="1">
        <v>13.8873</v>
      </c>
      <c r="CV165" s="1">
        <v>18.468900000000001</v>
      </c>
      <c r="CW165" s="1">
        <v>27.344999999999999</v>
      </c>
      <c r="CX165" s="1">
        <v>28.5579</v>
      </c>
      <c r="CY165" s="1">
        <v>26.3948</v>
      </c>
      <c r="CZ165" s="1">
        <v>34.584800000000001</v>
      </c>
      <c r="DA165" s="1">
        <v>36.325899999999997</v>
      </c>
      <c r="DB165" s="1">
        <v>37.600299999999997</v>
      </c>
      <c r="DC165" s="1">
        <v>36.876899999999999</v>
      </c>
      <c r="DD165" s="1">
        <v>42.221299999999999</v>
      </c>
      <c r="DE165" s="1">
        <v>42.619100000000003</v>
      </c>
      <c r="DF165" s="1">
        <v>39.994300000000003</v>
      </c>
      <c r="DG165" s="1">
        <v>42.130899999999997</v>
      </c>
      <c r="DH165" s="1">
        <v>45.3735</v>
      </c>
      <c r="DI165" s="1">
        <v>47.682099999999998</v>
      </c>
      <c r="DJ165" s="1">
        <v>43.029299999999999</v>
      </c>
      <c r="DK165" s="1">
        <v>38.300899999999999</v>
      </c>
      <c r="DL165" s="1">
        <v>44.9619</v>
      </c>
      <c r="DM165" s="1">
        <v>44.179499999999997</v>
      </c>
      <c r="DN165" s="1">
        <v>53.4726</v>
      </c>
      <c r="DO165" s="1">
        <v>56.774900000000002</v>
      </c>
      <c r="DP165" s="1">
        <v>56.225700000000003</v>
      </c>
      <c r="DQ165" s="1">
        <v>61.107199999999999</v>
      </c>
      <c r="DR165" s="1">
        <v>67.488299999999995</v>
      </c>
      <c r="DS165" s="1">
        <v>67.888000000000005</v>
      </c>
      <c r="DT165" s="1">
        <v>72.543599999999998</v>
      </c>
      <c r="DU165" s="1">
        <v>78.335700000000003</v>
      </c>
      <c r="DV165" s="1">
        <v>77.313100000000006</v>
      </c>
      <c r="DW165" s="1">
        <v>74.9071</v>
      </c>
      <c r="DX165" s="1">
        <v>70.885400000000004</v>
      </c>
      <c r="DY165" s="1">
        <v>60.713900000000002</v>
      </c>
      <c r="DZ165" s="1">
        <v>50.648699999999998</v>
      </c>
      <c r="EA165" s="1">
        <v>58.0764</v>
      </c>
      <c r="EB165" s="1">
        <v>58.5642</v>
      </c>
      <c r="EC165" s="1">
        <v>58.148099999999999</v>
      </c>
      <c r="ED165" s="1">
        <v>74.910700000000006</v>
      </c>
      <c r="EE165" s="1">
        <v>80.582499999999996</v>
      </c>
      <c r="EF165" s="1">
        <v>77.334000000000003</v>
      </c>
      <c r="EG165" s="1">
        <v>80.745199999999997</v>
      </c>
      <c r="EH165" s="1">
        <v>69.659000000000006</v>
      </c>
      <c r="EI165" s="1">
        <v>75.785799999999995</v>
      </c>
      <c r="EJ165" s="1">
        <v>78.659599999999998</v>
      </c>
      <c r="EK165" s="1">
        <v>83.143199999999993</v>
      </c>
      <c r="EL165" s="1">
        <v>86.171999999999997</v>
      </c>
      <c r="EM165" s="1">
        <v>89.542699999999996</v>
      </c>
      <c r="EN165" s="1">
        <v>91.976299999999995</v>
      </c>
      <c r="EO165" s="1">
        <v>103.3432</v>
      </c>
      <c r="EP165" s="1">
        <v>108.051</v>
      </c>
      <c r="EQ165" s="1">
        <v>105.8946</v>
      </c>
      <c r="ER165" s="1">
        <v>106.5449</v>
      </c>
      <c r="ES165" s="1">
        <v>101.6347</v>
      </c>
      <c r="ET165" s="1">
        <v>109.366</v>
      </c>
      <c r="EU165" s="1">
        <v>107.2244</v>
      </c>
      <c r="EV165" s="1">
        <v>123.1833</v>
      </c>
      <c r="EW165" s="1">
        <v>116.3985</v>
      </c>
      <c r="EX165" s="1">
        <v>119.7649</v>
      </c>
      <c r="EY165" s="1">
        <v>121.1332</v>
      </c>
      <c r="EZ165" s="1">
        <v>118.4273</v>
      </c>
      <c r="FA165" s="1">
        <v>124.6576</v>
      </c>
      <c r="FB165" s="1">
        <v>120.4251</v>
      </c>
      <c r="FC165" s="1">
        <v>135.05340000000001</v>
      </c>
      <c r="FD165" s="1">
        <v>133.71459999999999</v>
      </c>
      <c r="FE165" s="1">
        <v>135.20359999999999</v>
      </c>
      <c r="FF165" s="1">
        <v>136.89420000000001</v>
      </c>
      <c r="FG165" s="1">
        <v>136.0154</v>
      </c>
      <c r="FH165" s="1">
        <v>122.6708</v>
      </c>
      <c r="FI165" s="1">
        <v>128.41659999999999</v>
      </c>
      <c r="FJ165" s="1">
        <v>126.4918</v>
      </c>
      <c r="FK165" s="1">
        <v>126.3198</v>
      </c>
      <c r="FL165" s="1">
        <v>129.6662</v>
      </c>
      <c r="FM165" s="1">
        <v>119.2529</v>
      </c>
      <c r="FN165" s="1">
        <v>111.43989999999999</v>
      </c>
      <c r="FO165" s="1">
        <v>117.05200000000001</v>
      </c>
      <c r="FP165" s="1">
        <v>109.4943</v>
      </c>
      <c r="FQ165" s="1">
        <v>120.4974</v>
      </c>
      <c r="FR165" s="1">
        <v>121.3669</v>
      </c>
      <c r="FS165" s="1">
        <v>130.01410000000001</v>
      </c>
      <c r="FT165" s="1">
        <v>124.5796</v>
      </c>
      <c r="FU165" s="1">
        <v>115.1408</v>
      </c>
      <c r="FV165" s="1">
        <v>103.4281</v>
      </c>
      <c r="FW165" s="1">
        <v>115.3338</v>
      </c>
      <c r="FX165" s="1">
        <v>116.1009</v>
      </c>
      <c r="FY165" s="1">
        <v>108.60169999999999</v>
      </c>
      <c r="FZ165" s="1">
        <v>98.467100000000002</v>
      </c>
      <c r="GA165" s="1">
        <v>103.1966</v>
      </c>
      <c r="GB165" s="1">
        <v>116.9432</v>
      </c>
      <c r="GC165" s="1">
        <v>123.6622</v>
      </c>
      <c r="GD165" s="1">
        <v>118.7727</v>
      </c>
      <c r="GE165" s="1">
        <v>110.6297</v>
      </c>
      <c r="GF165" s="1">
        <v>106.2794</v>
      </c>
      <c r="GG165" s="1">
        <v>110.6134</v>
      </c>
      <c r="GH165" s="1">
        <v>111.0609</v>
      </c>
      <c r="GI165" s="1">
        <v>118.00230000000001</v>
      </c>
      <c r="GJ165" s="1">
        <v>123.2698</v>
      </c>
      <c r="GK165" s="1">
        <v>124.2342</v>
      </c>
      <c r="GL165" s="1">
        <v>128.01679999999999</v>
      </c>
      <c r="GM165" s="1">
        <v>132.55940000000001</v>
      </c>
      <c r="GN165" s="1">
        <v>134.34469999999999</v>
      </c>
      <c r="GO165" s="1">
        <v>132.59889999999999</v>
      </c>
      <c r="GP165" s="1">
        <v>133.19749999999999</v>
      </c>
      <c r="GQ165" s="1">
        <v>140.4982</v>
      </c>
      <c r="GR165" s="1">
        <v>139.1097</v>
      </c>
      <c r="GS165" s="1">
        <v>144.19499999999999</v>
      </c>
      <c r="GT165" s="1">
        <v>152.279</v>
      </c>
      <c r="GU165" s="1">
        <v>152.8175</v>
      </c>
      <c r="GV165" s="1">
        <v>155.4427</v>
      </c>
      <c r="GW165" s="1">
        <v>156.8647</v>
      </c>
      <c r="GX165" s="1">
        <v>167.93870000000001</v>
      </c>
      <c r="GY165" s="1">
        <v>171.1559</v>
      </c>
      <c r="GZ165" s="1">
        <v>179.70699999999999</v>
      </c>
      <c r="HA165" s="1">
        <v>173.74969999999999</v>
      </c>
      <c r="HB165" s="1">
        <v>177.5453</v>
      </c>
      <c r="HC165" s="1">
        <v>171.024</v>
      </c>
      <c r="HD165" s="1">
        <v>177.286</v>
      </c>
      <c r="HE165" s="1">
        <v>166.011</v>
      </c>
      <c r="HF165" s="1">
        <v>164.7159</v>
      </c>
      <c r="HG165" s="1">
        <v>134.82550000000001</v>
      </c>
      <c r="HH165" s="1">
        <v>135.63419999999999</v>
      </c>
      <c r="HI165" s="1">
        <v>126.8993</v>
      </c>
    </row>
    <row r="166" spans="1:217" x14ac:dyDescent="0.25">
      <c r="A166" s="5" t="str">
        <f>IF(StockList!C166="","",StockList!C166)</f>
        <v>G29183103</v>
      </c>
      <c r="B166" s="10" t="e">
        <f ca="1">IF(A166="","",_xll.BDH(CONCATENATE($A166," CUSIP"),$A$1,StockList!$K$2,StockList!$K$3,"Dir=H","Dts=H","Sort=A","Quote=C","QtTyp=Y","Days=A","Per=CM","DtFmt=D","Fill=P","UseDPDF=Y","cols=216;rows=1"))</f>
        <v>#NAME?</v>
      </c>
      <c r="C166" s="1">
        <v>17.900700000000001</v>
      </c>
      <c r="D166" s="1">
        <v>17.234000000000002</v>
      </c>
      <c r="E166" s="1">
        <v>18.519600000000001</v>
      </c>
      <c r="F166" s="1">
        <v>19.792899999999999</v>
      </c>
      <c r="G166" s="1">
        <v>17.742699999999999</v>
      </c>
      <c r="H166" s="1">
        <v>18.588100000000001</v>
      </c>
      <c r="I166" s="1">
        <v>18.3141</v>
      </c>
      <c r="J166" s="1">
        <v>15.0755</v>
      </c>
      <c r="K166" s="1">
        <v>16.6617</v>
      </c>
      <c r="L166" s="1">
        <v>17.842300000000002</v>
      </c>
      <c r="M166" s="1">
        <v>19.072600000000001</v>
      </c>
      <c r="N166" s="1">
        <v>18.9726</v>
      </c>
      <c r="O166" s="1">
        <v>20.8188</v>
      </c>
      <c r="P166" s="1">
        <v>20.880700000000001</v>
      </c>
      <c r="Q166" s="1">
        <v>21.816700000000001</v>
      </c>
      <c r="R166" s="1">
        <v>20.945900000000002</v>
      </c>
      <c r="S166" s="1">
        <v>18.854399999999998</v>
      </c>
      <c r="T166" s="1">
        <v>18.094999999999999</v>
      </c>
      <c r="U166" s="1">
        <v>18.450900000000001</v>
      </c>
      <c r="V166" s="1">
        <v>16.6251</v>
      </c>
      <c r="W166" s="1">
        <v>17.9527</v>
      </c>
      <c r="X166" s="1">
        <v>19.9162</v>
      </c>
      <c r="Y166" s="1">
        <v>20.504200000000001</v>
      </c>
      <c r="Z166" s="1">
        <v>18.776199999999999</v>
      </c>
      <c r="AA166" s="1">
        <v>18.741900000000001</v>
      </c>
      <c r="AB166" s="1">
        <v>18.477699999999999</v>
      </c>
      <c r="AC166" s="1">
        <v>21.679300000000001</v>
      </c>
      <c r="AD166" s="1">
        <v>22.290800000000001</v>
      </c>
      <c r="AE166" s="1">
        <v>20.8779</v>
      </c>
      <c r="AF166" s="1">
        <v>22.481999999999999</v>
      </c>
      <c r="AG166" s="1">
        <v>25.011500000000002</v>
      </c>
      <c r="AH166" s="1">
        <v>23.6706</v>
      </c>
      <c r="AI166" s="1">
        <v>26.902899999999999</v>
      </c>
      <c r="AJ166" s="1">
        <v>27.640999999999998</v>
      </c>
      <c r="AK166" s="1">
        <v>28.9802</v>
      </c>
      <c r="AL166" s="1">
        <v>31.172899999999998</v>
      </c>
      <c r="AM166" s="1">
        <v>31.5672</v>
      </c>
      <c r="AN166" s="1">
        <v>30.299900000000001</v>
      </c>
      <c r="AO166" s="1">
        <v>32.020099999999999</v>
      </c>
      <c r="AP166" s="1">
        <v>31.607700000000001</v>
      </c>
      <c r="AQ166" s="1">
        <v>35.069099999999999</v>
      </c>
      <c r="AR166" s="1">
        <v>35.014899999999997</v>
      </c>
      <c r="AS166" s="1">
        <v>32.829099999999997</v>
      </c>
      <c r="AT166" s="1">
        <v>34.493699999999997</v>
      </c>
      <c r="AU166" s="1">
        <v>34.787399999999998</v>
      </c>
      <c r="AV166" s="1">
        <v>36.814799999999998</v>
      </c>
      <c r="AW166" s="1">
        <v>39.524099999999997</v>
      </c>
      <c r="AX166" s="1">
        <v>37.137099999999997</v>
      </c>
      <c r="AY166" s="1">
        <v>38.272599999999997</v>
      </c>
      <c r="AZ166" s="1">
        <v>35.8857</v>
      </c>
      <c r="BA166" s="1">
        <v>32.181899999999999</v>
      </c>
      <c r="BB166" s="1">
        <v>33.013100000000001</v>
      </c>
      <c r="BC166" s="1">
        <v>33.040700000000001</v>
      </c>
      <c r="BD166" s="1">
        <v>36.041400000000003</v>
      </c>
      <c r="BE166" s="1">
        <v>35.422699999999999</v>
      </c>
      <c r="BF166" s="1">
        <v>35.217700000000001</v>
      </c>
      <c r="BG166" s="1">
        <v>32.601999999999997</v>
      </c>
      <c r="BH166" s="1">
        <v>35.494799999999998</v>
      </c>
      <c r="BI166" s="1">
        <v>37.372</v>
      </c>
      <c r="BJ166" s="1">
        <v>36.876300000000001</v>
      </c>
      <c r="BK166" s="1">
        <v>39.014000000000003</v>
      </c>
      <c r="BL166" s="1">
        <v>40.862000000000002</v>
      </c>
      <c r="BM166" s="1">
        <v>42.922699999999999</v>
      </c>
      <c r="BN166" s="1">
        <v>41.366399999999999</v>
      </c>
      <c r="BO166" s="1">
        <v>42.412599999999998</v>
      </c>
      <c r="BP166" s="1">
        <v>36.0563</v>
      </c>
      <c r="BQ166" s="1">
        <v>37.630099999999999</v>
      </c>
      <c r="BR166" s="1">
        <v>38.959800000000001</v>
      </c>
      <c r="BS166" s="1">
        <v>40.985599999999998</v>
      </c>
      <c r="BT166" s="1">
        <v>43.853999999999999</v>
      </c>
      <c r="BU166" s="1">
        <v>42.750300000000003</v>
      </c>
      <c r="BV166" s="1">
        <v>44.576599999999999</v>
      </c>
      <c r="BW166" s="1">
        <v>46.337200000000003</v>
      </c>
      <c r="BX166" s="1">
        <v>47.801699999999997</v>
      </c>
      <c r="BY166" s="1">
        <v>51.033799999999999</v>
      </c>
      <c r="BZ166" s="1">
        <v>53.879399999999997</v>
      </c>
      <c r="CA166" s="1">
        <v>53.454099999999997</v>
      </c>
      <c r="CB166" s="1">
        <v>55.8566</v>
      </c>
      <c r="CC166" s="1">
        <v>54.389099999999999</v>
      </c>
      <c r="CD166" s="1">
        <v>57.171500000000002</v>
      </c>
      <c r="CE166" s="1">
        <v>53.442399999999999</v>
      </c>
      <c r="CF166" s="1">
        <v>51.800699999999999</v>
      </c>
      <c r="CG166" s="1">
        <v>56.231999999999999</v>
      </c>
      <c r="CH166" s="1">
        <v>48.193100000000001</v>
      </c>
      <c r="CI166" s="1">
        <v>47.049399999999999</v>
      </c>
      <c r="CJ166" s="1">
        <v>46.489199999999997</v>
      </c>
      <c r="CK166" s="1">
        <v>51.256599999999999</v>
      </c>
      <c r="CL166" s="1">
        <v>56.732999999999997</v>
      </c>
      <c r="CM166" s="1">
        <v>49.861499999999999</v>
      </c>
      <c r="CN166" s="1">
        <v>41.980600000000003</v>
      </c>
      <c r="CO166" s="1">
        <v>43.245199999999997</v>
      </c>
      <c r="CP166" s="1">
        <v>33.199199999999998</v>
      </c>
      <c r="CQ166" s="1">
        <v>26.854800000000001</v>
      </c>
      <c r="CR166" s="1">
        <v>27.679099999999998</v>
      </c>
      <c r="CS166" s="1">
        <v>29.692</v>
      </c>
      <c r="CT166" s="1">
        <v>26.293299999999999</v>
      </c>
      <c r="CU166" s="1">
        <v>21.840199999999999</v>
      </c>
      <c r="CV166" s="1">
        <v>22.269200000000001</v>
      </c>
      <c r="CW166" s="1">
        <v>26.764099999999999</v>
      </c>
      <c r="CX166" s="1">
        <v>26.5808</v>
      </c>
      <c r="CY166" s="1">
        <v>27.259</v>
      </c>
      <c r="CZ166" s="1">
        <v>32.032899999999998</v>
      </c>
      <c r="DA166" s="1">
        <v>33.285400000000003</v>
      </c>
      <c r="DB166" s="1">
        <v>34.914200000000001</v>
      </c>
      <c r="DC166" s="1">
        <v>37.295699999999997</v>
      </c>
      <c r="DD166" s="1">
        <v>39.729700000000001</v>
      </c>
      <c r="DE166" s="1">
        <v>39.555599999999998</v>
      </c>
      <c r="DF166" s="1">
        <v>38.075899999999997</v>
      </c>
      <c r="DG166" s="1">
        <v>42.695500000000003</v>
      </c>
      <c r="DH166" s="1">
        <v>47.490299999999998</v>
      </c>
      <c r="DI166" s="1">
        <v>48.361499999999999</v>
      </c>
      <c r="DJ166" s="1">
        <v>44.150199999999998</v>
      </c>
      <c r="DK166" s="1">
        <v>41.303600000000003</v>
      </c>
      <c r="DL166" s="1">
        <v>49.5214</v>
      </c>
      <c r="DM166" s="1">
        <v>44.172499999999999</v>
      </c>
      <c r="DN166" s="1">
        <v>52.4437</v>
      </c>
      <c r="DO166" s="1">
        <v>56.474400000000003</v>
      </c>
      <c r="DP166" s="1">
        <v>61.668300000000002</v>
      </c>
      <c r="DQ166" s="1">
        <v>64.937200000000004</v>
      </c>
      <c r="DR166" s="1">
        <v>69.063400000000001</v>
      </c>
      <c r="DS166" s="1">
        <v>71.3095</v>
      </c>
      <c r="DT166" s="1">
        <v>71.373900000000006</v>
      </c>
      <c r="DU166" s="1">
        <v>68.953500000000005</v>
      </c>
      <c r="DV166" s="1">
        <v>66.959100000000007</v>
      </c>
      <c r="DW166" s="1">
        <v>66.674000000000007</v>
      </c>
      <c r="DX166" s="1">
        <v>62.138300000000001</v>
      </c>
      <c r="DY166" s="1">
        <v>56.110100000000003</v>
      </c>
      <c r="DZ166" s="1">
        <v>46.377299999999998</v>
      </c>
      <c r="EA166" s="1">
        <v>58.552999999999997</v>
      </c>
      <c r="EB166" s="1">
        <v>59.100999999999999</v>
      </c>
      <c r="EC166" s="1">
        <v>57.2849</v>
      </c>
      <c r="ED166" s="1">
        <v>64.522800000000004</v>
      </c>
      <c r="EE166" s="1">
        <v>69.210400000000007</v>
      </c>
      <c r="EF166" s="1">
        <v>66.080799999999996</v>
      </c>
      <c r="EG166" s="1">
        <v>63.892699999999998</v>
      </c>
      <c r="EH166" s="1">
        <v>57.034700000000001</v>
      </c>
      <c r="EI166" s="1">
        <v>52.983699999999999</v>
      </c>
      <c r="EJ166" s="1">
        <v>58.612299999999998</v>
      </c>
      <c r="EK166" s="1">
        <v>60.315600000000003</v>
      </c>
      <c r="EL166" s="1">
        <v>63.754899999999999</v>
      </c>
      <c r="EM166" s="1">
        <v>64.206100000000006</v>
      </c>
      <c r="EN166" s="1">
        <v>70.923100000000005</v>
      </c>
      <c r="EO166" s="1">
        <v>73.669799999999995</v>
      </c>
      <c r="EP166" s="1">
        <v>77.436199999999999</v>
      </c>
      <c r="EQ166" s="1">
        <v>84.262</v>
      </c>
      <c r="ER166" s="1">
        <v>83.846999999999994</v>
      </c>
      <c r="ES166" s="1">
        <v>84.066000000000003</v>
      </c>
      <c r="ET166" s="1">
        <v>91.070400000000006</v>
      </c>
      <c r="EU166" s="1">
        <v>90.725800000000007</v>
      </c>
      <c r="EV166" s="1">
        <v>95.054599999999994</v>
      </c>
      <c r="EW166" s="1">
        <v>87.817400000000006</v>
      </c>
      <c r="EX166" s="1">
        <v>95.472899999999996</v>
      </c>
      <c r="EY166" s="1">
        <v>98.440899999999999</v>
      </c>
      <c r="EZ166" s="1">
        <v>101.3707</v>
      </c>
      <c r="FA166" s="1">
        <v>106.1978</v>
      </c>
      <c r="FB166" s="1">
        <v>101.9706</v>
      </c>
      <c r="FC166" s="1">
        <v>104.2307</v>
      </c>
      <c r="FD166" s="1">
        <v>105.4843</v>
      </c>
      <c r="FE166" s="1">
        <v>102.00190000000001</v>
      </c>
      <c r="FF166" s="1">
        <v>104.1695</v>
      </c>
      <c r="FG166" s="1">
        <v>109.1031</v>
      </c>
      <c r="FH166" s="1">
        <v>96.705600000000004</v>
      </c>
      <c r="FI166" s="1">
        <v>99.396600000000007</v>
      </c>
      <c r="FJ166" s="1">
        <v>90.2273</v>
      </c>
      <c r="FK166" s="1">
        <v>97.374799999999993</v>
      </c>
      <c r="FL166" s="1">
        <v>97.277100000000004</v>
      </c>
      <c r="FM166" s="1">
        <v>97.4636</v>
      </c>
      <c r="FN166" s="1">
        <v>90.479299999999995</v>
      </c>
      <c r="FO166" s="1">
        <v>101.8377</v>
      </c>
      <c r="FP166" s="1">
        <v>98.207599999999999</v>
      </c>
      <c r="FQ166" s="1">
        <v>100.1446</v>
      </c>
      <c r="FR166" s="1">
        <v>104.31180000000001</v>
      </c>
      <c r="FS166" s="1">
        <v>98.337800000000001</v>
      </c>
      <c r="FT166" s="1">
        <v>89.064300000000003</v>
      </c>
      <c r="FU166" s="1">
        <v>83.889200000000002</v>
      </c>
      <c r="FV166" s="1">
        <v>75.420900000000003</v>
      </c>
      <c r="FW166" s="1">
        <v>82.198499999999996</v>
      </c>
      <c r="FX166" s="1">
        <v>86.329899999999995</v>
      </c>
      <c r="FY166" s="1">
        <v>77.245699999999999</v>
      </c>
      <c r="FZ166" s="1">
        <v>74.974599999999995</v>
      </c>
      <c r="GA166" s="1">
        <v>84.177599999999998</v>
      </c>
      <c r="GB166" s="1">
        <v>93.776300000000006</v>
      </c>
      <c r="GC166" s="1">
        <v>94.840599999999995</v>
      </c>
      <c r="GD166" s="1">
        <v>93.245900000000006</v>
      </c>
      <c r="GE166" s="1">
        <v>90.371200000000002</v>
      </c>
      <c r="GF166" s="1">
        <v>95.939099999999996</v>
      </c>
      <c r="GG166" s="1">
        <v>101.568</v>
      </c>
      <c r="GH166" s="1">
        <v>100.30110000000001</v>
      </c>
      <c r="GI166" s="1">
        <v>97.339799999999997</v>
      </c>
      <c r="GJ166" s="1">
        <v>102.49120000000001</v>
      </c>
      <c r="GK166" s="1">
        <v>103.38500000000001</v>
      </c>
      <c r="GL166" s="1">
        <v>109.0712</v>
      </c>
      <c r="GM166" s="1">
        <v>110.9204</v>
      </c>
      <c r="GN166" s="1">
        <v>115.21510000000001</v>
      </c>
      <c r="GO166" s="1">
        <v>117.5303</v>
      </c>
      <c r="GP166" s="1">
        <v>121.179</v>
      </c>
      <c r="GQ166" s="1">
        <v>121.88379999999999</v>
      </c>
      <c r="GR166" s="1">
        <v>122.5415</v>
      </c>
      <c r="GS166" s="1">
        <v>113.28789999999999</v>
      </c>
      <c r="GT166" s="1">
        <v>121.22880000000001</v>
      </c>
      <c r="GU166" s="1">
        <v>126.328</v>
      </c>
      <c r="GV166" s="1">
        <v>123.7199</v>
      </c>
      <c r="GW166" s="1">
        <v>125.6763</v>
      </c>
      <c r="GX166" s="1">
        <v>133.5659</v>
      </c>
      <c r="GY166" s="1">
        <v>128.36449999999999</v>
      </c>
      <c r="GZ166" s="1">
        <v>128.11699999999999</v>
      </c>
      <c r="HA166" s="1">
        <v>120.29300000000001</v>
      </c>
      <c r="HB166" s="1">
        <v>123.8871</v>
      </c>
      <c r="HC166" s="1">
        <v>120.9104</v>
      </c>
      <c r="HD166" s="1">
        <v>134.548</v>
      </c>
      <c r="HE166" s="1">
        <v>135.59309999999999</v>
      </c>
      <c r="HF166" s="1">
        <v>141.44810000000001</v>
      </c>
      <c r="HG166" s="1">
        <v>116.8867</v>
      </c>
      <c r="HH166" s="1">
        <v>126.6045</v>
      </c>
      <c r="HI166" s="1">
        <v>112.9798</v>
      </c>
    </row>
    <row r="167" spans="1:217" x14ac:dyDescent="0.25">
      <c r="A167" s="5" t="str">
        <f>IF(StockList!C167="","",StockList!C167)</f>
        <v>278642103</v>
      </c>
      <c r="B167" s="10" t="e">
        <f ca="1">IF(A167="","",_xll.BDH(CONCATENATE($A167," CUSIP"),$A$1,StockList!$K$2,StockList!$K$3,"Dir=H","Dts=H","Sort=A","Quote=C","QtTyp=Y","Days=A","Per=CM","DtFmt=D","Fill=P","UseDPDF=Y","cols=216;rows=1"))</f>
        <v>#NAME?</v>
      </c>
      <c r="C167" s="1">
        <v>4.0328999999999997</v>
      </c>
      <c r="D167" s="1">
        <v>3.8075999999999999</v>
      </c>
      <c r="E167" s="1">
        <v>5.3114999999999997</v>
      </c>
      <c r="F167" s="1">
        <v>6.3678999999999997</v>
      </c>
      <c r="G167" s="1">
        <v>7.2065000000000001</v>
      </c>
      <c r="H167" s="1">
        <v>6.5835999999999997</v>
      </c>
      <c r="I167" s="1">
        <v>5.9165000000000001</v>
      </c>
      <c r="J167" s="1">
        <v>4.8137999999999996</v>
      </c>
      <c r="K167" s="1">
        <v>5.5219000000000005</v>
      </c>
      <c r="L167" s="1">
        <v>7.1623000000000001</v>
      </c>
      <c r="M167" s="1">
        <v>7.0392000000000001</v>
      </c>
      <c r="N167" s="1">
        <v>6.2100999999999997</v>
      </c>
      <c r="O167" s="1">
        <v>5.4767000000000001</v>
      </c>
      <c r="P167" s="1">
        <v>5.9596</v>
      </c>
      <c r="Q167" s="1">
        <v>5.5872000000000002</v>
      </c>
      <c r="R167" s="1">
        <v>5.8091999999999997</v>
      </c>
      <c r="S167" s="1">
        <v>6.4836</v>
      </c>
      <c r="T167" s="1">
        <v>6.0069999999999997</v>
      </c>
      <c r="U167" s="1">
        <v>5.9470000000000001</v>
      </c>
      <c r="V167" s="1">
        <v>5.5565999999999995</v>
      </c>
      <c r="W167" s="1">
        <v>6.6540999999999997</v>
      </c>
      <c r="X167" s="1">
        <v>7.2516999999999996</v>
      </c>
      <c r="Y167" s="1">
        <v>7.1360000000000001</v>
      </c>
      <c r="Z167" s="1">
        <v>7.9082999999999997</v>
      </c>
      <c r="AA167" s="1">
        <v>8.2513000000000005</v>
      </c>
      <c r="AB167" s="1">
        <v>8.9763000000000002</v>
      </c>
      <c r="AC167" s="1">
        <v>9.7759</v>
      </c>
      <c r="AD167" s="1">
        <v>10.695600000000001</v>
      </c>
      <c r="AE167" s="1">
        <v>10.9428</v>
      </c>
      <c r="AF167" s="1">
        <v>11.290100000000001</v>
      </c>
      <c r="AG167" s="1">
        <v>11.660399999999999</v>
      </c>
      <c r="AH167" s="1">
        <v>11.2879</v>
      </c>
      <c r="AI167" s="1">
        <v>11.7699</v>
      </c>
      <c r="AJ167" s="1">
        <v>11.7614</v>
      </c>
      <c r="AK167" s="1">
        <v>13.596500000000001</v>
      </c>
      <c r="AL167" s="1">
        <v>14.0847</v>
      </c>
      <c r="AM167" s="1">
        <v>14.4572</v>
      </c>
      <c r="AN167" s="1">
        <v>14.5792</v>
      </c>
      <c r="AO167" s="1">
        <v>16.8414</v>
      </c>
      <c r="AP167" s="1">
        <v>18.687000000000001</v>
      </c>
      <c r="AQ167" s="1">
        <v>19.349900000000002</v>
      </c>
      <c r="AR167" s="1">
        <v>16.483699999999999</v>
      </c>
      <c r="AS167" s="1">
        <v>18.211400000000001</v>
      </c>
      <c r="AT167" s="1">
        <v>19.347799999999999</v>
      </c>
      <c r="AU167" s="1">
        <v>20.545200000000001</v>
      </c>
      <c r="AV167" s="1">
        <v>23.632300000000001</v>
      </c>
      <c r="AW167" s="1">
        <v>24.482500000000002</v>
      </c>
      <c r="AX167" s="1">
        <v>17.1508</v>
      </c>
      <c r="AY167" s="1">
        <v>18.0304</v>
      </c>
      <c r="AZ167" s="1">
        <v>15.681900000000001</v>
      </c>
      <c r="BA167" s="1">
        <v>13.346</v>
      </c>
      <c r="BB167" s="1">
        <v>15.993399999999999</v>
      </c>
      <c r="BC167" s="1">
        <v>13.8932</v>
      </c>
      <c r="BD167" s="1">
        <v>17.584299999999999</v>
      </c>
      <c r="BE167" s="1">
        <v>17.041399999999999</v>
      </c>
      <c r="BF167" s="1">
        <v>17.340199999999999</v>
      </c>
      <c r="BG167" s="1">
        <v>16.670999999999999</v>
      </c>
      <c r="BH167" s="1">
        <v>18.859500000000001</v>
      </c>
      <c r="BI167" s="1">
        <v>18.190300000000001</v>
      </c>
      <c r="BJ167" s="1">
        <v>18.139800000000001</v>
      </c>
      <c r="BK167" s="1">
        <v>16.860399999999998</v>
      </c>
      <c r="BL167" s="1">
        <v>16.414200000000001</v>
      </c>
      <c r="BM167" s="1">
        <v>14.4824</v>
      </c>
      <c r="BN167" s="1">
        <v>13.808999999999999</v>
      </c>
      <c r="BO167" s="1">
        <v>12.327500000000001</v>
      </c>
      <c r="BP167" s="1">
        <v>10.1305</v>
      </c>
      <c r="BQ167" s="1">
        <v>11.7088</v>
      </c>
      <c r="BR167" s="1">
        <v>11.9361</v>
      </c>
      <c r="BS167" s="1">
        <v>13.5228</v>
      </c>
      <c r="BT167" s="1">
        <v>13.6112</v>
      </c>
      <c r="BU167" s="1">
        <v>12.655799999999999</v>
      </c>
      <c r="BV167" s="1">
        <v>13.632199999999999</v>
      </c>
      <c r="BW167" s="1">
        <v>13.4933</v>
      </c>
      <c r="BX167" s="1">
        <v>13.9521</v>
      </c>
      <c r="BY167" s="1">
        <v>14.284599999999999</v>
      </c>
      <c r="BZ167" s="1">
        <v>13.703799999999999</v>
      </c>
      <c r="CA167" s="1">
        <v>13.543900000000001</v>
      </c>
      <c r="CB167" s="1">
        <v>13.6364</v>
      </c>
      <c r="CC167" s="1">
        <v>14.351900000000001</v>
      </c>
      <c r="CD167" s="1">
        <v>16.422699999999999</v>
      </c>
      <c r="CE167" s="1">
        <v>15.1937</v>
      </c>
      <c r="CF167" s="1">
        <v>14.112</v>
      </c>
      <c r="CG167" s="1">
        <v>13.9689</v>
      </c>
      <c r="CH167" s="1">
        <v>11.317399999999999</v>
      </c>
      <c r="CI167" s="1">
        <v>11.0943</v>
      </c>
      <c r="CJ167" s="1">
        <v>12.558999999999999</v>
      </c>
      <c r="CK167" s="1">
        <v>13.1693</v>
      </c>
      <c r="CL167" s="1">
        <v>12.6305</v>
      </c>
      <c r="CM167" s="1">
        <v>11.502599999999999</v>
      </c>
      <c r="CN167" s="1">
        <v>10.593500000000001</v>
      </c>
      <c r="CO167" s="1">
        <v>10.4925</v>
      </c>
      <c r="CP167" s="1">
        <v>9.4192</v>
      </c>
      <c r="CQ167" s="1">
        <v>6.4268000000000001</v>
      </c>
      <c r="CR167" s="1">
        <v>5.5260999999999996</v>
      </c>
      <c r="CS167" s="1">
        <v>5.8754999999999997</v>
      </c>
      <c r="CT167" s="1">
        <v>5.0590000000000002</v>
      </c>
      <c r="CU167" s="1">
        <v>4.5748999999999995</v>
      </c>
      <c r="CV167" s="1">
        <v>5.2862</v>
      </c>
      <c r="CW167" s="1">
        <v>6.9318999999999997</v>
      </c>
      <c r="CX167" s="1">
        <v>7.4158999999999997</v>
      </c>
      <c r="CY167" s="1">
        <v>7.2096</v>
      </c>
      <c r="CZ167" s="1">
        <v>8.9436999999999998</v>
      </c>
      <c r="DA167" s="1">
        <v>9.3181999999999992</v>
      </c>
      <c r="DB167" s="1">
        <v>9.9327000000000005</v>
      </c>
      <c r="DC167" s="1">
        <v>9.3729999999999993</v>
      </c>
      <c r="DD167" s="1">
        <v>10.2989</v>
      </c>
      <c r="DE167" s="1">
        <v>9.9032999999999998</v>
      </c>
      <c r="DF167" s="1">
        <v>9.6885999999999992</v>
      </c>
      <c r="DG167" s="1">
        <v>9.6885999999999992</v>
      </c>
      <c r="DH167" s="1">
        <v>11.35</v>
      </c>
      <c r="DI167" s="1">
        <v>10.0085</v>
      </c>
      <c r="DJ167" s="1">
        <v>9.0109999999999992</v>
      </c>
      <c r="DK167" s="1">
        <v>8.2533999999999992</v>
      </c>
      <c r="DL167" s="1">
        <v>8.8005999999999993</v>
      </c>
      <c r="DM167" s="1">
        <v>9.7769999999999992</v>
      </c>
      <c r="DN167" s="1">
        <v>10.269399999999999</v>
      </c>
      <c r="DO167" s="1">
        <v>12.567399999999999</v>
      </c>
      <c r="DP167" s="1">
        <v>12.2644</v>
      </c>
      <c r="DQ167" s="1">
        <v>11.712999999999999</v>
      </c>
      <c r="DR167" s="1">
        <v>12.777900000000001</v>
      </c>
      <c r="DS167" s="1">
        <v>14.1015</v>
      </c>
      <c r="DT167" s="1">
        <v>13.0641</v>
      </c>
      <c r="DU167" s="1">
        <v>14.474</v>
      </c>
      <c r="DV167" s="1">
        <v>13.1188</v>
      </c>
      <c r="DW167" s="1">
        <v>13.5817</v>
      </c>
      <c r="DX167" s="1">
        <v>13.783799999999999</v>
      </c>
      <c r="DY167" s="1">
        <v>12.9925</v>
      </c>
      <c r="DZ167" s="1">
        <v>12.4117</v>
      </c>
      <c r="EA167" s="1">
        <v>13.3965</v>
      </c>
      <c r="EB167" s="1">
        <v>12.453799999999999</v>
      </c>
      <c r="EC167" s="1">
        <v>12.7652</v>
      </c>
      <c r="ED167" s="1">
        <v>13.297599999999999</v>
      </c>
      <c r="EE167" s="1">
        <v>15.042199999999999</v>
      </c>
      <c r="EF167" s="1">
        <v>15.5304</v>
      </c>
      <c r="EG167" s="1">
        <v>17.264399999999998</v>
      </c>
      <c r="EH167" s="1">
        <v>16.494199999999999</v>
      </c>
      <c r="EI167" s="1">
        <v>17.681100000000001</v>
      </c>
      <c r="EJ167" s="1">
        <v>18.6449</v>
      </c>
      <c r="EK167" s="1">
        <v>19.979099999999999</v>
      </c>
      <c r="EL167" s="1">
        <v>20.357900000000001</v>
      </c>
      <c r="EM167" s="1">
        <v>20.311599999999999</v>
      </c>
      <c r="EN167" s="1">
        <v>22.230799999999999</v>
      </c>
      <c r="EO167" s="1">
        <v>21.463799999999999</v>
      </c>
      <c r="EP167" s="1">
        <v>23.5565</v>
      </c>
      <c r="EQ167" s="1">
        <v>23.026199999999999</v>
      </c>
      <c r="ER167" s="1">
        <v>22.82</v>
      </c>
      <c r="ES167" s="1">
        <v>22.049800000000001</v>
      </c>
      <c r="ET167" s="1">
        <v>22.769500000000001</v>
      </c>
      <c r="EU167" s="1">
        <v>21.767800000000001</v>
      </c>
      <c r="EV167" s="1">
        <v>21.755199999999999</v>
      </c>
      <c r="EW167" s="1">
        <v>21.0397</v>
      </c>
      <c r="EX167" s="1">
        <v>23.482900000000001</v>
      </c>
      <c r="EY167" s="1">
        <v>22.1845</v>
      </c>
      <c r="EZ167" s="1">
        <v>21.262799999999999</v>
      </c>
      <c r="FA167" s="1">
        <v>23.0915</v>
      </c>
      <c r="FB167" s="1">
        <v>22.390699999999999</v>
      </c>
      <c r="FC167" s="1">
        <v>24.734999999999999</v>
      </c>
      <c r="FD167" s="1">
        <v>23.249300000000002</v>
      </c>
      <c r="FE167" s="1">
        <v>21.8141</v>
      </c>
      <c r="FF167" s="1">
        <v>21.351099999999999</v>
      </c>
      <c r="FG167" s="1">
        <v>21.069199999999999</v>
      </c>
      <c r="FH167" s="1">
        <v>22.234999999999999</v>
      </c>
      <c r="FI167" s="1">
        <v>23.358699999999999</v>
      </c>
      <c r="FJ167" s="1">
        <v>23.834299999999999</v>
      </c>
      <c r="FK167" s="1">
        <v>22.0961</v>
      </c>
      <c r="FL167" s="1">
        <v>23.097799999999999</v>
      </c>
      <c r="FM167" s="1">
        <v>23.619700000000002</v>
      </c>
      <c r="FN167" s="1">
        <v>22.3065</v>
      </c>
      <c r="FO167" s="1">
        <v>24.373000000000001</v>
      </c>
      <c r="FP167" s="1">
        <v>24.276199999999999</v>
      </c>
      <c r="FQ167" s="1">
        <v>24.520399999999999</v>
      </c>
      <c r="FR167" s="1">
        <v>25.825099999999999</v>
      </c>
      <c r="FS167" s="1">
        <v>25.3537</v>
      </c>
      <c r="FT167" s="1">
        <v>28.12</v>
      </c>
      <c r="FU167" s="1">
        <v>27.11</v>
      </c>
      <c r="FV167" s="1">
        <v>24.44</v>
      </c>
      <c r="FW167" s="1">
        <v>27.9</v>
      </c>
      <c r="FX167" s="1">
        <v>29.59</v>
      </c>
      <c r="FY167" s="1">
        <v>27.48</v>
      </c>
      <c r="FZ167" s="1">
        <v>23.46</v>
      </c>
      <c r="GA167" s="1">
        <v>23.8</v>
      </c>
      <c r="GB167" s="1">
        <v>23.86</v>
      </c>
      <c r="GC167" s="1">
        <v>24.43</v>
      </c>
      <c r="GD167" s="1">
        <v>24.46</v>
      </c>
      <c r="GE167" s="1">
        <v>23.41</v>
      </c>
      <c r="GF167" s="1">
        <v>31.16</v>
      </c>
      <c r="GG167" s="1">
        <v>32.159999999999997</v>
      </c>
      <c r="GH167" s="1">
        <v>32.9</v>
      </c>
      <c r="GI167" s="1">
        <v>28.51</v>
      </c>
      <c r="GJ167" s="1">
        <v>27.81</v>
      </c>
      <c r="GK167" s="1">
        <v>29.69</v>
      </c>
      <c r="GL167" s="1">
        <v>31.83</v>
      </c>
      <c r="GM167" s="1">
        <v>33.9</v>
      </c>
      <c r="GN167" s="1">
        <v>33.57</v>
      </c>
      <c r="GO167" s="1">
        <v>33.409999999999997</v>
      </c>
      <c r="GP167" s="1">
        <v>34.299999999999997</v>
      </c>
      <c r="GQ167" s="1">
        <v>34.92</v>
      </c>
      <c r="GR167" s="1">
        <v>35.729999999999997</v>
      </c>
      <c r="GS167" s="1">
        <v>36.130000000000003</v>
      </c>
      <c r="GT167" s="1">
        <v>38.46</v>
      </c>
      <c r="GU167" s="1">
        <v>37.64</v>
      </c>
      <c r="GV167" s="1">
        <v>34.67</v>
      </c>
      <c r="GW167" s="1">
        <v>37.74</v>
      </c>
      <c r="GX167" s="1">
        <v>40.58</v>
      </c>
      <c r="GY167" s="1">
        <v>42.86</v>
      </c>
      <c r="GZ167" s="1">
        <v>40.24</v>
      </c>
      <c r="HA167" s="1">
        <v>37.880000000000003</v>
      </c>
      <c r="HB167" s="1">
        <v>37.72</v>
      </c>
      <c r="HC167" s="1">
        <v>36.26</v>
      </c>
      <c r="HD167" s="1">
        <v>33.450000000000003</v>
      </c>
      <c r="HE167" s="1">
        <v>34.61</v>
      </c>
      <c r="HF167" s="1">
        <v>33.020000000000003</v>
      </c>
      <c r="HG167" s="1">
        <v>29.03</v>
      </c>
      <c r="HH167" s="1">
        <v>29.85</v>
      </c>
      <c r="HI167" s="1">
        <v>28.07</v>
      </c>
    </row>
    <row r="168" spans="1:217" x14ac:dyDescent="0.25">
      <c r="A168" s="5" t="str">
        <f>IF(StockList!C168="","",StockList!C168)</f>
        <v>278865100</v>
      </c>
      <c r="B168" s="10" t="e">
        <f ca="1">IF(A168="","",_xll.BDH(CONCATENATE($A168," CUSIP"),$A$1,StockList!$K$2,StockList!$K$3,"Dir=H","Dts=H","Sort=A","Quote=C","QtTyp=Y","Days=A","Per=CM","DtFmt=D","Fill=P","UseDPDF=Y","cols=216;rows=1"))</f>
        <v>#NAME?</v>
      </c>
      <c r="C168" s="1">
        <v>20.975000000000001</v>
      </c>
      <c r="D168" s="1">
        <v>21.2758</v>
      </c>
      <c r="E168" s="1">
        <v>18.973600000000001</v>
      </c>
      <c r="F168" s="1">
        <v>20.503399999999999</v>
      </c>
      <c r="G168" s="1">
        <v>20.6144</v>
      </c>
      <c r="H168" s="1">
        <v>20.1465</v>
      </c>
      <c r="I168" s="1">
        <v>20.166599999999999</v>
      </c>
      <c r="J168" s="1">
        <v>18.341100000000001</v>
      </c>
      <c r="K168" s="1">
        <v>17.7605</v>
      </c>
      <c r="L168" s="1">
        <v>18.8813</v>
      </c>
      <c r="M168" s="1">
        <v>20.395199999999999</v>
      </c>
      <c r="N168" s="1">
        <v>21.682200000000002</v>
      </c>
      <c r="O168" s="1">
        <v>23.729299999999999</v>
      </c>
      <c r="P168" s="1">
        <v>23.234100000000002</v>
      </c>
      <c r="Q168" s="1">
        <v>22.314299999999999</v>
      </c>
      <c r="R168" s="1">
        <v>24.2302</v>
      </c>
      <c r="S168" s="1">
        <v>23.563700000000001</v>
      </c>
      <c r="T168" s="1">
        <v>23.420999999999999</v>
      </c>
      <c r="U168" s="1">
        <v>22.9572</v>
      </c>
      <c r="V168" s="1">
        <v>21.335799999999999</v>
      </c>
      <c r="W168" s="1">
        <v>24.6694</v>
      </c>
      <c r="X168" s="1">
        <v>25.395399999999999</v>
      </c>
      <c r="Y168" s="1">
        <v>25.386600000000001</v>
      </c>
      <c r="Z168" s="1">
        <v>25.284099999999999</v>
      </c>
      <c r="AA168" s="1">
        <v>25.155799999999999</v>
      </c>
      <c r="AB168" s="1">
        <v>25.374700000000001</v>
      </c>
      <c r="AC168" s="1">
        <v>26.280100000000001</v>
      </c>
      <c r="AD168" s="1">
        <v>27.648299999999999</v>
      </c>
      <c r="AE168" s="1">
        <v>26.4084</v>
      </c>
      <c r="AF168" s="1">
        <v>25.490300000000001</v>
      </c>
      <c r="AG168" s="1">
        <v>26.604399999999998</v>
      </c>
      <c r="AH168" s="1">
        <v>26.119700000000002</v>
      </c>
      <c r="AI168" s="1">
        <v>27.816199999999998</v>
      </c>
      <c r="AJ168" s="1">
        <v>27.123100000000001</v>
      </c>
      <c r="AK168" s="1">
        <v>28.397100000000002</v>
      </c>
      <c r="AL168" s="1">
        <v>28.189599999999999</v>
      </c>
      <c r="AM168" s="1">
        <v>28.334900000000001</v>
      </c>
      <c r="AN168" s="1">
        <v>29.6858</v>
      </c>
      <c r="AO168" s="1">
        <v>31.007300000000001</v>
      </c>
      <c r="AP168" s="1">
        <v>31.745999999999999</v>
      </c>
      <c r="AQ168" s="1">
        <v>33.069899999999997</v>
      </c>
      <c r="AR168" s="1">
        <v>31.818100000000001</v>
      </c>
      <c r="AS168" s="1">
        <v>31.213000000000001</v>
      </c>
      <c r="AT168" s="1">
        <v>32.882599999999996</v>
      </c>
      <c r="AU168" s="1">
        <v>35.403100000000002</v>
      </c>
      <c r="AV168" s="1">
        <v>36.585000000000001</v>
      </c>
      <c r="AW168" s="1">
        <v>36.835500000000003</v>
      </c>
      <c r="AX168" s="1">
        <v>35.283700000000003</v>
      </c>
      <c r="AY168" s="1">
        <v>33.249499999999998</v>
      </c>
      <c r="AZ168" s="1">
        <v>34.748100000000001</v>
      </c>
      <c r="BA168" s="1">
        <v>34.390599999999999</v>
      </c>
      <c r="BB168" s="1">
        <v>33.991100000000003</v>
      </c>
      <c r="BC168" s="1">
        <v>34.113300000000002</v>
      </c>
      <c r="BD168" s="1">
        <v>35.3994</v>
      </c>
      <c r="BE168" s="1">
        <v>34.787999999999997</v>
      </c>
      <c r="BF168" s="1">
        <v>33.750300000000003</v>
      </c>
      <c r="BG168" s="1">
        <v>34.965899999999998</v>
      </c>
      <c r="BH168" s="1">
        <v>35.166699999999999</v>
      </c>
      <c r="BI168" s="1">
        <v>38.445099999999996</v>
      </c>
      <c r="BJ168" s="1">
        <v>37.957599999999999</v>
      </c>
      <c r="BK168" s="1">
        <v>38.360300000000002</v>
      </c>
      <c r="BL168" s="1">
        <v>40.594000000000001</v>
      </c>
      <c r="BM168" s="1">
        <v>40.168999999999997</v>
      </c>
      <c r="BN168" s="1">
        <v>41.136000000000003</v>
      </c>
      <c r="BO168" s="1">
        <v>43.234699999999997</v>
      </c>
      <c r="BP168" s="1">
        <v>45.887599999999999</v>
      </c>
      <c r="BQ168" s="1">
        <v>47.496400000000001</v>
      </c>
      <c r="BR168" s="1">
        <v>45.729900000000001</v>
      </c>
      <c r="BS168" s="1">
        <v>48.431800000000003</v>
      </c>
      <c r="BT168" s="1">
        <v>47.363900000000001</v>
      </c>
      <c r="BU168" s="1">
        <v>48.395600000000002</v>
      </c>
      <c r="BV168" s="1">
        <v>47.003700000000002</v>
      </c>
      <c r="BW168" s="1">
        <v>45.290599999999998</v>
      </c>
      <c r="BX168" s="1">
        <v>46.165700000000001</v>
      </c>
      <c r="BY168" s="1">
        <v>46.154899999999998</v>
      </c>
      <c r="BZ168" s="1">
        <v>46.326700000000002</v>
      </c>
      <c r="CA168" s="1">
        <v>45.964399999999998</v>
      </c>
      <c r="CB168" s="1">
        <v>45.329300000000003</v>
      </c>
      <c r="CC168" s="1">
        <v>44.844900000000003</v>
      </c>
      <c r="CD168" s="1">
        <v>50.9452</v>
      </c>
      <c r="CE168" s="1">
        <v>50.912799999999997</v>
      </c>
      <c r="CF168" s="1">
        <v>51.700699999999998</v>
      </c>
      <c r="CG168" s="1">
        <v>55.413200000000003</v>
      </c>
      <c r="CH168" s="1">
        <v>52.091200000000001</v>
      </c>
      <c r="CI168" s="1">
        <v>50.630400000000002</v>
      </c>
      <c r="CJ168" s="1">
        <v>47.130400000000002</v>
      </c>
      <c r="CK168" s="1">
        <v>49.875900000000001</v>
      </c>
      <c r="CL168" s="1">
        <v>48.649700000000003</v>
      </c>
      <c r="CM168" s="1">
        <v>46.785299999999999</v>
      </c>
      <c r="CN168" s="1">
        <v>48.646299999999997</v>
      </c>
      <c r="CO168" s="1">
        <v>49.778100000000002</v>
      </c>
      <c r="CP168" s="1">
        <v>52.945399999999999</v>
      </c>
      <c r="CQ168" s="1">
        <v>40.6584</v>
      </c>
      <c r="CR168" s="1">
        <v>41.891500000000001</v>
      </c>
      <c r="CS168" s="1">
        <v>38.506999999999998</v>
      </c>
      <c r="CT168" s="1">
        <v>37.203299999999999</v>
      </c>
      <c r="CU168" s="1">
        <v>34.815100000000001</v>
      </c>
      <c r="CV168" s="1">
        <v>38.225000000000001</v>
      </c>
      <c r="CW168" s="1">
        <v>42.429400000000001</v>
      </c>
      <c r="CX168" s="1">
        <v>41.108699999999999</v>
      </c>
      <c r="CY168" s="1">
        <v>43.069000000000003</v>
      </c>
      <c r="CZ168" s="1">
        <v>45.852600000000002</v>
      </c>
      <c r="DA168" s="1">
        <v>46.714199999999998</v>
      </c>
      <c r="DB168" s="1">
        <v>51.228900000000003</v>
      </c>
      <c r="DC168" s="1">
        <v>48.7134</v>
      </c>
      <c r="DD168" s="1">
        <v>49.766199999999998</v>
      </c>
      <c r="DE168" s="1">
        <v>49.57</v>
      </c>
      <c r="DF168" s="1">
        <v>48.813899999999997</v>
      </c>
      <c r="DG168" s="1">
        <v>46.856900000000003</v>
      </c>
      <c r="DH168" s="1">
        <v>49.045200000000001</v>
      </c>
      <c r="DI168" s="1">
        <v>54.502099999999999</v>
      </c>
      <c r="DJ168" s="1">
        <v>52.705500000000001</v>
      </c>
      <c r="DK168" s="1">
        <v>50.283799999999999</v>
      </c>
      <c r="DL168" s="1">
        <v>54.7624</v>
      </c>
      <c r="DM168" s="1">
        <v>53.0717</v>
      </c>
      <c r="DN168" s="1">
        <v>56.987000000000002</v>
      </c>
      <c r="DO168" s="1">
        <v>55.392099999999999</v>
      </c>
      <c r="DP168" s="1">
        <v>53.696199999999997</v>
      </c>
      <c r="DQ168" s="1">
        <v>56.825499999999998</v>
      </c>
      <c r="DR168" s="1">
        <v>56.002699999999997</v>
      </c>
      <c r="DS168" s="1">
        <v>54.819299999999998</v>
      </c>
      <c r="DT168" s="1">
        <v>57.709800000000001</v>
      </c>
      <c r="DU168" s="1">
        <v>59.677999999999997</v>
      </c>
      <c r="DV168" s="1">
        <v>62.076000000000001</v>
      </c>
      <c r="DW168" s="1">
        <v>63.979500000000002</v>
      </c>
      <c r="DX168" s="1">
        <v>56.7395</v>
      </c>
      <c r="DY168" s="1">
        <v>60.824800000000003</v>
      </c>
      <c r="DZ168" s="1">
        <v>55.667000000000002</v>
      </c>
      <c r="EA168" s="1">
        <v>61.303199999999997</v>
      </c>
      <c r="EB168" s="1">
        <v>64.924000000000007</v>
      </c>
      <c r="EC168" s="1">
        <v>66.064099999999996</v>
      </c>
      <c r="ED168" s="1">
        <v>69.069599999999994</v>
      </c>
      <c r="EE168" s="1">
        <v>68.566800000000001</v>
      </c>
      <c r="EF168" s="1">
        <v>70.769199999999998</v>
      </c>
      <c r="EG168" s="1">
        <v>73.028099999999995</v>
      </c>
      <c r="EH168" s="1">
        <v>72.477699999999999</v>
      </c>
      <c r="EI168" s="1">
        <v>78.812200000000004</v>
      </c>
      <c r="EJ168" s="1">
        <v>75.270099999999999</v>
      </c>
      <c r="EK168" s="1">
        <v>73.637</v>
      </c>
      <c r="EL168" s="1">
        <v>74.766499999999994</v>
      </c>
      <c r="EM168" s="1">
        <v>80.292400000000001</v>
      </c>
      <c r="EN168" s="1">
        <v>83.153400000000005</v>
      </c>
      <c r="EO168" s="1">
        <v>83.216300000000004</v>
      </c>
      <c r="EP168" s="1">
        <v>83.795000000000002</v>
      </c>
      <c r="EQ168" s="1">
        <v>88.598100000000002</v>
      </c>
      <c r="ER168" s="1">
        <v>93.077500000000001</v>
      </c>
      <c r="ES168" s="1">
        <v>98.231700000000004</v>
      </c>
      <c r="ET168" s="1">
        <v>98.057500000000005</v>
      </c>
      <c r="EU168" s="1">
        <v>99.164000000000001</v>
      </c>
      <c r="EV168" s="1">
        <v>107.25409999999999</v>
      </c>
      <c r="EW168" s="1">
        <v>106.33450000000001</v>
      </c>
      <c r="EX168" s="1">
        <v>115.2363</v>
      </c>
      <c r="EY168" s="1">
        <v>123.6842</v>
      </c>
      <c r="EZ168" s="1">
        <v>125.0493</v>
      </c>
      <c r="FA168" s="1">
        <v>121.99169999999999</v>
      </c>
      <c r="FB168" s="1">
        <v>117.6277</v>
      </c>
      <c r="FC168" s="1">
        <v>126.06319999999999</v>
      </c>
      <c r="FD168" s="1">
        <v>126.66030000000001</v>
      </c>
      <c r="FE168" s="1">
        <v>122.7311</v>
      </c>
      <c r="FF168" s="1">
        <v>128.0677</v>
      </c>
      <c r="FG168" s="1">
        <v>130.92150000000001</v>
      </c>
      <c r="FH168" s="1">
        <v>127.6173</v>
      </c>
      <c r="FI168" s="1">
        <v>135.01349999999999</v>
      </c>
      <c r="FJ168" s="1">
        <v>135.34690000000001</v>
      </c>
      <c r="FK168" s="1">
        <v>131.1036</v>
      </c>
      <c r="FL168" s="1">
        <v>128.41630000000001</v>
      </c>
      <c r="FM168" s="1">
        <v>123.592</v>
      </c>
      <c r="FN168" s="1">
        <v>122.7052</v>
      </c>
      <c r="FO168" s="1">
        <v>136.62289999999999</v>
      </c>
      <c r="FP168" s="1">
        <v>135.6404</v>
      </c>
      <c r="FQ168" s="1">
        <v>132.79429999999999</v>
      </c>
      <c r="FR168" s="1">
        <v>135.9606</v>
      </c>
      <c r="FS168" s="1">
        <v>134.4742</v>
      </c>
      <c r="FT168" s="1">
        <v>137.7328</v>
      </c>
      <c r="FU168" s="1">
        <v>129.80019999999999</v>
      </c>
      <c r="FV168" s="1">
        <v>130.88149999999999</v>
      </c>
      <c r="FW168" s="1">
        <v>143.5617</v>
      </c>
      <c r="FX168" s="1">
        <v>142.1422</v>
      </c>
      <c r="FY168" s="1">
        <v>136.86519999999999</v>
      </c>
      <c r="FZ168" s="1">
        <v>129.0754</v>
      </c>
      <c r="GA168" s="1">
        <v>122.70959999999999</v>
      </c>
      <c r="GB168" s="1">
        <v>133.88210000000001</v>
      </c>
      <c r="GC168" s="1">
        <v>138.0359</v>
      </c>
      <c r="GD168" s="1">
        <v>140.749</v>
      </c>
      <c r="GE168" s="1">
        <v>142.80189999999999</v>
      </c>
      <c r="GF168" s="1">
        <v>142.53700000000001</v>
      </c>
      <c r="GG168" s="1">
        <v>148.16</v>
      </c>
      <c r="GH168" s="1">
        <v>146.9958</v>
      </c>
      <c r="GI168" s="1">
        <v>137.87799999999999</v>
      </c>
      <c r="GJ168" s="1">
        <v>140.96960000000001</v>
      </c>
      <c r="GK168" s="1">
        <v>141.99690000000001</v>
      </c>
      <c r="GL168" s="1">
        <v>145.52189999999999</v>
      </c>
      <c r="GM168" s="1">
        <v>150.17359999999999</v>
      </c>
      <c r="GN168" s="1">
        <v>152.28110000000001</v>
      </c>
      <c r="GO168" s="1">
        <v>156.8372</v>
      </c>
      <c r="GP168" s="1">
        <v>161.39320000000001</v>
      </c>
      <c r="GQ168" s="1">
        <v>161.72829999999999</v>
      </c>
      <c r="GR168" s="1">
        <v>160.41249999999999</v>
      </c>
      <c r="GS168" s="1">
        <v>162.39830000000001</v>
      </c>
      <c r="GT168" s="1">
        <v>157.12870000000001</v>
      </c>
      <c r="GU168" s="1">
        <v>159.63329999999999</v>
      </c>
      <c r="GV168" s="1">
        <v>166.05969999999999</v>
      </c>
      <c r="GW168" s="1">
        <v>164.42859999999999</v>
      </c>
      <c r="GX168" s="1">
        <v>168.7176</v>
      </c>
      <c r="GY168" s="1">
        <v>159.85769999999999</v>
      </c>
      <c r="GZ168" s="1">
        <v>168.47470000000001</v>
      </c>
      <c r="HA168" s="1">
        <v>177.93889999999999</v>
      </c>
      <c r="HB168" s="1">
        <v>175.28399999999999</v>
      </c>
      <c r="HC168" s="1">
        <v>172.96960000000001</v>
      </c>
      <c r="HD168" s="1">
        <v>173.4256</v>
      </c>
      <c r="HE168" s="1">
        <v>185.4804</v>
      </c>
      <c r="HF168" s="1">
        <v>193.75280000000001</v>
      </c>
      <c r="HG168" s="1">
        <v>189.26679999999999</v>
      </c>
      <c r="HH168" s="1">
        <v>198.33770000000001</v>
      </c>
      <c r="HI168" s="1">
        <v>182.65870000000001</v>
      </c>
    </row>
    <row r="169" spans="1:217" x14ac:dyDescent="0.25">
      <c r="A169" s="5" t="str">
        <f>IF(StockList!C169="","",StockList!C169)</f>
        <v>281020107</v>
      </c>
      <c r="B169" s="10" t="e">
        <f ca="1">IF(A169="","",_xll.BDH(CONCATENATE($A169," CUSIP"),$A$1,StockList!$K$2,StockList!$K$3,"Dir=H","Dts=H","Sort=A","Quote=C","QtTyp=Y","Days=A","Per=CM","DtFmt=D","Fill=P","UseDPDF=Y","cols=216;rows=1"))</f>
        <v>#NAME?</v>
      </c>
      <c r="C169" s="1">
        <v>14.9</v>
      </c>
      <c r="D169" s="1">
        <v>12.64</v>
      </c>
      <c r="E169" s="1">
        <v>9.85</v>
      </c>
      <c r="F169" s="1">
        <v>10.83</v>
      </c>
      <c r="G169" s="1">
        <v>11.15</v>
      </c>
      <c r="H169" s="1">
        <v>14.04</v>
      </c>
      <c r="I169" s="1">
        <v>13.61</v>
      </c>
      <c r="J169" s="1">
        <v>13.16</v>
      </c>
      <c r="K169" s="1">
        <v>14.21</v>
      </c>
      <c r="L169" s="1">
        <v>15.1</v>
      </c>
      <c r="M169" s="1">
        <v>15.1</v>
      </c>
      <c r="N169" s="1">
        <v>15.45</v>
      </c>
      <c r="O169" s="1">
        <v>15.8</v>
      </c>
      <c r="P169" s="1">
        <v>16.75</v>
      </c>
      <c r="Q169" s="1">
        <v>18.149999999999999</v>
      </c>
      <c r="R169" s="1">
        <v>18.66</v>
      </c>
      <c r="S169" s="1">
        <v>17</v>
      </c>
      <c r="T169" s="1">
        <v>13.1</v>
      </c>
      <c r="U169" s="1">
        <v>11.98</v>
      </c>
      <c r="V169" s="1">
        <v>10</v>
      </c>
      <c r="W169" s="1">
        <v>10.050000000000001</v>
      </c>
      <c r="X169" s="1">
        <v>11.09</v>
      </c>
      <c r="Y169" s="1">
        <v>11.85</v>
      </c>
      <c r="Z169" s="1">
        <v>12.33</v>
      </c>
      <c r="AA169" s="1">
        <v>12.36</v>
      </c>
      <c r="AB169" s="1">
        <v>13.69</v>
      </c>
      <c r="AC169" s="1">
        <v>14.59</v>
      </c>
      <c r="AD169" s="1">
        <v>16.28</v>
      </c>
      <c r="AE169" s="1">
        <v>16.43</v>
      </c>
      <c r="AF169" s="1">
        <v>16.41</v>
      </c>
      <c r="AG169" s="1">
        <v>18.86</v>
      </c>
      <c r="AH169" s="1">
        <v>19.100000000000001</v>
      </c>
      <c r="AI169" s="1">
        <v>19.71</v>
      </c>
      <c r="AJ169" s="1">
        <v>20.420000000000002</v>
      </c>
      <c r="AK169" s="1">
        <v>21.93</v>
      </c>
      <c r="AL169" s="1">
        <v>22.200600000000001</v>
      </c>
      <c r="AM169" s="1">
        <v>23.300599999999999</v>
      </c>
      <c r="AN169" s="1">
        <v>24.716100000000001</v>
      </c>
      <c r="AO169" s="1">
        <v>23.810500000000001</v>
      </c>
      <c r="AP169" s="1">
        <v>24.563500000000001</v>
      </c>
      <c r="AQ169" s="1">
        <v>26.2211</v>
      </c>
      <c r="AR169" s="1">
        <v>27.482399999999998</v>
      </c>
      <c r="AS169" s="1">
        <v>27.564399999999999</v>
      </c>
      <c r="AT169" s="1">
        <v>27.3902</v>
      </c>
      <c r="AU169" s="1">
        <v>31.512699999999999</v>
      </c>
      <c r="AV169" s="1">
        <v>32.959200000000003</v>
      </c>
      <c r="AW169" s="1">
        <v>33.3506</v>
      </c>
      <c r="AX169" s="1">
        <v>33.808799999999998</v>
      </c>
      <c r="AY169" s="1">
        <v>33.819200000000002</v>
      </c>
      <c r="AZ169" s="1">
        <v>36.419899999999998</v>
      </c>
      <c r="BA169" s="1">
        <v>38.077199999999998</v>
      </c>
      <c r="BB169" s="1">
        <v>38.549300000000002</v>
      </c>
      <c r="BC169" s="1">
        <v>42.798900000000003</v>
      </c>
      <c r="BD169" s="1">
        <v>43.147199999999998</v>
      </c>
      <c r="BE169" s="1">
        <v>47.5274</v>
      </c>
      <c r="BF169" s="1">
        <v>50.169899999999998</v>
      </c>
      <c r="BG169" s="1">
        <v>46.434699999999999</v>
      </c>
      <c r="BH169" s="1">
        <v>47.877899999999997</v>
      </c>
      <c r="BI169" s="1">
        <v>46.565899999999999</v>
      </c>
      <c r="BJ169" s="1">
        <v>46.790199999999999</v>
      </c>
      <c r="BK169" s="1">
        <v>47.366799999999998</v>
      </c>
      <c r="BL169" s="1">
        <v>44.250799999999998</v>
      </c>
      <c r="BM169" s="1">
        <v>43.423400000000001</v>
      </c>
      <c r="BN169" s="1">
        <v>42.166200000000003</v>
      </c>
      <c r="BO169" s="1">
        <v>42.195999999999998</v>
      </c>
      <c r="BP169" s="1">
        <v>44.771099999999997</v>
      </c>
      <c r="BQ169" s="1">
        <v>47.216299999999997</v>
      </c>
      <c r="BR169" s="1">
        <v>45.338500000000003</v>
      </c>
      <c r="BS169" s="1">
        <v>48.3872</v>
      </c>
      <c r="BT169" s="1">
        <v>50.064</v>
      </c>
      <c r="BU169" s="1">
        <v>49.832999999999998</v>
      </c>
      <c r="BV169" s="1">
        <v>49.285200000000003</v>
      </c>
      <c r="BW169" s="1">
        <v>51.4985</v>
      </c>
      <c r="BX169" s="1">
        <v>54.1479</v>
      </c>
      <c r="BY169" s="1">
        <v>57.696800000000003</v>
      </c>
      <c r="BZ169" s="1">
        <v>64.221400000000003</v>
      </c>
      <c r="CA169" s="1">
        <v>62.174100000000003</v>
      </c>
      <c r="CB169" s="1">
        <v>58.595599999999997</v>
      </c>
      <c r="CC169" s="1">
        <v>58.3962</v>
      </c>
      <c r="CD169" s="1">
        <v>61.742600000000003</v>
      </c>
      <c r="CE169" s="1">
        <v>64.749099999999999</v>
      </c>
      <c r="CF169" s="1">
        <v>62.332799999999999</v>
      </c>
      <c r="CG169" s="1">
        <v>59.7654</v>
      </c>
      <c r="CH169" s="1">
        <v>58.231200000000001</v>
      </c>
      <c r="CI169" s="1">
        <v>55.319699999999997</v>
      </c>
      <c r="CJ169" s="1">
        <v>55.234400000000001</v>
      </c>
      <c r="CK169" s="1">
        <v>58.783799999999999</v>
      </c>
      <c r="CL169" s="1">
        <v>59.978099999999998</v>
      </c>
      <c r="CM169" s="1">
        <v>58.243299999999998</v>
      </c>
      <c r="CN169" s="1">
        <v>54.797199999999997</v>
      </c>
      <c r="CO169" s="1">
        <v>52.054000000000002</v>
      </c>
      <c r="CP169" s="1">
        <v>45.573900000000002</v>
      </c>
      <c r="CQ169" s="1">
        <v>40.651000000000003</v>
      </c>
      <c r="CR169" s="1">
        <v>38.1496</v>
      </c>
      <c r="CS169" s="1">
        <v>37.057499999999997</v>
      </c>
      <c r="CT169" s="1">
        <v>37.576599999999999</v>
      </c>
      <c r="CU169" s="1">
        <v>31.404199999999999</v>
      </c>
      <c r="CV169" s="1">
        <v>33.594700000000003</v>
      </c>
      <c r="CW169" s="1">
        <v>33.244900000000001</v>
      </c>
      <c r="CX169" s="1">
        <v>34.0961</v>
      </c>
      <c r="CY169" s="1">
        <v>37.048200000000001</v>
      </c>
      <c r="CZ169" s="1">
        <v>38.061</v>
      </c>
      <c r="DA169" s="1">
        <v>39.3446</v>
      </c>
      <c r="DB169" s="1">
        <v>39.904600000000002</v>
      </c>
      <c r="DC169" s="1">
        <v>37.813099999999999</v>
      </c>
      <c r="DD169" s="1">
        <v>40.463200000000001</v>
      </c>
      <c r="DE169" s="1">
        <v>41.697800000000001</v>
      </c>
      <c r="DF169" s="1">
        <v>39.947400000000002</v>
      </c>
      <c r="DG169" s="1">
        <v>39.120199999999997</v>
      </c>
      <c r="DH169" s="1">
        <v>41.343800000000002</v>
      </c>
      <c r="DI169" s="1">
        <v>41.585799999999999</v>
      </c>
      <c r="DJ169" s="1">
        <v>39.153799999999997</v>
      </c>
      <c r="DK169" s="1">
        <v>38.749200000000002</v>
      </c>
      <c r="DL169" s="1">
        <v>40.496099999999998</v>
      </c>
      <c r="DM169" s="1">
        <v>41.229100000000003</v>
      </c>
      <c r="DN169" s="1">
        <v>42.391500000000001</v>
      </c>
      <c r="DO169" s="1">
        <v>45.485500000000002</v>
      </c>
      <c r="DP169" s="1">
        <v>45.534799999999997</v>
      </c>
      <c r="DQ169" s="1">
        <v>47.9741</v>
      </c>
      <c r="DR169" s="1">
        <v>45.090699999999998</v>
      </c>
      <c r="DS169" s="1">
        <v>46.134700000000002</v>
      </c>
      <c r="DT169" s="1">
        <v>45.875799999999998</v>
      </c>
      <c r="DU169" s="1">
        <v>49.235900000000001</v>
      </c>
      <c r="DV169" s="1">
        <v>49.348700000000001</v>
      </c>
      <c r="DW169" s="1">
        <v>48.985999999999997</v>
      </c>
      <c r="DX169" s="1">
        <v>48.126300000000001</v>
      </c>
      <c r="DY169" s="1">
        <v>47.0139</v>
      </c>
      <c r="DZ169" s="1">
        <v>48.767800000000001</v>
      </c>
      <c r="EA169" s="1">
        <v>51.764000000000003</v>
      </c>
      <c r="EB169" s="1">
        <v>50.119300000000003</v>
      </c>
      <c r="EC169" s="1">
        <v>53.201000000000001</v>
      </c>
      <c r="ED169" s="1">
        <v>52.738399999999999</v>
      </c>
      <c r="EE169" s="1">
        <v>53.805</v>
      </c>
      <c r="EF169" s="1">
        <v>55.045900000000003</v>
      </c>
      <c r="EG169" s="1">
        <v>56.988300000000002</v>
      </c>
      <c r="EH169" s="1">
        <v>58.218400000000003</v>
      </c>
      <c r="EI169" s="1">
        <v>60.247900000000001</v>
      </c>
      <c r="EJ169" s="1">
        <v>60.221899999999998</v>
      </c>
      <c r="EK169" s="1">
        <v>57.1051</v>
      </c>
      <c r="EL169" s="1">
        <v>60.008499999999998</v>
      </c>
      <c r="EM169" s="1">
        <v>61.624000000000002</v>
      </c>
      <c r="EN169" s="1">
        <v>59.732700000000001</v>
      </c>
      <c r="EO169" s="1">
        <v>59.797199999999997</v>
      </c>
      <c r="EP169" s="1">
        <v>63.7669</v>
      </c>
      <c r="EQ169" s="1">
        <v>63.555199999999999</v>
      </c>
      <c r="ER169" s="1">
        <v>67.030500000000004</v>
      </c>
      <c r="ES169" s="1">
        <v>71.666200000000003</v>
      </c>
      <c r="ET169" s="1">
        <v>61.195999999999998</v>
      </c>
      <c r="EU169" s="1">
        <v>64.611199999999997</v>
      </c>
      <c r="EV169" s="1">
        <v>66.878500000000003</v>
      </c>
      <c r="EW169" s="1">
        <v>61.565800000000003</v>
      </c>
      <c r="EX169" s="1">
        <v>62.2483</v>
      </c>
      <c r="EY169" s="1">
        <v>66.262100000000004</v>
      </c>
      <c r="EZ169" s="1">
        <v>62.451000000000001</v>
      </c>
      <c r="FA169" s="1">
        <v>63.055799999999998</v>
      </c>
      <c r="FB169" s="1">
        <v>65.588899999999995</v>
      </c>
      <c r="FC169" s="1">
        <v>71.322500000000005</v>
      </c>
      <c r="FD169" s="1">
        <v>77.604799999999997</v>
      </c>
      <c r="FE169" s="1">
        <v>77.536299999999997</v>
      </c>
      <c r="FF169" s="1">
        <v>75.589699999999993</v>
      </c>
      <c r="FG169" s="1">
        <v>80.152100000000004</v>
      </c>
      <c r="FH169" s="1">
        <v>75.586600000000004</v>
      </c>
      <c r="FI169" s="1">
        <v>81.572800000000001</v>
      </c>
      <c r="FJ169" s="1">
        <v>77.622200000000007</v>
      </c>
      <c r="FK169" s="1">
        <v>86.866900000000001</v>
      </c>
      <c r="FL169" s="1">
        <v>88.227199999999996</v>
      </c>
      <c r="FM169" s="1">
        <v>91.4482</v>
      </c>
      <c r="FN169" s="1">
        <v>95.177099999999996</v>
      </c>
      <c r="FO169" s="1">
        <v>89.730400000000003</v>
      </c>
      <c r="FP169" s="1">
        <v>87.830299999999994</v>
      </c>
      <c r="FQ169" s="1">
        <v>85.679199999999994</v>
      </c>
      <c r="FR169" s="1">
        <v>85.496399999999994</v>
      </c>
      <c r="FS169" s="1">
        <v>78.723500000000001</v>
      </c>
      <c r="FT169" s="1">
        <v>84.998099999999994</v>
      </c>
      <c r="FU169" s="1">
        <v>82.831000000000003</v>
      </c>
      <c r="FV169" s="1">
        <v>89.937399999999997</v>
      </c>
      <c r="FW169" s="1">
        <v>86.301199999999994</v>
      </c>
      <c r="FX169" s="1">
        <v>84.647000000000006</v>
      </c>
      <c r="FY169" s="1">
        <v>85.103999999999999</v>
      </c>
      <c r="FZ169" s="1">
        <v>88.826700000000002</v>
      </c>
      <c r="GA169" s="1">
        <v>97.968000000000004</v>
      </c>
      <c r="GB169" s="1">
        <v>104.0171</v>
      </c>
      <c r="GC169" s="1">
        <v>102.30970000000001</v>
      </c>
      <c r="GD169" s="1">
        <v>103.6409</v>
      </c>
      <c r="GE169" s="1">
        <v>113.0895</v>
      </c>
      <c r="GF169" s="1">
        <v>112.6673</v>
      </c>
      <c r="GG169" s="1">
        <v>105.8822</v>
      </c>
      <c r="GH169" s="1">
        <v>105.883</v>
      </c>
      <c r="GI169" s="1">
        <v>107.68559999999999</v>
      </c>
      <c r="GJ169" s="1">
        <v>100.783</v>
      </c>
      <c r="GK169" s="1">
        <v>106.3064</v>
      </c>
      <c r="GL169" s="1">
        <v>107.6206</v>
      </c>
      <c r="GM169" s="1">
        <v>117.75069999999999</v>
      </c>
      <c r="GN169" s="1">
        <v>118.35769999999999</v>
      </c>
      <c r="GO169" s="1">
        <v>118.8929</v>
      </c>
      <c r="GP169" s="1">
        <v>121.2717</v>
      </c>
      <c r="GQ169" s="1">
        <v>117.05410000000001</v>
      </c>
      <c r="GR169" s="1">
        <v>117.7877</v>
      </c>
      <c r="GS169" s="1">
        <v>120.0333</v>
      </c>
      <c r="GT169" s="1">
        <v>116.3351</v>
      </c>
      <c r="GU169" s="1">
        <v>120.526</v>
      </c>
      <c r="GV169" s="1">
        <v>122.5159</v>
      </c>
      <c r="GW169" s="1">
        <v>96.237499999999997</v>
      </c>
      <c r="GX169" s="1">
        <v>95.156999999999996</v>
      </c>
      <c r="GY169" s="1">
        <v>92.204700000000003</v>
      </c>
      <c r="GZ169" s="1">
        <v>97.805899999999994</v>
      </c>
      <c r="HA169" s="1">
        <v>100.6636</v>
      </c>
      <c r="HB169" s="1">
        <v>95.501300000000001</v>
      </c>
      <c r="HC169" s="1">
        <v>98.136200000000002</v>
      </c>
      <c r="HD169" s="1">
        <v>103.34780000000001</v>
      </c>
      <c r="HE169" s="1">
        <v>101.95180000000001</v>
      </c>
      <c r="HF169" s="1">
        <v>105.92919999999999</v>
      </c>
      <c r="HG169" s="1">
        <v>108.6056</v>
      </c>
      <c r="HH169" s="1">
        <v>86.584000000000003</v>
      </c>
      <c r="HI169" s="1">
        <v>89.804400000000001</v>
      </c>
    </row>
    <row r="170" spans="1:217" x14ac:dyDescent="0.25">
      <c r="A170" s="5" t="str">
        <f>IF(StockList!C170="","",StockList!C170)</f>
        <v>28176E108</v>
      </c>
      <c r="B170" s="10" t="e">
        <f ca="1">IF(A170="","",_xll.BDH(CONCATENATE($A170," CUSIP"),$A$1,StockList!$K$2,StockList!$K$3,"Dir=H","Dts=H","Sort=A","Quote=C","QtTyp=Y","Days=A","Per=CM","DtFmt=D","Fill=P","UseDPDF=Y","cols=216;rows=1"))</f>
        <v>#NAME?</v>
      </c>
      <c r="C170" s="1">
        <v>5.2379999999999995</v>
      </c>
      <c r="D170" s="1">
        <v>4.9000000000000004</v>
      </c>
      <c r="E170" s="1">
        <v>5.4130000000000003</v>
      </c>
      <c r="F170" s="1">
        <v>5.7930000000000001</v>
      </c>
      <c r="G170" s="1">
        <v>6.59</v>
      </c>
      <c r="H170" s="1">
        <v>6.1950000000000003</v>
      </c>
      <c r="I170" s="1">
        <v>6.5730000000000004</v>
      </c>
      <c r="J170" s="1">
        <v>5.6</v>
      </c>
      <c r="K170" s="1">
        <v>6.35</v>
      </c>
      <c r="L170" s="1">
        <v>6.3129999999999997</v>
      </c>
      <c r="M170" s="1">
        <v>6.9080000000000004</v>
      </c>
      <c r="N170" s="1">
        <v>6.7329999999999997</v>
      </c>
      <c r="O170" s="1">
        <v>7.133</v>
      </c>
      <c r="P170" s="1">
        <v>6.9879999999999995</v>
      </c>
      <c r="Q170" s="1">
        <v>6.28</v>
      </c>
      <c r="R170" s="1">
        <v>5.9550000000000001</v>
      </c>
      <c r="S170" s="1">
        <v>5.8</v>
      </c>
      <c r="T170" s="1">
        <v>6.085</v>
      </c>
      <c r="U170" s="1">
        <v>6.1550000000000002</v>
      </c>
      <c r="V170" s="1">
        <v>6.3979999999999997</v>
      </c>
      <c r="W170" s="1">
        <v>6.423</v>
      </c>
      <c r="X170" s="1">
        <v>6.58</v>
      </c>
      <c r="Y170" s="1">
        <v>6.3680000000000003</v>
      </c>
      <c r="Z170" s="1">
        <v>6.3780000000000001</v>
      </c>
      <c r="AA170" s="1">
        <v>6.6530000000000005</v>
      </c>
      <c r="AB170" s="1">
        <v>6.85</v>
      </c>
      <c r="AC170" s="1">
        <v>7.218</v>
      </c>
      <c r="AD170" s="1">
        <v>7.58</v>
      </c>
      <c r="AE170" s="1">
        <v>8.0350000000000001</v>
      </c>
      <c r="AF170" s="1">
        <v>7.06</v>
      </c>
      <c r="AG170" s="1">
        <v>7.11</v>
      </c>
      <c r="AH170" s="1">
        <v>6.77</v>
      </c>
      <c r="AI170" s="1">
        <v>7.25</v>
      </c>
      <c r="AJ170" s="1">
        <v>7.53</v>
      </c>
      <c r="AK170" s="1">
        <v>7.52</v>
      </c>
      <c r="AL170" s="1">
        <v>8.7080000000000002</v>
      </c>
      <c r="AM170" s="1">
        <v>8.0500000000000007</v>
      </c>
      <c r="AN170" s="1">
        <v>7.9879999999999995</v>
      </c>
      <c r="AO170" s="1">
        <v>8.6150000000000002</v>
      </c>
      <c r="AP170" s="1">
        <v>9.0630000000000006</v>
      </c>
      <c r="AQ170" s="1">
        <v>8.7129999999999992</v>
      </c>
      <c r="AR170" s="1">
        <v>8.7929999999999993</v>
      </c>
      <c r="AS170" s="1">
        <v>8.8279999999999994</v>
      </c>
      <c r="AT170" s="1">
        <v>8.375</v>
      </c>
      <c r="AU170" s="1">
        <v>8.5449999999999999</v>
      </c>
      <c r="AV170" s="1">
        <v>9.4030000000000005</v>
      </c>
      <c r="AW170" s="1">
        <v>10.315</v>
      </c>
      <c r="AX170" s="1">
        <v>10.175000000000001</v>
      </c>
      <c r="AY170" s="1">
        <v>10.753</v>
      </c>
      <c r="AZ170" s="1">
        <v>10.805</v>
      </c>
      <c r="BA170" s="1">
        <v>11.01</v>
      </c>
      <c r="BB170" s="1">
        <v>11.428000000000001</v>
      </c>
      <c r="BC170" s="1">
        <v>10.755000000000001</v>
      </c>
      <c r="BD170" s="1">
        <v>11.468</v>
      </c>
      <c r="BE170" s="1">
        <v>11</v>
      </c>
      <c r="BF170" s="1">
        <v>11.103</v>
      </c>
      <c r="BG170" s="1">
        <v>10.345000000000001</v>
      </c>
      <c r="BH170" s="1">
        <v>9.9979999999999993</v>
      </c>
      <c r="BI170" s="1">
        <v>10.403</v>
      </c>
      <c r="BJ170" s="1">
        <v>10.734999999999999</v>
      </c>
      <c r="BK170" s="1">
        <v>10.337999999999999</v>
      </c>
      <c r="BL170" s="1">
        <v>10.875</v>
      </c>
      <c r="BM170" s="1">
        <v>11.11</v>
      </c>
      <c r="BN170" s="1">
        <v>11.085000000000001</v>
      </c>
      <c r="BO170" s="1">
        <v>11.358000000000001</v>
      </c>
      <c r="BP170" s="1">
        <v>11.06</v>
      </c>
      <c r="BQ170" s="1">
        <v>11.673</v>
      </c>
      <c r="BR170" s="1">
        <v>11.648</v>
      </c>
      <c r="BS170" s="1">
        <v>10.733000000000001</v>
      </c>
      <c r="BT170" s="1">
        <v>11.46</v>
      </c>
      <c r="BU170" s="1">
        <v>11.76</v>
      </c>
      <c r="BV170" s="1">
        <v>12.79</v>
      </c>
      <c r="BW170" s="1">
        <v>12.603</v>
      </c>
      <c r="BX170" s="1">
        <v>12.675000000000001</v>
      </c>
      <c r="BY170" s="1">
        <v>12.25</v>
      </c>
      <c r="BZ170" s="1">
        <v>12.55</v>
      </c>
      <c r="CA170" s="1">
        <v>12.335000000000001</v>
      </c>
      <c r="CB170" s="1">
        <v>11.49</v>
      </c>
      <c r="CC170" s="1">
        <v>12.074999999999999</v>
      </c>
      <c r="CD170" s="1">
        <v>12.327999999999999</v>
      </c>
      <c r="CE170" s="1">
        <v>12.555</v>
      </c>
      <c r="CF170" s="1">
        <v>12.363</v>
      </c>
      <c r="CG170" s="1">
        <v>11.497999999999999</v>
      </c>
      <c r="CH170" s="1">
        <v>11.568</v>
      </c>
      <c r="CI170" s="1">
        <v>10.903</v>
      </c>
      <c r="CJ170" s="1">
        <v>11.138</v>
      </c>
      <c r="CK170" s="1">
        <v>13.855</v>
      </c>
      <c r="CL170" s="1">
        <v>14.428000000000001</v>
      </c>
      <c r="CM170" s="1">
        <v>15.51</v>
      </c>
      <c r="CN170" s="1">
        <v>15.67</v>
      </c>
      <c r="CO170" s="1">
        <v>14.803000000000001</v>
      </c>
      <c r="CP170" s="1">
        <v>14.44</v>
      </c>
      <c r="CQ170" s="1">
        <v>13.21</v>
      </c>
      <c r="CR170" s="1">
        <v>12.443</v>
      </c>
      <c r="CS170" s="1">
        <v>13.738</v>
      </c>
      <c r="CT170" s="1">
        <v>14.372999999999999</v>
      </c>
      <c r="CU170" s="1">
        <v>13.903</v>
      </c>
      <c r="CV170" s="1">
        <v>15.157999999999999</v>
      </c>
      <c r="CW170" s="1">
        <v>15.845000000000001</v>
      </c>
      <c r="CX170" s="1">
        <v>15.96</v>
      </c>
      <c r="CY170" s="1">
        <v>17.007999999999999</v>
      </c>
      <c r="CZ170" s="1">
        <v>16.353000000000002</v>
      </c>
      <c r="DA170" s="1">
        <v>15.47</v>
      </c>
      <c r="DB170" s="1">
        <v>17.478000000000002</v>
      </c>
      <c r="DC170" s="1">
        <v>19.234999999999999</v>
      </c>
      <c r="DD170" s="1">
        <v>20.57</v>
      </c>
      <c r="DE170" s="1">
        <v>21.713000000000001</v>
      </c>
      <c r="DF170" s="1">
        <v>22.405000000000001</v>
      </c>
      <c r="DG170" s="1">
        <v>22.957999999999998</v>
      </c>
      <c r="DH170" s="1">
        <v>24.72</v>
      </c>
      <c r="DI170" s="1">
        <v>25.77</v>
      </c>
      <c r="DJ170" s="1">
        <v>25.265000000000001</v>
      </c>
      <c r="DK170" s="1">
        <v>28.01</v>
      </c>
      <c r="DL170" s="1">
        <v>28.9</v>
      </c>
      <c r="DM170" s="1">
        <v>28.785</v>
      </c>
      <c r="DN170" s="1">
        <v>33.524999999999999</v>
      </c>
      <c r="DO170" s="1">
        <v>31.954999999999998</v>
      </c>
      <c r="DP170" s="1">
        <v>33.18</v>
      </c>
      <c r="DQ170" s="1">
        <v>40.42</v>
      </c>
      <c r="DR170" s="1">
        <v>42.145000000000003</v>
      </c>
      <c r="DS170" s="1">
        <v>42.52</v>
      </c>
      <c r="DT170" s="1">
        <v>43.5</v>
      </c>
      <c r="DU170" s="1">
        <v>43.174999999999997</v>
      </c>
      <c r="DV170" s="1">
        <v>44.365000000000002</v>
      </c>
      <c r="DW170" s="1">
        <v>43.59</v>
      </c>
      <c r="DX170" s="1">
        <v>35.674999999999997</v>
      </c>
      <c r="DY170" s="1">
        <v>37.725000000000001</v>
      </c>
      <c r="DZ170" s="1">
        <v>35.64</v>
      </c>
      <c r="EA170" s="1">
        <v>37.71</v>
      </c>
      <c r="EB170" s="1">
        <v>33.015000000000001</v>
      </c>
      <c r="EC170" s="1">
        <v>35.35</v>
      </c>
      <c r="ED170" s="1">
        <v>41.335000000000001</v>
      </c>
      <c r="EE170" s="1">
        <v>36.564999999999998</v>
      </c>
      <c r="EF170" s="1">
        <v>36.365000000000002</v>
      </c>
      <c r="EG170" s="1">
        <v>41.484999999999999</v>
      </c>
      <c r="EH170" s="1">
        <v>42.685000000000002</v>
      </c>
      <c r="EI170" s="1">
        <v>51.65</v>
      </c>
      <c r="EJ170" s="1">
        <v>50.6</v>
      </c>
      <c r="EK170" s="1">
        <v>51.055</v>
      </c>
      <c r="EL170" s="1">
        <v>53.685000000000002</v>
      </c>
      <c r="EM170" s="1">
        <v>43.414999999999999</v>
      </c>
      <c r="EN170" s="1">
        <v>43.384999999999998</v>
      </c>
      <c r="EO170" s="1">
        <v>45.085000000000001</v>
      </c>
      <c r="EP170" s="1">
        <v>44.965000000000003</v>
      </c>
      <c r="EQ170" s="1">
        <v>42.965000000000003</v>
      </c>
      <c r="ER170" s="1">
        <v>41.08</v>
      </c>
      <c r="ES170" s="1">
        <v>31.895</v>
      </c>
      <c r="ET170" s="1">
        <v>33.229999999999997</v>
      </c>
      <c r="EU170" s="1">
        <v>33.6</v>
      </c>
      <c r="EV170" s="1">
        <v>35.69</v>
      </c>
      <c r="EW170" s="1">
        <v>35.19</v>
      </c>
      <c r="EX170" s="1">
        <v>34.814999999999998</v>
      </c>
      <c r="EY170" s="1">
        <v>32.594999999999999</v>
      </c>
      <c r="EZ170" s="1">
        <v>32.765000000000001</v>
      </c>
      <c r="FA170" s="1">
        <v>32.880000000000003</v>
      </c>
      <c r="FB170" s="1">
        <v>32.56</v>
      </c>
      <c r="FC170" s="1">
        <v>34.880000000000003</v>
      </c>
      <c r="FD170" s="1">
        <v>37.085000000000001</v>
      </c>
      <c r="FE170" s="1">
        <v>40.734999999999999</v>
      </c>
      <c r="FF170" s="1">
        <v>40.6</v>
      </c>
      <c r="FG170" s="1">
        <v>42.92</v>
      </c>
      <c r="FH170" s="1">
        <v>45.125</v>
      </c>
      <c r="FI170" s="1">
        <v>49.63</v>
      </c>
      <c r="FJ170" s="1">
        <v>51.075000000000003</v>
      </c>
      <c r="FK170" s="1">
        <v>60.46</v>
      </c>
      <c r="FL170" s="1">
        <v>64.84</v>
      </c>
      <c r="FM170" s="1">
        <v>63.69</v>
      </c>
      <c r="FN170" s="1">
        <v>62.674999999999997</v>
      </c>
      <c r="FO170" s="1">
        <v>66.510000000000005</v>
      </c>
      <c r="FP170" s="1">
        <v>71.23</v>
      </c>
      <c r="FQ170" s="1">
        <v>63.325000000000003</v>
      </c>
      <c r="FR170" s="1">
        <v>65.36</v>
      </c>
      <c r="FS170" s="1">
        <v>71.215000000000003</v>
      </c>
      <c r="FT170" s="1">
        <v>76.08</v>
      </c>
      <c r="FU170" s="1">
        <v>70.44</v>
      </c>
      <c r="FV170" s="1">
        <v>71.084999999999994</v>
      </c>
      <c r="FW170" s="1">
        <v>78.575000000000003</v>
      </c>
      <c r="FX170" s="1">
        <v>81.5</v>
      </c>
      <c r="FY170" s="1">
        <v>78.98</v>
      </c>
      <c r="FZ170" s="1">
        <v>78.209999999999994</v>
      </c>
      <c r="GA170" s="1">
        <v>87</v>
      </c>
      <c r="GB170" s="1">
        <v>88.21</v>
      </c>
      <c r="GC170" s="1">
        <v>106.21</v>
      </c>
      <c r="GD170" s="1">
        <v>98.5</v>
      </c>
      <c r="GE170" s="1">
        <v>99.73</v>
      </c>
      <c r="GF170" s="1">
        <v>114.52</v>
      </c>
      <c r="GG170" s="1">
        <v>115.16</v>
      </c>
      <c r="GH170" s="1">
        <v>120.56</v>
      </c>
      <c r="GI170" s="1">
        <v>95.22</v>
      </c>
      <c r="GJ170" s="1">
        <v>82.85</v>
      </c>
      <c r="GK170" s="1">
        <v>93.7</v>
      </c>
      <c r="GL170" s="1">
        <v>96.24</v>
      </c>
      <c r="GM170" s="1">
        <v>94.04</v>
      </c>
      <c r="GN170" s="1">
        <v>94.07</v>
      </c>
      <c r="GO170" s="1">
        <v>109.67</v>
      </c>
      <c r="GP170" s="1">
        <v>115.07</v>
      </c>
      <c r="GQ170" s="1">
        <v>118.24</v>
      </c>
      <c r="GR170" s="1">
        <v>115.18</v>
      </c>
      <c r="GS170" s="1">
        <v>113.66</v>
      </c>
      <c r="GT170" s="1">
        <v>109.31</v>
      </c>
      <c r="GU170" s="1">
        <v>102.23</v>
      </c>
      <c r="GV170" s="1">
        <v>117.2</v>
      </c>
      <c r="GW170" s="1">
        <v>112.71</v>
      </c>
      <c r="GX170" s="1">
        <v>126.58</v>
      </c>
      <c r="GY170" s="1">
        <v>133.66999999999999</v>
      </c>
      <c r="GZ170" s="1">
        <v>139.52000000000001</v>
      </c>
      <c r="HA170" s="1">
        <v>127.36</v>
      </c>
      <c r="HB170" s="1">
        <v>137.31</v>
      </c>
      <c r="HC170" s="1">
        <v>145.57</v>
      </c>
      <c r="HD170" s="1">
        <v>142.44999999999999</v>
      </c>
      <c r="HE170" s="1">
        <v>144.24</v>
      </c>
      <c r="HF170" s="1">
        <v>174.1</v>
      </c>
      <c r="HG170" s="1">
        <v>147.6</v>
      </c>
      <c r="HH170" s="1">
        <v>162.01</v>
      </c>
      <c r="HI170" s="1">
        <v>153.16999999999999</v>
      </c>
    </row>
    <row r="171" spans="1:217" x14ac:dyDescent="0.25">
      <c r="A171" s="5" t="str">
        <f>IF(StockList!C171="","",StockList!C171)</f>
        <v>285512109</v>
      </c>
      <c r="B171" s="10" t="e">
        <f ca="1">IF(A171="","",_xll.BDH(CONCATENATE($A171," CUSIP"),$A$1,StockList!$K$2,StockList!$K$3,"Dir=H","Dts=H","Sort=A","Quote=C","QtTyp=Y","Days=A","Per=CM","DtFmt=D","Fill=P","UseDPDF=Y","cols=216;rows=1"))</f>
        <v>#NAME?</v>
      </c>
      <c r="C171" s="1">
        <v>25</v>
      </c>
      <c r="D171" s="1">
        <v>27.125</v>
      </c>
      <c r="E171" s="1">
        <v>28.31</v>
      </c>
      <c r="F171" s="1">
        <v>29.445</v>
      </c>
      <c r="G171" s="1">
        <v>28.95</v>
      </c>
      <c r="H171" s="1">
        <v>28.46</v>
      </c>
      <c r="I171" s="1">
        <v>28.855</v>
      </c>
      <c r="J171" s="1">
        <v>22.835000000000001</v>
      </c>
      <c r="K171" s="1">
        <v>25.73</v>
      </c>
      <c r="L171" s="1">
        <v>30.23</v>
      </c>
      <c r="M171" s="1">
        <v>29.975000000000001</v>
      </c>
      <c r="N171" s="1">
        <v>26.535</v>
      </c>
      <c r="O171" s="1">
        <v>26.91</v>
      </c>
      <c r="P171" s="1">
        <v>30.4</v>
      </c>
      <c r="Q171" s="1">
        <v>29.524999999999999</v>
      </c>
      <c r="R171" s="1">
        <v>32</v>
      </c>
      <c r="S171" s="1">
        <v>33.024999999999999</v>
      </c>
      <c r="T171" s="1">
        <v>30.09</v>
      </c>
      <c r="U171" s="1">
        <v>31.63</v>
      </c>
      <c r="V171" s="1">
        <v>32.979999999999997</v>
      </c>
      <c r="W171" s="1">
        <v>32.56</v>
      </c>
      <c r="X171" s="1">
        <v>33.93</v>
      </c>
      <c r="Y171" s="1">
        <v>24.885000000000002</v>
      </c>
      <c r="Z171" s="1">
        <v>25.885000000000002</v>
      </c>
      <c r="AA171" s="1">
        <v>26.4</v>
      </c>
      <c r="AB171" s="1">
        <v>29.32</v>
      </c>
      <c r="AC171" s="1">
        <v>29.57</v>
      </c>
      <c r="AD171" s="1">
        <v>34.274999999999999</v>
      </c>
      <c r="AE171" s="1">
        <v>36.950000000000003</v>
      </c>
      <c r="AF171" s="1">
        <v>42</v>
      </c>
      <c r="AG171" s="1">
        <v>44.984999999999999</v>
      </c>
      <c r="AH171" s="1">
        <v>46.09</v>
      </c>
      <c r="AI171" s="1">
        <v>49.47</v>
      </c>
      <c r="AJ171" s="1">
        <v>44.23</v>
      </c>
      <c r="AK171" s="1">
        <v>47.68</v>
      </c>
      <c r="AL171" s="1">
        <v>46.86</v>
      </c>
      <c r="AM171" s="1">
        <v>47.16</v>
      </c>
      <c r="AN171" s="1">
        <v>53.74</v>
      </c>
      <c r="AO171" s="1">
        <v>50.62</v>
      </c>
      <c r="AP171" s="1">
        <v>50.83</v>
      </c>
      <c r="AQ171" s="1">
        <v>54.55</v>
      </c>
      <c r="AR171" s="1">
        <v>50.13</v>
      </c>
      <c r="AS171" s="1">
        <v>49.78</v>
      </c>
      <c r="AT171" s="1">
        <v>45.99</v>
      </c>
      <c r="AU171" s="1">
        <v>44.92</v>
      </c>
      <c r="AV171" s="1">
        <v>48.9</v>
      </c>
      <c r="AW171" s="1">
        <v>61.68</v>
      </c>
      <c r="AX171" s="1">
        <v>64.34</v>
      </c>
      <c r="AY171" s="1">
        <v>64.489999999999995</v>
      </c>
      <c r="AZ171" s="1">
        <v>51.78</v>
      </c>
      <c r="BA171" s="1">
        <v>53.39</v>
      </c>
      <c r="BB171" s="1">
        <v>52.54</v>
      </c>
      <c r="BC171" s="1">
        <v>56.61</v>
      </c>
      <c r="BD171" s="1">
        <v>57.6</v>
      </c>
      <c r="BE171" s="1">
        <v>57.28</v>
      </c>
      <c r="BF171" s="1">
        <v>56.89</v>
      </c>
      <c r="BG171" s="1">
        <v>56.88</v>
      </c>
      <c r="BH171" s="1">
        <v>56.36</v>
      </c>
      <c r="BI171" s="1">
        <v>52.31</v>
      </c>
      <c r="BJ171" s="1">
        <v>54.58</v>
      </c>
      <c r="BK171" s="1">
        <v>51.97</v>
      </c>
      <c r="BL171" s="1">
        <v>54.72</v>
      </c>
      <c r="BM171" s="1">
        <v>56.8</v>
      </c>
      <c r="BN171" s="1">
        <v>42.07</v>
      </c>
      <c r="BO171" s="1">
        <v>43.04</v>
      </c>
      <c r="BP171" s="1">
        <v>47.11</v>
      </c>
      <c r="BQ171" s="1">
        <v>51.03</v>
      </c>
      <c r="BR171" s="1">
        <v>55.84</v>
      </c>
      <c r="BS171" s="1">
        <v>52.89</v>
      </c>
      <c r="BT171" s="1">
        <v>55.89</v>
      </c>
      <c r="BU171" s="1">
        <v>50.36</v>
      </c>
      <c r="BV171" s="1">
        <v>50</v>
      </c>
      <c r="BW171" s="1">
        <v>50.42</v>
      </c>
      <c r="BX171" s="1">
        <v>50.36</v>
      </c>
      <c r="BY171" s="1">
        <v>50.41</v>
      </c>
      <c r="BZ171" s="1">
        <v>48.87</v>
      </c>
      <c r="CA171" s="1">
        <v>47.32</v>
      </c>
      <c r="CB171" s="1">
        <v>48.64</v>
      </c>
      <c r="CC171" s="1">
        <v>52.94</v>
      </c>
      <c r="CD171" s="1">
        <v>55.99</v>
      </c>
      <c r="CE171" s="1">
        <v>61.12</v>
      </c>
      <c r="CF171" s="1">
        <v>56.19</v>
      </c>
      <c r="CG171" s="1">
        <v>58.41</v>
      </c>
      <c r="CH171" s="1">
        <v>47.37</v>
      </c>
      <c r="CI171" s="1">
        <v>47.29</v>
      </c>
      <c r="CJ171" s="1">
        <v>49.92</v>
      </c>
      <c r="CK171" s="1">
        <v>51.47</v>
      </c>
      <c r="CL171" s="1">
        <v>50.2</v>
      </c>
      <c r="CM171" s="1">
        <v>44.43</v>
      </c>
      <c r="CN171" s="1">
        <v>43.18</v>
      </c>
      <c r="CO171" s="1">
        <v>48.81</v>
      </c>
      <c r="CP171" s="1">
        <v>36.99</v>
      </c>
      <c r="CQ171" s="1">
        <v>22.78</v>
      </c>
      <c r="CR171" s="1">
        <v>19.059999999999999</v>
      </c>
      <c r="CS171" s="1">
        <v>16.04</v>
      </c>
      <c r="CT171" s="1">
        <v>15.44</v>
      </c>
      <c r="CU171" s="1">
        <v>16.309999999999999</v>
      </c>
      <c r="CV171" s="1">
        <v>18.190000000000001</v>
      </c>
      <c r="CW171" s="1">
        <v>20.350000000000001</v>
      </c>
      <c r="CX171" s="1">
        <v>22.99</v>
      </c>
      <c r="CY171" s="1">
        <v>21.72</v>
      </c>
      <c r="CZ171" s="1">
        <v>21.47</v>
      </c>
      <c r="DA171" s="1">
        <v>18.22</v>
      </c>
      <c r="DB171" s="1">
        <v>19.05</v>
      </c>
      <c r="DC171" s="1">
        <v>18.239999999999998</v>
      </c>
      <c r="DD171" s="1">
        <v>16.89</v>
      </c>
      <c r="DE171" s="1">
        <v>17.75</v>
      </c>
      <c r="DF171" s="1">
        <v>16.28</v>
      </c>
      <c r="DG171" s="1">
        <v>16.579999999999998</v>
      </c>
      <c r="DH171" s="1">
        <v>18.66</v>
      </c>
      <c r="DI171" s="1">
        <v>19.37</v>
      </c>
      <c r="DJ171" s="1">
        <v>16.510000000000002</v>
      </c>
      <c r="DK171" s="1">
        <v>14.4</v>
      </c>
      <c r="DL171" s="1">
        <v>15.93</v>
      </c>
      <c r="DM171" s="1">
        <v>15.23</v>
      </c>
      <c r="DN171" s="1">
        <v>16.447500000000002</v>
      </c>
      <c r="DO171" s="1">
        <v>15.83</v>
      </c>
      <c r="DP171" s="1">
        <v>14.91</v>
      </c>
      <c r="DQ171" s="1">
        <v>16.38</v>
      </c>
      <c r="DR171" s="1">
        <v>15.59</v>
      </c>
      <c r="DS171" s="1">
        <v>18.8</v>
      </c>
      <c r="DT171" s="1">
        <v>19.53</v>
      </c>
      <c r="DU171" s="1">
        <v>20.18</v>
      </c>
      <c r="DV171" s="1">
        <v>24.41</v>
      </c>
      <c r="DW171" s="1">
        <v>23.6</v>
      </c>
      <c r="DX171" s="1">
        <v>22.25</v>
      </c>
      <c r="DY171" s="1">
        <v>22.58</v>
      </c>
      <c r="DZ171" s="1">
        <v>20.45</v>
      </c>
      <c r="EA171" s="1">
        <v>23.35</v>
      </c>
      <c r="EB171" s="1">
        <v>23.19</v>
      </c>
      <c r="EC171" s="1">
        <v>20.6</v>
      </c>
      <c r="ED171" s="1">
        <v>18.574999999999999</v>
      </c>
      <c r="EE171" s="1">
        <v>16.335000000000001</v>
      </c>
      <c r="EF171" s="1">
        <v>16.484999999999999</v>
      </c>
      <c r="EG171" s="1">
        <v>15.38</v>
      </c>
      <c r="EH171" s="1">
        <v>13.62</v>
      </c>
      <c r="EI171" s="1">
        <v>12.35</v>
      </c>
      <c r="EJ171" s="1">
        <v>11.02</v>
      </c>
      <c r="EK171" s="1">
        <v>13.33</v>
      </c>
      <c r="EL171" s="1">
        <v>12.69</v>
      </c>
      <c r="EM171" s="1">
        <v>12.35</v>
      </c>
      <c r="EN171" s="1">
        <v>14.81</v>
      </c>
      <c r="EO171" s="1">
        <v>14.52</v>
      </c>
      <c r="EP171" s="1">
        <v>15.73</v>
      </c>
      <c r="EQ171" s="1">
        <v>17.53</v>
      </c>
      <c r="ER171" s="1">
        <v>17.7</v>
      </c>
      <c r="ES171" s="1">
        <v>17.61</v>
      </c>
      <c r="ET171" s="1">
        <v>22.99</v>
      </c>
      <c r="EU171" s="1">
        <v>22.99</v>
      </c>
      <c r="EV171" s="1">
        <v>26.12</v>
      </c>
      <c r="EW171" s="1">
        <v>26.64</v>
      </c>
      <c r="EX171" s="1">
        <v>25.55</v>
      </c>
      <c r="EY171" s="1">
        <v>26.25</v>
      </c>
      <c r="EZ171" s="1">
        <v>22.17</v>
      </c>
      <c r="FA171" s="1">
        <v>22.94</v>
      </c>
      <c r="FB171" s="1">
        <v>26.4</v>
      </c>
      <c r="FC171" s="1">
        <v>28.59</v>
      </c>
      <c r="FD171" s="1">
        <v>29.01</v>
      </c>
      <c r="FE171" s="1">
        <v>28.3</v>
      </c>
      <c r="FF171" s="1">
        <v>35.130000000000003</v>
      </c>
      <c r="FG171" s="1">
        <v>35.869999999999997</v>
      </c>
      <c r="FH171" s="1">
        <v>33.6</v>
      </c>
      <c r="FI171" s="1">
        <v>37.840000000000003</v>
      </c>
      <c r="FJ171" s="1">
        <v>35.61</v>
      </c>
      <c r="FK171" s="1">
        <v>40.97</v>
      </c>
      <c r="FL171" s="1">
        <v>43.93</v>
      </c>
      <c r="FM171" s="1">
        <v>47.015000000000001</v>
      </c>
      <c r="FN171" s="1">
        <v>54.86</v>
      </c>
      <c r="FO171" s="1">
        <v>57.18</v>
      </c>
      <c r="FP171" s="1">
        <v>58.814999999999998</v>
      </c>
      <c r="FQ171" s="1">
        <v>58.09</v>
      </c>
      <c r="FR171" s="1">
        <v>62.755000000000003</v>
      </c>
      <c r="FS171" s="1">
        <v>66.5</v>
      </c>
      <c r="FT171" s="1">
        <v>71.55</v>
      </c>
      <c r="FU171" s="1">
        <v>66.150000000000006</v>
      </c>
      <c r="FV171" s="1">
        <v>67.75</v>
      </c>
      <c r="FW171" s="1">
        <v>72.069999999999993</v>
      </c>
      <c r="FX171" s="1">
        <v>67.790000000000006</v>
      </c>
      <c r="FY171" s="1">
        <v>68.72</v>
      </c>
      <c r="FZ171" s="1">
        <v>64.545000000000002</v>
      </c>
      <c r="GA171" s="1">
        <v>64.239999999999995</v>
      </c>
      <c r="GB171" s="1">
        <v>66.11</v>
      </c>
      <c r="GC171" s="1">
        <v>61.85</v>
      </c>
      <c r="GD171" s="1">
        <v>76.75</v>
      </c>
      <c r="GE171" s="1">
        <v>75.760000000000005</v>
      </c>
      <c r="GF171" s="1">
        <v>76.319999999999993</v>
      </c>
      <c r="GG171" s="1">
        <v>81.23</v>
      </c>
      <c r="GH171" s="1">
        <v>85.4</v>
      </c>
      <c r="GI171" s="1">
        <v>78.52</v>
      </c>
      <c r="GJ171" s="1">
        <v>79.239999999999995</v>
      </c>
      <c r="GK171" s="1">
        <v>78.760000000000005</v>
      </c>
      <c r="GL171" s="1">
        <v>83.43</v>
      </c>
      <c r="GM171" s="1">
        <v>86.5</v>
      </c>
      <c r="GN171" s="1">
        <v>89.52</v>
      </c>
      <c r="GO171" s="1">
        <v>94.82</v>
      </c>
      <c r="GP171" s="1">
        <v>113.33</v>
      </c>
      <c r="GQ171" s="1">
        <v>105.72</v>
      </c>
      <c r="GR171" s="1">
        <v>116.74</v>
      </c>
      <c r="GS171" s="1">
        <v>121.5</v>
      </c>
      <c r="GT171" s="1">
        <v>118.06</v>
      </c>
      <c r="GU171" s="1">
        <v>119.6</v>
      </c>
      <c r="GV171" s="1">
        <v>106.35</v>
      </c>
      <c r="GW171" s="1">
        <v>105.06</v>
      </c>
      <c r="GX171" s="1">
        <v>126.96</v>
      </c>
      <c r="GY171" s="1">
        <v>123.7</v>
      </c>
      <c r="GZ171" s="1">
        <v>121.24</v>
      </c>
      <c r="HA171" s="1">
        <v>117.98</v>
      </c>
      <c r="HB171" s="1">
        <v>130.91</v>
      </c>
      <c r="HC171" s="1">
        <v>141.02000000000001</v>
      </c>
      <c r="HD171" s="1">
        <v>128.75</v>
      </c>
      <c r="HE171" s="1">
        <v>113.41</v>
      </c>
      <c r="HF171" s="1">
        <v>120.49</v>
      </c>
      <c r="HG171" s="1">
        <v>90.98</v>
      </c>
      <c r="HH171" s="1">
        <v>84.07</v>
      </c>
      <c r="HI171" s="1">
        <v>78.91</v>
      </c>
    </row>
    <row r="172" spans="1:217" x14ac:dyDescent="0.25">
      <c r="A172" s="5" t="str">
        <f>IF(StockList!C172="","",StockList!C172)</f>
        <v>532457108</v>
      </c>
      <c r="B172" s="10" t="e">
        <f ca="1">IF(A172="","",_xll.BDH(CONCATENATE($A172," CUSIP"),$A$1,StockList!$K$2,StockList!$K$3,"Dir=H","Dts=H","Sort=A","Quote=C","QtTyp=Y","Days=A","Per=CM","DtFmt=D","Fill=P","UseDPDF=Y","cols=216;rows=1"))</f>
        <v>#NAME?</v>
      </c>
      <c r="C172" s="1">
        <v>79.738100000000003</v>
      </c>
      <c r="D172" s="1">
        <v>76.928299999999993</v>
      </c>
      <c r="E172" s="1">
        <v>85.297499999999999</v>
      </c>
      <c r="F172" s="1">
        <v>85.280100000000004</v>
      </c>
      <c r="G172" s="1">
        <v>74.506900000000002</v>
      </c>
      <c r="H172" s="1">
        <v>79.822999999999993</v>
      </c>
      <c r="I172" s="1">
        <v>78.440700000000007</v>
      </c>
      <c r="J172" s="1">
        <v>81.542699999999996</v>
      </c>
      <c r="K172" s="1">
        <v>77.298900000000003</v>
      </c>
      <c r="L172" s="1">
        <v>83.829499999999996</v>
      </c>
      <c r="M172" s="1">
        <v>79.641499999999994</v>
      </c>
      <c r="N172" s="1">
        <v>76.153300000000002</v>
      </c>
      <c r="O172" s="1">
        <v>77.104900000000001</v>
      </c>
      <c r="P172" s="1">
        <v>77.583399999999997</v>
      </c>
      <c r="Q172" s="1">
        <v>67.249099999999999</v>
      </c>
      <c r="R172" s="1">
        <v>66.190799999999996</v>
      </c>
      <c r="S172" s="1">
        <v>57.699599999999997</v>
      </c>
      <c r="T172" s="1">
        <v>59.766100000000002</v>
      </c>
      <c r="U172" s="1">
        <v>59.7164</v>
      </c>
      <c r="V172" s="1">
        <v>56.928600000000003</v>
      </c>
      <c r="W172" s="1">
        <v>57.093200000000003</v>
      </c>
      <c r="X172" s="1">
        <v>70.621899999999997</v>
      </c>
      <c r="Y172" s="1">
        <v>65.658699999999996</v>
      </c>
      <c r="Z172" s="1">
        <v>62.2879</v>
      </c>
      <c r="AA172" s="1">
        <v>58.815399999999997</v>
      </c>
      <c r="AB172" s="1">
        <v>59.429000000000002</v>
      </c>
      <c r="AC172" s="1">
        <v>66.364900000000006</v>
      </c>
      <c r="AD172" s="1">
        <v>62.479799999999997</v>
      </c>
      <c r="AE172" s="1">
        <v>72.096900000000005</v>
      </c>
      <c r="AF172" s="1">
        <v>68.825000000000003</v>
      </c>
      <c r="AG172" s="1">
        <v>69.9208</v>
      </c>
      <c r="AH172" s="1">
        <v>62.427399999999999</v>
      </c>
      <c r="AI172" s="1">
        <v>70.0154</v>
      </c>
      <c r="AJ172" s="1">
        <v>72.672499999999999</v>
      </c>
      <c r="AK172" s="1">
        <v>74.288600000000002</v>
      </c>
      <c r="AL172" s="1">
        <v>71.869699999999995</v>
      </c>
      <c r="AM172" s="1">
        <v>78.472999999999999</v>
      </c>
      <c r="AN172" s="1">
        <v>71.001400000000004</v>
      </c>
      <c r="AO172" s="1">
        <v>78.334999999999994</v>
      </c>
      <c r="AP172" s="1">
        <v>78.563000000000002</v>
      </c>
      <c r="AQ172" s="1">
        <v>74.553200000000004</v>
      </c>
      <c r="AR172" s="1">
        <v>67.952100000000002</v>
      </c>
      <c r="AS172" s="1">
        <v>68.047899999999998</v>
      </c>
      <c r="AT172" s="1">
        <v>64.401499999999999</v>
      </c>
      <c r="AU172" s="1">
        <v>58.889099999999999</v>
      </c>
      <c r="AV172" s="1">
        <v>57.559600000000003</v>
      </c>
      <c r="AW172" s="1">
        <v>61.250900000000001</v>
      </c>
      <c r="AX172" s="1">
        <v>58.541800000000002</v>
      </c>
      <c r="AY172" s="1">
        <v>60.855199999999996</v>
      </c>
      <c r="AZ172" s="1">
        <v>56.617100000000001</v>
      </c>
      <c r="BA172" s="1">
        <v>63.539400000000001</v>
      </c>
      <c r="BB172" s="1">
        <v>63.764400000000002</v>
      </c>
      <c r="BC172" s="1">
        <v>60.931600000000003</v>
      </c>
      <c r="BD172" s="1">
        <v>61.598799999999997</v>
      </c>
      <c r="BE172" s="1">
        <v>60.603299999999997</v>
      </c>
      <c r="BF172" s="1">
        <v>58.951099999999997</v>
      </c>
      <c r="BG172" s="1">
        <v>54.842599999999997</v>
      </c>
      <c r="BH172" s="1">
        <v>56.035800000000002</v>
      </c>
      <c r="BI172" s="1">
        <v>62.793399999999998</v>
      </c>
      <c r="BJ172" s="1">
        <v>62.826700000000002</v>
      </c>
      <c r="BK172" s="1">
        <v>62.1631</v>
      </c>
      <c r="BL172" s="1">
        <v>61.805500000000002</v>
      </c>
      <c r="BM172" s="1">
        <v>59.145499999999998</v>
      </c>
      <c r="BN172" s="1">
        <v>58.166499999999999</v>
      </c>
      <c r="BO172" s="1">
        <v>62.255299999999998</v>
      </c>
      <c r="BP172" s="1">
        <v>63.944899999999997</v>
      </c>
      <c r="BQ172" s="1">
        <v>63.462299999999999</v>
      </c>
      <c r="BR172" s="1">
        <v>64.676400000000001</v>
      </c>
      <c r="BS172" s="1">
        <v>63.552999999999997</v>
      </c>
      <c r="BT172" s="1">
        <v>61.256999999999998</v>
      </c>
      <c r="BU172" s="1">
        <v>59.553899999999999</v>
      </c>
      <c r="BV172" s="1">
        <v>61.862900000000003</v>
      </c>
      <c r="BW172" s="1">
        <v>60.584699999999998</v>
      </c>
      <c r="BX172" s="1">
        <v>61.874899999999997</v>
      </c>
      <c r="BY172" s="1">
        <v>68.118899999999996</v>
      </c>
      <c r="BZ172" s="1">
        <v>68.022499999999994</v>
      </c>
      <c r="CA172" s="1">
        <v>64.843000000000004</v>
      </c>
      <c r="CB172" s="1">
        <v>62.765900000000002</v>
      </c>
      <c r="CC172" s="1">
        <v>67.045599999999993</v>
      </c>
      <c r="CD172" s="1">
        <v>66.554599999999994</v>
      </c>
      <c r="CE172" s="1">
        <v>63.304600000000001</v>
      </c>
      <c r="CF172" s="1">
        <v>62.401499999999999</v>
      </c>
      <c r="CG172" s="1">
        <v>62.920099999999998</v>
      </c>
      <c r="CH172" s="1">
        <v>60.563099999999999</v>
      </c>
      <c r="CI172" s="1">
        <v>59.498899999999999</v>
      </c>
      <c r="CJ172" s="1">
        <v>61.366399999999999</v>
      </c>
      <c r="CK172" s="1">
        <v>57.262599999999999</v>
      </c>
      <c r="CL172" s="1">
        <v>57.828600000000002</v>
      </c>
      <c r="CM172" s="1">
        <v>55.450200000000002</v>
      </c>
      <c r="CN172" s="1">
        <v>56.5914</v>
      </c>
      <c r="CO172" s="1">
        <v>56.583199999999998</v>
      </c>
      <c r="CP172" s="1">
        <v>53.405299999999997</v>
      </c>
      <c r="CQ172" s="1">
        <v>41.021299999999997</v>
      </c>
      <c r="CR172" s="1">
        <v>42.030099999999997</v>
      </c>
      <c r="CS172" s="1">
        <v>49.5623</v>
      </c>
      <c r="CT172" s="1">
        <v>45.316200000000002</v>
      </c>
      <c r="CU172" s="1">
        <v>36.642000000000003</v>
      </c>
      <c r="CV172" s="1">
        <v>41.668100000000003</v>
      </c>
      <c r="CW172" s="1">
        <v>41.057000000000002</v>
      </c>
      <c r="CX172" s="1">
        <v>43.715800000000002</v>
      </c>
      <c r="CY172" s="1">
        <v>43.804299999999998</v>
      </c>
      <c r="CZ172" s="1">
        <v>44.1205</v>
      </c>
      <c r="DA172" s="1">
        <v>42.941600000000001</v>
      </c>
      <c r="DB172" s="1">
        <v>42.389699999999998</v>
      </c>
      <c r="DC172" s="1">
        <v>43.647399999999998</v>
      </c>
      <c r="DD172" s="1">
        <v>47.793500000000002</v>
      </c>
      <c r="DE172" s="1">
        <v>46.466200000000001</v>
      </c>
      <c r="DF172" s="1">
        <v>45.802599999999998</v>
      </c>
      <c r="DG172" s="1">
        <v>45.324300000000001</v>
      </c>
      <c r="DH172" s="1">
        <v>47.805700000000002</v>
      </c>
      <c r="DI172" s="1">
        <v>46.155799999999999</v>
      </c>
      <c r="DJ172" s="1">
        <v>43.888300000000001</v>
      </c>
      <c r="DK172" s="1">
        <v>44.8386</v>
      </c>
      <c r="DL172" s="1">
        <v>47.649299999999997</v>
      </c>
      <c r="DM172" s="1">
        <v>45.559100000000001</v>
      </c>
      <c r="DN172" s="1">
        <v>49.546799999999998</v>
      </c>
      <c r="DO172" s="1">
        <v>47.742800000000003</v>
      </c>
      <c r="DP172" s="1">
        <v>46.293399999999998</v>
      </c>
      <c r="DQ172" s="1">
        <v>48.191400000000002</v>
      </c>
      <c r="DR172" s="1">
        <v>47.82</v>
      </c>
      <c r="DS172" s="1">
        <v>48.2059</v>
      </c>
      <c r="DT172" s="1">
        <v>49.056800000000003</v>
      </c>
      <c r="DU172" s="1">
        <v>51.6233</v>
      </c>
      <c r="DV172" s="1">
        <v>54.360799999999998</v>
      </c>
      <c r="DW172" s="1">
        <v>53.018700000000003</v>
      </c>
      <c r="DX172" s="1">
        <v>54.106499999999997</v>
      </c>
      <c r="DY172" s="1">
        <v>53.725999999999999</v>
      </c>
      <c r="DZ172" s="1">
        <v>52.952500000000001</v>
      </c>
      <c r="EA172" s="1">
        <v>53.224699999999999</v>
      </c>
      <c r="EB172" s="1">
        <v>54.926499999999997</v>
      </c>
      <c r="EC172" s="1">
        <v>60.310299999999998</v>
      </c>
      <c r="ED172" s="1">
        <v>57.669200000000004</v>
      </c>
      <c r="EE172" s="1">
        <v>57.661799999999999</v>
      </c>
      <c r="EF172" s="1">
        <v>59.167999999999999</v>
      </c>
      <c r="EG172" s="1">
        <v>60.821199999999997</v>
      </c>
      <c r="EH172" s="1">
        <v>60.889200000000002</v>
      </c>
      <c r="EI172" s="1">
        <v>63.803600000000003</v>
      </c>
      <c r="EJ172" s="1">
        <v>65.468900000000005</v>
      </c>
      <c r="EK172" s="1">
        <v>67.541799999999995</v>
      </c>
      <c r="EL172" s="1">
        <v>71.301599999999993</v>
      </c>
      <c r="EM172" s="1">
        <v>73.136399999999995</v>
      </c>
      <c r="EN172" s="1">
        <v>74.519599999999997</v>
      </c>
      <c r="EO172" s="1">
        <v>74.945099999999996</v>
      </c>
      <c r="EP172" s="1">
        <v>81.585599999999999</v>
      </c>
      <c r="EQ172" s="1">
        <v>83.821200000000005</v>
      </c>
      <c r="ER172" s="1">
        <v>87.087599999999995</v>
      </c>
      <c r="ES172" s="1">
        <v>84.925299999999993</v>
      </c>
      <c r="ET172" s="1">
        <v>82.235900000000001</v>
      </c>
      <c r="EU172" s="1">
        <v>75.986199999999997</v>
      </c>
      <c r="EV172" s="1">
        <v>82.158600000000007</v>
      </c>
      <c r="EW172" s="1">
        <v>80.222200000000001</v>
      </c>
      <c r="EX172" s="1">
        <v>78.552199999999999</v>
      </c>
      <c r="EY172" s="1">
        <v>77.756200000000007</v>
      </c>
      <c r="EZ172" s="1">
        <v>79.140299999999996</v>
      </c>
      <c r="FA172" s="1">
        <v>80.369500000000002</v>
      </c>
      <c r="FB172" s="1">
        <v>85.112799999999993</v>
      </c>
      <c r="FC172" s="1">
        <v>94.801000000000002</v>
      </c>
      <c r="FD172" s="1">
        <v>93.608199999999997</v>
      </c>
      <c r="FE172" s="1">
        <v>93.989900000000006</v>
      </c>
      <c r="FF172" s="1">
        <v>95.975499999999997</v>
      </c>
      <c r="FG172" s="1">
        <v>99.679199999999994</v>
      </c>
      <c r="FH172" s="1">
        <v>97.899500000000003</v>
      </c>
      <c r="FI172" s="1">
        <v>102.732</v>
      </c>
      <c r="FJ172" s="1">
        <v>104.81699999999999</v>
      </c>
      <c r="FK172" s="1">
        <v>107.20910000000001</v>
      </c>
      <c r="FL172" s="1">
        <v>110.9028</v>
      </c>
      <c r="FM172" s="1">
        <v>112.3192</v>
      </c>
      <c r="FN172" s="1">
        <v>117.2196</v>
      </c>
      <c r="FO172" s="1">
        <v>115.0569</v>
      </c>
      <c r="FP172" s="1">
        <v>119.1233</v>
      </c>
      <c r="FQ172" s="1">
        <v>117.8443</v>
      </c>
      <c r="FR172" s="1">
        <v>130.2567</v>
      </c>
      <c r="FS172" s="1">
        <v>137.83439999999999</v>
      </c>
      <c r="FT172" s="1">
        <v>139.51830000000001</v>
      </c>
      <c r="FU172" s="1">
        <v>136.76759999999999</v>
      </c>
      <c r="FV172" s="1">
        <v>138.9931</v>
      </c>
      <c r="FW172" s="1">
        <v>135.47219999999999</v>
      </c>
      <c r="FX172" s="1">
        <v>137.1037</v>
      </c>
      <c r="FY172" s="1">
        <v>140.81370000000001</v>
      </c>
      <c r="FZ172" s="1">
        <v>132.19040000000001</v>
      </c>
      <c r="GA172" s="1">
        <v>121.1648</v>
      </c>
      <c r="GB172" s="1">
        <v>121.18170000000001</v>
      </c>
      <c r="GC172" s="1">
        <v>127.1053</v>
      </c>
      <c r="GD172" s="1">
        <v>127.10769999999999</v>
      </c>
      <c r="GE172" s="1">
        <v>133.40969999999999</v>
      </c>
      <c r="GF172" s="1">
        <v>140.42330000000001</v>
      </c>
      <c r="GG172" s="1">
        <v>132.54949999999999</v>
      </c>
      <c r="GH172" s="1">
        <v>136.82859999999999</v>
      </c>
      <c r="GI172" s="1">
        <v>125.8837</v>
      </c>
      <c r="GJ172" s="1">
        <v>115.1722</v>
      </c>
      <c r="GK172" s="1">
        <v>126.2056</v>
      </c>
      <c r="GL172" s="1">
        <v>132.17699999999999</v>
      </c>
      <c r="GM172" s="1">
        <v>143.04499999999999</v>
      </c>
      <c r="GN172" s="1">
        <v>145.29060000000001</v>
      </c>
      <c r="GO172" s="1">
        <v>141.74950000000001</v>
      </c>
      <c r="GP172" s="1">
        <v>138.33930000000001</v>
      </c>
      <c r="GQ172" s="1">
        <v>143.0856</v>
      </c>
      <c r="GR172" s="1">
        <v>143.7115</v>
      </c>
      <c r="GS172" s="1">
        <v>142.2353</v>
      </c>
      <c r="GT172" s="1">
        <v>149.67160000000001</v>
      </c>
      <c r="GU172" s="1">
        <v>143.37260000000001</v>
      </c>
      <c r="GV172" s="1">
        <v>149.03039999999999</v>
      </c>
      <c r="GW172" s="1">
        <v>148.71350000000001</v>
      </c>
      <c r="GX172" s="1">
        <v>143.4136</v>
      </c>
      <c r="GY172" s="1">
        <v>136.60380000000001</v>
      </c>
      <c r="GZ172" s="1">
        <v>137.22450000000001</v>
      </c>
      <c r="HA172" s="1">
        <v>143.7869</v>
      </c>
      <c r="HB172" s="1">
        <v>151.8732</v>
      </c>
      <c r="HC172" s="1">
        <v>152.39109999999999</v>
      </c>
      <c r="HD172" s="1">
        <v>176.46510000000001</v>
      </c>
      <c r="HE172" s="1">
        <v>189.7167</v>
      </c>
      <c r="HF172" s="1">
        <v>192.69759999999999</v>
      </c>
      <c r="HG172" s="1">
        <v>194.7268</v>
      </c>
      <c r="HH172" s="1">
        <v>214.1343</v>
      </c>
      <c r="HI172" s="1">
        <v>208.864</v>
      </c>
    </row>
    <row r="173" spans="1:217" x14ac:dyDescent="0.25">
      <c r="A173" s="5" t="str">
        <f>IF(StockList!C173="","",StockList!C173)</f>
        <v>291011104</v>
      </c>
      <c r="B173" s="10" t="e">
        <f ca="1">IF(A173="","",_xll.BDH(CONCATENATE($A173," CUSIP"),$A$1,StockList!$K$2,StockList!$K$3,"Dir=H","Dts=H","Sort=A","Quote=C","QtTyp=Y","Days=A","Per=CM","DtFmt=D","Fill=P","UseDPDF=Y","cols=216;rows=1"))</f>
        <v>#NAME?</v>
      </c>
      <c r="C173" s="1">
        <v>33.631</v>
      </c>
      <c r="D173" s="1">
        <v>31.1677</v>
      </c>
      <c r="E173" s="1">
        <v>33.505299999999998</v>
      </c>
      <c r="F173" s="1">
        <v>34.238900000000001</v>
      </c>
      <c r="G173" s="1">
        <v>30.593</v>
      </c>
      <c r="H173" s="1">
        <v>29.005199999999999</v>
      </c>
      <c r="I173" s="1">
        <v>27.290700000000001</v>
      </c>
      <c r="J173" s="1">
        <v>23.960799999999999</v>
      </c>
      <c r="K173" s="1">
        <v>24.9588</v>
      </c>
      <c r="L173" s="1">
        <v>27.7242</v>
      </c>
      <c r="M173" s="1">
        <v>29.283300000000001</v>
      </c>
      <c r="N173" s="1">
        <v>29.714099999999998</v>
      </c>
      <c r="O173" s="1">
        <v>29.729700000000001</v>
      </c>
      <c r="P173" s="1">
        <v>29.6264</v>
      </c>
      <c r="Q173" s="1">
        <v>27.561499999999999</v>
      </c>
      <c r="R173" s="1">
        <v>30.0609</v>
      </c>
      <c r="S173" s="1">
        <v>27.805700000000002</v>
      </c>
      <c r="T173" s="1">
        <v>26.4754</v>
      </c>
      <c r="U173" s="1">
        <v>25.553599999999999</v>
      </c>
      <c r="V173" s="1">
        <v>23.0182</v>
      </c>
      <c r="W173" s="1">
        <v>25.2393</v>
      </c>
      <c r="X173" s="1">
        <v>27.5274</v>
      </c>
      <c r="Y173" s="1">
        <v>26.841200000000001</v>
      </c>
      <c r="Z173" s="1">
        <v>24.771999999999998</v>
      </c>
      <c r="AA173" s="1">
        <v>25.058499999999999</v>
      </c>
      <c r="AB173" s="1">
        <v>24.142800000000001</v>
      </c>
      <c r="AC173" s="1">
        <v>26.9909</v>
      </c>
      <c r="AD173" s="1">
        <v>28.068100000000001</v>
      </c>
      <c r="AE173" s="1">
        <v>27.424099999999999</v>
      </c>
      <c r="AF173" s="1">
        <v>28.819400000000002</v>
      </c>
      <c r="AG173" s="1">
        <v>30.151299999999999</v>
      </c>
      <c r="AH173" s="1">
        <v>28.4696</v>
      </c>
      <c r="AI173" s="1">
        <v>30.686599999999999</v>
      </c>
      <c r="AJ173" s="1">
        <v>33.224600000000002</v>
      </c>
      <c r="AK173" s="1">
        <v>35.244</v>
      </c>
      <c r="AL173" s="1">
        <v>34.781399999999998</v>
      </c>
      <c r="AM173" s="1">
        <v>34.218000000000004</v>
      </c>
      <c r="AN173" s="1">
        <v>32.815899999999999</v>
      </c>
      <c r="AO173" s="1">
        <v>32.980199999999996</v>
      </c>
      <c r="AP173" s="1">
        <v>32.920400000000001</v>
      </c>
      <c r="AQ173" s="1">
        <v>35.043399999999998</v>
      </c>
      <c r="AR173" s="1">
        <v>33.471800000000002</v>
      </c>
      <c r="AS173" s="1">
        <v>34.553199999999997</v>
      </c>
      <c r="AT173" s="1">
        <v>34.353400000000001</v>
      </c>
      <c r="AU173" s="1">
        <v>35.552399999999999</v>
      </c>
      <c r="AV173" s="1">
        <v>37.319000000000003</v>
      </c>
      <c r="AW173" s="1">
        <v>39.150799999999997</v>
      </c>
      <c r="AX173" s="1">
        <v>37.5535</v>
      </c>
      <c r="AY173" s="1">
        <v>37.2669</v>
      </c>
      <c r="AZ173" s="1">
        <v>36.485799999999998</v>
      </c>
      <c r="BA173" s="1">
        <v>35.215899999999998</v>
      </c>
      <c r="BB173" s="1">
        <v>37.584000000000003</v>
      </c>
      <c r="BC173" s="1">
        <v>35.412799999999997</v>
      </c>
      <c r="BD173" s="1">
        <v>37.205199999999998</v>
      </c>
      <c r="BE173" s="1">
        <v>38.2742</v>
      </c>
      <c r="BF173" s="1">
        <v>40.845500000000001</v>
      </c>
      <c r="BG173" s="1">
        <v>39.5655</v>
      </c>
      <c r="BH173" s="1">
        <v>43.282400000000003</v>
      </c>
      <c r="BI173" s="1">
        <v>42.761400000000002</v>
      </c>
      <c r="BJ173" s="1">
        <v>44.335700000000003</v>
      </c>
      <c r="BK173" s="1">
        <v>47.08</v>
      </c>
      <c r="BL173" s="1">
        <v>48.127400000000002</v>
      </c>
      <c r="BM173" s="1">
        <v>48.887</v>
      </c>
      <c r="BN173" s="1">
        <v>47.732300000000002</v>
      </c>
      <c r="BO173" s="1">
        <v>48.478499999999997</v>
      </c>
      <c r="BP173" s="1">
        <v>45.65</v>
      </c>
      <c r="BQ173" s="1">
        <v>47.788699999999999</v>
      </c>
      <c r="BR173" s="1">
        <v>48.783499999999997</v>
      </c>
      <c r="BS173" s="1">
        <v>49.0976</v>
      </c>
      <c r="BT173" s="1">
        <v>50.736499999999999</v>
      </c>
      <c r="BU173" s="1">
        <v>51.602600000000002</v>
      </c>
      <c r="BV173" s="1">
        <v>52.6325</v>
      </c>
      <c r="BW173" s="1">
        <v>50.674199999999999</v>
      </c>
      <c r="BX173" s="1">
        <v>50.721299999999999</v>
      </c>
      <c r="BY173" s="1">
        <v>55.311900000000001</v>
      </c>
      <c r="BZ173" s="1">
        <v>57.351799999999997</v>
      </c>
      <c r="CA173" s="1">
        <v>55.398699999999998</v>
      </c>
      <c r="CB173" s="1">
        <v>55.718299999999999</v>
      </c>
      <c r="CC173" s="1">
        <v>58.608600000000003</v>
      </c>
      <c r="CD173" s="1">
        <v>63.358699999999999</v>
      </c>
      <c r="CE173" s="1">
        <v>62.227699999999999</v>
      </c>
      <c r="CF173" s="1">
        <v>68.248999999999995</v>
      </c>
      <c r="CG173" s="1">
        <v>67.818100000000001</v>
      </c>
      <c r="CH173" s="1">
        <v>60.780200000000001</v>
      </c>
      <c r="CI173" s="1">
        <v>61.340699999999998</v>
      </c>
      <c r="CJ173" s="1">
        <v>61.942500000000003</v>
      </c>
      <c r="CK173" s="1">
        <v>62.905500000000004</v>
      </c>
      <c r="CL173" s="1">
        <v>70.401700000000005</v>
      </c>
      <c r="CM173" s="1">
        <v>59.837899999999998</v>
      </c>
      <c r="CN173" s="1">
        <v>58.930300000000003</v>
      </c>
      <c r="CO173" s="1">
        <v>56.976799999999997</v>
      </c>
      <c r="CP173" s="1">
        <v>49.6599</v>
      </c>
      <c r="CQ173" s="1">
        <v>39.847200000000001</v>
      </c>
      <c r="CR173" s="1">
        <v>44.1556</v>
      </c>
      <c r="CS173" s="1">
        <v>45.041400000000003</v>
      </c>
      <c r="CT173" s="1">
        <v>40.231000000000002</v>
      </c>
      <c r="CU173" s="1">
        <v>33.243299999999998</v>
      </c>
      <c r="CV173" s="1">
        <v>35.517499999999998</v>
      </c>
      <c r="CW173" s="1">
        <v>42.302799999999998</v>
      </c>
      <c r="CX173" s="1">
        <v>40.270800000000001</v>
      </c>
      <c r="CY173" s="1">
        <v>40.6599</v>
      </c>
      <c r="CZ173" s="1">
        <v>45.654499999999999</v>
      </c>
      <c r="DA173" s="1">
        <v>46.693399999999997</v>
      </c>
      <c r="DB173" s="1">
        <v>50.758699999999997</v>
      </c>
      <c r="DC173" s="1">
        <v>47.807899999999997</v>
      </c>
      <c r="DD173" s="1">
        <v>52.867199999999997</v>
      </c>
      <c r="DE173" s="1">
        <v>54.386400000000002</v>
      </c>
      <c r="DF173" s="1">
        <v>53.033200000000001</v>
      </c>
      <c r="DG173" s="1">
        <v>60.883200000000002</v>
      </c>
      <c r="DH173" s="1">
        <v>64.741399999999999</v>
      </c>
      <c r="DI173" s="1">
        <v>67.1721</v>
      </c>
      <c r="DJ173" s="1">
        <v>60.123699999999999</v>
      </c>
      <c r="DK173" s="1">
        <v>56.563400000000001</v>
      </c>
      <c r="DL173" s="1">
        <v>64.137100000000004</v>
      </c>
      <c r="DM173" s="1">
        <v>60.8142</v>
      </c>
      <c r="DN173" s="1">
        <v>68.649000000000001</v>
      </c>
      <c r="DO173" s="1">
        <v>71.569100000000006</v>
      </c>
      <c r="DP173" s="1">
        <v>72.2316</v>
      </c>
      <c r="DQ173" s="1">
        <v>74.986099999999993</v>
      </c>
      <c r="DR173" s="1">
        <v>77.228899999999996</v>
      </c>
      <c r="DS173" s="1">
        <v>78.694699999999997</v>
      </c>
      <c r="DT173" s="1">
        <v>77.072199999999995</v>
      </c>
      <c r="DU173" s="1">
        <v>80.158799999999999</v>
      </c>
      <c r="DV173" s="1">
        <v>72.409899999999993</v>
      </c>
      <c r="DW173" s="1">
        <v>74.666499999999999</v>
      </c>
      <c r="DX173" s="1">
        <v>65.162300000000002</v>
      </c>
      <c r="DY173" s="1">
        <v>62.299500000000002</v>
      </c>
      <c r="DZ173" s="1">
        <v>55.286700000000003</v>
      </c>
      <c r="EA173" s="1">
        <v>64.400700000000001</v>
      </c>
      <c r="EB173" s="1">
        <v>70.464600000000004</v>
      </c>
      <c r="EC173" s="1">
        <v>62.831499999999998</v>
      </c>
      <c r="ED173" s="1">
        <v>69.291300000000007</v>
      </c>
      <c r="EE173" s="1">
        <v>68.380799999999994</v>
      </c>
      <c r="EF173" s="1">
        <v>70.922499999999999</v>
      </c>
      <c r="EG173" s="1">
        <v>71.411799999999999</v>
      </c>
      <c r="EH173" s="1">
        <v>64.097300000000004</v>
      </c>
      <c r="EI173" s="1">
        <v>63.8369</v>
      </c>
      <c r="EJ173" s="1">
        <v>65.467699999999994</v>
      </c>
      <c r="EK173" s="1">
        <v>70.050299999999993</v>
      </c>
      <c r="EL173" s="1">
        <v>66.666600000000003</v>
      </c>
      <c r="EM173" s="1">
        <v>66.887600000000006</v>
      </c>
      <c r="EN173" s="1">
        <v>69.961600000000004</v>
      </c>
      <c r="EO173" s="1">
        <v>73.763999999999996</v>
      </c>
      <c r="EP173" s="1">
        <v>79.739199999999997</v>
      </c>
      <c r="EQ173" s="1">
        <v>79.530500000000004</v>
      </c>
      <c r="ER173" s="1">
        <v>78.366299999999995</v>
      </c>
      <c r="ES173" s="1">
        <v>77.8613</v>
      </c>
      <c r="ET173" s="1">
        <v>81.1614</v>
      </c>
      <c r="EU173" s="1">
        <v>77.036900000000003</v>
      </c>
      <c r="EV173" s="1">
        <v>86.684200000000004</v>
      </c>
      <c r="EW173" s="1">
        <v>85.834900000000005</v>
      </c>
      <c r="EX173" s="1">
        <v>91.991399999999999</v>
      </c>
      <c r="EY173" s="1">
        <v>95.218900000000005</v>
      </c>
      <c r="EZ173" s="1">
        <v>95.86</v>
      </c>
      <c r="FA173" s="1">
        <v>100.4248</v>
      </c>
      <c r="FB173" s="1">
        <v>94.357500000000002</v>
      </c>
      <c r="FC173" s="1">
        <v>94.001199999999997</v>
      </c>
      <c r="FD173" s="1">
        <v>96.219399999999993</v>
      </c>
      <c r="FE173" s="1">
        <v>98.2072</v>
      </c>
      <c r="FF173" s="1">
        <v>96.732699999999994</v>
      </c>
      <c r="FG173" s="1">
        <v>96.196399999999997</v>
      </c>
      <c r="FH173" s="1">
        <v>92.267899999999997</v>
      </c>
      <c r="FI173" s="1">
        <v>93.437200000000004</v>
      </c>
      <c r="FJ173" s="1">
        <v>91.335499999999996</v>
      </c>
      <c r="FK173" s="1">
        <v>93.495599999999996</v>
      </c>
      <c r="FL173" s="1">
        <v>93.725899999999996</v>
      </c>
      <c r="FM173" s="1">
        <v>90.756100000000004</v>
      </c>
      <c r="FN173" s="1">
        <v>83.713800000000006</v>
      </c>
      <c r="FO173" s="1">
        <v>85.848299999999995</v>
      </c>
      <c r="FP173" s="1">
        <v>83.921499999999995</v>
      </c>
      <c r="FQ173" s="1">
        <v>87.197100000000006</v>
      </c>
      <c r="FR173" s="1">
        <v>90.087000000000003</v>
      </c>
      <c r="FS173" s="1">
        <v>82.797600000000003</v>
      </c>
      <c r="FT173" s="1">
        <v>77.300700000000006</v>
      </c>
      <c r="FU173" s="1">
        <v>71.963499999999996</v>
      </c>
      <c r="FV173" s="1">
        <v>66.61</v>
      </c>
      <c r="FW173" s="1">
        <v>71.224599999999995</v>
      </c>
      <c r="FX173" s="1">
        <v>76.151300000000006</v>
      </c>
      <c r="FY173" s="1">
        <v>72.846299999999999</v>
      </c>
      <c r="FZ173" s="1">
        <v>70.028700000000001</v>
      </c>
      <c r="GA173" s="1">
        <v>75.141199999999998</v>
      </c>
      <c r="GB173" s="1">
        <v>83.681700000000006</v>
      </c>
      <c r="GC173" s="1">
        <v>84.066400000000002</v>
      </c>
      <c r="GD173" s="1">
        <v>80.769400000000005</v>
      </c>
      <c r="GE173" s="1">
        <v>80.986699999999999</v>
      </c>
      <c r="GF173" s="1">
        <v>86.793700000000001</v>
      </c>
      <c r="GG173" s="1">
        <v>82.521100000000004</v>
      </c>
      <c r="GH173" s="1">
        <v>85.387799999999999</v>
      </c>
      <c r="GI173" s="1">
        <v>79.388199999999998</v>
      </c>
      <c r="GJ173" s="1">
        <v>89.237799999999993</v>
      </c>
      <c r="GK173" s="1">
        <v>88.146799999999999</v>
      </c>
      <c r="GL173" s="1">
        <v>92.747799999999998</v>
      </c>
      <c r="GM173" s="1">
        <v>95.740300000000005</v>
      </c>
      <c r="GN173" s="1">
        <v>95.358000000000004</v>
      </c>
      <c r="GO173" s="1">
        <v>96.027100000000004</v>
      </c>
      <c r="GP173" s="1">
        <v>94.946299999999994</v>
      </c>
      <c r="GQ173" s="1">
        <v>95.749300000000005</v>
      </c>
      <c r="GR173" s="1">
        <v>95.733199999999997</v>
      </c>
      <c r="GS173" s="1">
        <v>95.575999999999993</v>
      </c>
      <c r="GT173" s="1">
        <v>101.7276</v>
      </c>
      <c r="GU173" s="1">
        <v>104.3501</v>
      </c>
      <c r="GV173" s="1">
        <v>105.79510000000001</v>
      </c>
      <c r="GW173" s="1">
        <v>113.7437</v>
      </c>
      <c r="GX173" s="1">
        <v>117.88930000000001</v>
      </c>
      <c r="GY173" s="1">
        <v>116.7664</v>
      </c>
      <c r="GZ173" s="1">
        <v>112.2311</v>
      </c>
      <c r="HA173" s="1">
        <v>109.1255</v>
      </c>
      <c r="HB173" s="1">
        <v>117.1893</v>
      </c>
      <c r="HC173" s="1">
        <v>114.3771</v>
      </c>
      <c r="HD173" s="1">
        <v>119.5715</v>
      </c>
      <c r="HE173" s="1">
        <v>127.7654</v>
      </c>
      <c r="HF173" s="1">
        <v>127.5157</v>
      </c>
      <c r="HG173" s="1">
        <v>113.029</v>
      </c>
      <c r="HH173" s="1">
        <v>113.2302</v>
      </c>
      <c r="HI173" s="1">
        <v>100.2</v>
      </c>
    </row>
    <row r="174" spans="1:217" x14ac:dyDescent="0.25">
      <c r="A174" s="5" t="str">
        <f>IF(StockList!C174="","",StockList!C174)</f>
        <v>29364G103</v>
      </c>
      <c r="B174" s="10" t="e">
        <f ca="1">IF(A174="","",_xll.BDH(CONCATENATE($A174," CUSIP"),$A$1,StockList!$K$2,StockList!$K$3,"Dir=H","Dts=H","Sort=A","Quote=C","QtTyp=Y","Days=A","Per=CM","DtFmt=D","Fill=P","UseDPDF=Y","cols=216;rows=1"))</f>
        <v>#NAME?</v>
      </c>
      <c r="C174" s="1">
        <v>39.156999999999996</v>
      </c>
      <c r="D174" s="1">
        <v>38.32</v>
      </c>
      <c r="E174" s="1">
        <v>40.841000000000001</v>
      </c>
      <c r="F174" s="1">
        <v>43.890500000000003</v>
      </c>
      <c r="G174" s="1">
        <v>39.003599999999999</v>
      </c>
      <c r="H174" s="1">
        <v>38.099400000000003</v>
      </c>
      <c r="I174" s="1">
        <v>39.462200000000003</v>
      </c>
      <c r="J174" s="1">
        <v>36.4298</v>
      </c>
      <c r="K174" s="1">
        <v>39.8003</v>
      </c>
      <c r="L174" s="1">
        <v>38.125799999999998</v>
      </c>
      <c r="M174" s="1">
        <v>40.409199999999998</v>
      </c>
      <c r="N174" s="1">
        <v>42.548000000000002</v>
      </c>
      <c r="O174" s="1">
        <v>42.987200000000001</v>
      </c>
      <c r="P174" s="1">
        <v>45.205300000000001</v>
      </c>
      <c r="Q174" s="1">
        <v>48.319000000000003</v>
      </c>
      <c r="R174" s="1">
        <v>46.133099999999999</v>
      </c>
      <c r="S174" s="1">
        <v>44.517699999999998</v>
      </c>
      <c r="T174" s="1">
        <v>42.514200000000002</v>
      </c>
      <c r="U174" s="1">
        <v>44.611199999999997</v>
      </c>
      <c r="V174" s="1">
        <v>43.987400000000001</v>
      </c>
      <c r="W174" s="1">
        <v>46.6203</v>
      </c>
      <c r="X174" s="1">
        <v>46.606099999999998</v>
      </c>
      <c r="Y174" s="1">
        <v>48.5884</v>
      </c>
      <c r="Z174" s="1">
        <v>47.3735</v>
      </c>
      <c r="AA174" s="1">
        <v>48.926900000000003</v>
      </c>
      <c r="AB174" s="1">
        <v>51.719700000000003</v>
      </c>
      <c r="AC174" s="1">
        <v>50.0655</v>
      </c>
      <c r="AD174" s="1">
        <v>55.922600000000003</v>
      </c>
      <c r="AE174" s="1">
        <v>57.101900000000001</v>
      </c>
      <c r="AF174" s="1">
        <v>55.727899999999998</v>
      </c>
      <c r="AG174" s="1">
        <v>57.241</v>
      </c>
      <c r="AH174" s="1">
        <v>59.096299999999999</v>
      </c>
      <c r="AI174" s="1">
        <v>58.823399999999999</v>
      </c>
      <c r="AJ174" s="1">
        <v>58.173000000000002</v>
      </c>
      <c r="AK174" s="1">
        <v>62.872199999999999</v>
      </c>
      <c r="AL174" s="1">
        <v>64.357900000000001</v>
      </c>
      <c r="AM174" s="1">
        <v>65.742000000000004</v>
      </c>
      <c r="AN174" s="1">
        <v>65.974800000000002</v>
      </c>
      <c r="AO174" s="1">
        <v>60.541600000000003</v>
      </c>
      <c r="AP174" s="1">
        <v>61.0777</v>
      </c>
      <c r="AQ174" s="1">
        <v>62.643500000000003</v>
      </c>
      <c r="AR174" s="1">
        <v>64.31</v>
      </c>
      <c r="AS174" s="1">
        <v>67.958200000000005</v>
      </c>
      <c r="AT174" s="1">
        <v>68.307599999999994</v>
      </c>
      <c r="AU174" s="1">
        <v>73.660799999999995</v>
      </c>
      <c r="AV174" s="1">
        <v>73.641800000000003</v>
      </c>
      <c r="AW174" s="1">
        <v>76.788799999999995</v>
      </c>
      <c r="AX174" s="1">
        <v>78.981499999999997</v>
      </c>
      <c r="AY174" s="1">
        <v>79.13</v>
      </c>
      <c r="AZ174" s="1">
        <v>80.893000000000001</v>
      </c>
      <c r="BA174" s="1">
        <v>83.915300000000002</v>
      </c>
      <c r="BB174" s="1">
        <v>82.846999999999994</v>
      </c>
      <c r="BC174" s="1">
        <v>87.137600000000006</v>
      </c>
      <c r="BD174" s="1">
        <v>89.894199999999998</v>
      </c>
      <c r="BE174" s="1">
        <v>87.021100000000004</v>
      </c>
      <c r="BF174" s="1">
        <v>86.335700000000003</v>
      </c>
      <c r="BG174" s="1">
        <v>82.153700000000001</v>
      </c>
      <c r="BH174" s="1">
        <v>81.951800000000006</v>
      </c>
      <c r="BI174" s="1">
        <v>80.371300000000005</v>
      </c>
      <c r="BJ174" s="1">
        <v>81.378200000000007</v>
      </c>
      <c r="BK174" s="1">
        <v>85.549000000000007</v>
      </c>
      <c r="BL174" s="1">
        <v>81.337100000000007</v>
      </c>
      <c r="BM174" s="1">
        <v>82.516900000000007</v>
      </c>
      <c r="BN174" s="1">
        <v>83.367000000000004</v>
      </c>
      <c r="BO174" s="1">
        <v>84.128</v>
      </c>
      <c r="BP174" s="1">
        <v>91.678700000000006</v>
      </c>
      <c r="BQ174" s="1">
        <v>92.973699999999994</v>
      </c>
      <c r="BR174" s="1">
        <v>93.668199999999999</v>
      </c>
      <c r="BS174" s="1">
        <v>102.768</v>
      </c>
      <c r="BT174" s="1">
        <v>110.0269</v>
      </c>
      <c r="BU174" s="1">
        <v>111.2317</v>
      </c>
      <c r="BV174" s="1">
        <v>111.8703</v>
      </c>
      <c r="BW174" s="1">
        <v>119.63500000000001</v>
      </c>
      <c r="BX174" s="1">
        <v>127.11</v>
      </c>
      <c r="BY174" s="1">
        <v>137.0684</v>
      </c>
      <c r="BZ174" s="1">
        <v>137.4033</v>
      </c>
      <c r="CA174" s="1">
        <v>130.64869999999999</v>
      </c>
      <c r="CB174" s="1">
        <v>121.6549</v>
      </c>
      <c r="CC174" s="1">
        <v>127.03019999999999</v>
      </c>
      <c r="CD174" s="1">
        <v>132.7552</v>
      </c>
      <c r="CE174" s="1">
        <v>146.95140000000001</v>
      </c>
      <c r="CF174" s="1">
        <v>147.4599</v>
      </c>
      <c r="CG174" s="1">
        <v>147.43520000000001</v>
      </c>
      <c r="CH174" s="1">
        <v>133.44659999999999</v>
      </c>
      <c r="CI174" s="1">
        <v>127.645</v>
      </c>
      <c r="CJ174" s="1">
        <v>135.52189999999999</v>
      </c>
      <c r="CK174" s="1">
        <v>142.703</v>
      </c>
      <c r="CL174" s="1">
        <v>151.04490000000001</v>
      </c>
      <c r="CM174" s="1">
        <v>150.68219999999999</v>
      </c>
      <c r="CN174" s="1">
        <v>133.72290000000001</v>
      </c>
      <c r="CO174" s="1">
        <v>130.24340000000001</v>
      </c>
      <c r="CP174" s="1">
        <v>112.1285</v>
      </c>
      <c r="CQ174" s="1">
        <v>98.321899999999999</v>
      </c>
      <c r="CR174" s="1">
        <v>108.2067</v>
      </c>
      <c r="CS174" s="1">
        <v>105.70180000000001</v>
      </c>
      <c r="CT174" s="1">
        <v>97.093599999999995</v>
      </c>
      <c r="CU174" s="1">
        <v>86.573899999999995</v>
      </c>
      <c r="CV174" s="1">
        <v>87.473100000000002</v>
      </c>
      <c r="CW174" s="1">
        <v>83.207999999999998</v>
      </c>
      <c r="CX174" s="1">
        <v>96.840900000000005</v>
      </c>
      <c r="CY174" s="1">
        <v>100.6045</v>
      </c>
      <c r="CZ174" s="1">
        <v>104.2512</v>
      </c>
      <c r="DA174" s="1">
        <v>103.51130000000001</v>
      </c>
      <c r="DB174" s="1">
        <v>104.63809999999999</v>
      </c>
      <c r="DC174" s="1">
        <v>100.52379999999999</v>
      </c>
      <c r="DD174" s="1">
        <v>104.0489</v>
      </c>
      <c r="DE174" s="1">
        <v>108.26909999999999</v>
      </c>
      <c r="DF174" s="1">
        <v>100.9532</v>
      </c>
      <c r="DG174" s="1">
        <v>101.4919</v>
      </c>
      <c r="DH174" s="1">
        <v>108.6793</v>
      </c>
      <c r="DI174" s="1">
        <v>108.59909999999999</v>
      </c>
      <c r="DJ174" s="1">
        <v>101.3754</v>
      </c>
      <c r="DK174" s="1">
        <v>96.716399999999993</v>
      </c>
      <c r="DL174" s="1">
        <v>104.6704</v>
      </c>
      <c r="DM174" s="1">
        <v>107.5772</v>
      </c>
      <c r="DN174" s="1">
        <v>104.4252</v>
      </c>
      <c r="DO174" s="1">
        <v>101.6962</v>
      </c>
      <c r="DP174" s="1">
        <v>98.299700000000001</v>
      </c>
      <c r="DQ174" s="1">
        <v>97.733999999999995</v>
      </c>
      <c r="DR174" s="1">
        <v>99.582899999999995</v>
      </c>
      <c r="DS174" s="1">
        <v>99.366100000000003</v>
      </c>
      <c r="DT174" s="1">
        <v>93.797700000000006</v>
      </c>
      <c r="DU174" s="1">
        <v>97.300700000000006</v>
      </c>
      <c r="DV174" s="1">
        <v>96.251999999999995</v>
      </c>
      <c r="DW174" s="1">
        <v>96.435599999999994</v>
      </c>
      <c r="DX174" s="1">
        <v>94.345299999999995</v>
      </c>
      <c r="DY174" s="1">
        <v>93.348500000000001</v>
      </c>
      <c r="DZ174" s="1">
        <v>94.894599999999997</v>
      </c>
      <c r="EA174" s="1">
        <v>99.017300000000006</v>
      </c>
      <c r="EB174" s="1">
        <v>101.93429999999999</v>
      </c>
      <c r="EC174" s="1">
        <v>105.8314</v>
      </c>
      <c r="ED174" s="1">
        <v>100.5145</v>
      </c>
      <c r="EE174" s="1">
        <v>97.702100000000002</v>
      </c>
      <c r="EF174" s="1">
        <v>98.537999999999997</v>
      </c>
      <c r="EG174" s="1">
        <v>96.133200000000002</v>
      </c>
      <c r="EH174" s="1">
        <v>95.846900000000005</v>
      </c>
      <c r="EI174" s="1">
        <v>100.83750000000001</v>
      </c>
      <c r="EJ174" s="1">
        <v>107.93729999999999</v>
      </c>
      <c r="EK174" s="1">
        <v>102.29640000000001</v>
      </c>
      <c r="EL174" s="1">
        <v>104.12949999999999</v>
      </c>
      <c r="EM174" s="1">
        <v>109.05800000000001</v>
      </c>
      <c r="EN174" s="1">
        <v>96.659099999999995</v>
      </c>
      <c r="EO174" s="1">
        <v>96.9786</v>
      </c>
      <c r="EP174" s="1">
        <v>98.271600000000007</v>
      </c>
      <c r="EQ174" s="1">
        <v>95.941599999999994</v>
      </c>
      <c r="ER174" s="1">
        <v>97.451800000000006</v>
      </c>
      <c r="ES174" s="1">
        <v>109.7642</v>
      </c>
      <c r="ET174" s="1">
        <v>107.42400000000001</v>
      </c>
      <c r="EU174" s="1">
        <v>108.6716</v>
      </c>
      <c r="EV174" s="1">
        <v>105.2717</v>
      </c>
      <c r="EW174" s="1">
        <v>99.836500000000001</v>
      </c>
      <c r="EX174" s="1">
        <v>99.773300000000006</v>
      </c>
      <c r="EY174" s="1">
        <v>102.1891</v>
      </c>
      <c r="EZ174" s="1">
        <v>98.987799999999993</v>
      </c>
      <c r="FA174" s="1">
        <v>101.19499999999999</v>
      </c>
      <c r="FB174" s="1">
        <v>100.8112</v>
      </c>
      <c r="FC174" s="1">
        <v>103.4285</v>
      </c>
      <c r="FD174" s="1">
        <v>108.339</v>
      </c>
      <c r="FE174" s="1">
        <v>117.4956</v>
      </c>
      <c r="FF174" s="1">
        <v>123.60980000000001</v>
      </c>
      <c r="FG174" s="1">
        <v>134.54159999999999</v>
      </c>
      <c r="FH174" s="1">
        <v>119.36490000000001</v>
      </c>
      <c r="FI174" s="1">
        <v>128.34569999999999</v>
      </c>
      <c r="FJ174" s="1">
        <v>128.2131</v>
      </c>
      <c r="FK174" s="1">
        <v>139.30510000000001</v>
      </c>
      <c r="FL174" s="1">
        <v>140.4923</v>
      </c>
      <c r="FM174" s="1">
        <v>146.4871</v>
      </c>
      <c r="FN174" s="1">
        <v>146.53739999999999</v>
      </c>
      <c r="FO174" s="1">
        <v>134.4915</v>
      </c>
      <c r="FP174" s="1">
        <v>131.0746</v>
      </c>
      <c r="FQ174" s="1">
        <v>130.55029999999999</v>
      </c>
      <c r="FR174" s="1">
        <v>130.79560000000001</v>
      </c>
      <c r="FS174" s="1">
        <v>120.5844</v>
      </c>
      <c r="FT174" s="1">
        <v>121.4738</v>
      </c>
      <c r="FU174" s="1">
        <v>113.0869</v>
      </c>
      <c r="FV174" s="1">
        <v>112.6887</v>
      </c>
      <c r="FW174" s="1">
        <v>117.98560000000001</v>
      </c>
      <c r="FX174" s="1">
        <v>116.84220000000001</v>
      </c>
      <c r="FY174" s="1">
        <v>119.8759</v>
      </c>
      <c r="FZ174" s="1">
        <v>123.7689</v>
      </c>
      <c r="GA174" s="1">
        <v>128.14879999999999</v>
      </c>
      <c r="GB174" s="1">
        <v>140.69569999999999</v>
      </c>
      <c r="GC174" s="1">
        <v>133.4196</v>
      </c>
      <c r="GD174" s="1">
        <v>136.2397</v>
      </c>
      <c r="GE174" s="1">
        <v>145.98390000000001</v>
      </c>
      <c r="GF174" s="1">
        <v>146.0557</v>
      </c>
      <c r="GG174" s="1">
        <v>141.84379999999999</v>
      </c>
      <c r="GH174" s="1">
        <v>139.17740000000001</v>
      </c>
      <c r="GI174" s="1">
        <v>133.64510000000001</v>
      </c>
      <c r="GJ174" s="1">
        <v>126.1786</v>
      </c>
      <c r="GK174" s="1">
        <v>134.88059999999999</v>
      </c>
      <c r="GL174" s="1">
        <v>131.52090000000001</v>
      </c>
      <c r="GM174" s="1">
        <v>142.4693</v>
      </c>
      <c r="GN174" s="1">
        <v>141.16839999999999</v>
      </c>
      <c r="GO174" s="1">
        <v>141.7259</v>
      </c>
      <c r="GP174" s="1">
        <v>148.62880000000001</v>
      </c>
      <c r="GQ174" s="1">
        <v>144.3237</v>
      </c>
      <c r="GR174" s="1">
        <v>144.22970000000001</v>
      </c>
      <c r="GS174" s="1">
        <v>150.50640000000001</v>
      </c>
      <c r="GT174" s="1">
        <v>145.1644</v>
      </c>
      <c r="GU174" s="1">
        <v>163.98480000000001</v>
      </c>
      <c r="GV174" s="1">
        <v>166.09970000000001</v>
      </c>
      <c r="GW174" s="1">
        <v>156.3235</v>
      </c>
      <c r="GX174" s="1">
        <v>151.1377</v>
      </c>
      <c r="GY174" s="1">
        <v>147.40639999999999</v>
      </c>
      <c r="GZ174" s="1">
        <v>153.1611</v>
      </c>
      <c r="HA174" s="1">
        <v>158.6242</v>
      </c>
      <c r="HB174" s="1">
        <v>159.0966</v>
      </c>
      <c r="HC174" s="1">
        <v>158.86060000000001</v>
      </c>
      <c r="HD174" s="1">
        <v>159.82409999999999</v>
      </c>
      <c r="HE174" s="1">
        <v>166.1369</v>
      </c>
      <c r="HF174" s="1">
        <v>161.24760000000001</v>
      </c>
      <c r="HG174" s="1">
        <v>166.85249999999999</v>
      </c>
      <c r="HH174" s="1">
        <v>174.87960000000001</v>
      </c>
      <c r="HI174" s="1">
        <v>172.89099999999999</v>
      </c>
    </row>
    <row r="175" spans="1:217" x14ac:dyDescent="0.25">
      <c r="A175" s="5" t="str">
        <f>IF(StockList!C175="","",StockList!C175)</f>
        <v>26875P101</v>
      </c>
      <c r="B175" s="10" t="e">
        <f ca="1">IF(A175="","",_xll.BDH(CONCATENATE($A175," CUSIP"),$A$1,StockList!$K$2,StockList!$K$3,"Dir=H","Dts=H","Sort=A","Quote=C","QtTyp=Y","Days=A","Per=CM","DtFmt=D","Fill=P","UseDPDF=Y","cols=216;rows=1"))</f>
        <v>#NAME?</v>
      </c>
      <c r="C175" s="1">
        <v>10.908099999999999</v>
      </c>
      <c r="D175" s="1">
        <v>10.315200000000001</v>
      </c>
      <c r="E175" s="1">
        <v>11.617100000000001</v>
      </c>
      <c r="F175" s="1">
        <v>11.241400000000001</v>
      </c>
      <c r="G175" s="1">
        <v>8.9024999999999999</v>
      </c>
      <c r="H175" s="1">
        <v>8.8628</v>
      </c>
      <c r="I175" s="1">
        <v>7.9276</v>
      </c>
      <c r="J175" s="1">
        <v>7.2531999999999996</v>
      </c>
      <c r="K175" s="1">
        <v>8.8786000000000005</v>
      </c>
      <c r="L175" s="1">
        <v>8.7806999999999995</v>
      </c>
      <c r="M175" s="1">
        <v>9.8173999999999992</v>
      </c>
      <c r="N175" s="1">
        <v>8.5419</v>
      </c>
      <c r="O175" s="1">
        <v>8.8435000000000006</v>
      </c>
      <c r="P175" s="1">
        <v>10.193</v>
      </c>
      <c r="Q175" s="1">
        <v>10.7044</v>
      </c>
      <c r="R175" s="1">
        <v>10.314399999999999</v>
      </c>
      <c r="S175" s="1">
        <v>9.9874000000000009</v>
      </c>
      <c r="T175" s="1">
        <v>8.6361000000000008</v>
      </c>
      <c r="U175" s="1">
        <v>8.7746999999999993</v>
      </c>
      <c r="V175" s="1">
        <v>9.0566999999999993</v>
      </c>
      <c r="W175" s="1">
        <v>9.3363999999999994</v>
      </c>
      <c r="X175" s="1">
        <v>9.7751000000000001</v>
      </c>
      <c r="Y175" s="1">
        <v>10.065</v>
      </c>
      <c r="Z175" s="1">
        <v>9.7823999999999991</v>
      </c>
      <c r="AA175" s="1">
        <v>10.423500000000001</v>
      </c>
      <c r="AB175" s="1">
        <v>9.9842999999999993</v>
      </c>
      <c r="AC175" s="1">
        <v>9.4440000000000008</v>
      </c>
      <c r="AD175" s="1">
        <v>10.889099999999999</v>
      </c>
      <c r="AE175" s="1">
        <v>10.5708</v>
      </c>
      <c r="AF175" s="1">
        <v>9.8104999999999993</v>
      </c>
      <c r="AG175" s="1">
        <v>10.7262</v>
      </c>
      <c r="AH175" s="1">
        <v>10.5593</v>
      </c>
      <c r="AI175" s="1">
        <v>10.673299999999999</v>
      </c>
      <c r="AJ175" s="1">
        <v>10.6227</v>
      </c>
      <c r="AK175" s="1">
        <v>11.694100000000001</v>
      </c>
      <c r="AL175" s="1">
        <v>11.4861</v>
      </c>
      <c r="AM175" s="1">
        <v>11.2807</v>
      </c>
      <c r="AN175" s="1">
        <v>11.6357</v>
      </c>
      <c r="AO175" s="1">
        <v>12.503399999999999</v>
      </c>
      <c r="AP175" s="1">
        <v>13.5646</v>
      </c>
      <c r="AQ175" s="1">
        <v>15.159000000000001</v>
      </c>
      <c r="AR175" s="1">
        <v>16.1493</v>
      </c>
      <c r="AS175" s="1">
        <v>14.6805</v>
      </c>
      <c r="AT175" s="1">
        <v>16.733799999999999</v>
      </c>
      <c r="AU175" s="1">
        <v>16.9297</v>
      </c>
      <c r="AV175" s="1">
        <v>19.0943</v>
      </c>
      <c r="AW175" s="1">
        <v>18.150600000000001</v>
      </c>
      <c r="AX175" s="1">
        <v>18.9024</v>
      </c>
      <c r="AY175" s="1">
        <v>23.197199999999999</v>
      </c>
      <c r="AZ175" s="1">
        <v>24.816299999999998</v>
      </c>
      <c r="BA175" s="1">
        <v>24.2315</v>
      </c>
      <c r="BB175" s="1">
        <v>25.423999999999999</v>
      </c>
      <c r="BC175" s="1">
        <v>28.9453</v>
      </c>
      <c r="BD175" s="1">
        <v>31.1571</v>
      </c>
      <c r="BE175" s="1">
        <v>32.549300000000002</v>
      </c>
      <c r="BF175" s="1">
        <v>38.194299999999998</v>
      </c>
      <c r="BG175" s="1">
        <v>34.584499999999998</v>
      </c>
      <c r="BH175" s="1">
        <v>36.610199999999999</v>
      </c>
      <c r="BI175" s="1">
        <v>37.436799999999998</v>
      </c>
      <c r="BJ175" s="1">
        <v>43.158200000000001</v>
      </c>
      <c r="BK175" s="1">
        <v>34.408200000000001</v>
      </c>
      <c r="BL175" s="1">
        <v>36.756500000000003</v>
      </c>
      <c r="BM175" s="1">
        <v>35.882399999999997</v>
      </c>
      <c r="BN175" s="1">
        <v>33.547499999999999</v>
      </c>
      <c r="BO175" s="1">
        <v>35.427700000000002</v>
      </c>
      <c r="BP175" s="1">
        <v>37.917999999999999</v>
      </c>
      <c r="BQ175" s="1">
        <v>33.146900000000002</v>
      </c>
      <c r="BR175" s="1">
        <v>33.264499999999998</v>
      </c>
      <c r="BS175" s="1">
        <v>34.052799999999998</v>
      </c>
      <c r="BT175" s="1">
        <v>36.100099999999998</v>
      </c>
      <c r="BU175" s="1">
        <v>31.964500000000001</v>
      </c>
      <c r="BV175" s="1">
        <v>35.4176</v>
      </c>
      <c r="BW175" s="1">
        <v>34.705500000000001</v>
      </c>
      <c r="BX175" s="1">
        <v>36.549900000000001</v>
      </c>
      <c r="BY175" s="1">
        <v>37.669699999999999</v>
      </c>
      <c r="BZ175" s="1">
        <v>39.444400000000002</v>
      </c>
      <c r="CA175" s="1">
        <v>37.474800000000002</v>
      </c>
      <c r="CB175" s="1">
        <v>35.999699999999997</v>
      </c>
      <c r="CC175" s="1">
        <v>34.592599999999997</v>
      </c>
      <c r="CD175" s="1">
        <v>37.1449</v>
      </c>
      <c r="CE175" s="1">
        <v>45.5505</v>
      </c>
      <c r="CF175" s="1">
        <v>42.558300000000003</v>
      </c>
      <c r="CG175" s="1">
        <v>45.884599999999999</v>
      </c>
      <c r="CH175" s="1">
        <v>44.942</v>
      </c>
      <c r="CI175" s="1">
        <v>61.234900000000003</v>
      </c>
      <c r="CJ175" s="1">
        <v>61.7547</v>
      </c>
      <c r="CK175" s="1">
        <v>67.210899999999995</v>
      </c>
      <c r="CL175" s="1">
        <v>66.257999999999996</v>
      </c>
      <c r="CM175" s="1">
        <v>67.581800000000001</v>
      </c>
      <c r="CN175" s="1">
        <v>51.839300000000001</v>
      </c>
      <c r="CO175" s="1">
        <v>53.845199999999998</v>
      </c>
      <c r="CP175" s="1">
        <v>46.130899999999997</v>
      </c>
      <c r="CQ175" s="1">
        <v>41.819299999999998</v>
      </c>
      <c r="CR175" s="1">
        <v>43.938099999999999</v>
      </c>
      <c r="CS175" s="1">
        <v>34.4084</v>
      </c>
      <c r="CT175" s="1">
        <v>35.097999999999999</v>
      </c>
      <c r="CU175" s="1">
        <v>25.915600000000001</v>
      </c>
      <c r="CV175" s="1">
        <v>28.360099999999999</v>
      </c>
      <c r="CW175" s="1">
        <v>32.954900000000002</v>
      </c>
      <c r="CX175" s="1">
        <v>37.995800000000003</v>
      </c>
      <c r="CY175" s="1">
        <v>35.259900000000002</v>
      </c>
      <c r="CZ175" s="1">
        <v>38.515700000000002</v>
      </c>
      <c r="DA175" s="1">
        <v>37.459499999999998</v>
      </c>
      <c r="DB175" s="1">
        <v>43.447899999999997</v>
      </c>
      <c r="DC175" s="1">
        <v>42.552700000000002</v>
      </c>
      <c r="DD175" s="1">
        <v>45.069600000000001</v>
      </c>
      <c r="DE175" s="1">
        <v>50.7027</v>
      </c>
      <c r="DF175" s="1">
        <v>47.187399999999997</v>
      </c>
      <c r="DG175" s="1">
        <v>49.081800000000001</v>
      </c>
      <c r="DH175" s="1">
        <v>48.502499999999998</v>
      </c>
      <c r="DI175" s="1">
        <v>58.594999999999999</v>
      </c>
      <c r="DJ175" s="1">
        <v>54.790399999999998</v>
      </c>
      <c r="DK175" s="1">
        <v>51.409100000000002</v>
      </c>
      <c r="DL175" s="1">
        <v>51.028500000000001</v>
      </c>
      <c r="DM175" s="1">
        <v>45.4651</v>
      </c>
      <c r="DN175" s="1">
        <v>48.657600000000002</v>
      </c>
      <c r="DO175" s="1">
        <v>50.1755</v>
      </c>
      <c r="DP175" s="1">
        <v>46.6267</v>
      </c>
      <c r="DQ175" s="1">
        <v>47.9163</v>
      </c>
      <c r="DR175" s="1">
        <v>55.856400000000001</v>
      </c>
      <c r="DS175" s="1">
        <v>58.964500000000001</v>
      </c>
      <c r="DT175" s="1">
        <v>62.2196</v>
      </c>
      <c r="DU175" s="1">
        <v>59.438800000000001</v>
      </c>
      <c r="DV175" s="1">
        <v>57.383099999999999</v>
      </c>
      <c r="DW175" s="1">
        <v>54.969799999999999</v>
      </c>
      <c r="DX175" s="1">
        <v>53.715800000000002</v>
      </c>
      <c r="DY175" s="1">
        <v>48.760199999999998</v>
      </c>
      <c r="DZ175" s="1">
        <v>37.395600000000002</v>
      </c>
      <c r="EA175" s="1">
        <v>47.19</v>
      </c>
      <c r="EB175" s="1">
        <v>54.741100000000003</v>
      </c>
      <c r="EC175" s="1">
        <v>51.981299999999997</v>
      </c>
      <c r="ED175" s="1">
        <v>56.093699999999998</v>
      </c>
      <c r="EE175" s="1">
        <v>60.173699999999997</v>
      </c>
      <c r="EF175" s="1">
        <v>58.715000000000003</v>
      </c>
      <c r="EG175" s="1">
        <v>58.127099999999999</v>
      </c>
      <c r="EH175" s="1">
        <v>52.563699999999997</v>
      </c>
      <c r="EI175" s="1">
        <v>47.698999999999998</v>
      </c>
      <c r="EJ175" s="1">
        <v>51.975700000000003</v>
      </c>
      <c r="EK175" s="1">
        <v>57.432600000000001</v>
      </c>
      <c r="EL175" s="1">
        <v>59.421300000000002</v>
      </c>
      <c r="EM175" s="1">
        <v>61.871099999999998</v>
      </c>
      <c r="EN175" s="1">
        <v>62.471299999999999</v>
      </c>
      <c r="EO175" s="1">
        <v>64.155000000000001</v>
      </c>
      <c r="EP175" s="1">
        <v>66.470600000000005</v>
      </c>
      <c r="EQ175" s="1">
        <v>66.858800000000002</v>
      </c>
      <c r="ER175" s="1">
        <v>68.114000000000004</v>
      </c>
      <c r="ES175" s="1">
        <v>64.536299999999997</v>
      </c>
      <c r="ET175" s="1">
        <v>68.765500000000003</v>
      </c>
      <c r="EU175" s="1">
        <v>70.139799999999994</v>
      </c>
      <c r="EV175" s="1">
        <v>77.596999999999994</v>
      </c>
      <c r="EW175" s="1">
        <v>83.762500000000003</v>
      </c>
      <c r="EX175" s="1">
        <v>90.285300000000007</v>
      </c>
      <c r="EY175" s="1">
        <v>95.248599999999996</v>
      </c>
      <c r="EZ175" s="1">
        <v>88.094300000000004</v>
      </c>
      <c r="FA175" s="1">
        <v>89.610600000000005</v>
      </c>
      <c r="FB175" s="1">
        <v>88.319500000000005</v>
      </c>
      <c r="FC175" s="1">
        <v>101.2435</v>
      </c>
      <c r="FD175" s="1">
        <v>104.8514</v>
      </c>
      <c r="FE175" s="1">
        <v>104.89149999999999</v>
      </c>
      <c r="FF175" s="1">
        <v>113.24</v>
      </c>
      <c r="FG175" s="1">
        <v>125.0778</v>
      </c>
      <c r="FH175" s="1">
        <v>117.265</v>
      </c>
      <c r="FI175" s="1">
        <v>117.73650000000001</v>
      </c>
      <c r="FJ175" s="1">
        <v>106.1</v>
      </c>
      <c r="FK175" s="1">
        <v>102.03959999999999</v>
      </c>
      <c r="FL175" s="1">
        <v>93.097099999999998</v>
      </c>
      <c r="FM175" s="1">
        <v>98.840500000000006</v>
      </c>
      <c r="FN175" s="1">
        <v>95.759399999999999</v>
      </c>
      <c r="FO175" s="1">
        <v>96.501599999999996</v>
      </c>
      <c r="FP175" s="1">
        <v>98.620500000000007</v>
      </c>
      <c r="FQ175" s="1">
        <v>106.614</v>
      </c>
      <c r="FR175" s="1">
        <v>95.559399999999997</v>
      </c>
      <c r="FS175" s="1">
        <v>94.331100000000006</v>
      </c>
      <c r="FT175" s="1">
        <v>83.335999999999999</v>
      </c>
      <c r="FU175" s="1">
        <v>84.545199999999994</v>
      </c>
      <c r="FV175" s="1">
        <v>78.596400000000003</v>
      </c>
      <c r="FW175" s="1">
        <v>92.866500000000002</v>
      </c>
      <c r="FX175" s="1">
        <v>90.248699999999999</v>
      </c>
      <c r="FY175" s="1">
        <v>76.575599999999994</v>
      </c>
      <c r="FZ175" s="1">
        <v>77.025000000000006</v>
      </c>
      <c r="GA175" s="1">
        <v>70.213999999999999</v>
      </c>
      <c r="GB175" s="1">
        <v>78.716899999999995</v>
      </c>
      <c r="GC175" s="1">
        <v>89.798699999999997</v>
      </c>
      <c r="GD175" s="1">
        <v>88.429299999999998</v>
      </c>
      <c r="GE175" s="1">
        <v>90.668300000000002</v>
      </c>
      <c r="GF175" s="1">
        <v>88.976200000000006</v>
      </c>
      <c r="GG175" s="1">
        <v>96.370900000000006</v>
      </c>
      <c r="GH175" s="1">
        <v>105.32299999999999</v>
      </c>
      <c r="GI175" s="1">
        <v>98.645499999999998</v>
      </c>
      <c r="GJ175" s="1">
        <v>111.8463</v>
      </c>
      <c r="GK175" s="1">
        <v>110.2971</v>
      </c>
      <c r="GL175" s="1">
        <v>110.9969</v>
      </c>
      <c r="GM175" s="1">
        <v>105.98139999999999</v>
      </c>
      <c r="GN175" s="1">
        <v>106.5933</v>
      </c>
      <c r="GO175" s="1">
        <v>101.24809999999999</v>
      </c>
      <c r="GP175" s="1">
        <v>98.850999999999999</v>
      </c>
      <c r="GQ175" s="1">
        <v>99.0809</v>
      </c>
      <c r="GR175" s="1">
        <v>104.3278</v>
      </c>
      <c r="GS175" s="1">
        <v>93.197599999999994</v>
      </c>
      <c r="GT175" s="1">
        <v>106.0823</v>
      </c>
      <c r="GU175" s="1">
        <v>109.7033</v>
      </c>
      <c r="GV175" s="1">
        <v>112.39449999999999</v>
      </c>
      <c r="GW175" s="1">
        <v>118.53489999999999</v>
      </c>
      <c r="GX175" s="1">
        <v>126.50960000000001</v>
      </c>
      <c r="GY175" s="1">
        <v>111.5705</v>
      </c>
      <c r="GZ175" s="1">
        <v>115.8058</v>
      </c>
      <c r="HA175" s="1">
        <v>130.21350000000001</v>
      </c>
      <c r="HB175" s="1">
        <v>129.8168</v>
      </c>
      <c r="HC175" s="1">
        <v>137.11150000000001</v>
      </c>
      <c r="HD175" s="1">
        <v>142.2921</v>
      </c>
      <c r="HE175" s="1">
        <v>130.47300000000001</v>
      </c>
      <c r="HF175" s="1">
        <v>140.78020000000001</v>
      </c>
      <c r="HG175" s="1">
        <v>116.45740000000001</v>
      </c>
      <c r="HH175" s="1">
        <v>114.2132</v>
      </c>
      <c r="HI175" s="1">
        <v>96.414000000000001</v>
      </c>
    </row>
    <row r="176" spans="1:217" x14ac:dyDescent="0.25">
      <c r="A176" s="5" t="str">
        <f>IF(StockList!C176="","",StockList!C176)</f>
        <v>294429105</v>
      </c>
      <c r="B176" s="10" t="e">
        <f ca="1">IF(A176="","",_xll.BDH(CONCATENATE($A176," CUSIP"),$A$1,StockList!$K$2,StockList!$K$3,"Dir=H","Dts=H","Sort=A","Quote=C","QtTyp=Y","Days=A","Per=CM","DtFmt=D","Fill=P","UseDPDF=Y","cols=216;rows=1"))</f>
        <v>#NAME?</v>
      </c>
      <c r="C176" s="1">
        <v>17.832000000000001</v>
      </c>
      <c r="D176" s="1">
        <v>18.385000000000002</v>
      </c>
      <c r="E176" s="1">
        <v>19.456</v>
      </c>
      <c r="F176" s="1">
        <v>20.695</v>
      </c>
      <c r="G176" s="1">
        <v>21.638999999999999</v>
      </c>
      <c r="H176" s="1">
        <v>23.795000000000002</v>
      </c>
      <c r="I176" s="1">
        <v>26.199000000000002</v>
      </c>
      <c r="J176" s="1">
        <v>22.042000000000002</v>
      </c>
      <c r="K176" s="1">
        <v>22.504999999999999</v>
      </c>
      <c r="L176" s="1">
        <v>25.071999999999999</v>
      </c>
      <c r="M176" s="1">
        <v>24.326000000000001</v>
      </c>
      <c r="N176" s="1">
        <v>25.364000000000001</v>
      </c>
      <c r="O176" s="1">
        <v>30.241</v>
      </c>
      <c r="P176" s="1">
        <v>30.14</v>
      </c>
      <c r="Q176" s="1">
        <v>27.54</v>
      </c>
      <c r="R176" s="1">
        <v>27.872</v>
      </c>
      <c r="S176" s="1">
        <v>27.236000000000001</v>
      </c>
      <c r="T176" s="1">
        <v>21.385000000000002</v>
      </c>
      <c r="U176" s="1">
        <v>23.504000000000001</v>
      </c>
      <c r="V176" s="1">
        <v>21.949000000000002</v>
      </c>
      <c r="W176" s="1">
        <v>23.786999999999999</v>
      </c>
      <c r="X176" s="1">
        <v>24.553999999999998</v>
      </c>
      <c r="Y176" s="1">
        <v>23.382000000000001</v>
      </c>
      <c r="Z176" s="1">
        <v>21.634</v>
      </c>
      <c r="AA176" s="1">
        <v>19.399999999999999</v>
      </c>
      <c r="AB176" s="1">
        <v>20.219000000000001</v>
      </c>
      <c r="AC176" s="1">
        <v>23.456</v>
      </c>
      <c r="AD176" s="1">
        <v>25.632000000000001</v>
      </c>
      <c r="AE176" s="1">
        <v>26.321000000000002</v>
      </c>
      <c r="AF176" s="1">
        <v>23.576999999999998</v>
      </c>
      <c r="AG176" s="1">
        <v>23.242999999999999</v>
      </c>
      <c r="AH176" s="1">
        <v>22.564</v>
      </c>
      <c r="AI176" s="1">
        <v>24.763000000000002</v>
      </c>
      <c r="AJ176" s="1">
        <v>23.963000000000001</v>
      </c>
      <c r="AK176" s="1">
        <v>24.844999999999999</v>
      </c>
      <c r="AL176" s="1">
        <v>26.376000000000001</v>
      </c>
      <c r="AM176" s="1">
        <v>26.599</v>
      </c>
      <c r="AN176" s="1">
        <v>26.202999999999999</v>
      </c>
      <c r="AO176" s="1">
        <v>24.873999999999999</v>
      </c>
      <c r="AP176" s="1">
        <v>24.905000000000001</v>
      </c>
      <c r="AQ176" s="1">
        <v>25.149000000000001</v>
      </c>
      <c r="AR176" s="1">
        <v>24.507999999999999</v>
      </c>
      <c r="AS176" s="1">
        <v>24.823</v>
      </c>
      <c r="AT176" s="1">
        <v>26.817</v>
      </c>
      <c r="AU176" s="1">
        <v>26.603000000000002</v>
      </c>
      <c r="AV176" s="1">
        <v>28.129000000000001</v>
      </c>
      <c r="AW176" s="1">
        <v>28.617999999999999</v>
      </c>
      <c r="AX176" s="1">
        <v>28.821999999999999</v>
      </c>
      <c r="AY176" s="1">
        <v>30.981000000000002</v>
      </c>
      <c r="AZ176" s="1">
        <v>31.286999999999999</v>
      </c>
      <c r="BA176" s="1">
        <v>34.304000000000002</v>
      </c>
      <c r="BB176" s="1">
        <v>35.404000000000003</v>
      </c>
      <c r="BC176" s="1">
        <v>36.445</v>
      </c>
      <c r="BD176" s="1">
        <v>37.149000000000001</v>
      </c>
      <c r="BE176" s="1">
        <v>33.76</v>
      </c>
      <c r="BF176" s="1">
        <v>35.701999999999998</v>
      </c>
      <c r="BG176" s="1">
        <v>35.220999999999997</v>
      </c>
      <c r="BH176" s="1">
        <v>39.177999999999997</v>
      </c>
      <c r="BI176" s="1">
        <v>38.890999999999998</v>
      </c>
      <c r="BJ176" s="1">
        <v>39.198</v>
      </c>
      <c r="BK176" s="1">
        <v>37.520000000000003</v>
      </c>
      <c r="BL176" s="1">
        <v>38.134</v>
      </c>
      <c r="BM176" s="1">
        <v>39.465000000000003</v>
      </c>
      <c r="BN176" s="1">
        <v>36.987000000000002</v>
      </c>
      <c r="BO176" s="1">
        <v>35.203000000000003</v>
      </c>
      <c r="BP176" s="1">
        <v>33.091999999999999</v>
      </c>
      <c r="BQ176" s="1">
        <v>32.630000000000003</v>
      </c>
      <c r="BR176" s="1">
        <v>37.68</v>
      </c>
      <c r="BS176" s="1">
        <v>39.034999999999997</v>
      </c>
      <c r="BT176" s="1">
        <v>39.034999999999997</v>
      </c>
      <c r="BU176" s="1">
        <v>41.716000000000001</v>
      </c>
      <c r="BV176" s="1">
        <v>42.671999999999997</v>
      </c>
      <c r="BW176" s="1">
        <v>39.783000000000001</v>
      </c>
      <c r="BX176" s="1">
        <v>37.49</v>
      </c>
      <c r="BY176" s="1">
        <v>40.935000000000002</v>
      </c>
      <c r="BZ176" s="1">
        <v>43.271000000000001</v>
      </c>
      <c r="CA176" s="1">
        <v>45.731000000000002</v>
      </c>
      <c r="CB176" s="1">
        <v>41.654000000000003</v>
      </c>
      <c r="CC176" s="1">
        <v>39.698</v>
      </c>
      <c r="CD176" s="1">
        <v>39.284999999999997</v>
      </c>
      <c r="CE176" s="1">
        <v>39.677</v>
      </c>
      <c r="CF176" s="1">
        <v>38.408999999999999</v>
      </c>
      <c r="CG176" s="1">
        <v>37.512</v>
      </c>
      <c r="CH176" s="1">
        <v>38.265000000000001</v>
      </c>
      <c r="CI176" s="1">
        <v>35.344000000000001</v>
      </c>
      <c r="CJ176" s="1">
        <v>35.613</v>
      </c>
      <c r="CK176" s="1">
        <v>39.527000000000001</v>
      </c>
      <c r="CL176" s="1">
        <v>39.456000000000003</v>
      </c>
      <c r="CM176" s="1">
        <v>34.762</v>
      </c>
      <c r="CN176" s="1">
        <v>36.281999999999996</v>
      </c>
      <c r="CO176" s="1">
        <v>36.572000000000003</v>
      </c>
      <c r="CP176" s="1">
        <v>35.661000000000001</v>
      </c>
      <c r="CQ176" s="1">
        <v>26.997</v>
      </c>
      <c r="CR176" s="1">
        <v>26.396999999999998</v>
      </c>
      <c r="CS176" s="1">
        <v>27.507000000000001</v>
      </c>
      <c r="CT176" s="1">
        <v>25.64</v>
      </c>
      <c r="CU176" s="1">
        <v>22.34</v>
      </c>
      <c r="CV176" s="1">
        <v>25.405000000000001</v>
      </c>
      <c r="CW176" s="1">
        <v>30.3</v>
      </c>
      <c r="CX176" s="1">
        <v>28.324000000000002</v>
      </c>
      <c r="CY176" s="1">
        <v>27.158999999999999</v>
      </c>
      <c r="CZ176" s="1">
        <v>27.106999999999999</v>
      </c>
      <c r="DA176" s="1">
        <v>28.803000000000001</v>
      </c>
      <c r="DB176" s="1">
        <v>30.366</v>
      </c>
      <c r="DC176" s="1">
        <v>28.532</v>
      </c>
      <c r="DD176" s="1">
        <v>29.896000000000001</v>
      </c>
      <c r="DE176" s="1">
        <v>32.234000000000002</v>
      </c>
      <c r="DF176" s="1">
        <v>33.392000000000003</v>
      </c>
      <c r="DG176" s="1">
        <v>33.706000000000003</v>
      </c>
      <c r="DH176" s="1">
        <v>37.404000000000003</v>
      </c>
      <c r="DI176" s="1">
        <v>35.106000000000002</v>
      </c>
      <c r="DJ176" s="1">
        <v>31.648</v>
      </c>
      <c r="DK176" s="1">
        <v>29.356999999999999</v>
      </c>
      <c r="DL176" s="1">
        <v>32.787999999999997</v>
      </c>
      <c r="DM176" s="1">
        <v>30.873000000000001</v>
      </c>
      <c r="DN176" s="1">
        <v>32.686</v>
      </c>
      <c r="DO176" s="1">
        <v>34.707999999999998</v>
      </c>
      <c r="DP176" s="1">
        <v>36.427</v>
      </c>
      <c r="DQ176" s="1">
        <v>37.469000000000001</v>
      </c>
      <c r="DR176" s="1">
        <v>37.594999999999999</v>
      </c>
      <c r="DS176" s="1">
        <v>37.792999999999999</v>
      </c>
      <c r="DT176" s="1">
        <v>41.070999999999998</v>
      </c>
      <c r="DU176" s="1">
        <v>39.674999999999997</v>
      </c>
      <c r="DV176" s="1">
        <v>40.122</v>
      </c>
      <c r="DW176" s="1">
        <v>36.863</v>
      </c>
      <c r="DX176" s="1">
        <v>36.481000000000002</v>
      </c>
      <c r="DY176" s="1">
        <v>34.508000000000003</v>
      </c>
      <c r="DZ176" s="1">
        <v>32.811</v>
      </c>
      <c r="EA176" s="1">
        <v>37.518000000000001</v>
      </c>
      <c r="EB176" s="1">
        <v>39.838000000000001</v>
      </c>
      <c r="EC176" s="1">
        <v>41.542999999999999</v>
      </c>
      <c r="ED176" s="1">
        <v>41.79</v>
      </c>
      <c r="EE176" s="1">
        <v>45.274000000000001</v>
      </c>
      <c r="EF176" s="1">
        <v>47.664999999999999</v>
      </c>
      <c r="EG176" s="1">
        <v>49.344999999999999</v>
      </c>
      <c r="EH176" s="1">
        <v>48.838999999999999</v>
      </c>
      <c r="EI176" s="1">
        <v>50.384999999999998</v>
      </c>
      <c r="EJ176" s="1">
        <v>50.645000000000003</v>
      </c>
      <c r="EK176" s="1">
        <v>49.692</v>
      </c>
      <c r="EL176" s="1">
        <v>50.56</v>
      </c>
      <c r="EM176" s="1">
        <v>54.316000000000003</v>
      </c>
      <c r="EN176" s="1">
        <v>55.816000000000003</v>
      </c>
      <c r="EO176" s="1">
        <v>58.954000000000001</v>
      </c>
      <c r="EP176" s="1">
        <v>63.942999999999998</v>
      </c>
      <c r="EQ176" s="1">
        <v>60.286999999999999</v>
      </c>
      <c r="ER176" s="1">
        <v>62.988999999999997</v>
      </c>
      <c r="ES176" s="1">
        <v>66.936999999999998</v>
      </c>
      <c r="ET176" s="1">
        <v>66.846999999999994</v>
      </c>
      <c r="EU176" s="1">
        <v>64.685000000000002</v>
      </c>
      <c r="EV176" s="1">
        <v>69.405000000000001</v>
      </c>
      <c r="EW176" s="1">
        <v>65.09</v>
      </c>
      <c r="EX176" s="1">
        <v>65.927999999999997</v>
      </c>
      <c r="EY176" s="1">
        <v>71.236999999999995</v>
      </c>
      <c r="EZ176" s="1">
        <v>74.409000000000006</v>
      </c>
      <c r="FA176" s="1">
        <v>76.353999999999999</v>
      </c>
      <c r="FB176" s="1">
        <v>77.426000000000002</v>
      </c>
      <c r="FC176" s="1">
        <v>77.706999999999994</v>
      </c>
      <c r="FD176" s="1">
        <v>75.456000000000003</v>
      </c>
      <c r="FE176" s="1">
        <v>78.539000000000001</v>
      </c>
      <c r="FF176" s="1">
        <v>78.8</v>
      </c>
      <c r="FG176" s="1">
        <v>80.748000000000005</v>
      </c>
      <c r="FH176" s="1">
        <v>84.698999999999998</v>
      </c>
      <c r="FI176" s="1">
        <v>87.95</v>
      </c>
      <c r="FJ176" s="1">
        <v>83.460999999999999</v>
      </c>
      <c r="FK176" s="1">
        <v>84.578000000000003</v>
      </c>
      <c r="FL176" s="1">
        <v>89.117000000000004</v>
      </c>
      <c r="FM176" s="1">
        <v>90.594999999999999</v>
      </c>
      <c r="FN176" s="1">
        <v>94.617000000000004</v>
      </c>
      <c r="FO176" s="1">
        <v>104.599</v>
      </c>
      <c r="FP176" s="1">
        <v>104.503</v>
      </c>
      <c r="FQ176" s="1">
        <v>108.919</v>
      </c>
      <c r="FR176" s="1">
        <v>113.068</v>
      </c>
      <c r="FS176" s="1">
        <v>109.416</v>
      </c>
      <c r="FT176" s="1">
        <v>115.096</v>
      </c>
      <c r="FU176" s="1">
        <v>110.63500000000001</v>
      </c>
      <c r="FV176" s="1">
        <v>109.821</v>
      </c>
      <c r="FW176" s="1">
        <v>120.432</v>
      </c>
      <c r="FX176" s="1">
        <v>126.336</v>
      </c>
      <c r="FY176" s="1">
        <v>126.18899999999999</v>
      </c>
      <c r="FZ176" s="1">
        <v>119.878</v>
      </c>
      <c r="GA176" s="1">
        <v>118.83499999999999</v>
      </c>
      <c r="GB176" s="1">
        <v>129.899</v>
      </c>
      <c r="GC176" s="1">
        <v>136.673</v>
      </c>
      <c r="GD176" s="1">
        <v>143.286</v>
      </c>
      <c r="GE176" s="1">
        <v>146.32900000000001</v>
      </c>
      <c r="GF176" s="1">
        <v>150.95599999999999</v>
      </c>
      <c r="GG176" s="1">
        <v>150.697</v>
      </c>
      <c r="GH176" s="1">
        <v>153.75899999999999</v>
      </c>
      <c r="GI176" s="1">
        <v>141.637</v>
      </c>
      <c r="GJ176" s="1">
        <v>131.11500000000001</v>
      </c>
      <c r="GK176" s="1">
        <v>135.44499999999999</v>
      </c>
      <c r="GL176" s="1">
        <v>134.357</v>
      </c>
      <c r="GM176" s="1">
        <v>150.20099999999999</v>
      </c>
      <c r="GN176" s="1">
        <v>157.10900000000001</v>
      </c>
      <c r="GO176" s="1">
        <v>155.46600000000001</v>
      </c>
      <c r="GP176" s="1">
        <v>157.626</v>
      </c>
      <c r="GQ176" s="1">
        <v>158.34100000000001</v>
      </c>
      <c r="GR176" s="1">
        <v>167.58199999999999</v>
      </c>
      <c r="GS176" s="1">
        <v>164.614</v>
      </c>
      <c r="GT176" s="1">
        <v>122.464</v>
      </c>
      <c r="GU176" s="1">
        <v>125.398</v>
      </c>
      <c r="GV176" s="1">
        <v>132.32599999999999</v>
      </c>
      <c r="GW176" s="1">
        <v>136.732</v>
      </c>
      <c r="GX176" s="1">
        <v>144.86000000000001</v>
      </c>
      <c r="GY176" s="1">
        <v>131.02699999999999</v>
      </c>
      <c r="GZ176" s="1">
        <v>137.03100000000001</v>
      </c>
      <c r="HA176" s="1">
        <v>130.33099999999999</v>
      </c>
      <c r="HB176" s="1">
        <v>133.00299999999999</v>
      </c>
      <c r="HC176" s="1">
        <v>146.017</v>
      </c>
      <c r="HD176" s="1">
        <v>146.47200000000001</v>
      </c>
      <c r="HE176" s="1">
        <v>156.80799999999999</v>
      </c>
      <c r="HF176" s="1">
        <v>152.82900000000001</v>
      </c>
      <c r="HG176" s="1">
        <v>118.733</v>
      </c>
      <c r="HH176" s="1">
        <v>120.636</v>
      </c>
      <c r="HI176" s="1">
        <v>109.42700000000001</v>
      </c>
    </row>
    <row r="177" spans="1:217" x14ac:dyDescent="0.25">
      <c r="A177" s="5" t="str">
        <f>IF(StockList!C177="","",StockList!C177)</f>
        <v>29444U700</v>
      </c>
      <c r="B177" s="10" t="e">
        <f ca="1">IF(A177="","",_xll.BDH(CONCATENATE($A177," CUSIP"),$A$1,StockList!$K$2,StockList!$K$3,"Dir=H","Dts=H","Sort=A","Quote=C","QtTyp=Y","Days=A","Per=CM","DtFmt=D","Fill=P","UseDPDF=Y","cols=216;rows=1"))</f>
        <v>#NAME?</v>
      </c>
      <c r="C177" s="1" t="s">
        <v>2109</v>
      </c>
      <c r="D177" s="1" t="s">
        <v>2109</v>
      </c>
      <c r="E177" s="1" t="s">
        <v>2109</v>
      </c>
      <c r="F177" s="1" t="s">
        <v>2109</v>
      </c>
      <c r="G177" s="1" t="s">
        <v>2109</v>
      </c>
      <c r="H177" s="1" t="s">
        <v>2109</v>
      </c>
      <c r="I177" s="1" t="s">
        <v>2109</v>
      </c>
      <c r="J177" s="1" t="s">
        <v>2109</v>
      </c>
      <c r="K177" s="1" t="s">
        <v>2109</v>
      </c>
      <c r="L177" s="1" t="s">
        <v>2109</v>
      </c>
      <c r="M177" s="1" t="s">
        <v>2109</v>
      </c>
      <c r="N177" s="1" t="s">
        <v>2109</v>
      </c>
      <c r="O177" s="1" t="s">
        <v>2109</v>
      </c>
      <c r="P177" s="1" t="s">
        <v>2109</v>
      </c>
      <c r="Q177" s="1" t="s">
        <v>2109</v>
      </c>
      <c r="R177" s="1" t="s">
        <v>2109</v>
      </c>
      <c r="S177" s="1" t="s">
        <v>2109</v>
      </c>
      <c r="T177" s="1" t="s">
        <v>2109</v>
      </c>
      <c r="U177" s="1" t="s">
        <v>2109</v>
      </c>
      <c r="V177" s="1" t="s">
        <v>2109</v>
      </c>
      <c r="W177" s="1" t="s">
        <v>2109</v>
      </c>
      <c r="X177" s="1" t="s">
        <v>2109</v>
      </c>
      <c r="Y177" s="1">
        <v>5.7</v>
      </c>
      <c r="Z177" s="1">
        <v>3.5</v>
      </c>
      <c r="AA177" s="1">
        <v>3.45</v>
      </c>
      <c r="AB177" s="1">
        <v>2.95</v>
      </c>
      <c r="AC177" s="1">
        <v>3.25</v>
      </c>
      <c r="AD177" s="1">
        <v>8.32</v>
      </c>
      <c r="AE177" s="1">
        <v>7.85</v>
      </c>
      <c r="AF177" s="1">
        <v>19.05</v>
      </c>
      <c r="AG177" s="1">
        <v>18.54</v>
      </c>
      <c r="AH177" s="1">
        <v>18.64</v>
      </c>
      <c r="AI177" s="1">
        <v>18.2</v>
      </c>
      <c r="AJ177" s="1">
        <v>26.71</v>
      </c>
      <c r="AK177" s="1">
        <v>28.21</v>
      </c>
      <c r="AL177" s="1">
        <v>32.909999999999997</v>
      </c>
      <c r="AM177" s="1">
        <v>28.49</v>
      </c>
      <c r="AN177" s="1">
        <v>36.229999999999997</v>
      </c>
      <c r="AO177" s="1">
        <v>29.19</v>
      </c>
      <c r="AP177" s="1">
        <v>31.55</v>
      </c>
      <c r="AQ177" s="1">
        <v>33.94</v>
      </c>
      <c r="AR177" s="1">
        <v>32.5</v>
      </c>
      <c r="AS177" s="1">
        <v>31.79</v>
      </c>
      <c r="AT177" s="1">
        <v>30.77</v>
      </c>
      <c r="AU177" s="1">
        <v>37.69</v>
      </c>
      <c r="AV177" s="1">
        <v>38.880000000000003</v>
      </c>
      <c r="AW177" s="1">
        <v>42.74</v>
      </c>
      <c r="AX177" s="1">
        <v>41.94</v>
      </c>
      <c r="AY177" s="1">
        <v>43.79</v>
      </c>
      <c r="AZ177" s="1">
        <v>42.34</v>
      </c>
      <c r="BA177" s="1">
        <v>34.979999999999997</v>
      </c>
      <c r="BB177" s="1">
        <v>38.1</v>
      </c>
      <c r="BC177" s="1">
        <v>43.34</v>
      </c>
      <c r="BD177" s="1">
        <v>44.37</v>
      </c>
      <c r="BE177" s="1">
        <v>38.97</v>
      </c>
      <c r="BF177" s="1">
        <v>41.65</v>
      </c>
      <c r="BG177" s="1">
        <v>36.89</v>
      </c>
      <c r="BH177" s="1">
        <v>39.92</v>
      </c>
      <c r="BI177" s="1">
        <v>40.76</v>
      </c>
      <c r="BJ177" s="1">
        <v>46.93</v>
      </c>
      <c r="BK177" s="1">
        <v>52.44</v>
      </c>
      <c r="BL177" s="1">
        <v>64.22</v>
      </c>
      <c r="BM177" s="1">
        <v>65.900000000000006</v>
      </c>
      <c r="BN177" s="1">
        <v>58.28</v>
      </c>
      <c r="BO177" s="1">
        <v>54.86</v>
      </c>
      <c r="BP177" s="1">
        <v>52.38</v>
      </c>
      <c r="BQ177" s="1">
        <v>57.67</v>
      </c>
      <c r="BR177" s="1">
        <v>60.1</v>
      </c>
      <c r="BS177" s="1">
        <v>68.400000000000006</v>
      </c>
      <c r="BT177" s="1">
        <v>76.510000000000005</v>
      </c>
      <c r="BU177" s="1">
        <v>75.62</v>
      </c>
      <c r="BV177" s="1">
        <v>84.07</v>
      </c>
      <c r="BW177" s="1">
        <v>82.67</v>
      </c>
      <c r="BX177" s="1">
        <v>85.63</v>
      </c>
      <c r="BY177" s="1">
        <v>83.47</v>
      </c>
      <c r="BZ177" s="1">
        <v>87.38</v>
      </c>
      <c r="CA177" s="1">
        <v>91.47</v>
      </c>
      <c r="CB177" s="1">
        <v>86.91</v>
      </c>
      <c r="CC177" s="1">
        <v>88.51</v>
      </c>
      <c r="CD177" s="1">
        <v>88.69</v>
      </c>
      <c r="CE177" s="1">
        <v>116.66</v>
      </c>
      <c r="CF177" s="1">
        <v>104.11</v>
      </c>
      <c r="CG177" s="1">
        <v>101.07</v>
      </c>
      <c r="CH177" s="1">
        <v>75.53</v>
      </c>
      <c r="CI177" s="1">
        <v>69.349999999999994</v>
      </c>
      <c r="CJ177" s="1">
        <v>66.489999999999995</v>
      </c>
      <c r="CK177" s="1">
        <v>90.42</v>
      </c>
      <c r="CL177" s="1">
        <v>95.49</v>
      </c>
      <c r="CM177" s="1">
        <v>89.22</v>
      </c>
      <c r="CN177" s="1">
        <v>81.36</v>
      </c>
      <c r="CO177" s="1">
        <v>80.5</v>
      </c>
      <c r="CP177" s="1">
        <v>69.459999999999994</v>
      </c>
      <c r="CQ177" s="1">
        <v>62.42</v>
      </c>
      <c r="CR177" s="1">
        <v>45.41</v>
      </c>
      <c r="CS177" s="1">
        <v>53.19</v>
      </c>
      <c r="CT177" s="1">
        <v>53.35</v>
      </c>
      <c r="CU177" s="1">
        <v>46.41</v>
      </c>
      <c r="CV177" s="1">
        <v>56.15</v>
      </c>
      <c r="CW177" s="1">
        <v>70.23</v>
      </c>
      <c r="CX177" s="1">
        <v>74.400000000000006</v>
      </c>
      <c r="CY177" s="1">
        <v>72.739999999999995</v>
      </c>
      <c r="CZ177" s="1">
        <v>81.73</v>
      </c>
      <c r="DA177" s="1">
        <v>84.37</v>
      </c>
      <c r="DB177" s="1">
        <v>92</v>
      </c>
      <c r="DC177" s="1">
        <v>85.32</v>
      </c>
      <c r="DD177" s="1">
        <v>96.19</v>
      </c>
      <c r="DE177" s="1">
        <v>106.15</v>
      </c>
      <c r="DF177" s="1">
        <v>96.23</v>
      </c>
      <c r="DG177" s="1">
        <v>94.47</v>
      </c>
      <c r="DH177" s="1">
        <v>97.34</v>
      </c>
      <c r="DI177" s="1">
        <v>100.65</v>
      </c>
      <c r="DJ177" s="1">
        <v>92.01</v>
      </c>
      <c r="DK177" s="1">
        <v>81.22</v>
      </c>
      <c r="DL177" s="1">
        <v>93.51</v>
      </c>
      <c r="DM177" s="1">
        <v>91.21</v>
      </c>
      <c r="DN177" s="1">
        <v>102.35</v>
      </c>
      <c r="DO177" s="1">
        <v>84.24</v>
      </c>
      <c r="DP177" s="1">
        <v>77.599999999999994</v>
      </c>
      <c r="DQ177" s="1">
        <v>81.260000000000005</v>
      </c>
      <c r="DR177" s="1">
        <v>88.42</v>
      </c>
      <c r="DS177" s="1">
        <v>86.44</v>
      </c>
      <c r="DT177" s="1">
        <v>91.1</v>
      </c>
      <c r="DU177" s="1">
        <v>100.66</v>
      </c>
      <c r="DV177" s="1">
        <v>101.4</v>
      </c>
      <c r="DW177" s="1">
        <v>101.02</v>
      </c>
      <c r="DX177" s="1">
        <v>104.47</v>
      </c>
      <c r="DY177" s="1">
        <v>94.04</v>
      </c>
      <c r="DZ177" s="1">
        <v>88.83</v>
      </c>
      <c r="EA177" s="1">
        <v>96.01</v>
      </c>
      <c r="EB177" s="1">
        <v>100.02</v>
      </c>
      <c r="EC177" s="1">
        <v>101.4</v>
      </c>
      <c r="ED177" s="1">
        <v>119.96</v>
      </c>
      <c r="EE177" s="1">
        <v>140.18</v>
      </c>
      <c r="EF177" s="1">
        <v>157.44999999999999</v>
      </c>
      <c r="EG177" s="1">
        <v>164.2</v>
      </c>
      <c r="EH177" s="1">
        <v>163.11000000000001</v>
      </c>
      <c r="EI177" s="1">
        <v>175.65</v>
      </c>
      <c r="EJ177" s="1">
        <v>178.18</v>
      </c>
      <c r="EK177" s="1">
        <v>197.65</v>
      </c>
      <c r="EL177" s="1">
        <v>206.05</v>
      </c>
      <c r="EM177" s="1">
        <v>180.59</v>
      </c>
      <c r="EN177" s="1">
        <v>185.76</v>
      </c>
      <c r="EO177" s="1">
        <v>206.2</v>
      </c>
      <c r="EP177" s="1">
        <v>215.43</v>
      </c>
      <c r="EQ177" s="1">
        <v>211.55</v>
      </c>
      <c r="ER177" s="1">
        <v>216.31</v>
      </c>
      <c r="ES177" s="1">
        <v>214.1</v>
      </c>
      <c r="ET177" s="1">
        <v>202.64</v>
      </c>
      <c r="EU177" s="1">
        <v>184.72</v>
      </c>
      <c r="EV177" s="1">
        <v>179.35</v>
      </c>
      <c r="EW177" s="1">
        <v>173.74</v>
      </c>
      <c r="EX177" s="1">
        <v>183.65</v>
      </c>
      <c r="EY177" s="1">
        <v>161.25200000000001</v>
      </c>
      <c r="EZ177" s="1">
        <v>160.69999999999999</v>
      </c>
      <c r="FA177" s="1">
        <v>177.45</v>
      </c>
      <c r="FB177" s="1">
        <v>185.2</v>
      </c>
      <c r="FC177" s="1">
        <v>189.96</v>
      </c>
      <c r="FD177" s="1">
        <v>184.84</v>
      </c>
      <c r="FE177" s="1">
        <v>187.81</v>
      </c>
      <c r="FF177" s="1">
        <v>198.75</v>
      </c>
      <c r="FG177" s="1">
        <v>210.09</v>
      </c>
      <c r="FH177" s="1">
        <v>214.52</v>
      </c>
      <c r="FI177" s="1">
        <v>218.26</v>
      </c>
      <c r="FJ177" s="1">
        <v>212.48</v>
      </c>
      <c r="FK177" s="1">
        <v>216.90199999999999</v>
      </c>
      <c r="FL177" s="1">
        <v>235.87100000000001</v>
      </c>
      <c r="FM177" s="1">
        <v>235.41499999999999</v>
      </c>
      <c r="FN177" s="1">
        <v>225.166</v>
      </c>
      <c r="FO177" s="1">
        <v>232.762</v>
      </c>
      <c r="FP177" s="1">
        <v>243.536</v>
      </c>
      <c r="FQ177" s="1">
        <v>267.67500000000001</v>
      </c>
      <c r="FR177" s="1">
        <v>282.14</v>
      </c>
      <c r="FS177" s="1">
        <v>267.33199999999999</v>
      </c>
      <c r="FT177" s="1">
        <v>293.54899999999998</v>
      </c>
      <c r="FU177" s="1">
        <v>285.80700000000002</v>
      </c>
      <c r="FV177" s="1">
        <v>289.65300000000002</v>
      </c>
      <c r="FW177" s="1">
        <v>326.99099999999999</v>
      </c>
      <c r="FX177" s="1">
        <v>326.79300000000001</v>
      </c>
      <c r="FY177" s="1">
        <v>335.18900000000002</v>
      </c>
      <c r="FZ177" s="1">
        <v>344.245</v>
      </c>
      <c r="GA177" s="1">
        <v>336.61900000000003</v>
      </c>
      <c r="GB177" s="1">
        <v>368.72300000000001</v>
      </c>
      <c r="GC177" s="1">
        <v>368.322</v>
      </c>
      <c r="GD177" s="1">
        <v>405.65899999999999</v>
      </c>
      <c r="GE177" s="1">
        <v>434.49200000000002</v>
      </c>
      <c r="GF177" s="1">
        <v>417.84</v>
      </c>
      <c r="GG177" s="1">
        <v>415.08100000000002</v>
      </c>
      <c r="GH177" s="1">
        <v>405.62299999999999</v>
      </c>
      <c r="GI177" s="1">
        <v>402.279</v>
      </c>
      <c r="GJ177" s="1">
        <v>383.44799999999998</v>
      </c>
      <c r="GK177" s="1">
        <v>404.55799999999999</v>
      </c>
      <c r="GL177" s="1">
        <v>435.76499999999999</v>
      </c>
      <c r="GM177" s="1">
        <v>427.97500000000002</v>
      </c>
      <c r="GN177" s="1">
        <v>455.62900000000002</v>
      </c>
      <c r="GO177" s="1">
        <v>475.351</v>
      </c>
      <c r="GP177" s="1">
        <v>504.18700000000001</v>
      </c>
      <c r="GQ177" s="1">
        <v>490.64</v>
      </c>
      <c r="GR177" s="1">
        <v>515.29999999999995</v>
      </c>
      <c r="GS177" s="1">
        <v>537.89099999999996</v>
      </c>
      <c r="GT177" s="1">
        <v>512.50199999999995</v>
      </c>
      <c r="GU177" s="1">
        <v>532.25300000000004</v>
      </c>
      <c r="GV177" s="1">
        <v>535.60699999999997</v>
      </c>
      <c r="GW177" s="1">
        <v>522.61199999999997</v>
      </c>
      <c r="GX177" s="1">
        <v>524.88300000000004</v>
      </c>
      <c r="GY177" s="1">
        <v>454.745</v>
      </c>
      <c r="GZ177" s="1">
        <v>484.94499999999999</v>
      </c>
      <c r="HA177" s="1">
        <v>488.01799999999997</v>
      </c>
      <c r="HB177" s="1">
        <v>462.99200000000002</v>
      </c>
      <c r="HC177" s="1">
        <v>501.53899999999999</v>
      </c>
      <c r="HD177" s="1">
        <v>512.49400000000003</v>
      </c>
      <c r="HE177" s="1">
        <v>511.5</v>
      </c>
      <c r="HF177" s="1">
        <v>507.70100000000002</v>
      </c>
      <c r="HG177" s="1">
        <v>444.19299999999998</v>
      </c>
      <c r="HH177" s="1">
        <v>454.54899999999998</v>
      </c>
      <c r="HI177" s="1">
        <v>415.94600000000003</v>
      </c>
    </row>
    <row r="178" spans="1:217" x14ac:dyDescent="0.25">
      <c r="A178" s="5" t="str">
        <f>IF(StockList!C178="","",StockList!C178)</f>
        <v>29476L107</v>
      </c>
      <c r="B178" s="10" t="e">
        <f ca="1">IF(A178="","",_xll.BDH(CONCATENATE($A178," CUSIP"),$A$1,StockList!$K$2,StockList!$K$3,"Dir=H","Dts=H","Sort=A","Quote=C","QtTyp=Y","Days=A","Per=CM","DtFmt=D","Fill=P","UseDPDF=Y","cols=216;rows=1"))</f>
        <v>#NAME?</v>
      </c>
      <c r="C178" s="1">
        <v>26.05</v>
      </c>
      <c r="D178" s="1">
        <v>26.417000000000002</v>
      </c>
      <c r="E178" s="1">
        <v>26.650600000000001</v>
      </c>
      <c r="F178" s="1">
        <v>27.2395</v>
      </c>
      <c r="G178" s="1">
        <v>29.121099999999998</v>
      </c>
      <c r="H178" s="1">
        <v>29.1983</v>
      </c>
      <c r="I178" s="1">
        <v>30.336400000000001</v>
      </c>
      <c r="J178" s="1">
        <v>30.518599999999999</v>
      </c>
      <c r="K178" s="1">
        <v>27.1219</v>
      </c>
      <c r="L178" s="1">
        <v>30.257300000000001</v>
      </c>
      <c r="M178" s="1">
        <v>30.462199999999999</v>
      </c>
      <c r="N178" s="1">
        <v>28.414400000000001</v>
      </c>
      <c r="O178" s="1">
        <v>28.594799999999999</v>
      </c>
      <c r="P178" s="1">
        <v>30.953700000000001</v>
      </c>
      <c r="Q178" s="1">
        <v>30.3721</v>
      </c>
      <c r="R178" s="1">
        <v>31.1691</v>
      </c>
      <c r="S178" s="1">
        <v>31.439699999999998</v>
      </c>
      <c r="T178" s="1">
        <v>29.252600000000001</v>
      </c>
      <c r="U178" s="1">
        <v>30.5321</v>
      </c>
      <c r="V178" s="1">
        <v>26.627400000000002</v>
      </c>
      <c r="W178" s="1">
        <v>26.3827</v>
      </c>
      <c r="X178" s="1">
        <v>29.052099999999999</v>
      </c>
      <c r="Y178" s="1">
        <v>27.828900000000001</v>
      </c>
      <c r="Z178" s="1">
        <v>27.670400000000001</v>
      </c>
      <c r="AA178" s="1">
        <v>27.4892</v>
      </c>
      <c r="AB178" s="1">
        <v>27.733499999999999</v>
      </c>
      <c r="AC178" s="1">
        <v>29.8536</v>
      </c>
      <c r="AD178" s="1">
        <v>30.510300000000001</v>
      </c>
      <c r="AE178" s="1">
        <v>30.395099999999999</v>
      </c>
      <c r="AF178" s="1">
        <v>32.679200000000002</v>
      </c>
      <c r="AG178" s="1">
        <v>34.061300000000003</v>
      </c>
      <c r="AH178" s="1">
        <v>34.807600000000001</v>
      </c>
      <c r="AI178" s="1">
        <v>34.771900000000002</v>
      </c>
      <c r="AJ178" s="1">
        <v>34.902700000000003</v>
      </c>
      <c r="AK178" s="1">
        <v>35.595300000000002</v>
      </c>
      <c r="AL178" s="1">
        <v>35.100700000000003</v>
      </c>
      <c r="AM178" s="1">
        <v>35.884799999999998</v>
      </c>
      <c r="AN178" s="1">
        <v>36.518999999999998</v>
      </c>
      <c r="AO178" s="1">
        <v>33.594999999999999</v>
      </c>
      <c r="AP178" s="1">
        <v>36.017400000000002</v>
      </c>
      <c r="AQ178" s="1">
        <v>36.912199999999999</v>
      </c>
      <c r="AR178" s="1">
        <v>36.688699999999997</v>
      </c>
      <c r="AS178" s="1">
        <v>40.214799999999997</v>
      </c>
      <c r="AT178" s="1">
        <v>39.0229</v>
      </c>
      <c r="AU178" s="1">
        <v>41.981099999999998</v>
      </c>
      <c r="AV178" s="1">
        <v>42.4343</v>
      </c>
      <c r="AW178" s="1">
        <v>46.094499999999996</v>
      </c>
      <c r="AX178" s="1">
        <v>40.183</v>
      </c>
      <c r="AY178" s="1">
        <v>41.801000000000002</v>
      </c>
      <c r="AZ178" s="1">
        <v>41.587299999999999</v>
      </c>
      <c r="BA178" s="1">
        <v>44.350299999999997</v>
      </c>
      <c r="BB178" s="1">
        <v>46.351500000000001</v>
      </c>
      <c r="BC178" s="1">
        <v>48.101900000000001</v>
      </c>
      <c r="BD178" s="1">
        <v>52.7789</v>
      </c>
      <c r="BE178" s="1">
        <v>49.343000000000004</v>
      </c>
      <c r="BF178" s="1">
        <v>50.0017</v>
      </c>
      <c r="BG178" s="1">
        <v>51.851199999999999</v>
      </c>
      <c r="BH178" s="1">
        <v>53.845999999999997</v>
      </c>
      <c r="BI178" s="1">
        <v>52.257100000000001</v>
      </c>
      <c r="BJ178" s="1">
        <v>56.651899999999998</v>
      </c>
      <c r="BK178" s="1">
        <v>60.485700000000001</v>
      </c>
      <c r="BL178" s="1">
        <v>63.104700000000001</v>
      </c>
      <c r="BM178" s="1">
        <v>60.5152</v>
      </c>
      <c r="BN178" s="1">
        <v>59.476700000000001</v>
      </c>
      <c r="BO178" s="1">
        <v>60.921999999999997</v>
      </c>
      <c r="BP178" s="1">
        <v>63.346299999999999</v>
      </c>
      <c r="BQ178" s="1">
        <v>67.922600000000003</v>
      </c>
      <c r="BR178" s="1">
        <v>69.493300000000005</v>
      </c>
      <c r="BS178" s="1">
        <v>75.030199999999994</v>
      </c>
      <c r="BT178" s="1">
        <v>73.175399999999996</v>
      </c>
      <c r="BU178" s="1">
        <v>70.360500000000002</v>
      </c>
      <c r="BV178" s="1">
        <v>78.0274</v>
      </c>
      <c r="BW178" s="1">
        <v>70.415999999999997</v>
      </c>
      <c r="BX178" s="1">
        <v>67.510800000000003</v>
      </c>
      <c r="BY178" s="1">
        <v>64.991200000000006</v>
      </c>
      <c r="BZ178" s="1">
        <v>70.926199999999994</v>
      </c>
      <c r="CA178" s="1">
        <v>64.500299999999996</v>
      </c>
      <c r="CB178" s="1">
        <v>56.273400000000002</v>
      </c>
      <c r="CC178" s="1">
        <v>56.881300000000003</v>
      </c>
      <c r="CD178" s="1">
        <v>60.564799999999998</v>
      </c>
      <c r="CE178" s="1">
        <v>59.735599999999998</v>
      </c>
      <c r="CF178" s="1">
        <v>53.201599999999999</v>
      </c>
      <c r="CG178" s="1">
        <v>52.841999999999999</v>
      </c>
      <c r="CH178" s="1">
        <v>54.146000000000001</v>
      </c>
      <c r="CI178" s="1">
        <v>55.319699999999997</v>
      </c>
      <c r="CJ178" s="1">
        <v>60.866199999999999</v>
      </c>
      <c r="CK178" s="1">
        <v>60.910299999999999</v>
      </c>
      <c r="CL178" s="1">
        <v>62.039900000000003</v>
      </c>
      <c r="CM178" s="1">
        <v>56.792900000000003</v>
      </c>
      <c r="CN178" s="1">
        <v>64.064499999999995</v>
      </c>
      <c r="CO178" s="1">
        <v>62.625</v>
      </c>
      <c r="CP178" s="1">
        <v>66.655199999999994</v>
      </c>
      <c r="CQ178" s="1">
        <v>52.426600000000001</v>
      </c>
      <c r="CR178" s="1">
        <v>45.672499999999999</v>
      </c>
      <c r="CS178" s="1">
        <v>45.505200000000002</v>
      </c>
      <c r="CT178" s="1">
        <v>36.517099999999999</v>
      </c>
      <c r="CU178" s="1">
        <v>26.857600000000001</v>
      </c>
      <c r="CV178" s="1">
        <v>28.642099999999999</v>
      </c>
      <c r="CW178" s="1">
        <v>35.728499999999997</v>
      </c>
      <c r="CX178" s="1">
        <v>37.991700000000002</v>
      </c>
      <c r="CY178" s="1">
        <v>35.424300000000002</v>
      </c>
      <c r="CZ178" s="1">
        <v>38.244900000000001</v>
      </c>
      <c r="DA178" s="1">
        <v>43.519500000000001</v>
      </c>
      <c r="DB178" s="1">
        <v>49.443899999999999</v>
      </c>
      <c r="DC178" s="1">
        <v>46.512700000000002</v>
      </c>
      <c r="DD178" s="1">
        <v>51.875799999999998</v>
      </c>
      <c r="DE178" s="1">
        <v>54.980899999999998</v>
      </c>
      <c r="DF178" s="1">
        <v>52.165100000000002</v>
      </c>
      <c r="DG178" s="1">
        <v>58.724400000000003</v>
      </c>
      <c r="DH178" s="1">
        <v>64.284999999999997</v>
      </c>
      <c r="DI178" s="1">
        <v>74.334199999999996</v>
      </c>
      <c r="DJ178" s="1">
        <v>74.104299999999995</v>
      </c>
      <c r="DK178" s="1">
        <v>68.876999999999995</v>
      </c>
      <c r="DL178" s="1">
        <v>75.840699999999998</v>
      </c>
      <c r="DM178" s="1">
        <v>75.807699999999997</v>
      </c>
      <c r="DN178" s="1">
        <v>79.230500000000006</v>
      </c>
      <c r="DO178" s="1">
        <v>80.995999999999995</v>
      </c>
      <c r="DP178" s="1">
        <v>83.244500000000002</v>
      </c>
      <c r="DQ178" s="1">
        <v>87.325400000000002</v>
      </c>
      <c r="DR178" s="1">
        <v>91.090699999999998</v>
      </c>
      <c r="DS178" s="1">
        <v>92.637200000000007</v>
      </c>
      <c r="DT178" s="1">
        <v>95.411799999999999</v>
      </c>
      <c r="DU178" s="1">
        <v>101.0442</v>
      </c>
      <c r="DV178" s="1">
        <v>104.5792</v>
      </c>
      <c r="DW178" s="1">
        <v>102.0655</v>
      </c>
      <c r="DX178" s="1">
        <v>105.1615</v>
      </c>
      <c r="DY178" s="1">
        <v>104.0728</v>
      </c>
      <c r="DZ178" s="1">
        <v>88.750900000000001</v>
      </c>
      <c r="EA178" s="1">
        <v>100.4029</v>
      </c>
      <c r="EB178" s="1">
        <v>94.4315</v>
      </c>
      <c r="EC178" s="1">
        <v>98.580100000000002</v>
      </c>
      <c r="ED178" s="1">
        <v>102.93600000000001</v>
      </c>
      <c r="EE178" s="1">
        <v>98.338099999999997</v>
      </c>
      <c r="EF178" s="1">
        <v>108.848</v>
      </c>
      <c r="EG178" s="1">
        <v>106.79689999999999</v>
      </c>
      <c r="EH178" s="1">
        <v>106.2059</v>
      </c>
      <c r="EI178" s="1">
        <v>108.9969</v>
      </c>
      <c r="EJ178" s="1">
        <v>110.6574</v>
      </c>
      <c r="EK178" s="1">
        <v>105.5711</v>
      </c>
      <c r="EL178" s="1">
        <v>101.1289</v>
      </c>
      <c r="EM178" s="1">
        <v>100.9179</v>
      </c>
      <c r="EN178" s="1">
        <v>97.578000000000003</v>
      </c>
      <c r="EO178" s="1">
        <v>100.9975</v>
      </c>
      <c r="EP178" s="1">
        <v>98.716200000000001</v>
      </c>
      <c r="EQ178" s="1">
        <v>98.092500000000001</v>
      </c>
      <c r="ER178" s="1">
        <v>98.8429</v>
      </c>
      <c r="ES178" s="1">
        <v>104.2285</v>
      </c>
      <c r="ET178" s="1">
        <v>101.51779999999999</v>
      </c>
      <c r="EU178" s="1">
        <v>105.01649999999999</v>
      </c>
      <c r="EV178" s="1">
        <v>101.29040000000001</v>
      </c>
      <c r="EW178" s="1">
        <v>93.856399999999994</v>
      </c>
      <c r="EX178" s="1">
        <v>97.583399999999997</v>
      </c>
      <c r="EY178" s="1">
        <v>95.379300000000001</v>
      </c>
      <c r="EZ178" s="1">
        <v>93.885599999999997</v>
      </c>
      <c r="FA178" s="1">
        <v>95.679000000000002</v>
      </c>
      <c r="FB178" s="1">
        <v>102.1536</v>
      </c>
      <c r="FC178" s="1">
        <v>107.8533</v>
      </c>
      <c r="FD178" s="1">
        <v>107.90260000000001</v>
      </c>
      <c r="FE178" s="1">
        <v>110.6007</v>
      </c>
      <c r="FF178" s="1">
        <v>114.992</v>
      </c>
      <c r="FG178" s="1">
        <v>118.1711</v>
      </c>
      <c r="FH178" s="1">
        <v>121.26600000000001</v>
      </c>
      <c r="FI178" s="1">
        <v>124.6799</v>
      </c>
      <c r="FJ178" s="1">
        <v>116.4482</v>
      </c>
      <c r="FK178" s="1">
        <v>131.5384</v>
      </c>
      <c r="FL178" s="1">
        <v>133.9589</v>
      </c>
      <c r="FM178" s="1">
        <v>136.7713</v>
      </c>
      <c r="FN178" s="1">
        <v>147.75640000000001</v>
      </c>
      <c r="FO178" s="1">
        <v>146.65219999999999</v>
      </c>
      <c r="FP178" s="1">
        <v>149.2595</v>
      </c>
      <c r="FQ178" s="1">
        <v>141.59139999999999</v>
      </c>
      <c r="FR178" s="1">
        <v>142.47329999999999</v>
      </c>
      <c r="FS178" s="1">
        <v>135.55930000000001</v>
      </c>
      <c r="FT178" s="1">
        <v>144.5231</v>
      </c>
      <c r="FU178" s="1">
        <v>137.64570000000001</v>
      </c>
      <c r="FV178" s="1">
        <v>146.22630000000001</v>
      </c>
      <c r="FW178" s="1">
        <v>150.5087</v>
      </c>
      <c r="FX178" s="1">
        <v>155.3751</v>
      </c>
      <c r="FY178" s="1">
        <v>159.90710000000001</v>
      </c>
      <c r="FZ178" s="1">
        <v>151.08760000000001</v>
      </c>
      <c r="GA178" s="1">
        <v>145.99189999999999</v>
      </c>
      <c r="GB178" s="1">
        <v>165.33109999999999</v>
      </c>
      <c r="GC178" s="1">
        <v>149.99449999999999</v>
      </c>
      <c r="GD178" s="1">
        <v>152.50649999999999</v>
      </c>
      <c r="GE178" s="1">
        <v>152.93620000000001</v>
      </c>
      <c r="GF178" s="1">
        <v>150.96010000000001</v>
      </c>
      <c r="GG178" s="1">
        <v>144.03270000000001</v>
      </c>
      <c r="GH178" s="1">
        <v>150.6096</v>
      </c>
      <c r="GI178" s="1">
        <v>144.5693</v>
      </c>
      <c r="GJ178" s="1">
        <v>140.4956</v>
      </c>
      <c r="GK178" s="1">
        <v>151.8852</v>
      </c>
      <c r="GL178" s="1">
        <v>143.41309999999999</v>
      </c>
      <c r="GM178" s="1">
        <v>148.8409</v>
      </c>
      <c r="GN178" s="1">
        <v>148.00630000000001</v>
      </c>
      <c r="GO178" s="1">
        <v>153.62020000000001</v>
      </c>
      <c r="GP178" s="1">
        <v>154.83330000000001</v>
      </c>
      <c r="GQ178" s="1">
        <v>157.77029999999999</v>
      </c>
      <c r="GR178" s="1">
        <v>163.1148</v>
      </c>
      <c r="GS178" s="1">
        <v>160.93379999999999</v>
      </c>
      <c r="GT178" s="1">
        <v>159.2182</v>
      </c>
      <c r="GU178" s="1">
        <v>162.43010000000001</v>
      </c>
      <c r="GV178" s="1">
        <v>161.36750000000001</v>
      </c>
      <c r="GW178" s="1">
        <v>155.2184</v>
      </c>
      <c r="GX178" s="1">
        <v>149.96090000000001</v>
      </c>
      <c r="GY178" s="1">
        <v>136.86580000000001</v>
      </c>
      <c r="GZ178" s="1">
        <v>151.37299999999999</v>
      </c>
      <c r="HA178" s="1">
        <v>151.5941</v>
      </c>
      <c r="HB178" s="1">
        <v>157.1951</v>
      </c>
      <c r="HC178" s="1">
        <v>157.79660000000001</v>
      </c>
      <c r="HD178" s="1">
        <v>162.10759999999999</v>
      </c>
      <c r="HE178" s="1">
        <v>167.85550000000001</v>
      </c>
      <c r="HF178" s="1">
        <v>165.4736</v>
      </c>
      <c r="HG178" s="1">
        <v>162.22710000000001</v>
      </c>
      <c r="HH178" s="1">
        <v>177.93530000000001</v>
      </c>
      <c r="HI178" s="1">
        <v>166.1978</v>
      </c>
    </row>
    <row r="179" spans="1:217" x14ac:dyDescent="0.25">
      <c r="A179" s="5" t="str">
        <f>IF(StockList!C179="","",StockList!C179)</f>
        <v>297178105</v>
      </c>
      <c r="B179" s="10" t="e">
        <f ca="1">IF(A179="","",_xll.BDH(CONCATENATE($A179," CUSIP"),$A$1,StockList!$K$2,StockList!$K$3,"Dir=H","Dts=H","Sort=A","Quote=C","QtTyp=Y","Days=A","Per=CM","DtFmt=D","Fill=P","UseDPDF=Y","cols=216;rows=1"))</f>
        <v>#NAME?</v>
      </c>
      <c r="C179" s="1">
        <v>50.15</v>
      </c>
      <c r="D179" s="1">
        <v>48.76</v>
      </c>
      <c r="E179" s="1">
        <v>47.69</v>
      </c>
      <c r="F179" s="1">
        <v>47.69</v>
      </c>
      <c r="G179" s="1">
        <v>50.98</v>
      </c>
      <c r="H179" s="1">
        <v>52.37</v>
      </c>
      <c r="I179" s="1">
        <v>53.61</v>
      </c>
      <c r="J179" s="1">
        <v>51.26</v>
      </c>
      <c r="K179" s="1">
        <v>48.91</v>
      </c>
      <c r="L179" s="1">
        <v>49.78</v>
      </c>
      <c r="M179" s="1">
        <v>52.31</v>
      </c>
      <c r="N179" s="1">
        <v>49.06</v>
      </c>
      <c r="O179" s="1">
        <v>50.19</v>
      </c>
      <c r="P179" s="1">
        <v>56.06</v>
      </c>
      <c r="Q179" s="1">
        <v>55.86</v>
      </c>
      <c r="R179" s="1">
        <v>56.13</v>
      </c>
      <c r="S179" s="1">
        <v>59.59</v>
      </c>
      <c r="T179" s="1">
        <v>55.56</v>
      </c>
      <c r="U179" s="1">
        <v>57.52</v>
      </c>
      <c r="V179" s="1">
        <v>54.69</v>
      </c>
      <c r="W179" s="1">
        <v>52.5</v>
      </c>
      <c r="X179" s="1">
        <v>56.41</v>
      </c>
      <c r="Y179" s="1">
        <v>57.1</v>
      </c>
      <c r="Z179" s="1">
        <v>56.69</v>
      </c>
      <c r="AA179" s="1">
        <v>57.22</v>
      </c>
      <c r="AB179" s="1">
        <v>59.54</v>
      </c>
      <c r="AC179" s="1">
        <v>62.64</v>
      </c>
      <c r="AD179" s="1">
        <v>64.94</v>
      </c>
      <c r="AE179" s="1">
        <v>66.14</v>
      </c>
      <c r="AF179" s="1">
        <v>70</v>
      </c>
      <c r="AG179" s="1">
        <v>72.599999999999994</v>
      </c>
      <c r="AH179" s="1">
        <v>73.36</v>
      </c>
      <c r="AI179" s="1">
        <v>70.040000000000006</v>
      </c>
      <c r="AJ179" s="1">
        <v>74.81</v>
      </c>
      <c r="AK179" s="1">
        <v>76.02</v>
      </c>
      <c r="AL179" s="1">
        <v>73.569999999999993</v>
      </c>
      <c r="AM179" s="1">
        <v>74.540000000000006</v>
      </c>
      <c r="AN179" s="1">
        <v>78.48</v>
      </c>
      <c r="AO179" s="1">
        <v>73.03</v>
      </c>
      <c r="AP179" s="1">
        <v>78.540000000000006</v>
      </c>
      <c r="AQ179" s="1">
        <v>82.84</v>
      </c>
      <c r="AR179" s="1">
        <v>79.87</v>
      </c>
      <c r="AS179" s="1">
        <v>89.39</v>
      </c>
      <c r="AT179" s="1">
        <v>88.04</v>
      </c>
      <c r="AU179" s="1">
        <v>96.14</v>
      </c>
      <c r="AV179" s="1">
        <v>98.68</v>
      </c>
      <c r="AW179" s="1">
        <v>103.67</v>
      </c>
      <c r="AX179" s="1">
        <v>89.01</v>
      </c>
      <c r="AY179" s="1">
        <v>89.17</v>
      </c>
      <c r="AZ179" s="1">
        <v>86.48</v>
      </c>
      <c r="BA179" s="1">
        <v>95.06</v>
      </c>
      <c r="BB179" s="1">
        <v>100.13</v>
      </c>
      <c r="BC179" s="1">
        <v>104.97</v>
      </c>
      <c r="BD179" s="1">
        <v>116.09</v>
      </c>
      <c r="BE179" s="1">
        <v>111.15</v>
      </c>
      <c r="BF179" s="1">
        <v>114.8</v>
      </c>
      <c r="BG179" s="1">
        <v>114.65</v>
      </c>
      <c r="BH179" s="1">
        <v>116.97</v>
      </c>
      <c r="BI179" s="1">
        <v>118.63</v>
      </c>
      <c r="BJ179" s="1">
        <v>127.87</v>
      </c>
      <c r="BK179" s="1">
        <v>128.22</v>
      </c>
      <c r="BL179" s="1">
        <v>140.97999999999999</v>
      </c>
      <c r="BM179" s="1">
        <v>141.46</v>
      </c>
      <c r="BN179" s="1">
        <v>138.09</v>
      </c>
      <c r="BO179" s="1">
        <v>145.91</v>
      </c>
      <c r="BP179" s="1">
        <v>153.01</v>
      </c>
      <c r="BQ179" s="1">
        <v>163.96</v>
      </c>
      <c r="BR179" s="1">
        <v>159.72999999999999</v>
      </c>
      <c r="BS179" s="1">
        <v>175.36</v>
      </c>
      <c r="BT179" s="1">
        <v>173.73</v>
      </c>
      <c r="BU179" s="1">
        <v>171.17</v>
      </c>
      <c r="BV179" s="1">
        <v>191.16</v>
      </c>
      <c r="BW179" s="1">
        <v>183.94</v>
      </c>
      <c r="BX179" s="1">
        <v>172.72</v>
      </c>
      <c r="BY179" s="1">
        <v>171.9</v>
      </c>
      <c r="BZ179" s="1">
        <v>169.72</v>
      </c>
      <c r="CA179" s="1">
        <v>156.36000000000001</v>
      </c>
      <c r="CB179" s="1">
        <v>144.63</v>
      </c>
      <c r="CC179" s="1">
        <v>158.36000000000001</v>
      </c>
      <c r="CD179" s="1">
        <v>159.32</v>
      </c>
      <c r="CE179" s="1">
        <v>167.26</v>
      </c>
      <c r="CF179" s="1">
        <v>140.58000000000001</v>
      </c>
      <c r="CG179" s="1">
        <v>133.36000000000001</v>
      </c>
      <c r="CH179" s="1">
        <v>141.72999999999999</v>
      </c>
      <c r="CI179" s="1">
        <v>143.68</v>
      </c>
      <c r="CJ179" s="1">
        <v>157.32</v>
      </c>
      <c r="CK179" s="1">
        <v>164.25</v>
      </c>
      <c r="CL179" s="1">
        <v>164.9</v>
      </c>
      <c r="CM179" s="1">
        <v>148.38999999999999</v>
      </c>
      <c r="CN179" s="1">
        <v>169.08</v>
      </c>
      <c r="CO179" s="1">
        <v>163.51</v>
      </c>
      <c r="CP179" s="1">
        <v>166.29</v>
      </c>
      <c r="CQ179" s="1">
        <v>136.72999999999999</v>
      </c>
      <c r="CR179" s="1">
        <v>121.51</v>
      </c>
      <c r="CS179" s="1">
        <v>109.34</v>
      </c>
      <c r="CT179" s="1">
        <v>94.1</v>
      </c>
      <c r="CU179" s="1">
        <v>77.5</v>
      </c>
      <c r="CV179" s="1">
        <v>83.15</v>
      </c>
      <c r="CW179" s="1">
        <v>92.07</v>
      </c>
      <c r="CX179" s="1">
        <v>98.74</v>
      </c>
      <c r="CY179" s="1">
        <v>91.75</v>
      </c>
      <c r="CZ179" s="1">
        <v>95.85</v>
      </c>
      <c r="DA179" s="1">
        <v>110</v>
      </c>
      <c r="DB179" s="1">
        <v>118.81</v>
      </c>
      <c r="DC179" s="1">
        <v>112.24</v>
      </c>
      <c r="DD179" s="1">
        <v>119.06</v>
      </c>
      <c r="DE179" s="1">
        <v>126.4</v>
      </c>
      <c r="DF179" s="1">
        <v>120.41</v>
      </c>
      <c r="DG179" s="1">
        <v>129.80000000000001</v>
      </c>
      <c r="DH179" s="1">
        <v>137.5</v>
      </c>
      <c r="DI179" s="1">
        <v>161.76</v>
      </c>
      <c r="DJ179" s="1">
        <v>160.86000000000001</v>
      </c>
      <c r="DK179" s="1">
        <v>150.59</v>
      </c>
      <c r="DL179" s="1">
        <v>162.27000000000001</v>
      </c>
      <c r="DM179" s="1">
        <v>163.29</v>
      </c>
      <c r="DN179" s="1">
        <v>170.57</v>
      </c>
      <c r="DO179" s="1">
        <v>176.06</v>
      </c>
      <c r="DP179" s="1">
        <v>172.75</v>
      </c>
      <c r="DQ179" s="1">
        <v>179.63</v>
      </c>
      <c r="DR179" s="1">
        <v>182.43</v>
      </c>
      <c r="DS179" s="1">
        <v>194.66</v>
      </c>
      <c r="DT179" s="1">
        <v>196.69</v>
      </c>
      <c r="DU179" s="1">
        <v>214.9</v>
      </c>
      <c r="DV179" s="1">
        <v>218.28</v>
      </c>
      <c r="DW179" s="1">
        <v>216.27</v>
      </c>
      <c r="DX179" s="1">
        <v>224.37</v>
      </c>
      <c r="DY179" s="1">
        <v>229.47</v>
      </c>
      <c r="DZ179" s="1">
        <v>193.55</v>
      </c>
      <c r="EA179" s="1">
        <v>230.18</v>
      </c>
      <c r="EB179" s="1">
        <v>214.2</v>
      </c>
      <c r="EC179" s="1">
        <v>228.23</v>
      </c>
      <c r="ED179" s="1">
        <v>233.9</v>
      </c>
      <c r="EE179" s="1">
        <v>227.39</v>
      </c>
      <c r="EF179" s="1">
        <v>247.92</v>
      </c>
      <c r="EG179" s="1">
        <v>258.49</v>
      </c>
      <c r="EH179" s="1">
        <v>246.2</v>
      </c>
      <c r="EI179" s="1">
        <v>253.72</v>
      </c>
      <c r="EJ179" s="1">
        <v>259.39</v>
      </c>
      <c r="EK179" s="1">
        <v>250.52</v>
      </c>
      <c r="EL179" s="1">
        <v>246.17</v>
      </c>
      <c r="EM179" s="1">
        <v>249.09</v>
      </c>
      <c r="EN179" s="1">
        <v>233.3</v>
      </c>
      <c r="EO179" s="1">
        <v>245.36</v>
      </c>
      <c r="EP179" s="1">
        <v>257.29000000000002</v>
      </c>
      <c r="EQ179" s="1">
        <v>249.28</v>
      </c>
      <c r="ER179" s="1">
        <v>253.97</v>
      </c>
      <c r="ES179" s="1">
        <v>264.88</v>
      </c>
      <c r="ET179" s="1">
        <v>265.02999999999997</v>
      </c>
      <c r="EU179" s="1">
        <v>270.11</v>
      </c>
      <c r="EV179" s="1">
        <v>274.13</v>
      </c>
      <c r="EW179" s="1">
        <v>243.58</v>
      </c>
      <c r="EX179" s="1">
        <v>253.06</v>
      </c>
      <c r="EY179" s="1">
        <v>275.85000000000002</v>
      </c>
      <c r="EZ179" s="1">
        <v>260.11</v>
      </c>
      <c r="FA179" s="1">
        <v>247.95</v>
      </c>
      <c r="FB179" s="1">
        <v>273.63</v>
      </c>
      <c r="FC179" s="1">
        <v>288.97000000000003</v>
      </c>
      <c r="FD179" s="1">
        <v>295.95999999999998</v>
      </c>
      <c r="FE179" s="1">
        <v>301.55</v>
      </c>
      <c r="FF179" s="1">
        <v>314.95</v>
      </c>
      <c r="FG179" s="1">
        <v>324.10000000000002</v>
      </c>
      <c r="FH179" s="1">
        <v>332.27</v>
      </c>
      <c r="FI179" s="1">
        <v>339.07</v>
      </c>
      <c r="FJ179" s="1">
        <v>315.56</v>
      </c>
      <c r="FK179" s="1">
        <v>356.18</v>
      </c>
      <c r="FL179" s="1">
        <v>357.33</v>
      </c>
      <c r="FM179" s="1">
        <v>366.98</v>
      </c>
      <c r="FN179" s="1">
        <v>401.53</v>
      </c>
      <c r="FO179" s="1">
        <v>395.1</v>
      </c>
      <c r="FP179" s="1">
        <v>410.9</v>
      </c>
      <c r="FQ179" s="1">
        <v>396.69</v>
      </c>
      <c r="FR179" s="1">
        <v>397.89</v>
      </c>
      <c r="FS179" s="1">
        <v>382.36</v>
      </c>
      <c r="FT179" s="1">
        <v>404.68</v>
      </c>
      <c r="FU179" s="1">
        <v>386.17</v>
      </c>
      <c r="FV179" s="1">
        <v>404.7</v>
      </c>
      <c r="FW179" s="1">
        <v>399.3</v>
      </c>
      <c r="FX179" s="1">
        <v>418.05</v>
      </c>
      <c r="FY179" s="1">
        <v>436.23</v>
      </c>
      <c r="FZ179" s="1">
        <v>388.31</v>
      </c>
      <c r="GA179" s="1">
        <v>381.33</v>
      </c>
      <c r="GB179" s="1">
        <v>429.03</v>
      </c>
      <c r="GC179" s="1">
        <v>404.43</v>
      </c>
      <c r="GD179" s="1">
        <v>416.87</v>
      </c>
      <c r="GE179" s="1">
        <v>421.45</v>
      </c>
      <c r="GF179" s="1">
        <v>432.15</v>
      </c>
      <c r="GG179" s="1">
        <v>419.62</v>
      </c>
      <c r="GH179" s="1">
        <v>414.38</v>
      </c>
      <c r="GI179" s="1">
        <v>398.36</v>
      </c>
      <c r="GJ179" s="1">
        <v>401.77</v>
      </c>
      <c r="GK179" s="1">
        <v>435.66</v>
      </c>
      <c r="GL179" s="1">
        <v>420.3</v>
      </c>
      <c r="GM179" s="1">
        <v>439.78</v>
      </c>
      <c r="GN179" s="1">
        <v>437.12</v>
      </c>
      <c r="GO179" s="1">
        <v>461.55</v>
      </c>
      <c r="GP179" s="1">
        <v>485.05</v>
      </c>
      <c r="GQ179" s="1">
        <v>488.98</v>
      </c>
      <c r="GR179" s="1">
        <v>497.4</v>
      </c>
      <c r="GS179" s="1">
        <v>505.51</v>
      </c>
      <c r="GT179" s="1">
        <v>486.16</v>
      </c>
      <c r="GU179" s="1">
        <v>502.23</v>
      </c>
      <c r="GV179" s="1">
        <v>472.69</v>
      </c>
      <c r="GW179" s="1">
        <v>465.29</v>
      </c>
      <c r="GX179" s="1">
        <v>449.11</v>
      </c>
      <c r="GY179" s="1">
        <v>431.47</v>
      </c>
      <c r="GZ179" s="1">
        <v>467.56</v>
      </c>
      <c r="HA179" s="1">
        <v>465.63</v>
      </c>
      <c r="HB179" s="1">
        <v>464.35</v>
      </c>
      <c r="HC179" s="1">
        <v>468.1</v>
      </c>
      <c r="HD179" s="1">
        <v>470.8</v>
      </c>
      <c r="HE179" s="1">
        <v>482.21</v>
      </c>
      <c r="HF179" s="1">
        <v>486.77</v>
      </c>
      <c r="HG179" s="1">
        <v>494.8</v>
      </c>
      <c r="HH179" s="1">
        <v>517.94000000000005</v>
      </c>
      <c r="HI179" s="1">
        <v>487.48</v>
      </c>
    </row>
    <row r="180" spans="1:217" x14ac:dyDescent="0.25">
      <c r="A180" s="5" t="str">
        <f>IF(StockList!C180="","",StockList!C180)</f>
        <v>518439104</v>
      </c>
      <c r="B180" s="10" t="e">
        <f ca="1">IF(A180="","",_xll.BDH(CONCATENATE($A180," CUSIP"),$A$1,StockList!$K$2,StockList!$K$3,"Dir=H","Dts=H","Sort=A","Quote=C","QtTyp=Y","Days=A","Per=CM","DtFmt=D","Fill=P","UseDPDF=Y","cols=216;rows=1"))</f>
        <v>#NAME?</v>
      </c>
      <c r="C180" s="1">
        <v>19.32</v>
      </c>
      <c r="D180" s="1">
        <v>18.234100000000002</v>
      </c>
      <c r="E180" s="1">
        <v>19.901299999999999</v>
      </c>
      <c r="F180" s="1">
        <v>20.326899999999998</v>
      </c>
      <c r="G180" s="1">
        <v>21.604199999999999</v>
      </c>
      <c r="H180" s="1">
        <v>19.8247</v>
      </c>
      <c r="I180" s="1">
        <v>19.4739</v>
      </c>
      <c r="J180" s="1">
        <v>16.638400000000001</v>
      </c>
      <c r="K180" s="1">
        <v>16.186699999999998</v>
      </c>
      <c r="L180" s="1">
        <v>16.748799999999999</v>
      </c>
      <c r="M180" s="1">
        <v>16.116099999999999</v>
      </c>
      <c r="N180" s="1">
        <v>16.236699999999999</v>
      </c>
      <c r="O180" s="1">
        <v>15.6838</v>
      </c>
      <c r="P180" s="1">
        <v>17.198399999999999</v>
      </c>
      <c r="Q180" s="1">
        <v>18.200299999999999</v>
      </c>
      <c r="R180" s="1">
        <v>18.502400000000002</v>
      </c>
      <c r="S180" s="1">
        <v>17.745899999999999</v>
      </c>
      <c r="T180" s="1">
        <v>15.2857</v>
      </c>
      <c r="U180" s="1">
        <v>15.0991</v>
      </c>
      <c r="V180" s="1">
        <v>14.489100000000001</v>
      </c>
      <c r="W180" s="1">
        <v>14.6807</v>
      </c>
      <c r="X180" s="1">
        <v>13.7531</v>
      </c>
      <c r="Y180" s="1">
        <v>13.4062</v>
      </c>
      <c r="Z180" s="1">
        <v>15.3207</v>
      </c>
      <c r="AA180" s="1">
        <v>14.2441</v>
      </c>
      <c r="AB180" s="1">
        <v>15.4171</v>
      </c>
      <c r="AC180" s="1">
        <v>16.503900000000002</v>
      </c>
      <c r="AD180" s="1">
        <v>16.920300000000001</v>
      </c>
      <c r="AE180" s="1">
        <v>17.026900000000001</v>
      </c>
      <c r="AF180" s="1">
        <v>18.956600000000002</v>
      </c>
      <c r="AG180" s="1">
        <v>17.514399999999998</v>
      </c>
      <c r="AH180" s="1">
        <v>17.316400000000002</v>
      </c>
      <c r="AI180" s="1">
        <v>18.986999999999998</v>
      </c>
      <c r="AJ180" s="1">
        <v>19.296800000000001</v>
      </c>
      <c r="AK180" s="1">
        <v>20.093800000000002</v>
      </c>
      <c r="AL180" s="1">
        <v>20.969000000000001</v>
      </c>
      <c r="AM180" s="1">
        <v>21.8033</v>
      </c>
      <c r="AN180" s="1">
        <v>22.693899999999999</v>
      </c>
      <c r="AO180" s="1">
        <v>23.395</v>
      </c>
      <c r="AP180" s="1">
        <v>23.436</v>
      </c>
      <c r="AQ180" s="1">
        <v>24.9663</v>
      </c>
      <c r="AR180" s="1">
        <v>22.468699999999998</v>
      </c>
      <c r="AS180" s="1">
        <v>22.494299999999999</v>
      </c>
      <c r="AT180" s="1">
        <v>21.393899999999999</v>
      </c>
      <c r="AU180" s="1">
        <v>21.982399999999998</v>
      </c>
      <c r="AV180" s="1">
        <v>22.335599999999999</v>
      </c>
      <c r="AW180" s="1">
        <v>23.635999999999999</v>
      </c>
      <c r="AX180" s="1">
        <v>23.310700000000001</v>
      </c>
      <c r="AY180" s="1">
        <v>22.7117</v>
      </c>
      <c r="AZ180" s="1">
        <v>23.228100000000001</v>
      </c>
      <c r="BA180" s="1">
        <v>19.8353</v>
      </c>
      <c r="BB180" s="1">
        <v>20.186399999999999</v>
      </c>
      <c r="BC180" s="1">
        <v>20.207100000000001</v>
      </c>
      <c r="BD180" s="1">
        <v>20.212299999999999</v>
      </c>
      <c r="BE180" s="1">
        <v>20.857800000000001</v>
      </c>
      <c r="BF180" s="1">
        <v>17.986499999999999</v>
      </c>
      <c r="BG180" s="1">
        <v>17.129300000000001</v>
      </c>
      <c r="BH180" s="1">
        <v>17.046700000000001</v>
      </c>
      <c r="BI180" s="1">
        <v>17.496400000000001</v>
      </c>
      <c r="BJ180" s="1">
        <v>19.059000000000001</v>
      </c>
      <c r="BK180" s="1">
        <v>19.555499999999999</v>
      </c>
      <c r="BL180" s="1">
        <v>19.435300000000002</v>
      </c>
      <c r="BM180" s="1">
        <v>19.398700000000002</v>
      </c>
      <c r="BN180" s="1">
        <v>21.395</v>
      </c>
      <c r="BO180" s="1">
        <v>20.2087</v>
      </c>
      <c r="BP180" s="1">
        <v>19.5032</v>
      </c>
      <c r="BQ180" s="1">
        <v>19.262799999999999</v>
      </c>
      <c r="BR180" s="1">
        <v>21.0762</v>
      </c>
      <c r="BS180" s="1">
        <v>21.107600000000001</v>
      </c>
      <c r="BT180" s="1">
        <v>21.5779</v>
      </c>
      <c r="BU180" s="1">
        <v>21.589500000000001</v>
      </c>
      <c r="BV180" s="1">
        <v>25.122499999999999</v>
      </c>
      <c r="BW180" s="1">
        <v>25.318200000000001</v>
      </c>
      <c r="BX180" s="1">
        <v>25.836500000000001</v>
      </c>
      <c r="BY180" s="1">
        <v>27.195799999999998</v>
      </c>
      <c r="BZ180" s="1">
        <v>25.0167</v>
      </c>
      <c r="CA180" s="1">
        <v>24.07</v>
      </c>
      <c r="CB180" s="1">
        <v>23.8108</v>
      </c>
      <c r="CC180" s="1">
        <v>21.996700000000001</v>
      </c>
      <c r="CD180" s="1">
        <v>22.456900000000001</v>
      </c>
      <c r="CE180" s="1">
        <v>23.218499999999999</v>
      </c>
      <c r="CF180" s="1">
        <v>23.736799999999999</v>
      </c>
      <c r="CG180" s="1">
        <v>23.3566</v>
      </c>
      <c r="CH180" s="1">
        <v>22.612100000000002</v>
      </c>
      <c r="CI180" s="1">
        <v>22.8049</v>
      </c>
      <c r="CJ180" s="1">
        <v>24.5563</v>
      </c>
      <c r="CK180" s="1">
        <v>24.427700000000002</v>
      </c>
      <c r="CL180" s="1">
        <v>25.493500000000001</v>
      </c>
      <c r="CM180" s="1">
        <v>24.877600000000001</v>
      </c>
      <c r="CN180" s="1">
        <v>23.619</v>
      </c>
      <c r="CO180" s="1">
        <v>26.6557</v>
      </c>
      <c r="CP180" s="1">
        <v>26.730699999999999</v>
      </c>
      <c r="CQ180" s="1">
        <v>19.302299999999999</v>
      </c>
      <c r="CR180" s="1">
        <v>15.2401</v>
      </c>
      <c r="CS180" s="1">
        <v>16.9116</v>
      </c>
      <c r="CT180" s="1">
        <v>14.338799999999999</v>
      </c>
      <c r="CU180" s="1">
        <v>12.372299999999999</v>
      </c>
      <c r="CV180" s="1">
        <v>13.4648</v>
      </c>
      <c r="CW180" s="1">
        <v>16.332599999999999</v>
      </c>
      <c r="CX180" s="1">
        <v>18.069600000000001</v>
      </c>
      <c r="CY180" s="1">
        <v>17.845700000000001</v>
      </c>
      <c r="CZ180" s="1">
        <v>19.905000000000001</v>
      </c>
      <c r="DA180" s="1">
        <v>19.582699999999999</v>
      </c>
      <c r="DB180" s="1">
        <v>20.2546</v>
      </c>
      <c r="DC180" s="1">
        <v>23.215199999999999</v>
      </c>
      <c r="DD180" s="1">
        <v>25.872199999999999</v>
      </c>
      <c r="DE180" s="1">
        <v>26.717500000000001</v>
      </c>
      <c r="DF180" s="1">
        <v>29.015699999999999</v>
      </c>
      <c r="DG180" s="1">
        <v>33.22</v>
      </c>
      <c r="DH180" s="1">
        <v>35.838700000000003</v>
      </c>
      <c r="DI180" s="1">
        <v>36.418799999999997</v>
      </c>
      <c r="DJ180" s="1">
        <v>32.192399999999999</v>
      </c>
      <c r="DK180" s="1">
        <v>30.789200000000001</v>
      </c>
      <c r="DL180" s="1">
        <v>34.391300000000001</v>
      </c>
      <c r="DM180" s="1">
        <v>30.977</v>
      </c>
      <c r="DN180" s="1">
        <v>34.932699999999997</v>
      </c>
      <c r="DO180" s="1">
        <v>39.319299999999998</v>
      </c>
      <c r="DP180" s="1">
        <v>41.8</v>
      </c>
      <c r="DQ180" s="1">
        <v>45.024799999999999</v>
      </c>
      <c r="DR180" s="1">
        <v>44.9133</v>
      </c>
      <c r="DS180" s="1">
        <v>52.673999999999999</v>
      </c>
      <c r="DT180" s="1">
        <v>53.762</v>
      </c>
      <c r="DU180" s="1">
        <v>54.119100000000003</v>
      </c>
      <c r="DV180" s="1">
        <v>57.193300000000001</v>
      </c>
      <c r="DW180" s="1">
        <v>58.688499999999998</v>
      </c>
      <c r="DX180" s="1">
        <v>58.532299999999999</v>
      </c>
      <c r="DY180" s="1">
        <v>54.487299999999998</v>
      </c>
      <c r="DZ180" s="1">
        <v>49.008499999999998</v>
      </c>
      <c r="EA180" s="1">
        <v>54.928100000000001</v>
      </c>
      <c r="EB180" s="1">
        <v>66.466700000000003</v>
      </c>
      <c r="EC180" s="1">
        <v>63.277999999999999</v>
      </c>
      <c r="ED180" s="1">
        <v>65.272300000000001</v>
      </c>
      <c r="EE180" s="1">
        <v>65.959699999999998</v>
      </c>
      <c r="EF180" s="1">
        <v>69.790599999999998</v>
      </c>
      <c r="EG180" s="1">
        <v>73.632800000000003</v>
      </c>
      <c r="EH180" s="1">
        <v>61.013300000000001</v>
      </c>
      <c r="EI180" s="1">
        <v>60.979399999999998</v>
      </c>
      <c r="EJ180" s="1">
        <v>59.018900000000002</v>
      </c>
      <c r="EK180" s="1">
        <v>67.548400000000001</v>
      </c>
      <c r="EL180" s="1">
        <v>69.373699999999999</v>
      </c>
      <c r="EM180" s="1">
        <v>69.430000000000007</v>
      </c>
      <c r="EN180" s="1">
        <v>66.447000000000003</v>
      </c>
      <c r="EO180" s="1">
        <v>68.283500000000004</v>
      </c>
      <c r="EP180" s="1">
        <v>69.504099999999994</v>
      </c>
      <c r="EQ180" s="1">
        <v>73.331299999999999</v>
      </c>
      <c r="ER180" s="1">
        <v>73.251300000000001</v>
      </c>
      <c r="ES180" s="1">
        <v>79.337400000000002</v>
      </c>
      <c r="ET180" s="1">
        <v>77.742999999999995</v>
      </c>
      <c r="EU180" s="1">
        <v>75.4375</v>
      </c>
      <c r="EV180" s="1">
        <v>75.299899999999994</v>
      </c>
      <c r="EW180" s="1">
        <v>75.173699999999997</v>
      </c>
      <c r="EX180" s="1">
        <v>80.395300000000006</v>
      </c>
      <c r="EY180" s="1">
        <v>81.614500000000007</v>
      </c>
      <c r="EZ180" s="1">
        <v>86.444800000000001</v>
      </c>
      <c r="FA180" s="1">
        <v>86.859899999999996</v>
      </c>
      <c r="FB180" s="1">
        <v>79.271799999999999</v>
      </c>
      <c r="FC180" s="1">
        <v>79.620699999999999</v>
      </c>
      <c r="FD180" s="1">
        <v>77.353700000000003</v>
      </c>
      <c r="FE180" s="1">
        <v>83.934799999999996</v>
      </c>
      <c r="FF180" s="1">
        <v>88.853300000000004</v>
      </c>
      <c r="FG180" s="1">
        <v>86.116500000000002</v>
      </c>
      <c r="FH180" s="1">
        <v>85.188800000000001</v>
      </c>
      <c r="FI180" s="1">
        <v>89.328299999999999</v>
      </c>
      <c r="FJ180" s="1">
        <v>86.875</v>
      </c>
      <c r="FK180" s="1">
        <v>87.409800000000004</v>
      </c>
      <c r="FL180" s="1">
        <v>86.483099999999993</v>
      </c>
      <c r="FM180" s="1">
        <v>88.885999999999996</v>
      </c>
      <c r="FN180" s="1">
        <v>82.341999999999999</v>
      </c>
      <c r="FO180" s="1">
        <v>96.715800000000002</v>
      </c>
      <c r="FP180" s="1">
        <v>97.289100000000005</v>
      </c>
      <c r="FQ180" s="1">
        <v>95.101399999999998</v>
      </c>
      <c r="FR180" s="1">
        <v>102.5611</v>
      </c>
      <c r="FS180" s="1">
        <v>101.65779999999999</v>
      </c>
      <c r="FT180" s="1">
        <v>104.5318</v>
      </c>
      <c r="FU180" s="1">
        <v>93.855900000000005</v>
      </c>
      <c r="FV180" s="1">
        <v>94.926599999999993</v>
      </c>
      <c r="FW180" s="1">
        <v>94.667699999999996</v>
      </c>
      <c r="FX180" s="1">
        <v>99.321700000000007</v>
      </c>
      <c r="FY180" s="1">
        <v>103.97369999999999</v>
      </c>
      <c r="FZ180" s="1">
        <v>100.6559</v>
      </c>
      <c r="GA180" s="1">
        <v>108.1837</v>
      </c>
      <c r="GB180" s="1">
        <v>111.7136</v>
      </c>
      <c r="GC180" s="1">
        <v>113.5615</v>
      </c>
      <c r="GD180" s="1">
        <v>109.07340000000001</v>
      </c>
      <c r="GE180" s="1">
        <v>108.17019999999999</v>
      </c>
      <c r="GF180" s="1">
        <v>110.4045</v>
      </c>
      <c r="GG180" s="1">
        <v>106.3931</v>
      </c>
      <c r="GH180" s="1">
        <v>105.5942</v>
      </c>
      <c r="GI180" s="1">
        <v>103.8892</v>
      </c>
      <c r="GJ180" s="1">
        <v>93.046899999999994</v>
      </c>
      <c r="GK180" s="1">
        <v>91.597899999999996</v>
      </c>
      <c r="GL180" s="1">
        <v>97.250200000000007</v>
      </c>
      <c r="GM180" s="1">
        <v>99.616900000000001</v>
      </c>
      <c r="GN180" s="1">
        <v>101.9495</v>
      </c>
      <c r="GO180" s="1">
        <v>104.77509999999999</v>
      </c>
      <c r="GP180" s="1">
        <v>113.6024</v>
      </c>
      <c r="GQ180" s="1">
        <v>115.8228</v>
      </c>
      <c r="GR180" s="1">
        <v>119.4551</v>
      </c>
      <c r="GS180" s="1">
        <v>129.52430000000001</v>
      </c>
      <c r="GT180" s="1">
        <v>130.55340000000001</v>
      </c>
      <c r="GU180" s="1">
        <v>135.3595</v>
      </c>
      <c r="GV180" s="1">
        <v>151.58519999999999</v>
      </c>
      <c r="GW180" s="1">
        <v>154.51169999999999</v>
      </c>
      <c r="GX180" s="1">
        <v>163.88640000000001</v>
      </c>
      <c r="GY180" s="1">
        <v>168.5693</v>
      </c>
      <c r="GZ180" s="1">
        <v>182.30420000000001</v>
      </c>
      <c r="HA180" s="1">
        <v>180.31950000000001</v>
      </c>
      <c r="HB180" s="1">
        <v>182.42060000000001</v>
      </c>
      <c r="HC180" s="1">
        <v>174.18090000000001</v>
      </c>
      <c r="HD180" s="1">
        <v>164.72049999999999</v>
      </c>
      <c r="HE180" s="1">
        <v>171.50970000000001</v>
      </c>
      <c r="HF180" s="1">
        <v>177.87459999999999</v>
      </c>
      <c r="HG180" s="1">
        <v>168.22929999999999</v>
      </c>
      <c r="HH180" s="1">
        <v>175.14930000000001</v>
      </c>
      <c r="HI180" s="1">
        <v>159.72890000000001</v>
      </c>
    </row>
    <row r="181" spans="1:217" x14ac:dyDescent="0.25">
      <c r="A181" s="5" t="str">
        <f>IF(StockList!C181="","",StockList!C181)</f>
        <v>G3223R108</v>
      </c>
      <c r="B181" s="10" t="e">
        <f ca="1">IF(A181="","",_xll.BDH(CONCATENATE($A181," CUSIP"),$A$1,StockList!$K$2,StockList!$K$3,"Dir=H","Dts=H","Sort=A","Quote=C","QtTyp=Y","Days=A","Per=CM","DtFmt=D","Fill=P","UseDPDF=Y","cols=216;rows=1"))</f>
        <v>#NAME?</v>
      </c>
      <c r="C181" s="1">
        <v>63.25</v>
      </c>
      <c r="D181" s="1">
        <v>66.59</v>
      </c>
      <c r="E181" s="1">
        <v>63.917200000000001</v>
      </c>
      <c r="F181" s="1">
        <v>68.041499999999999</v>
      </c>
      <c r="G181" s="1">
        <v>74.9559</v>
      </c>
      <c r="H181" s="1">
        <v>70.246099999999998</v>
      </c>
      <c r="I181" s="1">
        <v>65.105099999999993</v>
      </c>
      <c r="J181" s="1">
        <v>64.904399999999995</v>
      </c>
      <c r="K181" s="1">
        <v>67.061199999999999</v>
      </c>
      <c r="L181" s="1">
        <v>71.749399999999994</v>
      </c>
      <c r="M181" s="1">
        <v>70.996200000000002</v>
      </c>
      <c r="N181" s="1">
        <v>68.987799999999993</v>
      </c>
      <c r="O181" s="1">
        <v>73.235600000000005</v>
      </c>
      <c r="P181" s="1">
        <v>69.706999999999994</v>
      </c>
      <c r="Q181" s="1">
        <v>68.259399999999999</v>
      </c>
      <c r="R181" s="1">
        <v>63.021700000000003</v>
      </c>
      <c r="S181" s="1">
        <v>56.317900000000002</v>
      </c>
      <c r="T181" s="1">
        <v>55.11</v>
      </c>
      <c r="U181" s="1">
        <v>54.638100000000001</v>
      </c>
      <c r="V181" s="1">
        <v>55.303400000000003</v>
      </c>
      <c r="W181" s="1">
        <v>58.488900000000001</v>
      </c>
      <c r="X181" s="1">
        <v>58.449800000000003</v>
      </c>
      <c r="Y181" s="1">
        <v>55.825099999999999</v>
      </c>
      <c r="Z181" s="1">
        <v>50.949300000000001</v>
      </c>
      <c r="AA181" s="1">
        <v>53.9985</v>
      </c>
      <c r="AB181" s="1">
        <v>57.851199999999999</v>
      </c>
      <c r="AC181" s="1">
        <v>70.430599999999998</v>
      </c>
      <c r="AD181" s="1">
        <v>73.910600000000002</v>
      </c>
      <c r="AE181" s="1">
        <v>77.4542</v>
      </c>
      <c r="AF181" s="1">
        <v>76.512600000000006</v>
      </c>
      <c r="AG181" s="1">
        <v>74.3065</v>
      </c>
      <c r="AH181" s="1">
        <v>76.191999999999993</v>
      </c>
      <c r="AI181" s="1">
        <v>84.088999999999999</v>
      </c>
      <c r="AJ181" s="1">
        <v>83.411699999999996</v>
      </c>
      <c r="AK181" s="1">
        <v>85.857500000000002</v>
      </c>
      <c r="AL181" s="1">
        <v>86.3446</v>
      </c>
      <c r="AM181" s="1">
        <v>88.791600000000003</v>
      </c>
      <c r="AN181" s="1">
        <v>86.810299999999998</v>
      </c>
      <c r="AO181" s="1">
        <v>86.546099999999996</v>
      </c>
      <c r="AP181" s="1">
        <v>83.2654</v>
      </c>
      <c r="AQ181" s="1">
        <v>81.749600000000001</v>
      </c>
      <c r="AR181" s="1">
        <v>74.750600000000006</v>
      </c>
      <c r="AS181" s="1">
        <v>71.474800000000002</v>
      </c>
      <c r="AT181" s="1">
        <v>75.722899999999996</v>
      </c>
      <c r="AU181" s="1">
        <v>80.857299999999995</v>
      </c>
      <c r="AV181" s="1">
        <v>85.952500000000001</v>
      </c>
      <c r="AW181" s="1">
        <v>91.348100000000002</v>
      </c>
      <c r="AX181" s="1">
        <v>88.635000000000005</v>
      </c>
      <c r="AY181" s="1">
        <v>88.604399999999998</v>
      </c>
      <c r="AZ181" s="1">
        <v>86.919700000000006</v>
      </c>
      <c r="BA181" s="1">
        <v>83.947900000000004</v>
      </c>
      <c r="BB181" s="1">
        <v>91.506399999999999</v>
      </c>
      <c r="BC181" s="1">
        <v>95.095500000000001</v>
      </c>
      <c r="BD181" s="1">
        <v>99.5946</v>
      </c>
      <c r="BE181" s="1">
        <v>94.786000000000001</v>
      </c>
      <c r="BF181" s="1">
        <v>100.22199999999999</v>
      </c>
      <c r="BG181" s="1">
        <v>101.8087</v>
      </c>
      <c r="BH181" s="1">
        <v>107.7238</v>
      </c>
      <c r="BI181" s="1">
        <v>102.8356</v>
      </c>
      <c r="BJ181" s="1">
        <v>99.043999999999997</v>
      </c>
      <c r="BK181" s="1">
        <v>101.4932</v>
      </c>
      <c r="BL181" s="1">
        <v>95.798199999999994</v>
      </c>
      <c r="BM181" s="1">
        <v>93.366500000000002</v>
      </c>
      <c r="BN181" s="1">
        <v>91.796899999999994</v>
      </c>
      <c r="BO181" s="1">
        <v>88.940799999999996</v>
      </c>
      <c r="BP181" s="1">
        <v>97.200999999999993</v>
      </c>
      <c r="BQ181" s="1">
        <v>96.68</v>
      </c>
      <c r="BR181" s="1">
        <v>100.33199999999999</v>
      </c>
      <c r="BS181" s="1">
        <v>102.0294</v>
      </c>
      <c r="BT181" s="1">
        <v>101.48</v>
      </c>
      <c r="BU181" s="1">
        <v>101.17059999999999</v>
      </c>
      <c r="BV181" s="1">
        <v>96.52</v>
      </c>
      <c r="BW181" s="1">
        <v>100.2013</v>
      </c>
      <c r="BX181" s="1">
        <v>99.661000000000001</v>
      </c>
      <c r="BY181" s="1">
        <v>104.2933</v>
      </c>
      <c r="BZ181" s="1">
        <v>111.1225</v>
      </c>
      <c r="CA181" s="1">
        <v>113.0873</v>
      </c>
      <c r="CB181" s="1">
        <v>102.27200000000001</v>
      </c>
      <c r="CC181" s="1">
        <v>106.0506</v>
      </c>
      <c r="CD181" s="1">
        <v>115.2824</v>
      </c>
      <c r="CE181" s="1">
        <v>111.4132</v>
      </c>
      <c r="CF181" s="1">
        <v>110.2486</v>
      </c>
      <c r="CG181" s="1">
        <v>105.489</v>
      </c>
      <c r="CH181" s="1">
        <v>106.84439999999999</v>
      </c>
      <c r="CI181" s="1">
        <v>102.2895</v>
      </c>
      <c r="CJ181" s="1">
        <v>94.5291</v>
      </c>
      <c r="CK181" s="1">
        <v>95.394900000000007</v>
      </c>
      <c r="CL181" s="1">
        <v>93.113200000000006</v>
      </c>
      <c r="CM181" s="1">
        <v>84.610799999999998</v>
      </c>
      <c r="CN181" s="1">
        <v>86.829300000000003</v>
      </c>
      <c r="CO181" s="1">
        <v>87.695300000000003</v>
      </c>
      <c r="CP181" s="1">
        <v>92.393500000000003</v>
      </c>
      <c r="CQ181" s="1">
        <v>79.761899999999997</v>
      </c>
      <c r="CR181" s="1">
        <v>84.430499999999995</v>
      </c>
      <c r="CS181" s="1">
        <v>81.933999999999997</v>
      </c>
      <c r="CT181" s="1">
        <v>67.7941</v>
      </c>
      <c r="CU181" s="1">
        <v>70.086200000000005</v>
      </c>
      <c r="CV181" s="1">
        <v>76.769000000000005</v>
      </c>
      <c r="CW181" s="1">
        <v>80.9328</v>
      </c>
      <c r="CX181" s="1">
        <v>75.607799999999997</v>
      </c>
      <c r="CY181" s="1">
        <v>78.163399999999996</v>
      </c>
      <c r="CZ181" s="1">
        <v>87.610299999999995</v>
      </c>
      <c r="DA181" s="1">
        <v>92.601299999999995</v>
      </c>
      <c r="DB181" s="1">
        <v>96.324700000000007</v>
      </c>
      <c r="DC181" s="1">
        <v>96.093999999999994</v>
      </c>
      <c r="DD181" s="1">
        <v>94.007199999999997</v>
      </c>
      <c r="DE181" s="1">
        <v>94.636799999999994</v>
      </c>
      <c r="DF181" s="1">
        <v>94.703100000000006</v>
      </c>
      <c r="DG181" s="1">
        <v>94.349599999999995</v>
      </c>
      <c r="DH181" s="1">
        <v>89.905600000000007</v>
      </c>
      <c r="DI181" s="1">
        <v>85.150899999999993</v>
      </c>
      <c r="DJ181" s="1">
        <v>81.273799999999994</v>
      </c>
      <c r="DK181" s="1">
        <v>79.082099999999997</v>
      </c>
      <c r="DL181" s="1">
        <v>86.797899999999998</v>
      </c>
      <c r="DM181" s="1">
        <v>89.029499999999999</v>
      </c>
      <c r="DN181" s="1">
        <v>97.275400000000005</v>
      </c>
      <c r="DO181" s="1">
        <v>94.811800000000005</v>
      </c>
      <c r="DP181" s="1">
        <v>94.459000000000003</v>
      </c>
      <c r="DQ181" s="1">
        <v>95.963700000000003</v>
      </c>
      <c r="DR181" s="1">
        <v>95.352800000000002</v>
      </c>
      <c r="DS181" s="1">
        <v>100.29689999999999</v>
      </c>
      <c r="DT181" s="1">
        <v>100.31829999999999</v>
      </c>
      <c r="DU181" s="1">
        <v>103.663</v>
      </c>
      <c r="DV181" s="1">
        <v>101.76139999999999</v>
      </c>
      <c r="DW181" s="1">
        <v>93.503299999999996</v>
      </c>
      <c r="DX181" s="1">
        <v>93.926500000000004</v>
      </c>
      <c r="DY181" s="1">
        <v>92.849299999999999</v>
      </c>
      <c r="DZ181" s="1">
        <v>91.330600000000004</v>
      </c>
      <c r="EA181" s="1">
        <v>103.4573</v>
      </c>
      <c r="EB181" s="1">
        <v>101.50839999999999</v>
      </c>
      <c r="EC181" s="1">
        <v>97.296800000000005</v>
      </c>
      <c r="ED181" s="1">
        <v>98.8125</v>
      </c>
      <c r="EE181" s="1">
        <v>101.6473</v>
      </c>
      <c r="EF181" s="1">
        <v>107.6198</v>
      </c>
      <c r="EG181" s="1">
        <v>115.27370000000001</v>
      </c>
      <c r="EH181" s="1">
        <v>119.352</v>
      </c>
      <c r="EI181" s="1">
        <v>120.9532</v>
      </c>
      <c r="EJ181" s="1">
        <v>118.8612</v>
      </c>
      <c r="EK181" s="1">
        <v>121.7166</v>
      </c>
      <c r="EL181" s="1">
        <v>125.59139999999999</v>
      </c>
      <c r="EM181" s="1">
        <v>130.3939</v>
      </c>
      <c r="EN181" s="1">
        <v>127.94759999999999</v>
      </c>
      <c r="EO181" s="1">
        <v>129.6934</v>
      </c>
      <c r="EP181" s="1">
        <v>136.60570000000001</v>
      </c>
      <c r="EQ181" s="1">
        <v>146.98580000000001</v>
      </c>
      <c r="ER181" s="1">
        <v>153.76570000000001</v>
      </c>
      <c r="ES181" s="1">
        <v>159.84010000000001</v>
      </c>
      <c r="ET181" s="1">
        <v>153.46969999999999</v>
      </c>
      <c r="EU181" s="1">
        <v>152.43629999999999</v>
      </c>
      <c r="EV181" s="1">
        <v>158.6996</v>
      </c>
      <c r="EW181" s="1">
        <v>163.32859999999999</v>
      </c>
      <c r="EX181" s="1">
        <v>173.41810000000001</v>
      </c>
      <c r="EY181" s="1">
        <v>183.3526</v>
      </c>
      <c r="EZ181" s="1">
        <v>187.0378</v>
      </c>
      <c r="FA181" s="1">
        <v>186.79249999999999</v>
      </c>
      <c r="FB181" s="1">
        <v>173.47839999999999</v>
      </c>
      <c r="FC181" s="1">
        <v>178.84719999999999</v>
      </c>
      <c r="FD181" s="1">
        <v>184.3321</v>
      </c>
      <c r="FE181" s="1">
        <v>190.33</v>
      </c>
      <c r="FF181" s="1">
        <v>192.72669999999999</v>
      </c>
      <c r="FG181" s="1">
        <v>194.2039</v>
      </c>
      <c r="FH181" s="1">
        <v>188.6618</v>
      </c>
      <c r="FI181" s="1">
        <v>199.1704</v>
      </c>
      <c r="FJ181" s="1">
        <v>196.94579999999999</v>
      </c>
      <c r="FK181" s="1">
        <v>207.44890000000001</v>
      </c>
      <c r="FL181" s="1">
        <v>213.21100000000001</v>
      </c>
      <c r="FM181" s="1">
        <v>208.1643</v>
      </c>
      <c r="FN181" s="1">
        <v>209.4845</v>
      </c>
      <c r="FO181" s="1">
        <v>216.87960000000001</v>
      </c>
      <c r="FP181" s="1">
        <v>213.8271</v>
      </c>
      <c r="FQ181" s="1">
        <v>219.86089999999999</v>
      </c>
      <c r="FR181" s="1">
        <v>223.05600000000001</v>
      </c>
      <c r="FS181" s="1">
        <v>224.83690000000001</v>
      </c>
      <c r="FT181" s="1">
        <v>226.2081</v>
      </c>
      <c r="FU181" s="1">
        <v>218.393</v>
      </c>
      <c r="FV181" s="1">
        <v>215.32480000000001</v>
      </c>
      <c r="FW181" s="1">
        <v>221.0762</v>
      </c>
      <c r="FX181" s="1">
        <v>230.5419</v>
      </c>
      <c r="FY181" s="1">
        <v>228.8544</v>
      </c>
      <c r="FZ181" s="1">
        <v>223.6671</v>
      </c>
      <c r="GA181" s="1">
        <v>232.65430000000001</v>
      </c>
      <c r="GB181" s="1">
        <v>248.2432</v>
      </c>
      <c r="GC181" s="1">
        <v>232.48830000000001</v>
      </c>
      <c r="GD181" s="1">
        <v>226.65880000000001</v>
      </c>
      <c r="GE181" s="1">
        <v>231.16380000000001</v>
      </c>
      <c r="GF181" s="1">
        <v>239.18690000000001</v>
      </c>
      <c r="GG181" s="1">
        <v>244.71700000000001</v>
      </c>
      <c r="GH181" s="1">
        <v>241.83699999999999</v>
      </c>
      <c r="GI181" s="1">
        <v>259.0865</v>
      </c>
      <c r="GJ181" s="1">
        <v>269.64159999999998</v>
      </c>
      <c r="GK181" s="1">
        <v>277.13339999999999</v>
      </c>
      <c r="GL181" s="1">
        <v>281.65410000000003</v>
      </c>
      <c r="GM181" s="1">
        <v>301.13290000000001</v>
      </c>
      <c r="GN181" s="1">
        <v>301.03829999999999</v>
      </c>
      <c r="GO181" s="1">
        <v>324.08519999999999</v>
      </c>
      <c r="GP181" s="1">
        <v>329.51870000000002</v>
      </c>
      <c r="GQ181" s="1">
        <v>329.44110000000001</v>
      </c>
      <c r="GR181" s="1">
        <v>339.53429999999997</v>
      </c>
      <c r="GS181" s="1">
        <v>326.71069999999997</v>
      </c>
      <c r="GT181" s="1">
        <v>297.02539999999999</v>
      </c>
      <c r="GU181" s="1">
        <v>308.80810000000002</v>
      </c>
      <c r="GV181" s="1">
        <v>287.2439</v>
      </c>
      <c r="GW181" s="1">
        <v>289.41520000000003</v>
      </c>
      <c r="GX181" s="1">
        <v>300.58580000000001</v>
      </c>
      <c r="GY181" s="1">
        <v>314.24169999999998</v>
      </c>
      <c r="GZ181" s="1">
        <v>337.64350000000002</v>
      </c>
      <c r="HA181" s="1">
        <v>305.89319999999998</v>
      </c>
      <c r="HB181" s="1">
        <v>297.90410000000003</v>
      </c>
      <c r="HC181" s="1">
        <v>304.767</v>
      </c>
      <c r="HD181" s="1">
        <v>288.72730000000001</v>
      </c>
      <c r="HE181" s="1">
        <v>294.90249999999997</v>
      </c>
      <c r="HF181" s="1">
        <v>303.88170000000002</v>
      </c>
      <c r="HG181" s="1">
        <v>289.7697</v>
      </c>
      <c r="HH181" s="1">
        <v>297.30970000000002</v>
      </c>
      <c r="HI181" s="1">
        <v>291.52629999999999</v>
      </c>
    </row>
    <row r="182" spans="1:217" x14ac:dyDescent="0.25">
      <c r="A182" s="5" t="str">
        <f>IF(StockList!C182="","",StockList!C182)</f>
        <v>30034W106</v>
      </c>
      <c r="B182" s="10" t="e">
        <f ca="1">IF(A182="","",_xll.BDH(CONCATENATE($A182," CUSIP"),$A$1,StockList!$K$2,StockList!$K$3,"Dir=H","Dts=H","Sort=A","Quote=C","QtTyp=Y","Days=A","Per=CM","DtFmt=D","Fill=P","UseDPDF=Y","cols=216;rows=1"))</f>
        <v>#NAME?</v>
      </c>
      <c r="C182" s="1">
        <v>24.74</v>
      </c>
      <c r="D182" s="1">
        <v>24.139700000000001</v>
      </c>
      <c r="E182" s="1">
        <v>25.070900000000002</v>
      </c>
      <c r="F182" s="1">
        <v>21.255099999999999</v>
      </c>
      <c r="G182" s="1">
        <v>22.075600000000001</v>
      </c>
      <c r="H182" s="1">
        <v>19.087700000000002</v>
      </c>
      <c r="I182" s="1">
        <v>18.6873</v>
      </c>
      <c r="J182" s="1">
        <v>17.269400000000001</v>
      </c>
      <c r="K182" s="1">
        <v>17.091999999999999</v>
      </c>
      <c r="L182" s="1">
        <v>17.9998</v>
      </c>
      <c r="M182" s="1">
        <v>18.263300000000001</v>
      </c>
      <c r="N182" s="1">
        <v>17.5731</v>
      </c>
      <c r="O182" s="1">
        <v>18.050899999999999</v>
      </c>
      <c r="P182" s="1">
        <v>18.5214</v>
      </c>
      <c r="Q182" s="1">
        <v>18.7806</v>
      </c>
      <c r="R182" s="1">
        <v>18.283899999999999</v>
      </c>
      <c r="S182" s="1">
        <v>16.886800000000001</v>
      </c>
      <c r="T182" s="1">
        <v>12.8934</v>
      </c>
      <c r="U182" s="1">
        <v>13.4214</v>
      </c>
      <c r="V182" s="1">
        <v>11.359400000000001</v>
      </c>
      <c r="W182" s="1">
        <v>12.2515</v>
      </c>
      <c r="X182" s="1">
        <v>13.019299999999999</v>
      </c>
      <c r="Y182" s="1">
        <v>11.4679</v>
      </c>
      <c r="Z182" s="1">
        <v>12.9274</v>
      </c>
      <c r="AA182" s="1">
        <v>14.4217</v>
      </c>
      <c r="AB182" s="1">
        <v>14.2576</v>
      </c>
      <c r="AC182" s="1">
        <v>16.5397</v>
      </c>
      <c r="AD182" s="1">
        <v>18.727799999999998</v>
      </c>
      <c r="AE182" s="1">
        <v>19.318200000000001</v>
      </c>
      <c r="AF182" s="1">
        <v>20.008500000000002</v>
      </c>
      <c r="AG182" s="1">
        <v>20.9131</v>
      </c>
      <c r="AH182" s="1">
        <v>22.192399999999999</v>
      </c>
      <c r="AI182" s="1">
        <v>24.032699999999998</v>
      </c>
      <c r="AJ182" s="1">
        <v>23.888400000000001</v>
      </c>
      <c r="AK182" s="1">
        <v>24.594999999999999</v>
      </c>
      <c r="AL182" s="1">
        <v>23.781199999999998</v>
      </c>
      <c r="AM182" s="1">
        <v>23.380400000000002</v>
      </c>
      <c r="AN182" s="1">
        <v>25.698499999999999</v>
      </c>
      <c r="AO182" s="1">
        <v>25.0242</v>
      </c>
      <c r="AP182" s="1">
        <v>24.1782</v>
      </c>
      <c r="AQ182" s="1">
        <v>24.6495</v>
      </c>
      <c r="AR182" s="1">
        <v>24.971399999999999</v>
      </c>
      <c r="AS182" s="1">
        <v>25.998999999999999</v>
      </c>
      <c r="AT182" s="1">
        <v>25.235499999999998</v>
      </c>
      <c r="AU182" s="1">
        <v>26.1724</v>
      </c>
      <c r="AV182" s="1">
        <v>27.671500000000002</v>
      </c>
      <c r="AW182" s="1">
        <v>28.868200000000002</v>
      </c>
      <c r="AX182" s="1">
        <v>29.411000000000001</v>
      </c>
      <c r="AY182" s="1">
        <v>29.007100000000001</v>
      </c>
      <c r="AZ182" s="1">
        <v>27.586400000000001</v>
      </c>
      <c r="BA182" s="1">
        <v>29.192699999999999</v>
      </c>
      <c r="BB182" s="1">
        <v>29.409400000000002</v>
      </c>
      <c r="BC182" s="1">
        <v>30.935600000000001</v>
      </c>
      <c r="BD182" s="1">
        <v>31.3218</v>
      </c>
      <c r="BE182" s="1">
        <v>30.922699999999999</v>
      </c>
      <c r="BF182" s="1">
        <v>31.3565</v>
      </c>
      <c r="BG182" s="1">
        <v>28.718599999999999</v>
      </c>
      <c r="BH182" s="1">
        <v>29.394300000000001</v>
      </c>
      <c r="BI182" s="1">
        <v>28.225999999999999</v>
      </c>
      <c r="BJ182" s="1">
        <v>27.044499999999999</v>
      </c>
      <c r="BK182" s="1">
        <v>28.252300000000002</v>
      </c>
      <c r="BL182" s="1">
        <v>27.645099999999999</v>
      </c>
      <c r="BM182" s="1">
        <v>27.817799999999998</v>
      </c>
      <c r="BN182" s="1">
        <v>28.3093</v>
      </c>
      <c r="BO182" s="1">
        <v>28.290500000000002</v>
      </c>
      <c r="BP182" s="1">
        <v>31.0456</v>
      </c>
      <c r="BQ182" s="1">
        <v>32.779299999999999</v>
      </c>
      <c r="BR182" s="1">
        <v>31.933499999999999</v>
      </c>
      <c r="BS182" s="1">
        <v>34.392000000000003</v>
      </c>
      <c r="BT182" s="1">
        <v>36.116999999999997</v>
      </c>
      <c r="BU182" s="1">
        <v>35.5944</v>
      </c>
      <c r="BV182" s="1">
        <v>36.417099999999998</v>
      </c>
      <c r="BW182" s="1">
        <v>36.842199999999998</v>
      </c>
      <c r="BX182" s="1">
        <v>38.119700000000002</v>
      </c>
      <c r="BY182" s="1">
        <v>37.7042</v>
      </c>
      <c r="BZ182" s="1">
        <v>36.720700000000001</v>
      </c>
      <c r="CA182" s="1">
        <v>33.979999999999997</v>
      </c>
      <c r="CB182" s="1">
        <v>32.2166</v>
      </c>
      <c r="CC182" s="1">
        <v>33.994</v>
      </c>
      <c r="CD182" s="1">
        <v>34.754399999999997</v>
      </c>
      <c r="CE182" s="1">
        <v>37.669400000000003</v>
      </c>
      <c r="CF182" s="1">
        <v>36.664700000000003</v>
      </c>
      <c r="CG182" s="1">
        <v>37.089599999999997</v>
      </c>
      <c r="CH182" s="1">
        <v>34.773299999999999</v>
      </c>
      <c r="CI182" s="1">
        <v>32.4998</v>
      </c>
      <c r="CJ182" s="1">
        <v>32.9739</v>
      </c>
      <c r="CK182" s="1">
        <v>33.582099999999997</v>
      </c>
      <c r="CL182" s="1">
        <v>34.755099999999999</v>
      </c>
      <c r="CM182" s="1">
        <v>31.524699999999999</v>
      </c>
      <c r="CN182" s="1">
        <v>32.360100000000003</v>
      </c>
      <c r="CO182" s="1">
        <v>33.195399999999999</v>
      </c>
      <c r="CP182" s="1">
        <v>34.216799999999999</v>
      </c>
      <c r="CQ182" s="1">
        <v>28.944700000000001</v>
      </c>
      <c r="CR182" s="1">
        <v>30.043700000000001</v>
      </c>
      <c r="CS182" s="1">
        <v>30.914400000000001</v>
      </c>
      <c r="CT182" s="1">
        <v>30.266200000000001</v>
      </c>
      <c r="CU182" s="1">
        <v>25.473099999999999</v>
      </c>
      <c r="CV182" s="1">
        <v>26.9529</v>
      </c>
      <c r="CW182" s="1">
        <v>26.9529</v>
      </c>
      <c r="CX182" s="1">
        <v>27.444900000000001</v>
      </c>
      <c r="CY182" s="1">
        <v>29.335899999999999</v>
      </c>
      <c r="CZ182" s="1">
        <v>30.7425</v>
      </c>
      <c r="DA182" s="1">
        <v>32.070999999999998</v>
      </c>
      <c r="DB182" s="1">
        <v>30.946200000000001</v>
      </c>
      <c r="DC182" s="1">
        <v>30.3752</v>
      </c>
      <c r="DD182" s="1">
        <v>32.659300000000002</v>
      </c>
      <c r="DE182" s="1">
        <v>34.941299999999998</v>
      </c>
      <c r="DF182" s="1">
        <v>34.313899999999997</v>
      </c>
      <c r="DG182" s="1">
        <v>34.426499999999997</v>
      </c>
      <c r="DH182" s="1">
        <v>36.383800000000001</v>
      </c>
      <c r="DI182" s="1">
        <v>38.651600000000002</v>
      </c>
      <c r="DJ182" s="1">
        <v>35.894300000000001</v>
      </c>
      <c r="DK182" s="1">
        <v>35.774500000000003</v>
      </c>
      <c r="DL182" s="1">
        <v>39.532400000000003</v>
      </c>
      <c r="DM182" s="1">
        <v>39.681399999999996</v>
      </c>
      <c r="DN182" s="1">
        <v>40.630800000000001</v>
      </c>
      <c r="DO182" s="1">
        <v>42.4251</v>
      </c>
      <c r="DP182" s="1">
        <v>41.771099999999997</v>
      </c>
      <c r="DQ182" s="1">
        <v>42.719200000000001</v>
      </c>
      <c r="DR182" s="1">
        <v>43.296500000000002</v>
      </c>
      <c r="DS182" s="1">
        <v>44.145400000000002</v>
      </c>
      <c r="DT182" s="1">
        <v>45.414499999999997</v>
      </c>
      <c r="DU182" s="1">
        <v>46.772500000000001</v>
      </c>
      <c r="DV182" s="1">
        <v>46.738100000000003</v>
      </c>
      <c r="DW182" s="1">
        <v>46.82</v>
      </c>
      <c r="DX182" s="1">
        <v>44.906199999999998</v>
      </c>
      <c r="DY182" s="1">
        <v>46.367699999999999</v>
      </c>
      <c r="DZ182" s="1">
        <v>46.541899999999998</v>
      </c>
      <c r="EA182" s="1">
        <v>48.021599999999999</v>
      </c>
      <c r="EB182" s="1">
        <v>48.655799999999999</v>
      </c>
      <c r="EC182" s="1">
        <v>51.295699999999997</v>
      </c>
      <c r="ED182" s="1">
        <v>50.689700000000002</v>
      </c>
      <c r="EE182" s="1">
        <v>49.05</v>
      </c>
      <c r="EF182" s="1">
        <v>50.376600000000003</v>
      </c>
      <c r="EG182" s="1">
        <v>51.747399999999999</v>
      </c>
      <c r="EH182" s="1">
        <v>51.621099999999998</v>
      </c>
      <c r="EI182" s="1">
        <v>54.630699999999997</v>
      </c>
      <c r="EJ182" s="1">
        <v>55.743400000000001</v>
      </c>
      <c r="EK182" s="1">
        <v>53.116799999999998</v>
      </c>
      <c r="EL182" s="1">
        <v>54.713799999999999</v>
      </c>
      <c r="EM182" s="1">
        <v>54.787599999999998</v>
      </c>
      <c r="EN182" s="1">
        <v>52.942900000000002</v>
      </c>
      <c r="EO182" s="1">
        <v>53.406399999999998</v>
      </c>
      <c r="EP182" s="1">
        <v>56.112200000000001</v>
      </c>
      <c r="EQ182" s="1">
        <v>57.884900000000002</v>
      </c>
      <c r="ER182" s="1">
        <v>62.5807</v>
      </c>
      <c r="ES182" s="1">
        <v>65.938000000000002</v>
      </c>
      <c r="ET182" s="1">
        <v>59.826999999999998</v>
      </c>
      <c r="EU182" s="1">
        <v>60.944899999999997</v>
      </c>
      <c r="EV182" s="1">
        <v>64.053200000000004</v>
      </c>
      <c r="EW182" s="1">
        <v>59.323999999999998</v>
      </c>
      <c r="EX182" s="1">
        <v>59.109000000000002</v>
      </c>
      <c r="EY182" s="1">
        <v>60.9604</v>
      </c>
      <c r="EZ182" s="1">
        <v>60.478299999999997</v>
      </c>
      <c r="FA182" s="1">
        <v>62.707900000000002</v>
      </c>
      <c r="FB182" s="1">
        <v>64.657200000000003</v>
      </c>
      <c r="FC182" s="1">
        <v>66.703900000000004</v>
      </c>
      <c r="FD182" s="1">
        <v>69.244200000000006</v>
      </c>
      <c r="FE182" s="1">
        <v>70.662199999999999</v>
      </c>
      <c r="FF182" s="1">
        <v>70.997</v>
      </c>
      <c r="FG182" s="1">
        <v>75.937899999999999</v>
      </c>
      <c r="FH182" s="1">
        <v>71.662800000000004</v>
      </c>
      <c r="FI182" s="1">
        <v>73.432500000000005</v>
      </c>
      <c r="FJ182" s="1">
        <v>68.495000000000005</v>
      </c>
      <c r="FK182" s="1">
        <v>75.902600000000007</v>
      </c>
      <c r="FL182" s="1">
        <v>78.472200000000001</v>
      </c>
      <c r="FM182" s="1">
        <v>83.534099999999995</v>
      </c>
      <c r="FN182" s="1">
        <v>86.531899999999993</v>
      </c>
      <c r="FO182" s="1">
        <v>78.692999999999998</v>
      </c>
      <c r="FP182" s="1">
        <v>79.253900000000002</v>
      </c>
      <c r="FQ182" s="1">
        <v>76.984300000000005</v>
      </c>
      <c r="FR182" s="1">
        <v>74.980400000000003</v>
      </c>
      <c r="FS182" s="1">
        <v>70.702600000000004</v>
      </c>
      <c r="FT182" s="1">
        <v>77.789400000000001</v>
      </c>
      <c r="FU182" s="1">
        <v>75.5167</v>
      </c>
      <c r="FV182" s="1">
        <v>80.237399999999994</v>
      </c>
      <c r="FW182" s="1">
        <v>82.867500000000007</v>
      </c>
      <c r="FX182" s="1">
        <v>89.087699999999998</v>
      </c>
      <c r="FY182" s="1">
        <v>89.290099999999995</v>
      </c>
      <c r="FZ182" s="1">
        <v>91.711299999999994</v>
      </c>
      <c r="GA182" s="1">
        <v>91.500699999999995</v>
      </c>
      <c r="GB182" s="1">
        <v>105.36069999999999</v>
      </c>
      <c r="GC182" s="1">
        <v>109.6083</v>
      </c>
      <c r="GD182" s="1">
        <v>119.63249999999999</v>
      </c>
      <c r="GE182" s="1">
        <v>119.93600000000001</v>
      </c>
      <c r="GF182" s="1">
        <v>118.8241</v>
      </c>
      <c r="GG182" s="1">
        <v>117.4769</v>
      </c>
      <c r="GH182" s="1">
        <v>122.1853</v>
      </c>
      <c r="GI182" s="1">
        <v>123.4126</v>
      </c>
      <c r="GJ182" s="1">
        <v>122.6375</v>
      </c>
      <c r="GK182" s="1">
        <v>122.1332</v>
      </c>
      <c r="GL182" s="1">
        <v>118.53530000000001</v>
      </c>
      <c r="GM182" s="1">
        <v>116.9965</v>
      </c>
      <c r="GN182" s="1">
        <v>118.48860000000001</v>
      </c>
      <c r="GO182" s="1">
        <v>113.598</v>
      </c>
      <c r="GP182" s="1">
        <v>115.6067</v>
      </c>
      <c r="GQ182" s="1">
        <v>116.6284</v>
      </c>
      <c r="GR182" s="1">
        <v>111.63509999999999</v>
      </c>
      <c r="GS182" s="1">
        <v>112.8669</v>
      </c>
      <c r="GT182" s="1">
        <v>109.9691</v>
      </c>
      <c r="GU182" s="1">
        <v>118.5715</v>
      </c>
      <c r="GV182" s="1">
        <v>126.84139999999999</v>
      </c>
      <c r="GW182" s="1">
        <v>117.89400000000001</v>
      </c>
      <c r="GX182" s="1">
        <v>115.3485</v>
      </c>
      <c r="GY182" s="1">
        <v>108.80629999999999</v>
      </c>
      <c r="GZ182" s="1">
        <v>118.373</v>
      </c>
      <c r="HA182" s="1">
        <v>121.95189999999999</v>
      </c>
      <c r="HB182" s="1">
        <v>128.5324</v>
      </c>
      <c r="HC182" s="1">
        <v>127.2856</v>
      </c>
      <c r="HD182" s="1">
        <v>127.14960000000001</v>
      </c>
      <c r="HE182" s="1">
        <v>130.37129999999999</v>
      </c>
      <c r="HF182" s="1">
        <v>125.5038</v>
      </c>
      <c r="HG182" s="1">
        <v>127.949</v>
      </c>
      <c r="HH182" s="1">
        <v>136.7629</v>
      </c>
      <c r="HI182" s="1">
        <v>130.77359999999999</v>
      </c>
    </row>
    <row r="183" spans="1:217" x14ac:dyDescent="0.25">
      <c r="A183" s="5" t="str">
        <f>IF(StockList!C183="","",StockList!C183)</f>
        <v>30040W108</v>
      </c>
      <c r="B183" s="10" t="e">
        <f ca="1">IF(A183="","",_xll.BDH(CONCATENATE($A183," CUSIP"),$A$1,StockList!$K$2,StockList!$K$3,"Dir=H","Dts=H","Sort=A","Quote=C","QtTyp=Y","Days=A","Per=CM","DtFmt=D","Fill=P","UseDPDF=Y","cols=216;rows=1"))</f>
        <v>#NAME?</v>
      </c>
      <c r="C183" s="1">
        <v>20.497</v>
      </c>
      <c r="D183" s="1">
        <v>17.462599999999998</v>
      </c>
      <c r="E183" s="1">
        <v>17.934899999999999</v>
      </c>
      <c r="F183" s="1">
        <v>19.433900000000001</v>
      </c>
      <c r="G183" s="1">
        <v>20.959099999999999</v>
      </c>
      <c r="H183" s="1">
        <v>20.201499999999999</v>
      </c>
      <c r="I183" s="1">
        <v>19.824100000000001</v>
      </c>
      <c r="J183" s="1">
        <v>19.0413</v>
      </c>
      <c r="K183" s="1">
        <v>17.943300000000001</v>
      </c>
      <c r="L183" s="1">
        <v>17.8126</v>
      </c>
      <c r="M183" s="1">
        <v>18.047999999999998</v>
      </c>
      <c r="N183" s="1">
        <v>18.539400000000001</v>
      </c>
      <c r="O183" s="1">
        <v>18.941500000000001</v>
      </c>
      <c r="P183" s="1">
        <v>20.477</v>
      </c>
      <c r="Q183" s="1">
        <v>20.611000000000001</v>
      </c>
      <c r="R183" s="1">
        <v>20.582100000000001</v>
      </c>
      <c r="S183" s="1">
        <v>19.503699999999998</v>
      </c>
      <c r="T183" s="1">
        <v>17.263999999999999</v>
      </c>
      <c r="U183" s="1">
        <v>18.297599999999999</v>
      </c>
      <c r="V183" s="1">
        <v>17.6602</v>
      </c>
      <c r="W183" s="1">
        <v>15.727</v>
      </c>
      <c r="X183" s="1">
        <v>15.158799999999999</v>
      </c>
      <c r="Y183" s="1">
        <v>16.002700000000001</v>
      </c>
      <c r="Z183" s="1">
        <v>15.137700000000001</v>
      </c>
      <c r="AA183" s="1">
        <v>14.914</v>
      </c>
      <c r="AB183" s="1">
        <v>14.828799999999999</v>
      </c>
      <c r="AC183" s="1">
        <v>15.8941</v>
      </c>
      <c r="AD183" s="1">
        <v>17.358699999999999</v>
      </c>
      <c r="AE183" s="1">
        <v>17.9817</v>
      </c>
      <c r="AF183" s="1">
        <v>18.046099999999999</v>
      </c>
      <c r="AG183" s="1">
        <v>18.7135</v>
      </c>
      <c r="AH183" s="1">
        <v>19.4178</v>
      </c>
      <c r="AI183" s="1">
        <v>20.4147</v>
      </c>
      <c r="AJ183" s="1">
        <v>21.7835</v>
      </c>
      <c r="AK183" s="1">
        <v>22.023700000000002</v>
      </c>
      <c r="AL183" s="1">
        <v>21.019200000000001</v>
      </c>
      <c r="AM183" s="1">
        <v>21.173100000000002</v>
      </c>
      <c r="AN183" s="1">
        <v>20.523900000000001</v>
      </c>
      <c r="AO183" s="1">
        <v>20.1937</v>
      </c>
      <c r="AP183" s="1">
        <v>21.183700000000002</v>
      </c>
      <c r="AQ183" s="1">
        <v>21.594100000000001</v>
      </c>
      <c r="AR183" s="1">
        <v>20.740099999999998</v>
      </c>
      <c r="AS183" s="1">
        <v>21.445900000000002</v>
      </c>
      <c r="AT183" s="1">
        <v>21.692</v>
      </c>
      <c r="AU183" s="1">
        <v>21.6249</v>
      </c>
      <c r="AV183" s="1">
        <v>20.575700000000001</v>
      </c>
      <c r="AW183" s="1">
        <v>21.275500000000001</v>
      </c>
      <c r="AX183" s="1">
        <v>21.106200000000001</v>
      </c>
      <c r="AY183" s="1">
        <v>21.254000000000001</v>
      </c>
      <c r="AZ183" s="1">
        <v>21.937000000000001</v>
      </c>
      <c r="BA183" s="1">
        <v>20.844100000000001</v>
      </c>
      <c r="BB183" s="1">
        <v>22.737400000000001</v>
      </c>
      <c r="BC183" s="1">
        <v>23.942599999999999</v>
      </c>
      <c r="BD183" s="1">
        <v>24.768999999999998</v>
      </c>
      <c r="BE183" s="1">
        <v>23.067599999999999</v>
      </c>
      <c r="BF183" s="1">
        <v>23.1023</v>
      </c>
      <c r="BG183" s="1">
        <v>21.0642</v>
      </c>
      <c r="BH183" s="1">
        <v>21.7195</v>
      </c>
      <c r="BI183" s="1">
        <v>23.016999999999999</v>
      </c>
      <c r="BJ183" s="1">
        <v>23.2392</v>
      </c>
      <c r="BK183" s="1">
        <v>23.139700000000001</v>
      </c>
      <c r="BL183" s="1">
        <v>23.0335</v>
      </c>
      <c r="BM183" s="1">
        <v>23.764800000000001</v>
      </c>
      <c r="BN183" s="1">
        <v>24.070599999999999</v>
      </c>
      <c r="BO183" s="1">
        <v>24.594200000000001</v>
      </c>
      <c r="BP183" s="1">
        <v>26.6526</v>
      </c>
      <c r="BQ183" s="1">
        <v>27.365200000000002</v>
      </c>
      <c r="BR183" s="1">
        <v>27.917100000000001</v>
      </c>
      <c r="BS183" s="1">
        <v>30.0046</v>
      </c>
      <c r="BT183" s="1">
        <v>33.853299999999997</v>
      </c>
      <c r="BU183" s="1">
        <v>34.010300000000001</v>
      </c>
      <c r="BV183" s="1">
        <v>33.394399999999997</v>
      </c>
      <c r="BW183" s="1">
        <v>35.299700000000001</v>
      </c>
      <c r="BX183" s="1">
        <v>39.8337</v>
      </c>
      <c r="BY183" s="1">
        <v>39.104399999999998</v>
      </c>
      <c r="BZ183" s="1">
        <v>37.189399999999999</v>
      </c>
      <c r="CA183" s="1">
        <v>34.682400000000001</v>
      </c>
      <c r="CB183" s="1">
        <v>33.435000000000002</v>
      </c>
      <c r="CC183" s="1">
        <v>34.055399999999999</v>
      </c>
      <c r="CD183" s="1">
        <v>35.188499999999998</v>
      </c>
      <c r="CE183" s="1">
        <v>37.972099999999998</v>
      </c>
      <c r="CF183" s="1">
        <v>39.140500000000003</v>
      </c>
      <c r="CG183" s="1">
        <v>38.805799999999998</v>
      </c>
      <c r="CH183" s="1">
        <v>34.443100000000001</v>
      </c>
      <c r="CI183" s="1">
        <v>31.687200000000001</v>
      </c>
      <c r="CJ183" s="1">
        <v>30.650500000000001</v>
      </c>
      <c r="CK183" s="1">
        <v>32.873800000000003</v>
      </c>
      <c r="CL183" s="1">
        <v>32.863100000000003</v>
      </c>
      <c r="CM183" s="1">
        <v>32.133099999999999</v>
      </c>
      <c r="CN183" s="1">
        <v>31.667400000000001</v>
      </c>
      <c r="CO183" s="1">
        <v>34.106999999999999</v>
      </c>
      <c r="CP183" s="1">
        <v>32.534199999999998</v>
      </c>
      <c r="CQ183" s="1">
        <v>28.614899999999999</v>
      </c>
      <c r="CR183" s="1">
        <v>29.825600000000001</v>
      </c>
      <c r="CS183" s="1">
        <v>30.798500000000001</v>
      </c>
      <c r="CT183" s="1">
        <v>30.465699999999998</v>
      </c>
      <c r="CU183" s="1">
        <v>28.347100000000001</v>
      </c>
      <c r="CV183" s="1">
        <v>27.933</v>
      </c>
      <c r="CW183" s="1">
        <v>27.195599999999999</v>
      </c>
      <c r="CX183" s="1">
        <v>27.2074</v>
      </c>
      <c r="CY183" s="1">
        <v>29.1965</v>
      </c>
      <c r="CZ183" s="1">
        <v>30.1126</v>
      </c>
      <c r="DA183" s="1">
        <v>31.441099999999999</v>
      </c>
      <c r="DB183" s="1">
        <v>31.375</v>
      </c>
      <c r="DC183" s="1">
        <v>30.463100000000001</v>
      </c>
      <c r="DD183" s="1">
        <v>32.179299999999998</v>
      </c>
      <c r="DE183" s="1">
        <v>34.421599999999998</v>
      </c>
      <c r="DF183" s="1">
        <v>33.7943</v>
      </c>
      <c r="DG183" s="1">
        <v>34.510399999999997</v>
      </c>
      <c r="DH183" s="1">
        <v>37.2605</v>
      </c>
      <c r="DI183" s="1">
        <v>37.462699999999998</v>
      </c>
      <c r="DJ183" s="1">
        <v>35.3294</v>
      </c>
      <c r="DK183" s="1">
        <v>34.689599999999999</v>
      </c>
      <c r="DL183" s="1">
        <v>37.9026</v>
      </c>
      <c r="DM183" s="1">
        <v>39.793799999999997</v>
      </c>
      <c r="DN183" s="1">
        <v>40.617899999999999</v>
      </c>
      <c r="DO183" s="1">
        <v>42.966799999999999</v>
      </c>
      <c r="DP183" s="1">
        <v>43.070399999999999</v>
      </c>
      <c r="DQ183" s="1">
        <v>44.150599999999997</v>
      </c>
      <c r="DR183" s="1">
        <v>45.590899999999998</v>
      </c>
      <c r="DS183" s="1">
        <v>47.527900000000002</v>
      </c>
      <c r="DT183" s="1">
        <v>48.309800000000003</v>
      </c>
      <c r="DU183" s="1">
        <v>49.706000000000003</v>
      </c>
      <c r="DV183" s="1">
        <v>49.589700000000001</v>
      </c>
      <c r="DW183" s="1">
        <v>49.491199999999999</v>
      </c>
      <c r="DX183" s="1">
        <v>47.844799999999999</v>
      </c>
      <c r="DY183" s="1">
        <v>49.219200000000001</v>
      </c>
      <c r="DZ183" s="1">
        <v>47.729799999999997</v>
      </c>
      <c r="EA183" s="1">
        <v>49.034799999999997</v>
      </c>
      <c r="EB183" s="1">
        <v>49.091500000000003</v>
      </c>
      <c r="EC183" s="1">
        <v>51.554900000000004</v>
      </c>
      <c r="ED183" s="1">
        <v>49.668199999999999</v>
      </c>
      <c r="EE183" s="1">
        <v>51.738</v>
      </c>
      <c r="EF183" s="1">
        <v>53.496299999999998</v>
      </c>
      <c r="EG183" s="1">
        <v>52.991900000000001</v>
      </c>
      <c r="EH183" s="1">
        <v>52.3917</v>
      </c>
      <c r="EI183" s="1">
        <v>56.465499999999999</v>
      </c>
      <c r="EJ183" s="1">
        <v>58.022300000000001</v>
      </c>
      <c r="EK183" s="1">
        <v>55.304200000000002</v>
      </c>
      <c r="EL183" s="1">
        <v>56.126399999999997</v>
      </c>
      <c r="EM183" s="1">
        <v>57.697200000000002</v>
      </c>
      <c r="EN183" s="1">
        <v>57.387300000000003</v>
      </c>
      <c r="EO183" s="1">
        <v>57.890900000000002</v>
      </c>
      <c r="EP183" s="1">
        <v>60.335099999999997</v>
      </c>
      <c r="EQ183" s="1">
        <v>62.0381</v>
      </c>
      <c r="ER183" s="1">
        <v>64.952500000000001</v>
      </c>
      <c r="ES183" s="1">
        <v>67.747299999999996</v>
      </c>
      <c r="ET183" s="1">
        <v>62.825699999999998</v>
      </c>
      <c r="EU183" s="1">
        <v>63.353400000000001</v>
      </c>
      <c r="EV183" s="1">
        <v>66.956800000000001</v>
      </c>
      <c r="EW183" s="1">
        <v>61.770299999999999</v>
      </c>
      <c r="EX183" s="1">
        <v>62.762599999999999</v>
      </c>
      <c r="EY183" s="1">
        <v>65.257900000000006</v>
      </c>
      <c r="EZ183" s="1">
        <v>62.503900000000002</v>
      </c>
      <c r="FA183" s="1">
        <v>65.075800000000001</v>
      </c>
      <c r="FB183" s="1">
        <v>67.240399999999994</v>
      </c>
      <c r="FC183" s="1">
        <v>68.846599999999995</v>
      </c>
      <c r="FD183" s="1">
        <v>70.472899999999996</v>
      </c>
      <c r="FE183" s="1">
        <v>73.198800000000006</v>
      </c>
      <c r="FF183" s="1">
        <v>70.929500000000004</v>
      </c>
      <c r="FG183" s="1">
        <v>73.851100000000002</v>
      </c>
      <c r="FH183" s="1">
        <v>68.585999999999999</v>
      </c>
      <c r="FI183" s="1">
        <v>71.695099999999996</v>
      </c>
      <c r="FJ183" s="1">
        <v>69.809600000000003</v>
      </c>
      <c r="FK183" s="1">
        <v>77.767600000000002</v>
      </c>
      <c r="FL183" s="1">
        <v>79.800399999999996</v>
      </c>
      <c r="FM183" s="1">
        <v>84.979299999999995</v>
      </c>
      <c r="FN183" s="1">
        <v>88.250200000000007</v>
      </c>
      <c r="FO183" s="1">
        <v>82.830699999999993</v>
      </c>
      <c r="FP183" s="1">
        <v>80.861999999999995</v>
      </c>
      <c r="FQ183" s="1">
        <v>78.044899999999998</v>
      </c>
      <c r="FR183" s="1">
        <v>79.504000000000005</v>
      </c>
      <c r="FS183" s="1">
        <v>73.305099999999996</v>
      </c>
      <c r="FT183" s="1">
        <v>80.262699999999995</v>
      </c>
      <c r="FU183" s="1">
        <v>76.259299999999996</v>
      </c>
      <c r="FV183" s="1">
        <v>82.465400000000002</v>
      </c>
      <c r="FW183" s="1">
        <v>82.986699999999999</v>
      </c>
      <c r="FX183" s="1">
        <v>83.003</v>
      </c>
      <c r="FY183" s="1">
        <v>83.909400000000005</v>
      </c>
      <c r="FZ183" s="1">
        <v>88.394900000000007</v>
      </c>
      <c r="GA183" s="1">
        <v>89.947599999999994</v>
      </c>
      <c r="GB183" s="1">
        <v>96.639799999999994</v>
      </c>
      <c r="GC183" s="1">
        <v>93.492500000000007</v>
      </c>
      <c r="GD183" s="1">
        <v>92.247699999999995</v>
      </c>
      <c r="GE183" s="1">
        <v>100.02970000000001</v>
      </c>
      <c r="GF183" s="1">
        <v>97.674999999999997</v>
      </c>
      <c r="GG183" s="1">
        <v>90.126900000000006</v>
      </c>
      <c r="GH183" s="1">
        <v>91.226399999999998</v>
      </c>
      <c r="GI183" s="1">
        <v>92.708100000000002</v>
      </c>
      <c r="GJ183" s="1">
        <v>86.915899999999993</v>
      </c>
      <c r="GK183" s="1">
        <v>93.774100000000004</v>
      </c>
      <c r="GL183" s="1">
        <v>93.926900000000003</v>
      </c>
      <c r="GM183" s="1">
        <v>100.40430000000001</v>
      </c>
      <c r="GN183" s="1">
        <v>100.6097</v>
      </c>
      <c r="GO183" s="1">
        <v>101.6709</v>
      </c>
      <c r="GP183" s="1">
        <v>107.0629</v>
      </c>
      <c r="GQ183" s="1">
        <v>104.7171</v>
      </c>
      <c r="GR183" s="1">
        <v>104.85509999999999</v>
      </c>
      <c r="GS183" s="1">
        <v>108.667</v>
      </c>
      <c r="GT183" s="1">
        <v>105.05410000000001</v>
      </c>
      <c r="GU183" s="1">
        <v>108.878</v>
      </c>
      <c r="GV183" s="1">
        <v>112.7193</v>
      </c>
      <c r="GW183" s="1">
        <v>110.6238</v>
      </c>
      <c r="GX183" s="1">
        <v>110.4663</v>
      </c>
      <c r="GY183" s="1">
        <v>99.803100000000001</v>
      </c>
      <c r="GZ183" s="1">
        <v>104.0675</v>
      </c>
      <c r="HA183" s="1">
        <v>106.4166</v>
      </c>
      <c r="HB183" s="1">
        <v>101.718</v>
      </c>
      <c r="HC183" s="1">
        <v>104.44450000000001</v>
      </c>
      <c r="HD183" s="1">
        <v>108.2046</v>
      </c>
      <c r="HE183" s="1">
        <v>111.25190000000001</v>
      </c>
      <c r="HF183" s="1">
        <v>110.3828</v>
      </c>
      <c r="HG183" s="1">
        <v>113.65260000000001</v>
      </c>
      <c r="HH183" s="1">
        <v>122.77930000000001</v>
      </c>
      <c r="HI183" s="1">
        <v>117.72799999999999</v>
      </c>
    </row>
    <row r="184" spans="1:217" x14ac:dyDescent="0.25">
      <c r="A184" s="5" t="str">
        <f>IF(StockList!C184="","",StockList!C184)</f>
        <v>30161N101</v>
      </c>
      <c r="B184" s="10" t="e">
        <f ca="1">IF(A184="","",_xll.BDH(CONCATENATE($A184," CUSIP"),$A$1,StockList!$K$2,StockList!$K$3,"Dir=H","Dts=H","Sort=A","Quote=C","QtTyp=Y","Days=A","Per=CM","DtFmt=D","Fill=P","UseDPDF=Y","cols=216;rows=1"))</f>
        <v>#NAME?</v>
      </c>
      <c r="C184" s="1">
        <v>32.967199999999998</v>
      </c>
      <c r="D184" s="1">
        <v>33.083199999999998</v>
      </c>
      <c r="E184" s="1">
        <v>34.823099999999997</v>
      </c>
      <c r="F184" s="1">
        <v>34.412199999999999</v>
      </c>
      <c r="G184" s="1">
        <v>32.534799999999997</v>
      </c>
      <c r="H184" s="1">
        <v>28.668399999999998</v>
      </c>
      <c r="I184" s="1">
        <v>27.920300000000001</v>
      </c>
      <c r="J184" s="1">
        <v>22.806699999999999</v>
      </c>
      <c r="K184" s="1">
        <v>21.513000000000002</v>
      </c>
      <c r="L184" s="1">
        <v>23.0334</v>
      </c>
      <c r="M184" s="1">
        <v>24.721800000000002</v>
      </c>
      <c r="N184" s="1">
        <v>25.423999999999999</v>
      </c>
      <c r="O184" s="1">
        <v>25.666799999999999</v>
      </c>
      <c r="P184" s="1">
        <v>27.588699999999999</v>
      </c>
      <c r="Q184" s="1">
        <v>28.281400000000001</v>
      </c>
      <c r="R184" s="1">
        <v>28.0822</v>
      </c>
      <c r="S184" s="1">
        <v>27.4575</v>
      </c>
      <c r="T184" s="1">
        <v>25.751200000000001</v>
      </c>
      <c r="U184" s="1">
        <v>24.805900000000001</v>
      </c>
      <c r="V184" s="1">
        <v>25.1661</v>
      </c>
      <c r="W184" s="1">
        <v>26.7026</v>
      </c>
      <c r="X184" s="1">
        <v>26.826999999999998</v>
      </c>
      <c r="Y184" s="1">
        <v>28.206</v>
      </c>
      <c r="Z184" s="1">
        <v>27.2225</v>
      </c>
      <c r="AA184" s="1">
        <v>26.5291</v>
      </c>
      <c r="AB184" s="1">
        <v>27.209199999999999</v>
      </c>
      <c r="AC184" s="1">
        <v>28.628799999999998</v>
      </c>
      <c r="AD184" s="1">
        <v>31.190300000000001</v>
      </c>
      <c r="AE184" s="1">
        <v>32.556600000000003</v>
      </c>
      <c r="AF184" s="1">
        <v>31.282800000000002</v>
      </c>
      <c r="AG184" s="1">
        <v>32.330300000000001</v>
      </c>
      <c r="AH184" s="1">
        <v>34.855199999999996</v>
      </c>
      <c r="AI184" s="1">
        <v>34.827800000000003</v>
      </c>
      <c r="AJ184" s="1">
        <v>34.2044</v>
      </c>
      <c r="AK184" s="1">
        <v>36.7164</v>
      </c>
      <c r="AL184" s="1">
        <v>37.059399999999997</v>
      </c>
      <c r="AM184" s="1">
        <v>37.456800000000001</v>
      </c>
      <c r="AN184" s="1">
        <v>38.421900000000001</v>
      </c>
      <c r="AO184" s="1">
        <v>37.345199999999998</v>
      </c>
      <c r="AP184" s="1">
        <v>37.480699999999999</v>
      </c>
      <c r="AQ184" s="1">
        <v>37.469499999999996</v>
      </c>
      <c r="AR184" s="1">
        <v>39.281599999999997</v>
      </c>
      <c r="AS184" s="1">
        <v>41.823399999999999</v>
      </c>
      <c r="AT184" s="1">
        <v>41.641800000000003</v>
      </c>
      <c r="AU184" s="1">
        <v>44.967199999999998</v>
      </c>
      <c r="AV184" s="1">
        <v>47.8</v>
      </c>
      <c r="AW184" s="1">
        <v>50.504600000000003</v>
      </c>
      <c r="AX184" s="1">
        <v>50.710900000000002</v>
      </c>
      <c r="AY184" s="1">
        <v>52.442399999999999</v>
      </c>
      <c r="AZ184" s="1">
        <v>53.055100000000003</v>
      </c>
      <c r="BA184" s="1">
        <v>57.2288</v>
      </c>
      <c r="BB184" s="1">
        <v>54.618299999999998</v>
      </c>
      <c r="BC184" s="1">
        <v>59.841099999999997</v>
      </c>
      <c r="BD184" s="1">
        <v>62.394300000000001</v>
      </c>
      <c r="BE184" s="1">
        <v>63.310899999999997</v>
      </c>
      <c r="BF184" s="1">
        <v>62.782299999999999</v>
      </c>
      <c r="BG184" s="1">
        <v>61.125799999999998</v>
      </c>
      <c r="BH184" s="1">
        <v>61.616399999999999</v>
      </c>
      <c r="BI184" s="1">
        <v>62.918799999999997</v>
      </c>
      <c r="BJ184" s="1">
        <v>67.986400000000003</v>
      </c>
      <c r="BK184" s="1">
        <v>68.105900000000005</v>
      </c>
      <c r="BL184" s="1">
        <v>63.085299999999997</v>
      </c>
      <c r="BM184" s="1">
        <v>64.397099999999995</v>
      </c>
      <c r="BN184" s="1">
        <v>68.002600000000001</v>
      </c>
      <c r="BO184" s="1">
        <v>68.266900000000007</v>
      </c>
      <c r="BP184" s="1">
        <v>69.552199999999999</v>
      </c>
      <c r="BQ184" s="1">
        <v>73.757999999999996</v>
      </c>
      <c r="BR184" s="1">
        <v>73.225800000000007</v>
      </c>
      <c r="BS184" s="1">
        <v>74.967600000000004</v>
      </c>
      <c r="BT184" s="1">
        <v>73.954599999999999</v>
      </c>
      <c r="BU184" s="1">
        <v>75.367199999999997</v>
      </c>
      <c r="BV184" s="1">
        <v>73.053399999999996</v>
      </c>
      <c r="BW184" s="1">
        <v>80.843900000000005</v>
      </c>
      <c r="BX184" s="1">
        <v>84.252799999999993</v>
      </c>
      <c r="BY184" s="1">
        <v>92.468400000000003</v>
      </c>
      <c r="BZ184" s="1">
        <v>96.194199999999995</v>
      </c>
      <c r="CA184" s="1">
        <v>89.534599999999998</v>
      </c>
      <c r="CB184" s="1">
        <v>86.513099999999994</v>
      </c>
      <c r="CC184" s="1">
        <v>87.681100000000001</v>
      </c>
      <c r="CD184" s="1">
        <v>93.500100000000003</v>
      </c>
      <c r="CE184" s="1">
        <v>102.7062</v>
      </c>
      <c r="CF184" s="1">
        <v>101.1431</v>
      </c>
      <c r="CG184" s="1">
        <v>101.85429999999999</v>
      </c>
      <c r="CH184" s="1">
        <v>94.942599999999999</v>
      </c>
      <c r="CI184" s="1">
        <v>93.975999999999999</v>
      </c>
      <c r="CJ184" s="1">
        <v>102.0365</v>
      </c>
      <c r="CK184" s="1">
        <v>107.3223</v>
      </c>
      <c r="CL184" s="1">
        <v>111.14830000000001</v>
      </c>
      <c r="CM184" s="1">
        <v>113.6238</v>
      </c>
      <c r="CN184" s="1">
        <v>99.300899999999999</v>
      </c>
      <c r="CO184" s="1">
        <v>96.581800000000001</v>
      </c>
      <c r="CP184" s="1">
        <v>79.620199999999997</v>
      </c>
      <c r="CQ184" s="1">
        <v>68.965199999999996</v>
      </c>
      <c r="CR184" s="1">
        <v>72.212000000000003</v>
      </c>
      <c r="CS184" s="1">
        <v>71.441199999999995</v>
      </c>
      <c r="CT184" s="1">
        <v>69.655500000000004</v>
      </c>
      <c r="CU184" s="1">
        <v>61.234699999999997</v>
      </c>
      <c r="CV184" s="1">
        <v>58.861499999999999</v>
      </c>
      <c r="CW184" s="1">
        <v>59.821199999999997</v>
      </c>
      <c r="CX184" s="1">
        <v>62.923400000000001</v>
      </c>
      <c r="CY184" s="1">
        <v>67.117400000000004</v>
      </c>
      <c r="CZ184" s="1">
        <v>66.658699999999996</v>
      </c>
      <c r="DA184" s="1">
        <v>66.246200000000002</v>
      </c>
      <c r="DB184" s="1">
        <v>65.716499999999996</v>
      </c>
      <c r="DC184" s="1">
        <v>62.193600000000004</v>
      </c>
      <c r="DD184" s="1">
        <v>64.519099999999995</v>
      </c>
      <c r="DE184" s="1">
        <v>65.443100000000001</v>
      </c>
      <c r="DF184" s="1">
        <v>61.090899999999998</v>
      </c>
      <c r="DG184" s="1">
        <v>58.680399999999999</v>
      </c>
      <c r="DH184" s="1">
        <v>59.371600000000001</v>
      </c>
      <c r="DI184" s="1">
        <v>59.073399999999999</v>
      </c>
      <c r="DJ184" s="1">
        <v>52.962400000000002</v>
      </c>
      <c r="DK184" s="1">
        <v>52.097999999999999</v>
      </c>
      <c r="DL184" s="1">
        <v>57.394199999999998</v>
      </c>
      <c r="DM184" s="1">
        <v>56.582300000000004</v>
      </c>
      <c r="DN184" s="1">
        <v>59.166800000000002</v>
      </c>
      <c r="DO184" s="1">
        <v>56.721200000000003</v>
      </c>
      <c r="DP184" s="1">
        <v>55.4133</v>
      </c>
      <c r="DQ184" s="1">
        <v>58.6083</v>
      </c>
      <c r="DR184" s="1">
        <v>59.832799999999999</v>
      </c>
      <c r="DS184" s="1">
        <v>59.510899999999999</v>
      </c>
      <c r="DT184" s="1">
        <v>58.769800000000004</v>
      </c>
      <c r="DU184" s="1">
        <v>60.095100000000002</v>
      </c>
      <c r="DV184" s="1">
        <v>60.384599999999999</v>
      </c>
      <c r="DW184" s="1">
        <v>61.813099999999999</v>
      </c>
      <c r="DX184" s="1">
        <v>63.587800000000001</v>
      </c>
      <c r="DY184" s="1">
        <v>63.0122</v>
      </c>
      <c r="DZ184" s="1">
        <v>62.2669</v>
      </c>
      <c r="EA184" s="1">
        <v>64.868099999999998</v>
      </c>
      <c r="EB184" s="1">
        <v>65.516599999999997</v>
      </c>
      <c r="EC184" s="1">
        <v>64.126800000000003</v>
      </c>
      <c r="ED184" s="1">
        <v>58.818600000000004</v>
      </c>
      <c r="EE184" s="1">
        <v>58.541899999999998</v>
      </c>
      <c r="EF184" s="1">
        <v>58.9679</v>
      </c>
      <c r="EG184" s="1">
        <v>58.667099999999998</v>
      </c>
      <c r="EH184" s="1">
        <v>56.156399999999998</v>
      </c>
      <c r="EI184" s="1">
        <v>57.128300000000003</v>
      </c>
      <c r="EJ184" s="1">
        <v>59.406100000000002</v>
      </c>
      <c r="EK184" s="1">
        <v>56.141100000000002</v>
      </c>
      <c r="EL184" s="1">
        <v>54.771000000000001</v>
      </c>
      <c r="EM184" s="1">
        <v>55.078899999999997</v>
      </c>
      <c r="EN184" s="1">
        <v>47.335700000000003</v>
      </c>
      <c r="EO184" s="1">
        <v>46.5839</v>
      </c>
      <c r="EP184" s="1">
        <v>49.246699999999997</v>
      </c>
      <c r="EQ184" s="1">
        <v>49.371699999999997</v>
      </c>
      <c r="ER184" s="1">
        <v>54.931699999999999</v>
      </c>
      <c r="ES184" s="1">
        <v>59.759</v>
      </c>
      <c r="ET184" s="1">
        <v>50.372399999999999</v>
      </c>
      <c r="EU184" s="1">
        <v>49.633000000000003</v>
      </c>
      <c r="EV184" s="1">
        <v>49.166899999999998</v>
      </c>
      <c r="EW184" s="1">
        <v>49.505600000000001</v>
      </c>
      <c r="EX184" s="1">
        <v>48.125500000000002</v>
      </c>
      <c r="EY184" s="1">
        <v>46.339399999999998</v>
      </c>
      <c r="EZ184" s="1">
        <v>44.175600000000003</v>
      </c>
      <c r="FA184" s="1">
        <v>44.963500000000003</v>
      </c>
      <c r="FB184" s="1">
        <v>47.606499999999997</v>
      </c>
      <c r="FC184" s="1">
        <v>50.4559</v>
      </c>
      <c r="FD184" s="1">
        <v>55.682400000000001</v>
      </c>
      <c r="FE184" s="1">
        <v>58.121400000000001</v>
      </c>
      <c r="FF184" s="1">
        <v>61.652299999999997</v>
      </c>
      <c r="FG184" s="1">
        <v>61.066400000000002</v>
      </c>
      <c r="FH184" s="1">
        <v>52.027000000000001</v>
      </c>
      <c r="FI184" s="1">
        <v>56.4955</v>
      </c>
      <c r="FJ184" s="1">
        <v>57.628100000000003</v>
      </c>
      <c r="FK184" s="1">
        <v>61.854300000000002</v>
      </c>
      <c r="FL184" s="1">
        <v>61.671799999999998</v>
      </c>
      <c r="FM184" s="1">
        <v>63.223399999999998</v>
      </c>
      <c r="FN184" s="1">
        <v>61.450200000000002</v>
      </c>
      <c r="FO184" s="1">
        <v>58.358800000000002</v>
      </c>
      <c r="FP184" s="1">
        <v>57.825400000000002</v>
      </c>
      <c r="FQ184" s="1">
        <v>58.530799999999999</v>
      </c>
      <c r="FR184" s="1">
        <v>58.749200000000002</v>
      </c>
      <c r="FS184" s="1">
        <v>54.564</v>
      </c>
      <c r="FT184" s="1">
        <v>55.727499999999999</v>
      </c>
      <c r="FU184" s="1">
        <v>53.924399999999999</v>
      </c>
      <c r="FV184" s="1">
        <v>52.066099999999999</v>
      </c>
      <c r="FW184" s="1">
        <v>48.945700000000002</v>
      </c>
      <c r="FX184" s="1">
        <v>48.392699999999998</v>
      </c>
      <c r="FY184" s="1">
        <v>49.207799999999999</v>
      </c>
      <c r="FZ184" s="1">
        <v>52.397399999999998</v>
      </c>
      <c r="GA184" s="1">
        <v>56.355400000000003</v>
      </c>
      <c r="GB184" s="1">
        <v>64.176100000000005</v>
      </c>
      <c r="GC184" s="1">
        <v>62.798099999999998</v>
      </c>
      <c r="GD184" s="1">
        <v>61.8825</v>
      </c>
      <c r="GE184" s="1">
        <v>65.656499999999994</v>
      </c>
      <c r="GF184" s="1">
        <v>67.317700000000002</v>
      </c>
      <c r="GG184" s="1">
        <v>61.955799999999996</v>
      </c>
      <c r="GH184" s="1">
        <v>60.661999999999999</v>
      </c>
      <c r="GI184" s="1">
        <v>62.083300000000001</v>
      </c>
      <c r="GJ184" s="1">
        <v>59.864699999999999</v>
      </c>
      <c r="GK184" s="1">
        <v>65.352099999999993</v>
      </c>
      <c r="GL184" s="1">
        <v>66.070300000000003</v>
      </c>
      <c r="GM184" s="1">
        <v>68.229399999999998</v>
      </c>
      <c r="GN184" s="1">
        <v>66.872600000000006</v>
      </c>
      <c r="GO184" s="1">
        <v>64.363500000000002</v>
      </c>
      <c r="GP184" s="1">
        <v>68.145700000000005</v>
      </c>
      <c r="GQ184" s="1">
        <v>67.695300000000003</v>
      </c>
      <c r="GR184" s="1">
        <v>71.955500000000001</v>
      </c>
      <c r="GS184" s="1">
        <v>71.694199999999995</v>
      </c>
      <c r="GT184" s="1">
        <v>71.3155</v>
      </c>
      <c r="GU184" s="1">
        <v>76.124200000000002</v>
      </c>
      <c r="GV184" s="1">
        <v>79.573999999999998</v>
      </c>
      <c r="GW184" s="1">
        <v>75.186099999999996</v>
      </c>
      <c r="GX184" s="1">
        <v>73.468999999999994</v>
      </c>
      <c r="GY184" s="1">
        <v>71.330699999999993</v>
      </c>
      <c r="GZ184" s="1">
        <v>75.124499999999998</v>
      </c>
      <c r="HA184" s="1">
        <v>76.414699999999996</v>
      </c>
      <c r="HB184" s="1">
        <v>80.389499999999998</v>
      </c>
      <c r="HC184" s="1">
        <v>82.739599999999996</v>
      </c>
      <c r="HD184" s="1">
        <v>82.545400000000001</v>
      </c>
      <c r="HE184" s="1">
        <v>85.571100000000001</v>
      </c>
      <c r="HF184" s="1">
        <v>85.473299999999995</v>
      </c>
      <c r="HG184" s="1">
        <v>85.766900000000007</v>
      </c>
      <c r="HH184" s="1">
        <v>91.5107</v>
      </c>
      <c r="HI184" s="1">
        <v>88.965999999999994</v>
      </c>
    </row>
    <row r="185" spans="1:217" x14ac:dyDescent="0.25">
      <c r="A185" s="5" t="str">
        <f>IF(StockList!C185="","",StockList!C185)</f>
        <v>30212P303</v>
      </c>
      <c r="B185" s="10" t="e">
        <f ca="1">IF(A185="","",_xll.BDH(CONCATENATE($A185," CUSIP"),$A$1,StockList!$K$2,StockList!$K$3,"Dir=H","Dts=H","Sort=A","Quote=C","QtTyp=Y","Days=A","Per=CM","DtFmt=D","Fill=P","UseDPDF=Y","cols=216;rows=1"))</f>
        <v>#NAME?</v>
      </c>
      <c r="C185" s="1" t="s">
        <v>2109</v>
      </c>
      <c r="D185" s="1" t="s">
        <v>2109</v>
      </c>
      <c r="E185" s="1" t="s">
        <v>2109</v>
      </c>
      <c r="F185" s="1" t="s">
        <v>2109</v>
      </c>
      <c r="G185" s="1" t="s">
        <v>2109</v>
      </c>
      <c r="H185" s="1" t="s">
        <v>2109</v>
      </c>
      <c r="I185" s="1" t="s">
        <v>2109</v>
      </c>
      <c r="J185" s="1" t="s">
        <v>2109</v>
      </c>
      <c r="K185" s="1" t="s">
        <v>2109</v>
      </c>
      <c r="L185" s="1" t="s">
        <v>2109</v>
      </c>
      <c r="M185" s="1" t="s">
        <v>2109</v>
      </c>
      <c r="N185" s="1" t="s">
        <v>2109</v>
      </c>
      <c r="O185" s="1" t="s">
        <v>2109</v>
      </c>
      <c r="P185" s="1" t="s">
        <v>2109</v>
      </c>
      <c r="Q185" s="1" t="s">
        <v>2109</v>
      </c>
      <c r="R185" s="1" t="s">
        <v>2109</v>
      </c>
      <c r="S185" s="1" t="s">
        <v>2109</v>
      </c>
      <c r="T185" s="1" t="s">
        <v>2109</v>
      </c>
      <c r="U185" s="1" t="s">
        <v>2109</v>
      </c>
      <c r="V185" s="1" t="s">
        <v>2109</v>
      </c>
      <c r="W185" s="1" t="s">
        <v>2109</v>
      </c>
      <c r="X185" s="1" t="s">
        <v>2109</v>
      </c>
      <c r="Y185" s="1" t="s">
        <v>2109</v>
      </c>
      <c r="Z185" s="1" t="s">
        <v>2109</v>
      </c>
      <c r="AA185" s="1" t="s">
        <v>2109</v>
      </c>
      <c r="AB185" s="1" t="s">
        <v>2109</v>
      </c>
      <c r="AC185" s="1" t="s">
        <v>2109</v>
      </c>
      <c r="AD185" s="1" t="s">
        <v>2109</v>
      </c>
      <c r="AE185" s="1" t="s">
        <v>2109</v>
      </c>
      <c r="AF185" s="1" t="s">
        <v>2109</v>
      </c>
      <c r="AG185" s="1" t="s">
        <v>2109</v>
      </c>
      <c r="AH185" s="1" t="s">
        <v>2109</v>
      </c>
      <c r="AI185" s="1" t="s">
        <v>2109</v>
      </c>
      <c r="AJ185" s="1" t="s">
        <v>2109</v>
      </c>
      <c r="AK185" s="1" t="s">
        <v>2109</v>
      </c>
      <c r="AL185" s="1" t="s">
        <v>2109</v>
      </c>
      <c r="AM185" s="1" t="s">
        <v>2109</v>
      </c>
      <c r="AN185" s="1" t="s">
        <v>2109</v>
      </c>
      <c r="AO185" s="1" t="s">
        <v>2109</v>
      </c>
      <c r="AP185" s="1" t="s">
        <v>2109</v>
      </c>
      <c r="AQ185" s="1" t="s">
        <v>2109</v>
      </c>
      <c r="AR185" s="1" t="s">
        <v>2109</v>
      </c>
      <c r="AS185" s="1" t="s">
        <v>2109</v>
      </c>
      <c r="AT185" s="1" t="s">
        <v>2109</v>
      </c>
      <c r="AU185" s="1" t="s">
        <v>2109</v>
      </c>
      <c r="AV185" s="1" t="s">
        <v>2109</v>
      </c>
      <c r="AW185" s="1" t="s">
        <v>2109</v>
      </c>
      <c r="AX185" s="1" t="s">
        <v>2109</v>
      </c>
      <c r="AY185" s="1" t="s">
        <v>2109</v>
      </c>
      <c r="AZ185" s="1" t="s">
        <v>2109</v>
      </c>
      <c r="BA185" s="1" t="s">
        <v>2109</v>
      </c>
      <c r="BB185" s="1" t="s">
        <v>2109</v>
      </c>
      <c r="BC185" s="1" t="s">
        <v>2109</v>
      </c>
      <c r="BD185" s="1">
        <v>22.890999999999998</v>
      </c>
      <c r="BE185" s="1">
        <v>20.934999999999999</v>
      </c>
      <c r="BF185" s="1">
        <v>18.63</v>
      </c>
      <c r="BG185" s="1">
        <v>17.728000000000002</v>
      </c>
      <c r="BH185" s="1">
        <v>23.408000000000001</v>
      </c>
      <c r="BI185" s="1">
        <v>22.533000000000001</v>
      </c>
      <c r="BJ185" s="1">
        <v>24.471</v>
      </c>
      <c r="BK185" s="1">
        <v>17.84</v>
      </c>
      <c r="BL185" s="1">
        <v>19.062999999999999</v>
      </c>
      <c r="BM185" s="1">
        <v>17.539000000000001</v>
      </c>
      <c r="BN185" s="1">
        <v>13.364000000000001</v>
      </c>
      <c r="BO185" s="1">
        <v>14.097</v>
      </c>
      <c r="BP185" s="1">
        <v>12.602</v>
      </c>
      <c r="BQ185" s="1">
        <v>15.348000000000001</v>
      </c>
      <c r="BR185" s="1">
        <v>14.746</v>
      </c>
      <c r="BS185" s="1">
        <v>15.282</v>
      </c>
      <c r="BT185" s="1">
        <v>17.077999999999999</v>
      </c>
      <c r="BU185" s="1">
        <v>19.731000000000002</v>
      </c>
      <c r="BV185" s="1">
        <v>20.172999999999998</v>
      </c>
      <c r="BW185" s="1">
        <v>19.994</v>
      </c>
      <c r="BX185" s="1">
        <v>21.8</v>
      </c>
      <c r="BY185" s="1">
        <v>22.213999999999999</v>
      </c>
      <c r="BZ185" s="1">
        <v>22.599</v>
      </c>
      <c r="CA185" s="1">
        <v>27.545999999999999</v>
      </c>
      <c r="CB185" s="1">
        <v>25.026</v>
      </c>
      <c r="CC185" s="1">
        <v>28.073</v>
      </c>
      <c r="CD185" s="1">
        <v>29.981999999999999</v>
      </c>
      <c r="CE185" s="1">
        <v>30.715</v>
      </c>
      <c r="CF185" s="1">
        <v>30.658999999999999</v>
      </c>
      <c r="CG185" s="1">
        <v>29.736999999999998</v>
      </c>
      <c r="CH185" s="1">
        <v>21.649000000000001</v>
      </c>
      <c r="CI185" s="1">
        <v>21.565000000000001</v>
      </c>
      <c r="CJ185" s="1">
        <v>20.587</v>
      </c>
      <c r="CK185" s="1">
        <v>23.756</v>
      </c>
      <c r="CL185" s="1">
        <v>22.806000000000001</v>
      </c>
      <c r="CM185" s="1">
        <v>17.286000000000001</v>
      </c>
      <c r="CN185" s="1">
        <v>18.405000000000001</v>
      </c>
      <c r="CO185" s="1">
        <v>16.608000000000001</v>
      </c>
      <c r="CP185" s="1">
        <v>14.21</v>
      </c>
      <c r="CQ185" s="1">
        <v>8.9439999999999991</v>
      </c>
      <c r="CR185" s="1">
        <v>7.9</v>
      </c>
      <c r="CS185" s="1">
        <v>7.7489999999999997</v>
      </c>
      <c r="CT185" s="1">
        <v>8.3979999999999997</v>
      </c>
      <c r="CU185" s="1">
        <v>7.4950000000000001</v>
      </c>
      <c r="CV185" s="1">
        <v>8.5389999999999997</v>
      </c>
      <c r="CW185" s="1">
        <v>12.8</v>
      </c>
      <c r="CX185" s="1">
        <v>16.279</v>
      </c>
      <c r="CY185" s="1">
        <v>14.21</v>
      </c>
      <c r="CZ185" s="1">
        <v>19.477</v>
      </c>
      <c r="DA185" s="1">
        <v>21.677</v>
      </c>
      <c r="DB185" s="1">
        <v>22.524000000000001</v>
      </c>
      <c r="DC185" s="1">
        <v>21.32</v>
      </c>
      <c r="DD185" s="1">
        <v>23.963000000000001</v>
      </c>
      <c r="DE185" s="1">
        <v>24.198</v>
      </c>
      <c r="DF185" s="1">
        <v>20.135000000000002</v>
      </c>
      <c r="DG185" s="1">
        <v>20.916</v>
      </c>
      <c r="DH185" s="1">
        <v>23.536000000000001</v>
      </c>
      <c r="DI185" s="1">
        <v>22.271999999999998</v>
      </c>
      <c r="DJ185" s="1">
        <v>20.404</v>
      </c>
      <c r="DK185" s="1">
        <v>17.773</v>
      </c>
      <c r="DL185" s="1">
        <v>21.463999999999999</v>
      </c>
      <c r="DM185" s="1">
        <v>21.701000000000001</v>
      </c>
      <c r="DN185" s="1">
        <v>26.798999999999999</v>
      </c>
      <c r="DO185" s="1">
        <v>27.483000000000001</v>
      </c>
      <c r="DP185" s="1">
        <v>25.064</v>
      </c>
      <c r="DQ185" s="1">
        <v>23.884</v>
      </c>
      <c r="DR185" s="1">
        <v>23.95</v>
      </c>
      <c r="DS185" s="1">
        <v>18.905000000000001</v>
      </c>
      <c r="DT185" s="1">
        <v>21.640999999999998</v>
      </c>
      <c r="DU185" s="1">
        <v>23.895</v>
      </c>
      <c r="DV185" s="1">
        <v>26.818999999999999</v>
      </c>
      <c r="DW185" s="1">
        <v>27.757000000000001</v>
      </c>
      <c r="DX185" s="1">
        <v>30.341999999999999</v>
      </c>
      <c r="DY185" s="1">
        <v>29.094000000000001</v>
      </c>
      <c r="DZ185" s="1">
        <v>24.716999999999999</v>
      </c>
      <c r="EA185" s="1">
        <v>25.207000000000001</v>
      </c>
      <c r="EB185" s="1">
        <v>26.765999999999998</v>
      </c>
      <c r="EC185" s="1">
        <v>29.693999999999999</v>
      </c>
      <c r="ED185" s="1">
        <v>33.122</v>
      </c>
      <c r="EE185" s="1">
        <v>34.841000000000001</v>
      </c>
      <c r="EF185" s="1">
        <v>34.311999999999998</v>
      </c>
      <c r="EG185" s="1">
        <v>43.762</v>
      </c>
      <c r="EH185" s="1">
        <v>47.180999999999997</v>
      </c>
      <c r="EI185" s="1">
        <v>49.421999999999997</v>
      </c>
      <c r="EJ185" s="1">
        <v>58.593000000000004</v>
      </c>
      <c r="EK185" s="1">
        <v>52.933999999999997</v>
      </c>
      <c r="EL185" s="1">
        <v>59.613</v>
      </c>
      <c r="EM185" s="1">
        <v>60.959000000000003</v>
      </c>
      <c r="EN185" s="1">
        <v>63.905000000000001</v>
      </c>
      <c r="EO185" s="1">
        <v>64.028000000000006</v>
      </c>
      <c r="EP185" s="1">
        <v>67.998000000000005</v>
      </c>
      <c r="EQ185" s="1">
        <v>66.590999999999994</v>
      </c>
      <c r="ER185" s="1">
        <v>62.668999999999997</v>
      </c>
      <c r="ES185" s="1">
        <v>58.308999999999997</v>
      </c>
      <c r="ET185" s="1">
        <v>60.186</v>
      </c>
      <c r="EU185" s="1">
        <v>62.948</v>
      </c>
      <c r="EV185" s="1">
        <v>49.323</v>
      </c>
      <c r="EW185" s="1">
        <v>49.091000000000001</v>
      </c>
      <c r="EX185" s="1">
        <v>54.393000000000001</v>
      </c>
      <c r="EY185" s="1">
        <v>61.904000000000003</v>
      </c>
      <c r="EZ185" s="1">
        <v>67.03</v>
      </c>
      <c r="FA185" s="1">
        <v>73.313000000000002</v>
      </c>
      <c r="FB185" s="1">
        <v>68.388000000000005</v>
      </c>
      <c r="FC185" s="1">
        <v>82.649000000000001</v>
      </c>
      <c r="FD185" s="1">
        <v>76.454999999999998</v>
      </c>
      <c r="FE185" s="1">
        <v>74.863</v>
      </c>
      <c r="FF185" s="1">
        <v>77.457999999999998</v>
      </c>
      <c r="FG185" s="1">
        <v>83.227000000000004</v>
      </c>
      <c r="FH185" s="1">
        <v>83.924999999999997</v>
      </c>
      <c r="FI185" s="1">
        <v>90.957999999999998</v>
      </c>
      <c r="FJ185" s="1">
        <v>92.78</v>
      </c>
      <c r="FK185" s="1">
        <v>89.974000000000004</v>
      </c>
      <c r="FL185" s="1">
        <v>92.427999999999997</v>
      </c>
      <c r="FM185" s="1">
        <v>90.570999999999998</v>
      </c>
      <c r="FN185" s="1">
        <v>91.176000000000002</v>
      </c>
      <c r="FO185" s="1">
        <v>97.350999999999999</v>
      </c>
      <c r="FP185" s="1">
        <v>100.075</v>
      </c>
      <c r="FQ185" s="1">
        <v>100.182</v>
      </c>
      <c r="FR185" s="1">
        <v>114.22</v>
      </c>
      <c r="FS185" s="1">
        <v>116.446</v>
      </c>
      <c r="FT185" s="1">
        <v>129.32</v>
      </c>
      <c r="FU185" s="1">
        <v>122.723</v>
      </c>
      <c r="FV185" s="1">
        <v>125.59399999999999</v>
      </c>
      <c r="FW185" s="1">
        <v>145.46600000000001</v>
      </c>
      <c r="FX185" s="1">
        <v>131.65</v>
      </c>
      <c r="FY185" s="1">
        <v>132.922</v>
      </c>
      <c r="FZ185" s="1">
        <v>108.04900000000001</v>
      </c>
      <c r="GA185" s="1">
        <v>111.33199999999999</v>
      </c>
      <c r="GB185" s="1">
        <v>115.563</v>
      </c>
      <c r="GC185" s="1">
        <v>124.084</v>
      </c>
      <c r="GD185" s="1">
        <v>119.48099999999999</v>
      </c>
      <c r="GE185" s="1">
        <v>114.175</v>
      </c>
      <c r="GF185" s="1">
        <v>125.292</v>
      </c>
      <c r="GG185" s="1">
        <v>117.473</v>
      </c>
      <c r="GH185" s="1">
        <v>125.654</v>
      </c>
      <c r="GI185" s="1">
        <v>139.12200000000001</v>
      </c>
      <c r="GJ185" s="1">
        <v>133.827</v>
      </c>
      <c r="GK185" s="1">
        <v>122.208</v>
      </c>
      <c r="GL185" s="1">
        <v>131.173</v>
      </c>
      <c r="GM185" s="1">
        <v>128.422</v>
      </c>
      <c r="GN185" s="1">
        <v>136.42500000000001</v>
      </c>
      <c r="GO185" s="1">
        <v>144.589</v>
      </c>
      <c r="GP185" s="1">
        <v>155.77199999999999</v>
      </c>
      <c r="GQ185" s="1">
        <v>161.37299999999999</v>
      </c>
      <c r="GR185" s="1">
        <v>169.52</v>
      </c>
      <c r="GS185" s="1">
        <v>161.06</v>
      </c>
      <c r="GT185" s="1">
        <v>156.262</v>
      </c>
      <c r="GU185" s="1">
        <v>135.33099999999999</v>
      </c>
      <c r="GV185" s="1">
        <v>133.316</v>
      </c>
      <c r="GW185" s="1">
        <v>130.345</v>
      </c>
      <c r="GX185" s="1">
        <v>139.31200000000001</v>
      </c>
      <c r="GY185" s="1">
        <v>114.456</v>
      </c>
      <c r="GZ185" s="1">
        <v>120.482</v>
      </c>
      <c r="HA185" s="1">
        <v>125.64400000000001</v>
      </c>
      <c r="HB185" s="1">
        <v>132.41499999999999</v>
      </c>
      <c r="HC185" s="1">
        <v>131.49600000000001</v>
      </c>
      <c r="HD185" s="1">
        <v>146.43</v>
      </c>
      <c r="HE185" s="1">
        <v>143.13</v>
      </c>
      <c r="HF185" s="1">
        <v>143.108</v>
      </c>
      <c r="HG185" s="1">
        <v>137.56899999999999</v>
      </c>
      <c r="HH185" s="1">
        <v>132.828</v>
      </c>
      <c r="HI185" s="1">
        <v>123.877</v>
      </c>
    </row>
    <row r="186" spans="1:217" x14ac:dyDescent="0.25">
      <c r="A186" s="5" t="str">
        <f>IF(StockList!C186="","",StockList!C186)</f>
        <v>302130109</v>
      </c>
      <c r="B186" s="10" t="e">
        <f ca="1">IF(A186="","",_xll.BDH(CONCATENATE($A186," CUSIP"),$A$1,StockList!$K$2,StockList!$K$3,"Dir=H","Dts=H","Sort=A","Quote=C","QtTyp=Y","Days=A","Per=CM","DtFmt=D","Fill=P","UseDPDF=Y","cols=216;rows=1"))</f>
        <v>#NAME?</v>
      </c>
      <c r="C186" s="1">
        <v>14.5938</v>
      </c>
      <c r="D186" s="1">
        <v>12.609400000000001</v>
      </c>
      <c r="E186" s="1">
        <v>12.5075</v>
      </c>
      <c r="F186" s="1">
        <v>16.123000000000001</v>
      </c>
      <c r="G186" s="1">
        <v>15.0235</v>
      </c>
      <c r="H186" s="1">
        <v>14.227499999999999</v>
      </c>
      <c r="I186" s="1">
        <v>12.735200000000001</v>
      </c>
      <c r="J186" s="1">
        <v>11.856299999999999</v>
      </c>
      <c r="K186" s="1">
        <v>11.3179</v>
      </c>
      <c r="L186" s="1">
        <v>12.547599999999999</v>
      </c>
      <c r="M186" s="1">
        <v>14.2889</v>
      </c>
      <c r="N186" s="1">
        <v>15.197100000000001</v>
      </c>
      <c r="O186" s="1">
        <v>13.6792</v>
      </c>
      <c r="P186" s="1">
        <v>15.305</v>
      </c>
      <c r="Q186" s="1">
        <v>14.5197</v>
      </c>
      <c r="R186" s="1">
        <v>14.8583</v>
      </c>
      <c r="S186" s="1">
        <v>16.673500000000001</v>
      </c>
      <c r="T186" s="1">
        <v>14.8332</v>
      </c>
      <c r="U186" s="1">
        <v>13.2493</v>
      </c>
      <c r="V186" s="1">
        <v>14.0488</v>
      </c>
      <c r="W186" s="1">
        <v>15.8438</v>
      </c>
      <c r="X186" s="1">
        <v>16.850000000000001</v>
      </c>
      <c r="Y186" s="1">
        <v>16.446999999999999</v>
      </c>
      <c r="Z186" s="1">
        <v>15.520199999999999</v>
      </c>
      <c r="AA186" s="1">
        <v>17.222799999999999</v>
      </c>
      <c r="AB186" s="1">
        <v>18.109400000000001</v>
      </c>
      <c r="AC186" s="1">
        <v>18.320900000000002</v>
      </c>
      <c r="AD186" s="1">
        <v>17.672599999999999</v>
      </c>
      <c r="AE186" s="1">
        <v>17.399999999999999</v>
      </c>
      <c r="AF186" s="1">
        <v>17.0869</v>
      </c>
      <c r="AG186" s="1">
        <v>19.0107</v>
      </c>
      <c r="AH186" s="1">
        <v>17.369700000000002</v>
      </c>
      <c r="AI186" s="1">
        <v>18.955200000000001</v>
      </c>
      <c r="AJ186" s="1">
        <v>19.783100000000001</v>
      </c>
      <c r="AK186" s="1">
        <v>19.054600000000001</v>
      </c>
      <c r="AL186" s="1">
        <v>18.928100000000001</v>
      </c>
      <c r="AM186" s="1">
        <v>19.4694</v>
      </c>
      <c r="AN186" s="1">
        <v>19.9147</v>
      </c>
      <c r="AO186" s="1">
        <v>20.344799999999999</v>
      </c>
      <c r="AP186" s="1">
        <v>23.046199999999999</v>
      </c>
      <c r="AQ186" s="1">
        <v>25.059699999999999</v>
      </c>
      <c r="AR186" s="1">
        <v>23.5382</v>
      </c>
      <c r="AS186" s="1">
        <v>24.740200000000002</v>
      </c>
      <c r="AT186" s="1">
        <v>26.2212</v>
      </c>
      <c r="AU186" s="1">
        <v>28.959900000000001</v>
      </c>
      <c r="AV186" s="1">
        <v>27.068200000000001</v>
      </c>
      <c r="AW186" s="1">
        <v>28.399699999999999</v>
      </c>
      <c r="AX186" s="1">
        <v>28.5319</v>
      </c>
      <c r="AY186" s="1">
        <v>28.2117</v>
      </c>
      <c r="AZ186" s="1">
        <v>27.215599999999998</v>
      </c>
      <c r="BA186" s="1">
        <v>24.959</v>
      </c>
      <c r="BB186" s="1">
        <v>25.983899999999998</v>
      </c>
      <c r="BC186" s="1">
        <v>25.387599999999999</v>
      </c>
      <c r="BD186" s="1">
        <v>28.058299999999999</v>
      </c>
      <c r="BE186" s="1">
        <v>28.2928</v>
      </c>
      <c r="BF186" s="1">
        <v>28.940100000000001</v>
      </c>
      <c r="BG186" s="1">
        <v>30.922799999999999</v>
      </c>
      <c r="BH186" s="1">
        <v>36.263599999999997</v>
      </c>
      <c r="BI186" s="1">
        <v>34.481099999999998</v>
      </c>
      <c r="BJ186" s="1">
        <v>37.560899999999997</v>
      </c>
      <c r="BK186" s="1">
        <v>39.7316</v>
      </c>
      <c r="BL186" s="1">
        <v>44.124099999999999</v>
      </c>
      <c r="BM186" s="1">
        <v>43.725700000000003</v>
      </c>
      <c r="BN186" s="1">
        <v>50.397799999999997</v>
      </c>
      <c r="BO186" s="1">
        <v>57.3444</v>
      </c>
      <c r="BP186" s="1">
        <v>46.5533</v>
      </c>
      <c r="BQ186" s="1">
        <v>40.758499999999998</v>
      </c>
      <c r="BR186" s="1">
        <v>45.642099999999999</v>
      </c>
      <c r="BS186" s="1">
        <v>48.539499999999997</v>
      </c>
      <c r="BT186" s="1">
        <v>46.407699999999998</v>
      </c>
      <c r="BU186" s="1">
        <v>41.563699999999997</v>
      </c>
      <c r="BV186" s="1">
        <v>43.811300000000003</v>
      </c>
      <c r="BW186" s="1">
        <v>46.027999999999999</v>
      </c>
      <c r="BX186" s="1">
        <v>42.405299999999997</v>
      </c>
      <c r="BY186" s="1">
        <v>42.8979</v>
      </c>
      <c r="BZ186" s="1">
        <v>44.952300000000001</v>
      </c>
      <c r="CA186" s="1">
        <v>42.522399999999998</v>
      </c>
      <c r="CB186" s="1">
        <v>46.002400000000002</v>
      </c>
      <c r="CC186" s="1">
        <v>45.4773</v>
      </c>
      <c r="CD186" s="1">
        <v>48.7</v>
      </c>
      <c r="CE186" s="1">
        <v>52.149099999999997</v>
      </c>
      <c r="CF186" s="1">
        <v>48.460299999999997</v>
      </c>
      <c r="CG186" s="1">
        <v>46.146799999999999</v>
      </c>
      <c r="CH186" s="1">
        <v>48.842500000000001</v>
      </c>
      <c r="CI186" s="1">
        <v>40.610799999999998</v>
      </c>
      <c r="CJ186" s="1">
        <v>46.663200000000003</v>
      </c>
      <c r="CK186" s="1">
        <v>48.119500000000002</v>
      </c>
      <c r="CL186" s="1">
        <v>48.790900000000001</v>
      </c>
      <c r="CM186" s="1">
        <v>44.562600000000003</v>
      </c>
      <c r="CN186" s="1">
        <v>36.800400000000003</v>
      </c>
      <c r="CO186" s="1">
        <v>37.401499999999999</v>
      </c>
      <c r="CP186" s="1">
        <v>36.106099999999998</v>
      </c>
      <c r="CQ186" s="1">
        <v>33.836500000000001</v>
      </c>
      <c r="CR186" s="1">
        <v>34.808399999999999</v>
      </c>
      <c r="CS186" s="1">
        <v>34.641800000000003</v>
      </c>
      <c r="CT186" s="1">
        <v>28.956700000000001</v>
      </c>
      <c r="CU186" s="1">
        <v>28.686</v>
      </c>
      <c r="CV186" s="1">
        <v>29.456499999999998</v>
      </c>
      <c r="CW186" s="1">
        <v>36.141199999999998</v>
      </c>
      <c r="CX186" s="1">
        <v>34.363399999999999</v>
      </c>
      <c r="CY186" s="1">
        <v>34.918500000000002</v>
      </c>
      <c r="CZ186" s="1">
        <v>35.536499999999997</v>
      </c>
      <c r="DA186" s="1">
        <v>34.206299999999999</v>
      </c>
      <c r="DB186" s="1">
        <v>36.8142</v>
      </c>
      <c r="DC186" s="1">
        <v>33.7455</v>
      </c>
      <c r="DD186" s="1">
        <v>33.639699999999998</v>
      </c>
      <c r="DE186" s="1">
        <v>36.631799999999998</v>
      </c>
      <c r="DF186" s="1">
        <v>35.925899999999999</v>
      </c>
      <c r="DG186" s="1">
        <v>38.422800000000002</v>
      </c>
      <c r="DH186" s="1">
        <v>38.896900000000002</v>
      </c>
      <c r="DI186" s="1">
        <v>42.889800000000001</v>
      </c>
      <c r="DJ186" s="1">
        <v>40.4968</v>
      </c>
      <c r="DK186" s="1">
        <v>36.546700000000001</v>
      </c>
      <c r="DL186" s="1">
        <v>45.156500000000001</v>
      </c>
      <c r="DM186" s="1">
        <v>41.937100000000001</v>
      </c>
      <c r="DN186" s="1">
        <v>48.958399999999997</v>
      </c>
      <c r="DO186" s="1">
        <v>52.273099999999999</v>
      </c>
      <c r="DP186" s="1">
        <v>56.234499999999997</v>
      </c>
      <c r="DQ186" s="1">
        <v>58.041699999999999</v>
      </c>
      <c r="DR186" s="1">
        <v>53.863999999999997</v>
      </c>
      <c r="DS186" s="1">
        <v>50.813099999999999</v>
      </c>
      <c r="DT186" s="1">
        <v>53.311199999999999</v>
      </c>
      <c r="DU186" s="1">
        <v>57.690899999999999</v>
      </c>
      <c r="DV186" s="1">
        <v>56.419699999999999</v>
      </c>
      <c r="DW186" s="1">
        <v>54.678600000000003</v>
      </c>
      <c r="DX186" s="1">
        <v>50.972099999999998</v>
      </c>
      <c r="DY186" s="1">
        <v>48.6008</v>
      </c>
      <c r="DZ186" s="1">
        <v>43.313499999999998</v>
      </c>
      <c r="EA186" s="1">
        <v>48.707599999999999</v>
      </c>
      <c r="EB186" s="1">
        <v>46.758400000000002</v>
      </c>
      <c r="EC186" s="1">
        <v>44.018000000000001</v>
      </c>
      <c r="ED186" s="1">
        <v>47.983499999999999</v>
      </c>
      <c r="EE186" s="1">
        <v>46.935699999999997</v>
      </c>
      <c r="EF186" s="1">
        <v>49.982399999999998</v>
      </c>
      <c r="EG186" s="1">
        <v>42.986400000000003</v>
      </c>
      <c r="EH186" s="1">
        <v>41.4084</v>
      </c>
      <c r="EI186" s="1">
        <v>41.9497</v>
      </c>
      <c r="EJ186" s="1">
        <v>38.507100000000001</v>
      </c>
      <c r="EK186" s="1">
        <v>39.632899999999999</v>
      </c>
      <c r="EL186" s="1">
        <v>39.351500000000001</v>
      </c>
      <c r="EM186" s="1">
        <v>39.632899999999999</v>
      </c>
      <c r="EN186" s="1">
        <v>40.813499999999998</v>
      </c>
      <c r="EO186" s="1">
        <v>43.136699999999998</v>
      </c>
      <c r="EP186" s="1">
        <v>46.790500000000002</v>
      </c>
      <c r="EQ186" s="1">
        <v>42.373199999999997</v>
      </c>
      <c r="ER186" s="1">
        <v>38.970300000000002</v>
      </c>
      <c r="ES186" s="1">
        <v>39.188400000000001</v>
      </c>
      <c r="ET186" s="1">
        <v>42.896700000000003</v>
      </c>
      <c r="EU186" s="1">
        <v>41.808700000000002</v>
      </c>
      <c r="EV186" s="1">
        <v>44.314500000000002</v>
      </c>
      <c r="EW186" s="1">
        <v>44.578299999999999</v>
      </c>
      <c r="EX186" s="1">
        <v>48.4251</v>
      </c>
      <c r="EY186" s="1">
        <v>49.776899999999998</v>
      </c>
      <c r="EZ186" s="1">
        <v>48.072699999999998</v>
      </c>
      <c r="FA186" s="1">
        <v>48.969099999999997</v>
      </c>
      <c r="FB186" s="1">
        <v>45.217599999999997</v>
      </c>
      <c r="FC186" s="1">
        <v>43.723599999999998</v>
      </c>
      <c r="FD186" s="1">
        <v>43.856400000000001</v>
      </c>
      <c r="FE186" s="1">
        <v>45.638100000000001</v>
      </c>
      <c r="FF186" s="1">
        <v>50.718000000000004</v>
      </c>
      <c r="FG186" s="1">
        <v>49.213500000000003</v>
      </c>
      <c r="FH186" s="1">
        <v>48.121400000000001</v>
      </c>
      <c r="FI186" s="1">
        <v>46.026200000000003</v>
      </c>
      <c r="FJ186" s="1">
        <v>45.223799999999997</v>
      </c>
      <c r="FK186" s="1">
        <v>47.541899999999998</v>
      </c>
      <c r="FL186" s="1">
        <v>52.547400000000003</v>
      </c>
      <c r="FM186" s="1">
        <v>50.067100000000003</v>
      </c>
      <c r="FN186" s="1">
        <v>49.023299999999999</v>
      </c>
      <c r="FO186" s="1">
        <v>54.208500000000001</v>
      </c>
      <c r="FP186" s="1">
        <v>54.073799999999999</v>
      </c>
      <c r="FQ186" s="1">
        <v>51.436300000000003</v>
      </c>
      <c r="FR186" s="1">
        <v>51.850299999999997</v>
      </c>
      <c r="FS186" s="1">
        <v>52.150100000000002</v>
      </c>
      <c r="FT186" s="1">
        <v>53.0154</v>
      </c>
      <c r="FU186" s="1">
        <v>55.390700000000002</v>
      </c>
      <c r="FV186" s="1">
        <v>53.219000000000001</v>
      </c>
      <c r="FW186" s="1">
        <v>56.318300000000001</v>
      </c>
      <c r="FX186" s="1">
        <v>55.303699999999999</v>
      </c>
      <c r="FY186" s="1">
        <v>51.384399999999999</v>
      </c>
      <c r="FZ186" s="1">
        <v>51.407200000000003</v>
      </c>
      <c r="GA186" s="1">
        <v>52.159199999999998</v>
      </c>
      <c r="GB186" s="1">
        <v>55.611400000000003</v>
      </c>
      <c r="GC186" s="1">
        <v>56.522799999999997</v>
      </c>
      <c r="GD186" s="1">
        <v>55.7697</v>
      </c>
      <c r="GE186" s="1">
        <v>56.332599999999999</v>
      </c>
      <c r="GF186" s="1">
        <v>56.7806</v>
      </c>
      <c r="GG186" s="1">
        <v>58.182000000000002</v>
      </c>
      <c r="GH186" s="1">
        <v>59.181399999999996</v>
      </c>
      <c r="GI186" s="1">
        <v>59.124000000000002</v>
      </c>
      <c r="GJ186" s="1">
        <v>61.042200000000001</v>
      </c>
      <c r="GK186" s="1">
        <v>61.296900000000001</v>
      </c>
      <c r="GL186" s="1">
        <v>60.278300000000002</v>
      </c>
      <c r="GM186" s="1">
        <v>65.255200000000002</v>
      </c>
      <c r="GN186" s="1">
        <v>65.382499999999993</v>
      </c>
      <c r="GO186" s="1">
        <v>64.919600000000003</v>
      </c>
      <c r="GP186" s="1">
        <v>62.271700000000003</v>
      </c>
      <c r="GQ186" s="1">
        <v>65.888000000000005</v>
      </c>
      <c r="GR186" s="1">
        <v>68.687799999999996</v>
      </c>
      <c r="GS186" s="1">
        <v>65.444699999999997</v>
      </c>
      <c r="GT186" s="1">
        <v>69.831000000000003</v>
      </c>
      <c r="GU186" s="1">
        <v>68.104500000000002</v>
      </c>
      <c r="GV186" s="1">
        <v>76.060500000000005</v>
      </c>
      <c r="GW186" s="1">
        <v>75.954899999999995</v>
      </c>
      <c r="GX186" s="1">
        <v>76.260199999999998</v>
      </c>
      <c r="GY186" s="1">
        <v>76.271900000000002</v>
      </c>
      <c r="GZ186" s="1">
        <v>74.322800000000001</v>
      </c>
      <c r="HA186" s="1">
        <v>74.9803</v>
      </c>
      <c r="HB186" s="1">
        <v>87.977999999999994</v>
      </c>
      <c r="HC186" s="1">
        <v>86.347899999999996</v>
      </c>
      <c r="HD186" s="1">
        <v>89.974299999999999</v>
      </c>
      <c r="HE186" s="1">
        <v>86.560599999999994</v>
      </c>
      <c r="HF186" s="1">
        <v>86.855900000000005</v>
      </c>
      <c r="HG186" s="1">
        <v>79.355000000000004</v>
      </c>
      <c r="HH186" s="1">
        <v>90.4114</v>
      </c>
      <c r="HI186" s="1">
        <v>80.905600000000007</v>
      </c>
    </row>
    <row r="187" spans="1:217" x14ac:dyDescent="0.25">
      <c r="A187" s="5" t="str">
        <f>IF(StockList!C187="","",StockList!C187)</f>
        <v>30225T102</v>
      </c>
      <c r="B187" s="10" t="e">
        <f ca="1">IF(A187="","",_xll.BDH(CONCATENATE($A187," CUSIP"),$A$1,StockList!$K$2,StockList!$K$3,"Dir=H","Dts=H","Sort=A","Quote=C","QtTyp=Y","Days=A","Per=CM","DtFmt=D","Fill=P","UseDPDF=Y","cols=216;rows=1"))</f>
        <v>#NAME?</v>
      </c>
      <c r="C187" s="1" t="s">
        <v>2109</v>
      </c>
      <c r="D187" s="1" t="s">
        <v>2109</v>
      </c>
      <c r="E187" s="1" t="s">
        <v>2109</v>
      </c>
      <c r="F187" s="1" t="s">
        <v>2109</v>
      </c>
      <c r="G187" s="1" t="s">
        <v>2109</v>
      </c>
      <c r="H187" s="1" t="s">
        <v>2109</v>
      </c>
      <c r="I187" s="1" t="s">
        <v>2109</v>
      </c>
      <c r="J187" s="1" t="s">
        <v>2109</v>
      </c>
      <c r="K187" s="1" t="s">
        <v>2109</v>
      </c>
      <c r="L187" s="1" t="s">
        <v>2109</v>
      </c>
      <c r="M187" s="1" t="s">
        <v>2109</v>
      </c>
      <c r="N187" s="1" t="s">
        <v>2109</v>
      </c>
      <c r="O187" s="1" t="s">
        <v>2109</v>
      </c>
      <c r="P187" s="1" t="s">
        <v>2109</v>
      </c>
      <c r="Q187" s="1" t="s">
        <v>2109</v>
      </c>
      <c r="R187" s="1" t="s">
        <v>2109</v>
      </c>
      <c r="S187" s="1" t="s">
        <v>2109</v>
      </c>
      <c r="T187" s="1" t="s">
        <v>2109</v>
      </c>
      <c r="U187" s="1" t="s">
        <v>2109</v>
      </c>
      <c r="V187" s="1" t="s">
        <v>2109</v>
      </c>
      <c r="W187" s="1" t="s">
        <v>2109</v>
      </c>
      <c r="X187" s="1" t="s">
        <v>2109</v>
      </c>
      <c r="Y187" s="1" t="s">
        <v>2109</v>
      </c>
      <c r="Z187" s="1" t="s">
        <v>2109</v>
      </c>
      <c r="AA187" s="1" t="s">
        <v>2109</v>
      </c>
      <c r="AB187" s="1" t="s">
        <v>2109</v>
      </c>
      <c r="AC187" s="1" t="s">
        <v>2109</v>
      </c>
      <c r="AD187" s="1" t="s">
        <v>2109</v>
      </c>
      <c r="AE187" s="1" t="s">
        <v>2109</v>
      </c>
      <c r="AF187" s="1" t="s">
        <v>2109</v>
      </c>
      <c r="AG187" s="1" t="s">
        <v>2109</v>
      </c>
      <c r="AH187" s="1" t="s">
        <v>2109</v>
      </c>
      <c r="AI187" s="1" t="s">
        <v>2109</v>
      </c>
      <c r="AJ187" s="1" t="s">
        <v>2109</v>
      </c>
      <c r="AK187" s="1" t="s">
        <v>2109</v>
      </c>
      <c r="AL187" s="1" t="s">
        <v>2109</v>
      </c>
      <c r="AM187" s="1" t="s">
        <v>2109</v>
      </c>
      <c r="AN187" s="1" t="s">
        <v>2109</v>
      </c>
      <c r="AO187" s="1" t="s">
        <v>2109</v>
      </c>
      <c r="AP187" s="1" t="s">
        <v>2109</v>
      </c>
      <c r="AQ187" s="1" t="s">
        <v>2109</v>
      </c>
      <c r="AR187" s="1" t="s">
        <v>2109</v>
      </c>
      <c r="AS187" s="1">
        <v>13.8</v>
      </c>
      <c r="AT187" s="1">
        <v>12.8535</v>
      </c>
      <c r="AU187" s="1">
        <v>13.9725</v>
      </c>
      <c r="AV187" s="1">
        <v>14.0128</v>
      </c>
      <c r="AW187" s="1">
        <v>13.660600000000001</v>
      </c>
      <c r="AX187" s="1">
        <v>13.291600000000001</v>
      </c>
      <c r="AY187" s="1">
        <v>14.2447</v>
      </c>
      <c r="AZ187" s="1">
        <v>14.063700000000001</v>
      </c>
      <c r="BA187" s="1">
        <v>13.5428</v>
      </c>
      <c r="BB187" s="1">
        <v>15.001300000000001</v>
      </c>
      <c r="BC187" s="1">
        <v>15.1647</v>
      </c>
      <c r="BD187" s="1">
        <v>17.080100000000002</v>
      </c>
      <c r="BE187" s="1">
        <v>15.789</v>
      </c>
      <c r="BF187" s="1">
        <v>16.5167</v>
      </c>
      <c r="BG187" s="1">
        <v>15.6791</v>
      </c>
      <c r="BH187" s="1">
        <v>16.366399999999999</v>
      </c>
      <c r="BI187" s="1">
        <v>16.789899999999999</v>
      </c>
      <c r="BJ187" s="1">
        <v>16.735399999999998</v>
      </c>
      <c r="BK187" s="1">
        <v>16.3538</v>
      </c>
      <c r="BL187" s="1">
        <v>19.013200000000001</v>
      </c>
      <c r="BM187" s="1">
        <v>17.3873</v>
      </c>
      <c r="BN187" s="1">
        <v>16.801100000000002</v>
      </c>
      <c r="BO187" s="1">
        <v>18.234999999999999</v>
      </c>
      <c r="BP187" s="1">
        <v>17.887</v>
      </c>
      <c r="BQ187" s="1">
        <v>19.649799999999999</v>
      </c>
      <c r="BR187" s="1">
        <v>19.695399999999999</v>
      </c>
      <c r="BS187" s="1">
        <v>20.981100000000001</v>
      </c>
      <c r="BT187" s="1">
        <v>20.958300000000001</v>
      </c>
      <c r="BU187" s="1">
        <v>21.038599999999999</v>
      </c>
      <c r="BV187" s="1">
        <v>22.7438</v>
      </c>
      <c r="BW187" s="1">
        <v>21.891200000000001</v>
      </c>
      <c r="BX187" s="1">
        <v>22.071300000000001</v>
      </c>
      <c r="BY187" s="1">
        <v>21.8032</v>
      </c>
      <c r="BZ187" s="1">
        <v>20.870999999999999</v>
      </c>
      <c r="CA187" s="1">
        <v>19.4892</v>
      </c>
      <c r="CB187" s="1">
        <v>16.583500000000001</v>
      </c>
      <c r="CC187" s="1">
        <v>18.154499999999999</v>
      </c>
      <c r="CD187" s="1">
        <v>18.462499999999999</v>
      </c>
      <c r="CE187" s="1">
        <v>18.8584</v>
      </c>
      <c r="CF187" s="1">
        <v>17.1069</v>
      </c>
      <c r="CG187" s="1">
        <v>17.449300000000001</v>
      </c>
      <c r="CH187" s="1">
        <v>18.487200000000001</v>
      </c>
      <c r="CI187" s="1">
        <v>18.401700000000002</v>
      </c>
      <c r="CJ187" s="1">
        <v>20.0867</v>
      </c>
      <c r="CK187" s="1">
        <v>20.880800000000001</v>
      </c>
      <c r="CL187" s="1">
        <v>20.657499999999999</v>
      </c>
      <c r="CM187" s="1">
        <v>19.362200000000001</v>
      </c>
      <c r="CN187" s="1">
        <v>17.862100000000002</v>
      </c>
      <c r="CO187" s="1">
        <v>19.8538</v>
      </c>
      <c r="CP187" s="1">
        <v>19.672499999999999</v>
      </c>
      <c r="CQ187" s="1">
        <v>14.7415</v>
      </c>
      <c r="CR187" s="1">
        <v>11.3347</v>
      </c>
      <c r="CS187" s="1">
        <v>13.614100000000001</v>
      </c>
      <c r="CT187" s="1">
        <v>10.698700000000001</v>
      </c>
      <c r="CU187" s="1">
        <v>8.2713999999999999</v>
      </c>
      <c r="CV187" s="1">
        <v>7.6208999999999998</v>
      </c>
      <c r="CW187" s="1">
        <v>9.8338999999999999</v>
      </c>
      <c r="CX187" s="1">
        <v>10.3872</v>
      </c>
      <c r="CY187" s="1">
        <v>11.548999999999999</v>
      </c>
      <c r="CZ187" s="1">
        <v>12.143700000000001</v>
      </c>
      <c r="DA187" s="1">
        <v>13.6928</v>
      </c>
      <c r="DB187" s="1">
        <v>14.591799999999999</v>
      </c>
      <c r="DC187" s="1">
        <v>13.2364</v>
      </c>
      <c r="DD187" s="1">
        <v>15.2004</v>
      </c>
      <c r="DE187" s="1">
        <v>16.163699999999999</v>
      </c>
      <c r="DF187" s="1">
        <v>15.883800000000001</v>
      </c>
      <c r="DG187" s="1">
        <v>15.7859</v>
      </c>
      <c r="DH187" s="1">
        <v>17.886399999999998</v>
      </c>
      <c r="DI187" s="1">
        <v>21.187200000000001</v>
      </c>
      <c r="DJ187" s="1">
        <v>21.215399999999999</v>
      </c>
      <c r="DK187" s="1">
        <v>19.741800000000001</v>
      </c>
      <c r="DL187" s="1">
        <v>22.028500000000001</v>
      </c>
      <c r="DM187" s="1">
        <v>21.716000000000001</v>
      </c>
      <c r="DN187" s="1">
        <v>22.921900000000001</v>
      </c>
      <c r="DO187" s="1">
        <v>23.150600000000001</v>
      </c>
      <c r="DP187" s="1">
        <v>22.8933</v>
      </c>
      <c r="DQ187" s="1">
        <v>25.011099999999999</v>
      </c>
      <c r="DR187" s="1">
        <v>27.6416</v>
      </c>
      <c r="DS187" s="1">
        <v>28.388999999999999</v>
      </c>
      <c r="DT187" s="1">
        <v>29.980599999999999</v>
      </c>
      <c r="DU187" s="1">
        <v>31.319700000000001</v>
      </c>
      <c r="DV187" s="1">
        <v>31.500599999999999</v>
      </c>
      <c r="DW187" s="1">
        <v>31.095700000000001</v>
      </c>
      <c r="DX187" s="1">
        <v>30.9937</v>
      </c>
      <c r="DY187" s="1">
        <v>31.343499999999999</v>
      </c>
      <c r="DZ187" s="1">
        <v>27.3431</v>
      </c>
      <c r="EA187" s="1">
        <v>33.0672</v>
      </c>
      <c r="EB187" s="1">
        <v>35.371400000000001</v>
      </c>
      <c r="EC187" s="1">
        <v>35.767800000000001</v>
      </c>
      <c r="ED187" s="1">
        <v>38.853000000000002</v>
      </c>
      <c r="EE187" s="1">
        <v>38.9268</v>
      </c>
      <c r="EF187" s="1">
        <v>42.813299999999998</v>
      </c>
      <c r="EG187" s="1">
        <v>45.133099999999999</v>
      </c>
      <c r="EH187" s="1">
        <v>42.1738</v>
      </c>
      <c r="EI187" s="1">
        <v>45.825899999999997</v>
      </c>
      <c r="EJ187" s="1">
        <v>49.030700000000003</v>
      </c>
      <c r="EK187" s="1">
        <v>51.0824</v>
      </c>
      <c r="EL187" s="1">
        <v>50.082799999999999</v>
      </c>
      <c r="EM187" s="1">
        <v>51.950499999999998</v>
      </c>
      <c r="EN187" s="1">
        <v>52.944600000000001</v>
      </c>
      <c r="EO187" s="1">
        <v>55.201700000000002</v>
      </c>
      <c r="EP187" s="1">
        <v>60.435099999999998</v>
      </c>
      <c r="EQ187" s="1">
        <v>56.794499999999999</v>
      </c>
      <c r="ER187" s="1">
        <v>59.961199999999998</v>
      </c>
      <c r="ES187" s="1">
        <v>66.542100000000005</v>
      </c>
      <c r="ET187" s="1">
        <v>63.961599999999997</v>
      </c>
      <c r="EU187" s="1">
        <v>64.647199999999998</v>
      </c>
      <c r="EV187" s="1">
        <v>64.8322</v>
      </c>
      <c r="EW187" s="1">
        <v>63.567900000000002</v>
      </c>
      <c r="EX187" s="1">
        <v>71.186300000000003</v>
      </c>
      <c r="EY187" s="1">
        <v>71.559700000000007</v>
      </c>
      <c r="EZ187" s="1">
        <v>65.226900000000001</v>
      </c>
      <c r="FA187" s="1">
        <v>66.197400000000002</v>
      </c>
      <c r="FB187" s="1">
        <v>71.744</v>
      </c>
      <c r="FC187" s="1">
        <v>77.149100000000004</v>
      </c>
      <c r="FD187" s="1">
        <v>76.841499999999996</v>
      </c>
      <c r="FE187" s="1">
        <v>82.892499999999998</v>
      </c>
      <c r="FF187" s="1">
        <v>82.924199999999999</v>
      </c>
      <c r="FG187" s="1">
        <v>85.095200000000006</v>
      </c>
      <c r="FH187" s="1">
        <v>82.666200000000003</v>
      </c>
      <c r="FI187" s="1">
        <v>84.216300000000004</v>
      </c>
      <c r="FJ187" s="1">
        <v>83.146900000000002</v>
      </c>
      <c r="FK187" s="1">
        <v>93.772000000000006</v>
      </c>
      <c r="FL187" s="1">
        <v>95.561700000000002</v>
      </c>
      <c r="FM187" s="1">
        <v>95.299599999999998</v>
      </c>
      <c r="FN187" s="1">
        <v>107.2608</v>
      </c>
      <c r="FO187" s="1">
        <v>106.9032</v>
      </c>
      <c r="FP187" s="1">
        <v>110.6073</v>
      </c>
      <c r="FQ187" s="1">
        <v>107.92270000000001</v>
      </c>
      <c r="FR187" s="1">
        <v>114.6341</v>
      </c>
      <c r="FS187" s="1">
        <v>107.6992</v>
      </c>
      <c r="FT187" s="1">
        <v>121.40519999999999</v>
      </c>
      <c r="FU187" s="1">
        <v>121.33920000000001</v>
      </c>
      <c r="FV187" s="1">
        <v>128.4462</v>
      </c>
      <c r="FW187" s="1">
        <v>131.90880000000001</v>
      </c>
      <c r="FX187" s="1">
        <v>139.41650000000001</v>
      </c>
      <c r="FY187" s="1">
        <v>147.8569</v>
      </c>
      <c r="FZ187" s="1">
        <v>152.01390000000001</v>
      </c>
      <c r="GA187" s="1">
        <v>137.69919999999999</v>
      </c>
      <c r="GB187" s="1">
        <v>157.7183</v>
      </c>
      <c r="GC187" s="1">
        <v>143.35730000000001</v>
      </c>
      <c r="GD187" s="1">
        <v>156.8914</v>
      </c>
      <c r="GE187" s="1">
        <v>157.55520000000001</v>
      </c>
      <c r="GF187" s="1">
        <v>146.4545</v>
      </c>
      <c r="GG187" s="1">
        <v>137.14150000000001</v>
      </c>
      <c r="GH187" s="1">
        <v>136.58500000000001</v>
      </c>
      <c r="GI187" s="1">
        <v>125.81780000000001</v>
      </c>
      <c r="GJ187" s="1">
        <v>120.6751</v>
      </c>
      <c r="GK187" s="1">
        <v>134.2843</v>
      </c>
      <c r="GL187" s="1">
        <v>125.26130000000001</v>
      </c>
      <c r="GM187" s="1">
        <v>137.67449999999999</v>
      </c>
      <c r="GN187" s="1">
        <v>130.70670000000001</v>
      </c>
      <c r="GO187" s="1">
        <v>132.7097</v>
      </c>
      <c r="GP187" s="1">
        <v>136.11840000000001</v>
      </c>
      <c r="GQ187" s="1">
        <v>138.47110000000001</v>
      </c>
      <c r="GR187" s="1">
        <v>141.13399999999999</v>
      </c>
      <c r="GS187" s="1">
        <v>137.8143</v>
      </c>
      <c r="GT187" s="1">
        <v>143.29169999999999</v>
      </c>
      <c r="GU187" s="1">
        <v>146.2859</v>
      </c>
      <c r="GV187" s="1">
        <v>153.0453</v>
      </c>
      <c r="GW187" s="1">
        <v>158.20480000000001</v>
      </c>
      <c r="GX187" s="1">
        <v>151.02269999999999</v>
      </c>
      <c r="GY187" s="1">
        <v>153.863</v>
      </c>
      <c r="GZ187" s="1">
        <v>159.4727</v>
      </c>
      <c r="HA187" s="1">
        <v>163.54349999999999</v>
      </c>
      <c r="HB187" s="1">
        <v>175.7011</v>
      </c>
      <c r="HC187" s="1">
        <v>183.8064</v>
      </c>
      <c r="HD187" s="1">
        <v>173.05160000000001</v>
      </c>
      <c r="HE187" s="1">
        <v>169.81049999999999</v>
      </c>
      <c r="HF187" s="1">
        <v>161.0771</v>
      </c>
      <c r="HG187" s="1">
        <v>167.43539999999999</v>
      </c>
      <c r="HH187" s="1">
        <v>178.44159999999999</v>
      </c>
      <c r="HI187" s="1">
        <v>169.70150000000001</v>
      </c>
    </row>
    <row r="188" spans="1:217" x14ac:dyDescent="0.25">
      <c r="A188" s="5" t="str">
        <f>IF(StockList!C188="","",StockList!C188)</f>
        <v>30231G102</v>
      </c>
      <c r="B188" s="10" t="e">
        <f ca="1">IF(A188="","",_xll.BDH(CONCATENATE($A188," CUSIP"),$A$1,StockList!$K$2,StockList!$K$3,"Dir=H","Dts=H","Sort=A","Quote=C","QtTyp=Y","Days=A","Per=CM","DtFmt=D","Fill=P","UseDPDF=Y","cols=216;rows=1"))</f>
        <v>#NAME?</v>
      </c>
      <c r="C188" s="1">
        <v>40.736400000000003</v>
      </c>
      <c r="D188" s="1">
        <v>40.711199999999998</v>
      </c>
      <c r="E188" s="1">
        <v>44.531100000000002</v>
      </c>
      <c r="F188" s="1">
        <v>44.8292</v>
      </c>
      <c r="G188" s="1">
        <v>44.131999999999998</v>
      </c>
      <c r="H188" s="1">
        <v>42.197000000000003</v>
      </c>
      <c r="I188" s="1">
        <v>40.798000000000002</v>
      </c>
      <c r="J188" s="1">
        <v>40.035899999999998</v>
      </c>
      <c r="K188" s="1">
        <v>40.0867</v>
      </c>
      <c r="L188" s="1">
        <v>38.2273</v>
      </c>
      <c r="M188" s="1">
        <v>40.1693</v>
      </c>
      <c r="N188" s="1">
        <v>39.913800000000002</v>
      </c>
      <c r="O188" s="1">
        <v>42.467100000000002</v>
      </c>
      <c r="P188" s="1">
        <v>45.068600000000004</v>
      </c>
      <c r="Q188" s="1">
        <v>41.305100000000003</v>
      </c>
      <c r="R188" s="1">
        <v>41.298299999999998</v>
      </c>
      <c r="S188" s="1">
        <v>42.322200000000002</v>
      </c>
      <c r="T188" s="1">
        <v>38.019599999999997</v>
      </c>
      <c r="U188" s="1">
        <v>36.898400000000002</v>
      </c>
      <c r="V188" s="1">
        <v>33.203299999999999</v>
      </c>
      <c r="W188" s="1">
        <v>35.035200000000003</v>
      </c>
      <c r="X188" s="1">
        <v>36.4634</v>
      </c>
      <c r="Y188" s="1">
        <v>36.610100000000003</v>
      </c>
      <c r="Z188" s="1">
        <v>35.782299999999999</v>
      </c>
      <c r="AA188" s="1">
        <v>35.890099999999997</v>
      </c>
      <c r="AB188" s="1">
        <v>36.871200000000002</v>
      </c>
      <c r="AC188" s="1">
        <v>37.134900000000002</v>
      </c>
      <c r="AD188" s="1">
        <v>38.671599999999998</v>
      </c>
      <c r="AE188" s="1">
        <v>38.151000000000003</v>
      </c>
      <c r="AF188" s="1">
        <v>37.800400000000003</v>
      </c>
      <c r="AG188" s="1">
        <v>40.326900000000002</v>
      </c>
      <c r="AH188" s="1">
        <v>39.150199999999998</v>
      </c>
      <c r="AI188" s="1">
        <v>39.128799999999998</v>
      </c>
      <c r="AJ188" s="1">
        <v>38.994599999999998</v>
      </c>
      <c r="AK188" s="1">
        <v>44.165100000000002</v>
      </c>
      <c r="AL188" s="1">
        <v>43.938899999999997</v>
      </c>
      <c r="AM188" s="1">
        <v>45.704300000000003</v>
      </c>
      <c r="AN188" s="1">
        <v>45.075699999999998</v>
      </c>
      <c r="AO188" s="1">
        <v>46.116100000000003</v>
      </c>
      <c r="AP188" s="1">
        <v>47.171900000000001</v>
      </c>
      <c r="AQ188" s="1">
        <v>48.437100000000001</v>
      </c>
      <c r="AR188" s="1">
        <v>50.4985</v>
      </c>
      <c r="AS188" s="1">
        <v>50.581099999999999</v>
      </c>
      <c r="AT188" s="1">
        <v>53.027900000000002</v>
      </c>
      <c r="AU188" s="1">
        <v>54.004399999999997</v>
      </c>
      <c r="AV188" s="1">
        <v>56.5396</v>
      </c>
      <c r="AW188" s="1">
        <v>56.550699999999999</v>
      </c>
      <c r="AX188" s="1">
        <v>56.925800000000002</v>
      </c>
      <c r="AY188" s="1">
        <v>70.182500000000005</v>
      </c>
      <c r="AZ188" s="1">
        <v>66.069699999999997</v>
      </c>
      <c r="BA188" s="1">
        <v>63.220700000000001</v>
      </c>
      <c r="BB188" s="1">
        <v>62.616</v>
      </c>
      <c r="BC188" s="1">
        <v>64.031000000000006</v>
      </c>
      <c r="BD188" s="1">
        <v>65.457099999999997</v>
      </c>
      <c r="BE188" s="1">
        <v>67.061499999999995</v>
      </c>
      <c r="BF188" s="1">
        <v>71.136700000000005</v>
      </c>
      <c r="BG188" s="1">
        <v>62.851999999999997</v>
      </c>
      <c r="BH188" s="1">
        <v>65.296400000000006</v>
      </c>
      <c r="BI188" s="1">
        <v>63.203499999999998</v>
      </c>
      <c r="BJ188" s="1">
        <v>70.607399999999998</v>
      </c>
      <c r="BK188" s="1">
        <v>67.158100000000005</v>
      </c>
      <c r="BL188" s="1">
        <v>68.843599999999995</v>
      </c>
      <c r="BM188" s="1">
        <v>71.354799999999997</v>
      </c>
      <c r="BN188" s="1">
        <v>69.2453</v>
      </c>
      <c r="BO188" s="1">
        <v>69.745500000000007</v>
      </c>
      <c r="BP188" s="1">
        <v>77.010000000000005</v>
      </c>
      <c r="BQ188" s="1">
        <v>77.285399999999996</v>
      </c>
      <c r="BR188" s="1">
        <v>76.634399999999999</v>
      </c>
      <c r="BS188" s="1">
        <v>81.568299999999994</v>
      </c>
      <c r="BT188" s="1">
        <v>88.100399999999993</v>
      </c>
      <c r="BU188" s="1">
        <v>87.893900000000002</v>
      </c>
      <c r="BV188" s="1">
        <v>84.992000000000004</v>
      </c>
      <c r="BW188" s="1">
        <v>82.568100000000001</v>
      </c>
      <c r="BX188" s="1">
        <v>86.910799999999995</v>
      </c>
      <c r="BY188" s="1">
        <v>91.437700000000007</v>
      </c>
      <c r="BZ188" s="1">
        <v>96.225800000000007</v>
      </c>
      <c r="CA188" s="1">
        <v>97.047200000000004</v>
      </c>
      <c r="CB188" s="1">
        <v>98.493399999999994</v>
      </c>
      <c r="CC188" s="1">
        <v>99.602900000000005</v>
      </c>
      <c r="CD188" s="1">
        <v>107.5381</v>
      </c>
      <c r="CE188" s="1">
        <v>106.8759</v>
      </c>
      <c r="CF188" s="1">
        <v>104.00369999999999</v>
      </c>
      <c r="CG188" s="1">
        <v>109.28789999999999</v>
      </c>
      <c r="CH188" s="1">
        <v>100.7842</v>
      </c>
      <c r="CI188" s="1">
        <v>101.92959999999999</v>
      </c>
      <c r="CJ188" s="1">
        <v>99.082899999999995</v>
      </c>
      <c r="CK188" s="1">
        <v>109.0287</v>
      </c>
      <c r="CL188" s="1">
        <v>104.4479</v>
      </c>
      <c r="CM188" s="1">
        <v>103.70659999999999</v>
      </c>
      <c r="CN188" s="1">
        <v>94.645600000000002</v>
      </c>
      <c r="CO188" s="1">
        <v>94.633200000000002</v>
      </c>
      <c r="CP188" s="1">
        <v>91.853700000000003</v>
      </c>
      <c r="CQ188" s="1">
        <v>87.666700000000006</v>
      </c>
      <c r="CR188" s="1">
        <v>95.311599999999999</v>
      </c>
      <c r="CS188" s="1">
        <v>94.931100000000001</v>
      </c>
      <c r="CT188" s="1">
        <v>90.947400000000002</v>
      </c>
      <c r="CU188" s="1">
        <v>81.146299999999997</v>
      </c>
      <c r="CV188" s="1">
        <v>81.385300000000001</v>
      </c>
      <c r="CW188" s="1">
        <v>79.676400000000001</v>
      </c>
      <c r="CX188" s="1">
        <v>83.381699999999995</v>
      </c>
      <c r="CY188" s="1">
        <v>84.055000000000007</v>
      </c>
      <c r="CZ188" s="1">
        <v>84.632099999999994</v>
      </c>
      <c r="DA188" s="1">
        <v>83.653800000000004</v>
      </c>
      <c r="DB188" s="1">
        <v>83.000500000000002</v>
      </c>
      <c r="DC188" s="1">
        <v>86.702399999999997</v>
      </c>
      <c r="DD188" s="1">
        <v>91.339100000000002</v>
      </c>
      <c r="DE188" s="1">
        <v>82.968000000000004</v>
      </c>
      <c r="DF188" s="1">
        <v>78.393199999999993</v>
      </c>
      <c r="DG188" s="1">
        <v>79.602900000000005</v>
      </c>
      <c r="DH188" s="1">
        <v>82.027699999999996</v>
      </c>
      <c r="DI188" s="1">
        <v>82.995199999999997</v>
      </c>
      <c r="DJ188" s="1">
        <v>74.548299999999998</v>
      </c>
      <c r="DK188" s="1">
        <v>70.368399999999994</v>
      </c>
      <c r="DL188" s="1">
        <v>73.586600000000004</v>
      </c>
      <c r="DM188" s="1">
        <v>73.4148</v>
      </c>
      <c r="DN188" s="1">
        <v>76.743399999999994</v>
      </c>
      <c r="DO188" s="1">
        <v>82.580799999999996</v>
      </c>
      <c r="DP188" s="1">
        <v>86.931899999999999</v>
      </c>
      <c r="DQ188" s="1">
        <v>91.381</v>
      </c>
      <c r="DR188" s="1">
        <v>100.82899999999999</v>
      </c>
      <c r="DS188" s="1">
        <v>107.4571</v>
      </c>
      <c r="DT188" s="1">
        <v>105.6981</v>
      </c>
      <c r="DU188" s="1">
        <v>110.5352</v>
      </c>
      <c r="DV188" s="1">
        <v>105.4765</v>
      </c>
      <c r="DW188" s="1">
        <v>102.8355</v>
      </c>
      <c r="DX188" s="1">
        <v>100.8263</v>
      </c>
      <c r="DY188" s="1">
        <v>94.181299999999993</v>
      </c>
      <c r="DZ188" s="1">
        <v>92.412700000000001</v>
      </c>
      <c r="EA188" s="1">
        <v>99.359899999999996</v>
      </c>
      <c r="EB188" s="1">
        <v>102.95310000000001</v>
      </c>
      <c r="EC188" s="1">
        <v>108.4821</v>
      </c>
      <c r="ED188" s="1">
        <v>107.1767</v>
      </c>
      <c r="EE188" s="1">
        <v>111.319</v>
      </c>
      <c r="EF188" s="1">
        <v>111.61499999999999</v>
      </c>
      <c r="EG188" s="1">
        <v>111.1131</v>
      </c>
      <c r="EH188" s="1">
        <v>101.8871</v>
      </c>
      <c r="EI188" s="1">
        <v>110.8798</v>
      </c>
      <c r="EJ188" s="1">
        <v>112.5384</v>
      </c>
      <c r="EK188" s="1">
        <v>113.8526</v>
      </c>
      <c r="EL188" s="1">
        <v>119.26479999999999</v>
      </c>
      <c r="EM188" s="1">
        <v>118.8997</v>
      </c>
      <c r="EN188" s="1">
        <v>115.69110000000001</v>
      </c>
      <c r="EO188" s="1">
        <v>113.6041</v>
      </c>
      <c r="EP188" s="1">
        <v>118.09310000000001</v>
      </c>
      <c r="EQ188" s="1">
        <v>118.30110000000001</v>
      </c>
      <c r="ER188" s="1">
        <v>119.04089999999999</v>
      </c>
      <c r="ES188" s="1">
        <v>117.5613</v>
      </c>
      <c r="ET188" s="1">
        <v>120.3436</v>
      </c>
      <c r="EU188" s="1">
        <v>120.184</v>
      </c>
      <c r="EV188" s="1">
        <v>124.7067</v>
      </c>
      <c r="EW188" s="1">
        <v>116.7458</v>
      </c>
      <c r="EX188" s="1">
        <v>115.2456</v>
      </c>
      <c r="EY188" s="1">
        <v>120.0408</v>
      </c>
      <c r="EZ188" s="1">
        <v>126.0688</v>
      </c>
      <c r="FA188" s="1">
        <v>136.4802</v>
      </c>
      <c r="FB188" s="1">
        <v>124.2886</v>
      </c>
      <c r="FC188" s="1">
        <v>130.7423</v>
      </c>
      <c r="FD188" s="1">
        <v>132.65719999999999</v>
      </c>
      <c r="FE188" s="1">
        <v>139.08090000000001</v>
      </c>
      <c r="FF188" s="1">
        <v>137.45169999999999</v>
      </c>
      <c r="FG188" s="1">
        <v>137.6568</v>
      </c>
      <c r="FH188" s="1">
        <v>135.27780000000001</v>
      </c>
      <c r="FI188" s="1">
        <v>136.9392</v>
      </c>
      <c r="FJ188" s="1">
        <v>129.4905</v>
      </c>
      <c r="FK188" s="1">
        <v>133.15289999999999</v>
      </c>
      <c r="FL188" s="1">
        <v>125.5484</v>
      </c>
      <c r="FM188" s="1">
        <v>128.1969</v>
      </c>
      <c r="FN188" s="1">
        <v>121.22199999999999</v>
      </c>
      <c r="FO188" s="1">
        <v>123.7009</v>
      </c>
      <c r="FP188" s="1">
        <v>118.7551</v>
      </c>
      <c r="FQ188" s="1">
        <v>122.0663</v>
      </c>
      <c r="FR188" s="1">
        <v>120.03579999999999</v>
      </c>
      <c r="FS188" s="1">
        <v>117.21810000000001</v>
      </c>
      <c r="FT188" s="1">
        <v>111.5967</v>
      </c>
      <c r="FU188" s="1">
        <v>107.0021</v>
      </c>
      <c r="FV188" s="1">
        <v>105.7364</v>
      </c>
      <c r="FW188" s="1">
        <v>117.6682</v>
      </c>
      <c r="FX188" s="1">
        <v>117.16679999999999</v>
      </c>
      <c r="FY188" s="1">
        <v>111.8436</v>
      </c>
      <c r="FZ188" s="1">
        <v>111.70010000000001</v>
      </c>
      <c r="GA188" s="1">
        <v>116.0485</v>
      </c>
      <c r="GB188" s="1">
        <v>121.02930000000001</v>
      </c>
      <c r="GC188" s="1">
        <v>127.9936</v>
      </c>
      <c r="GD188" s="1">
        <v>129.97980000000001</v>
      </c>
      <c r="GE188" s="1">
        <v>136.8716</v>
      </c>
      <c r="GF188" s="1">
        <v>129.8776</v>
      </c>
      <c r="GG188" s="1">
        <v>128.3391</v>
      </c>
      <c r="GH188" s="1">
        <v>128.5453</v>
      </c>
      <c r="GI188" s="1">
        <v>122.7131</v>
      </c>
      <c r="GJ188" s="1">
        <v>129.70509999999999</v>
      </c>
      <c r="GK188" s="1">
        <v>134.10290000000001</v>
      </c>
      <c r="GL188" s="1">
        <v>124.6388</v>
      </c>
      <c r="GM188" s="1">
        <v>121.9325</v>
      </c>
      <c r="GN188" s="1">
        <v>122.9671</v>
      </c>
      <c r="GO188" s="1">
        <v>122.4273</v>
      </c>
      <c r="GP188" s="1">
        <v>121.8377</v>
      </c>
      <c r="GQ188" s="1">
        <v>122.1858</v>
      </c>
      <c r="GR188" s="1">
        <v>121.14149999999999</v>
      </c>
      <c r="GS188" s="1">
        <v>116.6528</v>
      </c>
      <c r="GT188" s="1">
        <v>125.28749999999999</v>
      </c>
      <c r="GU188" s="1">
        <v>127.38120000000001</v>
      </c>
      <c r="GV188" s="1">
        <v>128.47130000000001</v>
      </c>
      <c r="GW188" s="1">
        <v>129.0111</v>
      </c>
      <c r="GX188" s="1">
        <v>134.65649999999999</v>
      </c>
      <c r="GY188" s="1">
        <v>118.0128</v>
      </c>
      <c r="GZ188" s="1">
        <v>116.2521</v>
      </c>
      <c r="HA188" s="1">
        <v>121.1446</v>
      </c>
      <c r="HB188" s="1">
        <v>127.8595</v>
      </c>
      <c r="HC188" s="1">
        <v>130.2046</v>
      </c>
      <c r="HD188" s="1">
        <v>128.28450000000001</v>
      </c>
      <c r="HE188" s="1">
        <v>127.4783</v>
      </c>
      <c r="HF188" s="1">
        <v>135.1902</v>
      </c>
      <c r="HG188" s="1">
        <v>126.6991</v>
      </c>
      <c r="HH188" s="1">
        <v>127.6947</v>
      </c>
      <c r="HI188" s="1">
        <v>109.5283</v>
      </c>
    </row>
    <row r="189" spans="1:217" x14ac:dyDescent="0.25">
      <c r="A189" s="5" t="str">
        <f>IF(StockList!C189="","",StockList!C189)</f>
        <v>302491303</v>
      </c>
      <c r="B189" s="10" t="e">
        <f ca="1">IF(A189="","",_xll.BDH(CONCATENATE($A189," CUSIP"),$A$1,StockList!$K$2,StockList!$K$3,"Dir=H","Dts=H","Sort=A","Quote=C","QtTyp=Y","Days=A","Per=CM","DtFmt=D","Fill=P","UseDPDF=Y","cols=216;rows=1"))</f>
        <v>#NAME?</v>
      </c>
      <c r="C189" s="1">
        <v>10.3254</v>
      </c>
      <c r="D189" s="1">
        <v>9.9056999999999995</v>
      </c>
      <c r="E189" s="1">
        <v>9.6433999999999997</v>
      </c>
      <c r="F189" s="1">
        <v>10.2662</v>
      </c>
      <c r="G189" s="1">
        <v>9.2224000000000004</v>
      </c>
      <c r="H189" s="1">
        <v>8.9493000000000009</v>
      </c>
      <c r="I189" s="1">
        <v>8.4059000000000008</v>
      </c>
      <c r="J189" s="1">
        <v>6.5899000000000001</v>
      </c>
      <c r="K189" s="1">
        <v>6.3841000000000001</v>
      </c>
      <c r="L189" s="1">
        <v>7.2032999999999996</v>
      </c>
      <c r="M189" s="1">
        <v>8.0037000000000003</v>
      </c>
      <c r="N189" s="1">
        <v>9</v>
      </c>
      <c r="O189" s="1">
        <v>9.4375</v>
      </c>
      <c r="P189" s="1">
        <v>10.48</v>
      </c>
      <c r="Q189" s="1">
        <v>9.6750000000000007</v>
      </c>
      <c r="R189" s="1">
        <v>8.875</v>
      </c>
      <c r="S189" s="1">
        <v>7.5425000000000004</v>
      </c>
      <c r="T189" s="1">
        <v>6.16</v>
      </c>
      <c r="U189" s="1">
        <v>7.0774999999999997</v>
      </c>
      <c r="V189" s="1">
        <v>6.4550000000000001</v>
      </c>
      <c r="W189" s="1">
        <v>7.6475</v>
      </c>
      <c r="X189" s="1">
        <v>7.085</v>
      </c>
      <c r="Y189" s="1">
        <v>6.83</v>
      </c>
      <c r="Z189" s="1">
        <v>4.9950000000000001</v>
      </c>
      <c r="AA189" s="1">
        <v>3.8824999999999998</v>
      </c>
      <c r="AB189" s="1">
        <v>3.92</v>
      </c>
      <c r="AC189" s="1">
        <v>4.53</v>
      </c>
      <c r="AD189" s="1">
        <v>5.1974999999999998</v>
      </c>
      <c r="AE189" s="1">
        <v>5.6574999999999998</v>
      </c>
      <c r="AF189" s="1">
        <v>5.9749999999999996</v>
      </c>
      <c r="AG189" s="1">
        <v>6.2225000000000001</v>
      </c>
      <c r="AH189" s="1">
        <v>6.3</v>
      </c>
      <c r="AI189" s="1">
        <v>7.0025000000000004</v>
      </c>
      <c r="AJ189" s="1">
        <v>7.4850000000000003</v>
      </c>
      <c r="AK189" s="1">
        <v>8.5325000000000006</v>
      </c>
      <c r="AL189" s="1">
        <v>8.5474999999999994</v>
      </c>
      <c r="AM189" s="1">
        <v>9.3625000000000007</v>
      </c>
      <c r="AN189" s="1">
        <v>10.705</v>
      </c>
      <c r="AO189" s="1">
        <v>10.7225</v>
      </c>
      <c r="AP189" s="1">
        <v>10.1425</v>
      </c>
      <c r="AQ189" s="1">
        <v>10.7775</v>
      </c>
      <c r="AR189" s="1">
        <v>10.987500000000001</v>
      </c>
      <c r="AS189" s="1">
        <v>11.557499999999999</v>
      </c>
      <c r="AT189" s="1">
        <v>12.1425</v>
      </c>
      <c r="AU189" s="1">
        <v>10.9625</v>
      </c>
      <c r="AV189" s="1">
        <v>12.387499999999999</v>
      </c>
      <c r="AW189" s="1">
        <v>12.074999999999999</v>
      </c>
      <c r="AX189" s="1">
        <v>11.797499999999999</v>
      </c>
      <c r="AY189" s="1">
        <v>12.34</v>
      </c>
      <c r="AZ189" s="1">
        <v>13.362500000000001</v>
      </c>
      <c r="BA189" s="1">
        <v>12.25</v>
      </c>
      <c r="BB189" s="1">
        <v>13.862500000000001</v>
      </c>
      <c r="BC189" s="1">
        <v>14.035</v>
      </c>
      <c r="BD189" s="1">
        <v>15.12</v>
      </c>
      <c r="BE189" s="1">
        <v>14.24</v>
      </c>
      <c r="BF189" s="1">
        <v>14.305</v>
      </c>
      <c r="BG189" s="1">
        <v>13.61</v>
      </c>
      <c r="BH189" s="1">
        <v>13.2925</v>
      </c>
      <c r="BI189" s="1">
        <v>13.2925</v>
      </c>
      <c r="BJ189" s="1">
        <v>14.105</v>
      </c>
      <c r="BK189" s="1">
        <v>15.202500000000001</v>
      </c>
      <c r="BL189" s="1">
        <v>15.539899999999999</v>
      </c>
      <c r="BM189" s="1">
        <v>15.936</v>
      </c>
      <c r="BN189" s="1">
        <v>16.189299999999999</v>
      </c>
      <c r="BO189" s="1">
        <v>16.1907</v>
      </c>
      <c r="BP189" s="1">
        <v>15.511800000000001</v>
      </c>
      <c r="BQ189" s="1">
        <v>15.368499999999999</v>
      </c>
      <c r="BR189" s="1">
        <v>16.1556</v>
      </c>
      <c r="BS189" s="1">
        <v>17.2852</v>
      </c>
      <c r="BT189" s="1">
        <v>17.872700000000002</v>
      </c>
      <c r="BU189" s="1">
        <v>19.3475</v>
      </c>
      <c r="BV189" s="1">
        <v>19.676100000000002</v>
      </c>
      <c r="BW189" s="1">
        <v>18.604399999999998</v>
      </c>
      <c r="BX189" s="1">
        <v>19.1099</v>
      </c>
      <c r="BY189" s="1">
        <v>19.489899999999999</v>
      </c>
      <c r="BZ189" s="1">
        <v>21.195</v>
      </c>
      <c r="CA189" s="1">
        <v>22.700399999999998</v>
      </c>
      <c r="CB189" s="1">
        <v>22.634399999999999</v>
      </c>
      <c r="CC189" s="1">
        <v>22.8553</v>
      </c>
      <c r="CD189" s="1">
        <v>26.474599999999999</v>
      </c>
      <c r="CE189" s="1">
        <v>29.263500000000001</v>
      </c>
      <c r="CF189" s="1">
        <v>27.848700000000001</v>
      </c>
      <c r="CG189" s="1">
        <v>27.8155</v>
      </c>
      <c r="CH189" s="1">
        <v>27.1068</v>
      </c>
      <c r="CI189" s="1">
        <v>28.8659</v>
      </c>
      <c r="CJ189" s="1">
        <v>28.348099999999999</v>
      </c>
      <c r="CK189" s="1">
        <v>32.072400000000002</v>
      </c>
      <c r="CL189" s="1">
        <v>37.7941</v>
      </c>
      <c r="CM189" s="1">
        <v>39.627299999999998</v>
      </c>
      <c r="CN189" s="1">
        <v>38.056399999999996</v>
      </c>
      <c r="CO189" s="1">
        <v>37.631599999999999</v>
      </c>
      <c r="CP189" s="1">
        <v>26.353999999999999</v>
      </c>
      <c r="CQ189" s="1">
        <v>22.328399999999998</v>
      </c>
      <c r="CR189" s="1">
        <v>22.410399999999999</v>
      </c>
      <c r="CS189" s="1">
        <v>23.006699999999999</v>
      </c>
      <c r="CT189" s="1">
        <v>22.950099999999999</v>
      </c>
      <c r="CU189" s="1">
        <v>20.795000000000002</v>
      </c>
      <c r="CV189" s="1">
        <v>22.253399999999999</v>
      </c>
      <c r="CW189" s="1">
        <v>25.137</v>
      </c>
      <c r="CX189" s="1">
        <v>28.036000000000001</v>
      </c>
      <c r="CY189" s="1">
        <v>24.463699999999999</v>
      </c>
      <c r="CZ189" s="1">
        <v>25.1568</v>
      </c>
      <c r="DA189" s="1">
        <v>24.6706</v>
      </c>
      <c r="DB189" s="1">
        <v>29.1572</v>
      </c>
      <c r="DC189" s="1">
        <v>26.4877</v>
      </c>
      <c r="DD189" s="1">
        <v>29.022500000000001</v>
      </c>
      <c r="DE189" s="1">
        <v>28.967099999999999</v>
      </c>
      <c r="DF189" s="1">
        <v>26.463100000000001</v>
      </c>
      <c r="DG189" s="1">
        <v>29.6996</v>
      </c>
      <c r="DH189" s="1">
        <v>31.5153</v>
      </c>
      <c r="DI189" s="1">
        <v>33.129100000000001</v>
      </c>
      <c r="DJ189" s="1">
        <v>31.520499999999998</v>
      </c>
      <c r="DK189" s="1">
        <v>29.958400000000001</v>
      </c>
      <c r="DL189" s="1">
        <v>32.597900000000003</v>
      </c>
      <c r="DM189" s="1">
        <v>32.488399999999999</v>
      </c>
      <c r="DN189" s="1">
        <v>35.751399999999997</v>
      </c>
      <c r="DO189" s="1">
        <v>38.202399999999997</v>
      </c>
      <c r="DP189" s="1">
        <v>40.6691</v>
      </c>
      <c r="DQ189" s="1">
        <v>41.816299999999998</v>
      </c>
      <c r="DR189" s="1">
        <v>39.811599999999999</v>
      </c>
      <c r="DS189" s="1">
        <v>40.533900000000003</v>
      </c>
      <c r="DT189" s="1">
        <v>44.533900000000003</v>
      </c>
      <c r="DU189" s="1">
        <v>46.290500000000002</v>
      </c>
      <c r="DV189" s="1">
        <v>44.229799999999997</v>
      </c>
      <c r="DW189" s="1">
        <v>45.185600000000001</v>
      </c>
      <c r="DX189" s="1">
        <v>45.9998</v>
      </c>
      <c r="DY189" s="1">
        <v>39.885399999999997</v>
      </c>
      <c r="DZ189" s="1">
        <v>36.404699999999998</v>
      </c>
      <c r="EA189" s="1">
        <v>41.526400000000002</v>
      </c>
      <c r="EB189" s="1">
        <v>44.174100000000003</v>
      </c>
      <c r="EC189" s="1">
        <v>45.369500000000002</v>
      </c>
      <c r="ED189" s="1">
        <v>48.870800000000003</v>
      </c>
      <c r="EE189" s="1">
        <v>52.187600000000003</v>
      </c>
      <c r="EF189" s="1">
        <v>55.917299999999997</v>
      </c>
      <c r="EG189" s="1">
        <v>58.341799999999999</v>
      </c>
      <c r="EH189" s="1">
        <v>53.846699999999998</v>
      </c>
      <c r="EI189" s="1">
        <v>56.5974</v>
      </c>
      <c r="EJ189" s="1">
        <v>57.888599999999997</v>
      </c>
      <c r="EK189" s="1">
        <v>57.486400000000003</v>
      </c>
      <c r="EL189" s="1">
        <v>58.703099999999999</v>
      </c>
      <c r="EM189" s="1">
        <v>56.731499999999997</v>
      </c>
      <c r="EN189" s="1">
        <v>58.7879</v>
      </c>
      <c r="EO189" s="1">
        <v>62.176099999999998</v>
      </c>
      <c r="EP189" s="1">
        <v>65.310400000000001</v>
      </c>
      <c r="EQ189" s="1">
        <v>64.024799999999999</v>
      </c>
      <c r="ER189" s="1">
        <v>60.736600000000003</v>
      </c>
      <c r="ES189" s="1">
        <v>64.645099999999999</v>
      </c>
      <c r="ET189" s="1">
        <v>66.785799999999995</v>
      </c>
      <c r="EU189" s="1">
        <v>65.169700000000006</v>
      </c>
      <c r="EV189" s="1">
        <v>70.613</v>
      </c>
      <c r="EW189" s="1">
        <v>71.093299999999999</v>
      </c>
      <c r="EX189" s="1">
        <v>76.691400000000002</v>
      </c>
      <c r="EY189" s="1">
        <v>77.8035</v>
      </c>
      <c r="EZ189" s="1">
        <v>77.910499999999999</v>
      </c>
      <c r="FA189" s="1">
        <v>80.834999999999994</v>
      </c>
      <c r="FB189" s="1">
        <v>75.661000000000001</v>
      </c>
      <c r="FC189" s="1">
        <v>82.677599999999998</v>
      </c>
      <c r="FD189" s="1">
        <v>82.172899999999998</v>
      </c>
      <c r="FE189" s="1">
        <v>82.645099999999999</v>
      </c>
      <c r="FF189" s="1">
        <v>82.172899999999998</v>
      </c>
      <c r="FG189" s="1">
        <v>76.570599999999999</v>
      </c>
      <c r="FH189" s="1">
        <v>70.1494</v>
      </c>
      <c r="FI189" s="1">
        <v>71.138900000000007</v>
      </c>
      <c r="FJ189" s="1">
        <v>61.670900000000003</v>
      </c>
      <c r="FK189" s="1">
        <v>61.843499999999999</v>
      </c>
      <c r="FL189" s="1">
        <v>58.662300000000002</v>
      </c>
      <c r="FM189" s="1">
        <v>61.658499999999997</v>
      </c>
      <c r="FN189" s="1">
        <v>62.166600000000003</v>
      </c>
      <c r="FO189" s="1">
        <v>68.556299999999993</v>
      </c>
      <c r="FP189" s="1">
        <v>62.075400000000002</v>
      </c>
      <c r="FQ189" s="1">
        <v>64.309100000000001</v>
      </c>
      <c r="FR189" s="1">
        <v>61.988700000000001</v>
      </c>
      <c r="FS189" s="1">
        <v>57.155099999999997</v>
      </c>
      <c r="FT189" s="1">
        <v>52.793700000000001</v>
      </c>
      <c r="FU189" s="1">
        <v>46.017699999999998</v>
      </c>
      <c r="FV189" s="1">
        <v>37.066099999999999</v>
      </c>
      <c r="FW189" s="1">
        <v>44.499000000000002</v>
      </c>
      <c r="FX189" s="1">
        <v>46.969299999999997</v>
      </c>
      <c r="FY189" s="1">
        <v>42.946599999999997</v>
      </c>
      <c r="FZ189" s="1">
        <v>39.204000000000001</v>
      </c>
      <c r="GA189" s="1">
        <v>41.311300000000003</v>
      </c>
      <c r="GB189" s="1">
        <v>44.485599999999998</v>
      </c>
      <c r="GC189" s="1">
        <v>47.670299999999997</v>
      </c>
      <c r="GD189" s="1">
        <v>52.331499999999998</v>
      </c>
      <c r="GE189" s="1">
        <v>51.223599999999998</v>
      </c>
      <c r="GF189" s="1">
        <v>52.584099999999999</v>
      </c>
      <c r="GG189" s="1">
        <v>51.920499999999997</v>
      </c>
      <c r="GH189" s="1">
        <v>53.650799999999997</v>
      </c>
      <c r="GI189" s="1">
        <v>52.041499999999999</v>
      </c>
      <c r="GJ189" s="1">
        <v>62.285499999999999</v>
      </c>
      <c r="GK189" s="1">
        <v>62.956699999999998</v>
      </c>
      <c r="GL189" s="1">
        <v>66.963800000000006</v>
      </c>
      <c r="GM189" s="1">
        <v>64.136499999999998</v>
      </c>
      <c r="GN189" s="1">
        <v>77.668499999999995</v>
      </c>
      <c r="GO189" s="1">
        <v>81.731099999999998</v>
      </c>
      <c r="GP189" s="1">
        <v>84.119500000000002</v>
      </c>
      <c r="GQ189" s="1">
        <v>81.709500000000006</v>
      </c>
      <c r="GR189" s="1">
        <v>85.434200000000004</v>
      </c>
      <c r="GS189" s="1">
        <v>96.440700000000007</v>
      </c>
      <c r="GT189" s="1">
        <v>100.0844</v>
      </c>
      <c r="GU189" s="1">
        <v>104.0626</v>
      </c>
      <c r="GV189" s="1">
        <v>105.7884</v>
      </c>
      <c r="GW189" s="1">
        <v>106.264</v>
      </c>
      <c r="GX189" s="1">
        <v>102.5258</v>
      </c>
      <c r="GY189" s="1">
        <v>88.1006</v>
      </c>
      <c r="GZ189" s="1">
        <v>86.150400000000005</v>
      </c>
      <c r="HA189" s="1">
        <v>89.705799999999996</v>
      </c>
      <c r="HB189" s="1">
        <v>97.986699999999999</v>
      </c>
      <c r="HC189" s="1">
        <v>100.5595</v>
      </c>
      <c r="HD189" s="1">
        <v>101.3147</v>
      </c>
      <c r="HE189" s="1">
        <v>96.321100000000001</v>
      </c>
      <c r="HF189" s="1">
        <v>98.456100000000006</v>
      </c>
      <c r="HG189" s="1">
        <v>88.179100000000005</v>
      </c>
      <c r="HH189" s="1">
        <v>93.441800000000001</v>
      </c>
      <c r="HI189" s="1">
        <v>83.979100000000003</v>
      </c>
    </row>
    <row r="190" spans="1:217" x14ac:dyDescent="0.25">
      <c r="A190" s="5" t="str">
        <f>IF(StockList!C190="","",StockList!C190)</f>
        <v>315616102</v>
      </c>
      <c r="B190" s="10" t="e">
        <f ca="1">IF(A190="","",_xll.BDH(CONCATENATE($A190," CUSIP"),$A$1,StockList!$K$2,StockList!$K$3,"Dir=H","Dts=H","Sort=A","Quote=C","QtTyp=Y","Days=A","Per=CM","DtFmt=D","Fill=P","UseDPDF=Y","cols=216;rows=1"))</f>
        <v>#NAME?</v>
      </c>
      <c r="C190" s="1">
        <v>3.484</v>
      </c>
      <c r="D190" s="1">
        <v>2.6720000000000002</v>
      </c>
      <c r="E190" s="1">
        <v>3.7450000000000001</v>
      </c>
      <c r="F190" s="1">
        <v>5.6150000000000002</v>
      </c>
      <c r="G190" s="1">
        <v>8.7850000000000001</v>
      </c>
      <c r="H190" s="1">
        <v>7.3049999999999997</v>
      </c>
      <c r="I190" s="1">
        <v>7.91</v>
      </c>
      <c r="J190" s="1">
        <v>4.6399999999999997</v>
      </c>
      <c r="K190" s="1">
        <v>7.5449999999999999</v>
      </c>
      <c r="L190" s="1">
        <v>11.164999999999999</v>
      </c>
      <c r="M190" s="1">
        <v>10.77</v>
      </c>
      <c r="N190" s="1">
        <v>11.69</v>
      </c>
      <c r="O190" s="1">
        <v>10.925000000000001</v>
      </c>
      <c r="P190" s="1">
        <v>11.62</v>
      </c>
      <c r="Q190" s="1">
        <v>6.51</v>
      </c>
      <c r="R190" s="1">
        <v>5.9050000000000002</v>
      </c>
      <c r="S190" s="1">
        <v>4.8899999999999997</v>
      </c>
      <c r="T190" s="1">
        <v>6.26</v>
      </c>
      <c r="U190" s="1">
        <v>6.25</v>
      </c>
      <c r="V190" s="1">
        <v>3.7749999999999999</v>
      </c>
      <c r="W190" s="1">
        <v>4.6950000000000003</v>
      </c>
      <c r="X190" s="1">
        <v>7.01</v>
      </c>
      <c r="Y190" s="1">
        <v>5.37</v>
      </c>
      <c r="Z190" s="1">
        <v>6.48</v>
      </c>
      <c r="AA190" s="1">
        <v>6.9850000000000003</v>
      </c>
      <c r="AB190" s="1">
        <v>6.3150000000000004</v>
      </c>
      <c r="AC190" s="1">
        <v>6.89</v>
      </c>
      <c r="AD190" s="1">
        <v>8.6590000000000007</v>
      </c>
      <c r="AE190" s="1">
        <v>8.31</v>
      </c>
      <c r="AF190" s="1">
        <v>9.375</v>
      </c>
      <c r="AG190" s="1">
        <v>9.8049999999999997</v>
      </c>
      <c r="AH190" s="1">
        <v>9.6199999999999992</v>
      </c>
      <c r="AI190" s="1">
        <v>12.505000000000001</v>
      </c>
      <c r="AJ190" s="1">
        <v>12.91</v>
      </c>
      <c r="AK190" s="1">
        <v>12.55</v>
      </c>
      <c r="AL190" s="1">
        <v>17</v>
      </c>
      <c r="AM190" s="1">
        <v>16.5</v>
      </c>
      <c r="AN190" s="1">
        <v>16.91</v>
      </c>
      <c r="AO190" s="1">
        <v>12.744999999999999</v>
      </c>
      <c r="AP190" s="1">
        <v>14.84</v>
      </c>
      <c r="AQ190" s="1">
        <v>13.24</v>
      </c>
      <c r="AR190" s="1">
        <v>13.095000000000001</v>
      </c>
      <c r="AS190" s="1">
        <v>12.285</v>
      </c>
      <c r="AT190" s="1">
        <v>15.23</v>
      </c>
      <c r="AU190" s="1">
        <v>19.975000000000001</v>
      </c>
      <c r="AV190" s="1">
        <v>21.524999999999999</v>
      </c>
      <c r="AW190" s="1">
        <v>24.36</v>
      </c>
      <c r="AX190" s="1">
        <v>23.97</v>
      </c>
      <c r="AY190" s="1">
        <v>27.545000000000002</v>
      </c>
      <c r="AZ190" s="1">
        <v>25.245000000000001</v>
      </c>
      <c r="BA190" s="1">
        <v>21.39</v>
      </c>
      <c r="BB190" s="1">
        <v>25.605</v>
      </c>
      <c r="BC190" s="1">
        <v>23.635000000000002</v>
      </c>
      <c r="BD190" s="1">
        <v>21.09</v>
      </c>
      <c r="BE190" s="1">
        <v>20.645</v>
      </c>
      <c r="BF190" s="1">
        <v>21.734999999999999</v>
      </c>
      <c r="BG190" s="1">
        <v>26.015000000000001</v>
      </c>
      <c r="BH190" s="1">
        <v>26.49</v>
      </c>
      <c r="BI190" s="1">
        <v>28.594999999999999</v>
      </c>
      <c r="BJ190" s="1">
        <v>32.305</v>
      </c>
      <c r="BK190" s="1">
        <v>33.9</v>
      </c>
      <c r="BL190" s="1">
        <v>36.244999999999997</v>
      </c>
      <c r="BM190" s="1">
        <v>29.28</v>
      </c>
      <c r="BN190" s="1">
        <v>24.26</v>
      </c>
      <c r="BO190" s="1">
        <v>26.74</v>
      </c>
      <c r="BP190" s="1">
        <v>23.17</v>
      </c>
      <c r="BQ190" s="1">
        <v>25.045000000000002</v>
      </c>
      <c r="BR190" s="1">
        <v>26.86</v>
      </c>
      <c r="BS190" s="1">
        <v>33.094999999999999</v>
      </c>
      <c r="BT190" s="1">
        <v>37.405000000000001</v>
      </c>
      <c r="BU190" s="1">
        <v>37.104999999999997</v>
      </c>
      <c r="BV190" s="1">
        <v>35.704999999999998</v>
      </c>
      <c r="BW190" s="1">
        <v>36.31</v>
      </c>
      <c r="BX190" s="1">
        <v>33.340000000000003</v>
      </c>
      <c r="BY190" s="1">
        <v>38.39</v>
      </c>
      <c r="BZ190" s="1">
        <v>40.630000000000003</v>
      </c>
      <c r="CA190" s="1">
        <v>40.299999999999997</v>
      </c>
      <c r="CB190" s="1">
        <v>43.344999999999999</v>
      </c>
      <c r="CC190" s="1">
        <v>34.97</v>
      </c>
      <c r="CD190" s="1">
        <v>37.19</v>
      </c>
      <c r="CE190" s="1">
        <v>36.03</v>
      </c>
      <c r="CF190" s="1">
        <v>26.42</v>
      </c>
      <c r="CG190" s="1">
        <v>28.52</v>
      </c>
      <c r="CH190" s="1">
        <v>23.53</v>
      </c>
      <c r="CI190" s="1">
        <v>22.16</v>
      </c>
      <c r="CJ190" s="1">
        <v>18.170000000000002</v>
      </c>
      <c r="CK190" s="1">
        <v>22.63</v>
      </c>
      <c r="CL190" s="1">
        <v>30.05</v>
      </c>
      <c r="CM190" s="1">
        <v>28.42</v>
      </c>
      <c r="CN190" s="1">
        <v>29.15</v>
      </c>
      <c r="CO190" s="1">
        <v>34.11</v>
      </c>
      <c r="CP190" s="1">
        <v>23.38</v>
      </c>
      <c r="CQ190" s="1">
        <v>24.82</v>
      </c>
      <c r="CR190" s="1">
        <v>24.9</v>
      </c>
      <c r="CS190" s="1">
        <v>22.86</v>
      </c>
      <c r="CT190" s="1">
        <v>22.17</v>
      </c>
      <c r="CU190" s="1">
        <v>20</v>
      </c>
      <c r="CV190" s="1">
        <v>20.95</v>
      </c>
      <c r="CW190" s="1">
        <v>27.27</v>
      </c>
      <c r="CX190" s="1">
        <v>31.76</v>
      </c>
      <c r="CY190" s="1">
        <v>34.61</v>
      </c>
      <c r="CZ190" s="1">
        <v>37.119999999999997</v>
      </c>
      <c r="DA190" s="1">
        <v>34.5</v>
      </c>
      <c r="DB190" s="1">
        <v>39.630000000000003</v>
      </c>
      <c r="DC190" s="1">
        <v>44.89</v>
      </c>
      <c r="DD190" s="1">
        <v>47.03</v>
      </c>
      <c r="DE190" s="1">
        <v>52.97</v>
      </c>
      <c r="DF190" s="1">
        <v>49.43</v>
      </c>
      <c r="DG190" s="1">
        <v>55.8</v>
      </c>
      <c r="DH190" s="1">
        <v>61.63</v>
      </c>
      <c r="DI190" s="1">
        <v>68.430000000000007</v>
      </c>
      <c r="DJ190" s="1">
        <v>70.33</v>
      </c>
      <c r="DK190" s="1">
        <v>68.569999999999993</v>
      </c>
      <c r="DL190" s="1">
        <v>87.83</v>
      </c>
      <c r="DM190" s="1">
        <v>87.43</v>
      </c>
      <c r="DN190" s="1">
        <v>103.81</v>
      </c>
      <c r="DO190" s="1">
        <v>117.7</v>
      </c>
      <c r="DP190" s="1">
        <v>131.88</v>
      </c>
      <c r="DQ190" s="1">
        <v>130.16</v>
      </c>
      <c r="DR190" s="1">
        <v>108.38</v>
      </c>
      <c r="DS190" s="1">
        <v>118.01</v>
      </c>
      <c r="DT190" s="1">
        <v>102.57</v>
      </c>
      <c r="DU190" s="1">
        <v>101.36</v>
      </c>
      <c r="DV190" s="1">
        <v>113.58</v>
      </c>
      <c r="DW190" s="1">
        <v>110.25</v>
      </c>
      <c r="DX190" s="1">
        <v>93.48</v>
      </c>
      <c r="DY190" s="1">
        <v>81.569999999999993</v>
      </c>
      <c r="DZ190" s="1">
        <v>71.05</v>
      </c>
      <c r="EA190" s="1">
        <v>103.95</v>
      </c>
      <c r="EB190" s="1">
        <v>113.03</v>
      </c>
      <c r="EC190" s="1">
        <v>106.12</v>
      </c>
      <c r="ED190" s="1">
        <v>119.74</v>
      </c>
      <c r="EE190" s="1">
        <v>124.96</v>
      </c>
      <c r="EF190" s="1">
        <v>134.96</v>
      </c>
      <c r="EG190" s="1">
        <v>133.93</v>
      </c>
      <c r="EH190" s="1">
        <v>103.48</v>
      </c>
      <c r="EI190" s="1">
        <v>99.56</v>
      </c>
      <c r="EJ190" s="1">
        <v>93.38</v>
      </c>
      <c r="EK190" s="1">
        <v>97.49</v>
      </c>
      <c r="EL190" s="1">
        <v>104.64</v>
      </c>
      <c r="EM190" s="1">
        <v>82.59</v>
      </c>
      <c r="EN190" s="1">
        <v>93.68</v>
      </c>
      <c r="EO190" s="1">
        <v>97.15</v>
      </c>
      <c r="EP190" s="1">
        <v>104.88</v>
      </c>
      <c r="EQ190" s="1">
        <v>94.43</v>
      </c>
      <c r="ER190" s="1">
        <v>89.08</v>
      </c>
      <c r="ES190" s="1">
        <v>76.430000000000007</v>
      </c>
      <c r="ET190" s="1">
        <v>83.21</v>
      </c>
      <c r="EU190" s="1">
        <v>68.8</v>
      </c>
      <c r="EV190" s="1">
        <v>87.8</v>
      </c>
      <c r="EW190" s="1">
        <v>83.38</v>
      </c>
      <c r="EX190" s="1">
        <v>85.808000000000007</v>
      </c>
      <c r="EY190" s="1">
        <v>81.534999999999997</v>
      </c>
      <c r="EZ190" s="1">
        <v>82.26</v>
      </c>
      <c r="FA190" s="1">
        <v>90.86</v>
      </c>
      <c r="FB190" s="1">
        <v>107.02</v>
      </c>
      <c r="FC190" s="1">
        <v>112.34</v>
      </c>
      <c r="FD190" s="1">
        <v>106.63</v>
      </c>
      <c r="FE190" s="1">
        <v>105.17</v>
      </c>
      <c r="FF190" s="1">
        <v>108.55</v>
      </c>
      <c r="FG190" s="1">
        <v>111.44</v>
      </c>
      <c r="FH190" s="1">
        <v>112.59</v>
      </c>
      <c r="FI190" s="1">
        <v>124.19</v>
      </c>
      <c r="FJ190" s="1">
        <v>118.74</v>
      </c>
      <c r="FK190" s="1">
        <v>122.98</v>
      </c>
      <c r="FL190" s="1">
        <v>129.19</v>
      </c>
      <c r="FM190" s="1">
        <v>130.465</v>
      </c>
      <c r="FN190" s="1">
        <v>111.62</v>
      </c>
      <c r="FO190" s="1">
        <v>118.11499999999999</v>
      </c>
      <c r="FP190" s="1">
        <v>114.94</v>
      </c>
      <c r="FQ190" s="1">
        <v>122.02</v>
      </c>
      <c r="FR190" s="1">
        <v>125.69</v>
      </c>
      <c r="FS190" s="1">
        <v>120.35</v>
      </c>
      <c r="FT190" s="1">
        <v>134.13999999999999</v>
      </c>
      <c r="FU190" s="1">
        <v>121.41</v>
      </c>
      <c r="FV190" s="1">
        <v>115.8</v>
      </c>
      <c r="FW190" s="1">
        <v>110.2</v>
      </c>
      <c r="FX190" s="1">
        <v>103</v>
      </c>
      <c r="FY190" s="1">
        <v>96.96</v>
      </c>
      <c r="FZ190" s="1">
        <v>93.78</v>
      </c>
      <c r="GA190" s="1">
        <v>96.17</v>
      </c>
      <c r="GB190" s="1">
        <v>105.85</v>
      </c>
      <c r="GC190" s="1">
        <v>104.75</v>
      </c>
      <c r="GD190" s="1">
        <v>110.2</v>
      </c>
      <c r="GE190" s="1">
        <v>113.84</v>
      </c>
      <c r="GF190" s="1">
        <v>123.42</v>
      </c>
      <c r="GG190" s="1">
        <v>122.73</v>
      </c>
      <c r="GH190" s="1">
        <v>124.64</v>
      </c>
      <c r="GI190" s="1">
        <v>138.21</v>
      </c>
      <c r="GJ190" s="1">
        <v>140.75</v>
      </c>
      <c r="GK190" s="1">
        <v>144.72</v>
      </c>
      <c r="GL190" s="1">
        <v>134.03</v>
      </c>
      <c r="GM190" s="1">
        <v>143.27000000000001</v>
      </c>
      <c r="GN190" s="1">
        <v>142.57</v>
      </c>
      <c r="GO190" s="1">
        <v>129.13</v>
      </c>
      <c r="GP190" s="1">
        <v>128.13</v>
      </c>
      <c r="GQ190" s="1">
        <v>127.06</v>
      </c>
      <c r="GR190" s="1">
        <v>120.75</v>
      </c>
      <c r="GS190" s="1">
        <v>119.38</v>
      </c>
      <c r="GT190" s="1">
        <v>120.56</v>
      </c>
      <c r="GU190" s="1">
        <v>121.27</v>
      </c>
      <c r="GV190" s="1">
        <v>134.19999999999999</v>
      </c>
      <c r="GW190" s="1">
        <v>131.22</v>
      </c>
      <c r="GX190" s="1">
        <v>144.54</v>
      </c>
      <c r="GY190" s="1">
        <v>148.52000000000001</v>
      </c>
      <c r="GZ190" s="1">
        <v>144.61000000000001</v>
      </c>
      <c r="HA190" s="1">
        <v>163.09</v>
      </c>
      <c r="HB190" s="1">
        <v>173.11</v>
      </c>
      <c r="HC190" s="1">
        <v>172.45</v>
      </c>
      <c r="HD190" s="1">
        <v>171.38</v>
      </c>
      <c r="HE190" s="1">
        <v>189.12</v>
      </c>
      <c r="HF190" s="1">
        <v>199.42</v>
      </c>
      <c r="HG190" s="1">
        <v>175.28</v>
      </c>
      <c r="HH190" s="1">
        <v>171.97</v>
      </c>
      <c r="HI190" s="1">
        <v>162.03</v>
      </c>
    </row>
    <row r="191" spans="1:217" x14ac:dyDescent="0.25">
      <c r="A191" s="5" t="str">
        <f>IF(StockList!C191="","",StockList!C191)</f>
        <v>30303M102</v>
      </c>
      <c r="B191" s="10" t="e">
        <f ca="1">IF(A191="","",_xll.BDH(CONCATENATE($A191," CUSIP"),$A$1,StockList!$K$2,StockList!$K$3,"Dir=H","Dts=H","Sort=A","Quote=C","QtTyp=Y","Days=A","Per=CM","DtFmt=D","Fill=P","UseDPDF=Y","cols=216;rows=1"))</f>
        <v>#NAME?</v>
      </c>
      <c r="C191" s="1" t="s">
        <v>2109</v>
      </c>
      <c r="D191" s="1" t="s">
        <v>2109</v>
      </c>
      <c r="E191" s="1" t="s">
        <v>2109</v>
      </c>
      <c r="F191" s="1" t="s">
        <v>2109</v>
      </c>
      <c r="G191" s="1" t="s">
        <v>2109</v>
      </c>
      <c r="H191" s="1" t="s">
        <v>2109</v>
      </c>
      <c r="I191" s="1" t="s">
        <v>2109</v>
      </c>
      <c r="J191" s="1" t="s">
        <v>2109</v>
      </c>
      <c r="K191" s="1" t="s">
        <v>2109</v>
      </c>
      <c r="L191" s="1" t="s">
        <v>2109</v>
      </c>
      <c r="M191" s="1" t="s">
        <v>2109</v>
      </c>
      <c r="N191" s="1" t="s">
        <v>2109</v>
      </c>
      <c r="O191" s="1" t="s">
        <v>2109</v>
      </c>
      <c r="P191" s="1" t="s">
        <v>2109</v>
      </c>
      <c r="Q191" s="1" t="s">
        <v>2109</v>
      </c>
      <c r="R191" s="1" t="s">
        <v>2109</v>
      </c>
      <c r="S191" s="1" t="s">
        <v>2109</v>
      </c>
      <c r="T191" s="1" t="s">
        <v>2109</v>
      </c>
      <c r="U191" s="1" t="s">
        <v>2109</v>
      </c>
      <c r="V191" s="1" t="s">
        <v>2109</v>
      </c>
      <c r="W191" s="1" t="s">
        <v>2109</v>
      </c>
      <c r="X191" s="1" t="s">
        <v>2109</v>
      </c>
      <c r="Y191" s="1" t="s">
        <v>2109</v>
      </c>
      <c r="Z191" s="1" t="s">
        <v>2109</v>
      </c>
      <c r="AA191" s="1" t="s">
        <v>2109</v>
      </c>
      <c r="AB191" s="1" t="s">
        <v>2109</v>
      </c>
      <c r="AC191" s="1" t="s">
        <v>2109</v>
      </c>
      <c r="AD191" s="1" t="s">
        <v>2109</v>
      </c>
      <c r="AE191" s="1" t="s">
        <v>2109</v>
      </c>
      <c r="AF191" s="1" t="s">
        <v>2109</v>
      </c>
      <c r="AG191" s="1" t="s">
        <v>2109</v>
      </c>
      <c r="AH191" s="1" t="s">
        <v>2109</v>
      </c>
      <c r="AI191" s="1" t="s">
        <v>2109</v>
      </c>
      <c r="AJ191" s="1" t="s">
        <v>2109</v>
      </c>
      <c r="AK191" s="1" t="s">
        <v>2109</v>
      </c>
      <c r="AL191" s="1" t="s">
        <v>2109</v>
      </c>
      <c r="AM191" s="1" t="s">
        <v>2109</v>
      </c>
      <c r="AN191" s="1" t="s">
        <v>2109</v>
      </c>
      <c r="AO191" s="1" t="s">
        <v>2109</v>
      </c>
      <c r="AP191" s="1" t="s">
        <v>2109</v>
      </c>
      <c r="AQ191" s="1" t="s">
        <v>2109</v>
      </c>
      <c r="AR191" s="1" t="s">
        <v>2109</v>
      </c>
      <c r="AS191" s="1" t="s">
        <v>2109</v>
      </c>
      <c r="AT191" s="1" t="s">
        <v>2109</v>
      </c>
      <c r="AU191" s="1" t="s">
        <v>2109</v>
      </c>
      <c r="AV191" s="1" t="s">
        <v>2109</v>
      </c>
      <c r="AW191" s="1" t="s">
        <v>2109</v>
      </c>
      <c r="AX191" s="1" t="s">
        <v>2109</v>
      </c>
      <c r="AY191" s="1" t="s">
        <v>2109</v>
      </c>
      <c r="AZ191" s="1" t="s">
        <v>2109</v>
      </c>
      <c r="BA191" s="1" t="s">
        <v>2109</v>
      </c>
      <c r="BB191" s="1" t="s">
        <v>2109</v>
      </c>
      <c r="BC191" s="1" t="s">
        <v>2109</v>
      </c>
      <c r="BD191" s="1" t="s">
        <v>2109</v>
      </c>
      <c r="BE191" s="1" t="s">
        <v>2109</v>
      </c>
      <c r="BF191" s="1" t="s">
        <v>2109</v>
      </c>
      <c r="BG191" s="1" t="s">
        <v>2109</v>
      </c>
      <c r="BH191" s="1" t="s">
        <v>2109</v>
      </c>
      <c r="BI191" s="1" t="s">
        <v>2109</v>
      </c>
      <c r="BJ191" s="1" t="s">
        <v>2109</v>
      </c>
      <c r="BK191" s="1" t="s">
        <v>2109</v>
      </c>
      <c r="BL191" s="1" t="s">
        <v>2109</v>
      </c>
      <c r="BM191" s="1" t="s">
        <v>2109</v>
      </c>
      <c r="BN191" s="1" t="s">
        <v>2109</v>
      </c>
      <c r="BO191" s="1" t="s">
        <v>2109</v>
      </c>
      <c r="BP191" s="1" t="s">
        <v>2109</v>
      </c>
      <c r="BQ191" s="1" t="s">
        <v>2109</v>
      </c>
      <c r="BR191" s="1" t="s">
        <v>2109</v>
      </c>
      <c r="BS191" s="1" t="s">
        <v>2109</v>
      </c>
      <c r="BT191" s="1" t="s">
        <v>2109</v>
      </c>
      <c r="BU191" s="1" t="s">
        <v>2109</v>
      </c>
      <c r="BV191" s="1" t="s">
        <v>2109</v>
      </c>
      <c r="BW191" s="1" t="s">
        <v>2109</v>
      </c>
      <c r="BX191" s="1" t="s">
        <v>2109</v>
      </c>
      <c r="BY191" s="1" t="s">
        <v>2109</v>
      </c>
      <c r="BZ191" s="1" t="s">
        <v>2109</v>
      </c>
      <c r="CA191" s="1" t="s">
        <v>2109</v>
      </c>
      <c r="CB191" s="1" t="s">
        <v>2109</v>
      </c>
      <c r="CC191" s="1" t="s">
        <v>2109</v>
      </c>
      <c r="CD191" s="1" t="s">
        <v>2109</v>
      </c>
      <c r="CE191" s="1" t="s">
        <v>2109</v>
      </c>
      <c r="CF191" s="1" t="s">
        <v>2109</v>
      </c>
      <c r="CG191" s="1" t="s">
        <v>2109</v>
      </c>
      <c r="CH191" s="1" t="s">
        <v>2109</v>
      </c>
      <c r="CI191" s="1" t="s">
        <v>2109</v>
      </c>
      <c r="CJ191" s="1" t="s">
        <v>2109</v>
      </c>
      <c r="CK191" s="1" t="s">
        <v>2109</v>
      </c>
      <c r="CL191" s="1" t="s">
        <v>2109</v>
      </c>
      <c r="CM191" s="1" t="s">
        <v>2109</v>
      </c>
      <c r="CN191" s="1" t="s">
        <v>2109</v>
      </c>
      <c r="CO191" s="1" t="s">
        <v>2109</v>
      </c>
      <c r="CP191" s="1" t="s">
        <v>2109</v>
      </c>
      <c r="CQ191" s="1" t="s">
        <v>2109</v>
      </c>
      <c r="CR191" s="1" t="s">
        <v>2109</v>
      </c>
      <c r="CS191" s="1" t="s">
        <v>2109</v>
      </c>
      <c r="CT191" s="1" t="s">
        <v>2109</v>
      </c>
      <c r="CU191" s="1" t="s">
        <v>2109</v>
      </c>
      <c r="CV191" s="1" t="s">
        <v>2109</v>
      </c>
      <c r="CW191" s="1" t="s">
        <v>2109</v>
      </c>
      <c r="CX191" s="1" t="s">
        <v>2109</v>
      </c>
      <c r="CY191" s="1" t="s">
        <v>2109</v>
      </c>
      <c r="CZ191" s="1" t="s">
        <v>2109</v>
      </c>
      <c r="DA191" s="1" t="s">
        <v>2109</v>
      </c>
      <c r="DB191" s="1" t="s">
        <v>2109</v>
      </c>
      <c r="DC191" s="1" t="s">
        <v>2109</v>
      </c>
      <c r="DD191" s="1" t="s">
        <v>2109</v>
      </c>
      <c r="DE191" s="1" t="s">
        <v>2109</v>
      </c>
      <c r="DF191" s="1" t="s">
        <v>2109</v>
      </c>
      <c r="DG191" s="1" t="s">
        <v>2109</v>
      </c>
      <c r="DH191" s="1" t="s">
        <v>2109</v>
      </c>
      <c r="DI191" s="1" t="s">
        <v>2109</v>
      </c>
      <c r="DJ191" s="1" t="s">
        <v>2109</v>
      </c>
      <c r="DK191" s="1" t="s">
        <v>2109</v>
      </c>
      <c r="DL191" s="1" t="s">
        <v>2109</v>
      </c>
      <c r="DM191" s="1" t="s">
        <v>2109</v>
      </c>
      <c r="DN191" s="1" t="s">
        <v>2109</v>
      </c>
      <c r="DO191" s="1" t="s">
        <v>2109</v>
      </c>
      <c r="DP191" s="1" t="s">
        <v>2109</v>
      </c>
      <c r="DQ191" s="1" t="s">
        <v>2109</v>
      </c>
      <c r="DR191" s="1" t="s">
        <v>2109</v>
      </c>
      <c r="DS191" s="1" t="s">
        <v>2109</v>
      </c>
      <c r="DT191" s="1" t="s">
        <v>2109</v>
      </c>
      <c r="DU191" s="1" t="s">
        <v>2109</v>
      </c>
      <c r="DV191" s="1" t="s">
        <v>2109</v>
      </c>
      <c r="DW191" s="1" t="s">
        <v>2109</v>
      </c>
      <c r="DX191" s="1" t="s">
        <v>2109</v>
      </c>
      <c r="DY191" s="1" t="s">
        <v>2109</v>
      </c>
      <c r="DZ191" s="1" t="s">
        <v>2109</v>
      </c>
      <c r="EA191" s="1" t="s">
        <v>2109</v>
      </c>
      <c r="EB191" s="1" t="s">
        <v>2109</v>
      </c>
      <c r="EC191" s="1" t="s">
        <v>2109</v>
      </c>
      <c r="ED191" s="1" t="s">
        <v>2109</v>
      </c>
      <c r="EE191" s="1" t="s">
        <v>2109</v>
      </c>
      <c r="EF191" s="1" t="s">
        <v>2109</v>
      </c>
      <c r="EG191" s="1" t="s">
        <v>2109</v>
      </c>
      <c r="EH191" s="1">
        <v>29.6</v>
      </c>
      <c r="EI191" s="1">
        <v>31.094999999999999</v>
      </c>
      <c r="EJ191" s="1">
        <v>21.71</v>
      </c>
      <c r="EK191" s="1">
        <v>18.058</v>
      </c>
      <c r="EL191" s="1">
        <v>21.66</v>
      </c>
      <c r="EM191" s="1">
        <v>21.11</v>
      </c>
      <c r="EN191" s="1">
        <v>28</v>
      </c>
      <c r="EO191" s="1">
        <v>26.62</v>
      </c>
      <c r="EP191" s="1">
        <v>30.981000000000002</v>
      </c>
      <c r="EQ191" s="1">
        <v>27.25</v>
      </c>
      <c r="ER191" s="1">
        <v>25.58</v>
      </c>
      <c r="ES191" s="1">
        <v>27.768999999999998</v>
      </c>
      <c r="ET191" s="1">
        <v>24.347999999999999</v>
      </c>
      <c r="EU191" s="1">
        <v>24.88</v>
      </c>
      <c r="EV191" s="1">
        <v>36.799999999999997</v>
      </c>
      <c r="EW191" s="1">
        <v>41.293999999999997</v>
      </c>
      <c r="EX191" s="1">
        <v>50.23</v>
      </c>
      <c r="EY191" s="1">
        <v>50.204999999999998</v>
      </c>
      <c r="EZ191" s="1">
        <v>47.01</v>
      </c>
      <c r="FA191" s="1">
        <v>54.649000000000001</v>
      </c>
      <c r="FB191" s="1">
        <v>62.57</v>
      </c>
      <c r="FC191" s="1">
        <v>68.459999999999994</v>
      </c>
      <c r="FD191" s="1">
        <v>60.24</v>
      </c>
      <c r="FE191" s="1">
        <v>59.78</v>
      </c>
      <c r="FF191" s="1">
        <v>63.3</v>
      </c>
      <c r="FG191" s="1">
        <v>67.290000000000006</v>
      </c>
      <c r="FH191" s="1">
        <v>72.650000000000006</v>
      </c>
      <c r="FI191" s="1">
        <v>74.819999999999993</v>
      </c>
      <c r="FJ191" s="1">
        <v>79.040000000000006</v>
      </c>
      <c r="FK191" s="1">
        <v>74.989999999999995</v>
      </c>
      <c r="FL191" s="1">
        <v>77.7</v>
      </c>
      <c r="FM191" s="1">
        <v>78.02</v>
      </c>
      <c r="FN191" s="1">
        <v>75.91</v>
      </c>
      <c r="FO191" s="1">
        <v>78.97</v>
      </c>
      <c r="FP191" s="1">
        <v>82.215000000000003</v>
      </c>
      <c r="FQ191" s="1">
        <v>78.77</v>
      </c>
      <c r="FR191" s="1">
        <v>79.19</v>
      </c>
      <c r="FS191" s="1">
        <v>85.765000000000001</v>
      </c>
      <c r="FT191" s="1">
        <v>94.01</v>
      </c>
      <c r="FU191" s="1">
        <v>89.43</v>
      </c>
      <c r="FV191" s="1">
        <v>89.9</v>
      </c>
      <c r="FW191" s="1">
        <v>101.97</v>
      </c>
      <c r="FX191" s="1">
        <v>104.24</v>
      </c>
      <c r="FY191" s="1">
        <v>104.66</v>
      </c>
      <c r="FZ191" s="1">
        <v>112.21</v>
      </c>
      <c r="GA191" s="1">
        <v>106.92</v>
      </c>
      <c r="GB191" s="1">
        <v>114.1</v>
      </c>
      <c r="GC191" s="1">
        <v>117.58</v>
      </c>
      <c r="GD191" s="1">
        <v>118.81</v>
      </c>
      <c r="GE191" s="1">
        <v>114.28</v>
      </c>
      <c r="GF191" s="1">
        <v>123.94</v>
      </c>
      <c r="GG191" s="1">
        <v>126.12</v>
      </c>
      <c r="GH191" s="1">
        <v>128.27000000000001</v>
      </c>
      <c r="GI191" s="1">
        <v>130.99</v>
      </c>
      <c r="GJ191" s="1">
        <v>118.42</v>
      </c>
      <c r="GK191" s="1">
        <v>115.05</v>
      </c>
      <c r="GL191" s="1">
        <v>130.32</v>
      </c>
      <c r="GM191" s="1">
        <v>135.54</v>
      </c>
      <c r="GN191" s="1">
        <v>142.05000000000001</v>
      </c>
      <c r="GO191" s="1">
        <v>150.25</v>
      </c>
      <c r="GP191" s="1">
        <v>151.46</v>
      </c>
      <c r="GQ191" s="1">
        <v>150.97999999999999</v>
      </c>
      <c r="GR191" s="1">
        <v>169.25</v>
      </c>
      <c r="GS191" s="1">
        <v>171.97</v>
      </c>
      <c r="GT191" s="1">
        <v>170.87</v>
      </c>
      <c r="GU191" s="1">
        <v>180.06</v>
      </c>
      <c r="GV191" s="1">
        <v>177.18</v>
      </c>
      <c r="GW191" s="1">
        <v>176.46</v>
      </c>
      <c r="GX191" s="1">
        <v>186.89</v>
      </c>
      <c r="GY191" s="1">
        <v>178.32</v>
      </c>
      <c r="GZ191" s="1">
        <v>159.79</v>
      </c>
      <c r="HA191" s="1">
        <v>172</v>
      </c>
      <c r="HB191" s="1">
        <v>191.78</v>
      </c>
      <c r="HC191" s="1">
        <v>194.32</v>
      </c>
      <c r="HD191" s="1">
        <v>172.58</v>
      </c>
      <c r="HE191" s="1">
        <v>175.73</v>
      </c>
      <c r="HF191" s="1">
        <v>164.46</v>
      </c>
      <c r="HG191" s="1">
        <v>151.79</v>
      </c>
      <c r="HH191" s="1">
        <v>140.61000000000001</v>
      </c>
      <c r="HI191" s="1">
        <v>131.09</v>
      </c>
    </row>
    <row r="192" spans="1:217" x14ac:dyDescent="0.25">
      <c r="A192" s="5" t="str">
        <f>IF(StockList!C192="","",StockList!C192)</f>
        <v>311900104</v>
      </c>
      <c r="B192" s="10" t="e">
        <f ca="1">IF(A192="","",_xll.BDH(CONCATENATE($A192," CUSIP"),$A$1,StockList!$K$2,StockList!$K$3,"Dir=H","Dts=H","Sort=A","Quote=C","QtTyp=Y","Days=A","Per=CM","DtFmt=D","Fill=P","UseDPDF=Y","cols=216;rows=1"))</f>
        <v>#NAME?</v>
      </c>
      <c r="C192" s="1">
        <v>7.5118999999999998</v>
      </c>
      <c r="D192" s="1">
        <v>6.8232999999999997</v>
      </c>
      <c r="E192" s="1">
        <v>8.1190999999999995</v>
      </c>
      <c r="F192" s="1">
        <v>8.4019999999999992</v>
      </c>
      <c r="G192" s="1">
        <v>7.7597000000000005</v>
      </c>
      <c r="H192" s="1">
        <v>8.2004000000000001</v>
      </c>
      <c r="I192" s="1">
        <v>8.2317</v>
      </c>
      <c r="J192" s="1">
        <v>7.1337999999999999</v>
      </c>
      <c r="K192" s="1">
        <v>7.3929</v>
      </c>
      <c r="L192" s="1">
        <v>7.5481999999999996</v>
      </c>
      <c r="M192" s="1">
        <v>8.3169000000000004</v>
      </c>
      <c r="N192" s="1">
        <v>8.3770000000000007</v>
      </c>
      <c r="O192" s="1">
        <v>9.3704000000000001</v>
      </c>
      <c r="P192" s="1">
        <v>9.4431999999999992</v>
      </c>
      <c r="Q192" s="1">
        <v>10.4863</v>
      </c>
      <c r="R192" s="1">
        <v>9.907</v>
      </c>
      <c r="S192" s="1">
        <v>9.6562999999999999</v>
      </c>
      <c r="T192" s="1">
        <v>9.5459999999999994</v>
      </c>
      <c r="U192" s="1">
        <v>8.8313000000000006</v>
      </c>
      <c r="V192" s="1">
        <v>7.9185999999999996</v>
      </c>
      <c r="W192" s="1">
        <v>8.5129000000000001</v>
      </c>
      <c r="X192" s="1">
        <v>8.9591999999999992</v>
      </c>
      <c r="Y192" s="1">
        <v>9.3755000000000006</v>
      </c>
      <c r="Z192" s="1">
        <v>8.3048000000000002</v>
      </c>
      <c r="AA192" s="1">
        <v>8.3553999999999995</v>
      </c>
      <c r="AB192" s="1">
        <v>7.0816999999999997</v>
      </c>
      <c r="AC192" s="1">
        <v>8.6719000000000008</v>
      </c>
      <c r="AD192" s="1">
        <v>8.3980999999999995</v>
      </c>
      <c r="AE192" s="1">
        <v>8.5261999999999993</v>
      </c>
      <c r="AF192" s="1">
        <v>9.5210000000000008</v>
      </c>
      <c r="AG192" s="1">
        <v>10.156599999999999</v>
      </c>
      <c r="AH192" s="1">
        <v>9.5228000000000002</v>
      </c>
      <c r="AI192" s="1">
        <v>11.2121</v>
      </c>
      <c r="AJ192" s="1">
        <v>12.525700000000001</v>
      </c>
      <c r="AK192" s="1">
        <v>12.5433</v>
      </c>
      <c r="AL192" s="1">
        <v>12.0769</v>
      </c>
      <c r="AM192" s="1">
        <v>12.2506</v>
      </c>
      <c r="AN192" s="1">
        <v>13.5783</v>
      </c>
      <c r="AO192" s="1">
        <v>13.871700000000001</v>
      </c>
      <c r="AP192" s="1">
        <v>13.090199999999999</v>
      </c>
      <c r="AQ192" s="1">
        <v>14.372400000000001</v>
      </c>
      <c r="AR192" s="1">
        <v>15.776</v>
      </c>
      <c r="AS192" s="1">
        <v>15.9434</v>
      </c>
      <c r="AT192" s="1">
        <v>14.6279</v>
      </c>
      <c r="AU192" s="1">
        <v>14.026</v>
      </c>
      <c r="AV192" s="1">
        <v>15.532</v>
      </c>
      <c r="AW192" s="1">
        <v>15.633599999999999</v>
      </c>
      <c r="AX192" s="1">
        <v>15.2704</v>
      </c>
      <c r="AY192" s="1">
        <v>14.923500000000001</v>
      </c>
      <c r="AZ192" s="1">
        <v>14.1168</v>
      </c>
      <c r="BA192" s="1">
        <v>13.6624</v>
      </c>
      <c r="BB192" s="1">
        <v>14.8367</v>
      </c>
      <c r="BC192" s="1">
        <v>15.6357</v>
      </c>
      <c r="BD192" s="1">
        <v>16.756399999999999</v>
      </c>
      <c r="BE192" s="1">
        <v>15.542199999999999</v>
      </c>
      <c r="BF192" s="1">
        <v>15.673</v>
      </c>
      <c r="BG192" s="1">
        <v>17.9923</v>
      </c>
      <c r="BH192" s="1">
        <v>20.3706</v>
      </c>
      <c r="BI192" s="1">
        <v>20.078099999999999</v>
      </c>
      <c r="BJ192" s="1">
        <v>19.575299999999999</v>
      </c>
      <c r="BK192" s="1">
        <v>22.639199999999999</v>
      </c>
      <c r="BL192" s="1">
        <v>24.407599999999999</v>
      </c>
      <c r="BM192" s="1">
        <v>24.134399999999999</v>
      </c>
      <c r="BN192" s="1">
        <v>22.17</v>
      </c>
      <c r="BO192" s="1">
        <v>20.7728</v>
      </c>
      <c r="BP192" s="1">
        <v>18.339200000000002</v>
      </c>
      <c r="BQ192" s="1">
        <v>19.012699999999999</v>
      </c>
      <c r="BR192" s="1">
        <v>20.002700000000001</v>
      </c>
      <c r="BS192" s="1">
        <v>20.858000000000001</v>
      </c>
      <c r="BT192" s="1">
        <v>18.655000000000001</v>
      </c>
      <c r="BU192" s="1">
        <v>18.597999999999999</v>
      </c>
      <c r="BV192" s="1">
        <v>19.323699999999999</v>
      </c>
      <c r="BW192" s="1">
        <v>18.3843</v>
      </c>
      <c r="BX192" s="1">
        <v>18.2697</v>
      </c>
      <c r="BY192" s="1">
        <v>21.433599999999998</v>
      </c>
      <c r="BZ192" s="1">
        <v>22.590800000000002</v>
      </c>
      <c r="CA192" s="1">
        <v>21.819299999999998</v>
      </c>
      <c r="CB192" s="1">
        <v>23.4925</v>
      </c>
      <c r="CC192" s="1">
        <v>23.895700000000001</v>
      </c>
      <c r="CD192" s="1">
        <v>23.791</v>
      </c>
      <c r="CE192" s="1">
        <v>23.303699999999999</v>
      </c>
      <c r="CF192" s="1">
        <v>20.768000000000001</v>
      </c>
      <c r="CG192" s="1">
        <v>21.176600000000001</v>
      </c>
      <c r="CH192" s="1">
        <v>21.171399999999998</v>
      </c>
      <c r="CI192" s="1">
        <v>21.431100000000001</v>
      </c>
      <c r="CJ192" s="1">
        <v>24.2088</v>
      </c>
      <c r="CK192" s="1">
        <v>25.726800000000001</v>
      </c>
      <c r="CL192" s="1">
        <v>26.058800000000002</v>
      </c>
      <c r="CM192" s="1">
        <v>22.748799999999999</v>
      </c>
      <c r="CN192" s="1">
        <v>25.7531</v>
      </c>
      <c r="CO192" s="1">
        <v>27.518699999999999</v>
      </c>
      <c r="CP192" s="1">
        <v>26.172699999999999</v>
      </c>
      <c r="CQ192" s="1">
        <v>21.334499999999998</v>
      </c>
      <c r="CR192" s="1">
        <v>20.4072</v>
      </c>
      <c r="CS192" s="1">
        <v>18.616900000000001</v>
      </c>
      <c r="CT192" s="1">
        <v>18.259</v>
      </c>
      <c r="CU192" s="1">
        <v>16.253</v>
      </c>
      <c r="CV192" s="1">
        <v>17.351099999999999</v>
      </c>
      <c r="CW192" s="1">
        <v>20.699400000000001</v>
      </c>
      <c r="CX192" s="1">
        <v>17.925799999999999</v>
      </c>
      <c r="CY192" s="1">
        <v>17.898800000000001</v>
      </c>
      <c r="CZ192" s="1">
        <v>19.193899999999999</v>
      </c>
      <c r="DA192" s="1">
        <v>19.729299999999999</v>
      </c>
      <c r="DB192" s="1">
        <v>21.091899999999999</v>
      </c>
      <c r="DC192" s="1">
        <v>18.802800000000001</v>
      </c>
      <c r="DD192" s="1">
        <v>20.2089</v>
      </c>
      <c r="DE192" s="1">
        <v>22.694199999999999</v>
      </c>
      <c r="DF192" s="1">
        <v>22.606999999999999</v>
      </c>
      <c r="DG192" s="1">
        <v>24.414999999999999</v>
      </c>
      <c r="DH192" s="1">
        <v>26.4069</v>
      </c>
      <c r="DI192" s="1">
        <v>30.093599999999999</v>
      </c>
      <c r="DJ192" s="1">
        <v>27.754999999999999</v>
      </c>
      <c r="DK192" s="1">
        <v>27.6175</v>
      </c>
      <c r="DL192" s="1">
        <v>27.006699999999999</v>
      </c>
      <c r="DM192" s="1">
        <v>25.120999999999999</v>
      </c>
      <c r="DN192" s="1">
        <v>29.515899999999998</v>
      </c>
      <c r="DO192" s="1">
        <v>28.567</v>
      </c>
      <c r="DP192" s="1">
        <v>29.934899999999999</v>
      </c>
      <c r="DQ192" s="1">
        <v>33.509</v>
      </c>
      <c r="DR192" s="1">
        <v>32.474299999999999</v>
      </c>
      <c r="DS192" s="1">
        <v>35.024900000000002</v>
      </c>
      <c r="DT192" s="1">
        <v>36.546999999999997</v>
      </c>
      <c r="DU192" s="1">
        <v>37.973100000000002</v>
      </c>
      <c r="DV192" s="1">
        <v>37.559899999999999</v>
      </c>
      <c r="DW192" s="1">
        <v>40.740900000000003</v>
      </c>
      <c r="DX192" s="1">
        <v>38.235599999999998</v>
      </c>
      <c r="DY192" s="1">
        <v>38.031100000000002</v>
      </c>
      <c r="DZ192" s="1">
        <v>37.815199999999997</v>
      </c>
      <c r="EA192" s="1">
        <v>43.447899999999997</v>
      </c>
      <c r="EB192" s="1">
        <v>47.508600000000001</v>
      </c>
      <c r="EC192" s="1">
        <v>49.744300000000003</v>
      </c>
      <c r="ED192" s="1">
        <v>53.440300000000001</v>
      </c>
      <c r="EE192" s="1">
        <v>60.309199999999997</v>
      </c>
      <c r="EF192" s="1">
        <v>61.934899999999999</v>
      </c>
      <c r="EG192" s="1">
        <v>53.795200000000001</v>
      </c>
      <c r="EH192" s="1">
        <v>50.819299999999998</v>
      </c>
      <c r="EI192" s="1">
        <v>46.315300000000001</v>
      </c>
      <c r="EJ192" s="1">
        <v>49.763800000000003</v>
      </c>
      <c r="EK192" s="1">
        <v>49.729199999999999</v>
      </c>
      <c r="EL192" s="1">
        <v>49.613799999999998</v>
      </c>
      <c r="EM192" s="1">
        <v>51.838900000000002</v>
      </c>
      <c r="EN192" s="1">
        <v>48.487400000000001</v>
      </c>
      <c r="EO192" s="1">
        <v>54.751899999999999</v>
      </c>
      <c r="EP192" s="1">
        <v>58.426099999999998</v>
      </c>
      <c r="EQ192" s="1">
        <v>60.7194</v>
      </c>
      <c r="ER192" s="1">
        <v>60.366599999999998</v>
      </c>
      <c r="ES192" s="1">
        <v>57.920400000000001</v>
      </c>
      <c r="ET192" s="1">
        <v>61.616399999999999</v>
      </c>
      <c r="EU192" s="1">
        <v>54.070799999999998</v>
      </c>
      <c r="EV192" s="1">
        <v>58.215200000000003</v>
      </c>
      <c r="EW192" s="1">
        <v>52.231099999999998</v>
      </c>
      <c r="EX192" s="1">
        <v>59.6875</v>
      </c>
      <c r="EY192" s="1">
        <v>59.467700000000001</v>
      </c>
      <c r="EZ192" s="1">
        <v>55.529499999999999</v>
      </c>
      <c r="FA192" s="1">
        <v>56.698999999999998</v>
      </c>
      <c r="FB192" s="1">
        <v>52.723300000000002</v>
      </c>
      <c r="FC192" s="1">
        <v>56.635800000000003</v>
      </c>
      <c r="FD192" s="1">
        <v>59.168100000000003</v>
      </c>
      <c r="FE192" s="1">
        <v>60.4054</v>
      </c>
      <c r="FF192" s="1">
        <v>58.801200000000001</v>
      </c>
      <c r="FG192" s="1">
        <v>59.6937</v>
      </c>
      <c r="FH192" s="1">
        <v>53.799900000000001</v>
      </c>
      <c r="FI192" s="1">
        <v>54.921900000000001</v>
      </c>
      <c r="FJ192" s="1">
        <v>54.460999999999999</v>
      </c>
      <c r="FK192" s="1">
        <v>53.739600000000003</v>
      </c>
      <c r="FL192" s="1">
        <v>55.155099999999997</v>
      </c>
      <c r="FM192" s="1">
        <v>58.0349</v>
      </c>
      <c r="FN192" s="1">
        <v>54.518099999999997</v>
      </c>
      <c r="FO192" s="1">
        <v>51.018599999999999</v>
      </c>
      <c r="FP192" s="1">
        <v>50.877400000000002</v>
      </c>
      <c r="FQ192" s="1">
        <v>52.684399999999997</v>
      </c>
      <c r="FR192" s="1">
        <v>51.3123</v>
      </c>
      <c r="FS192" s="1">
        <v>52.140500000000003</v>
      </c>
      <c r="FT192" s="1">
        <v>52.1066</v>
      </c>
      <c r="FU192" s="1">
        <v>47.9739</v>
      </c>
      <c r="FV192" s="1">
        <v>45.5715</v>
      </c>
      <c r="FW192" s="1">
        <v>49.097900000000003</v>
      </c>
      <c r="FX192" s="1">
        <v>50.878300000000003</v>
      </c>
      <c r="FY192" s="1">
        <v>51.179200000000002</v>
      </c>
      <c r="FZ192" s="1">
        <v>51.254300000000001</v>
      </c>
      <c r="GA192" s="1">
        <v>57.231400000000001</v>
      </c>
      <c r="GB192" s="1">
        <v>61.919600000000003</v>
      </c>
      <c r="GC192" s="1">
        <v>59.515599999999999</v>
      </c>
      <c r="GD192" s="1">
        <v>58.548900000000003</v>
      </c>
      <c r="GE192" s="1">
        <v>56.462899999999998</v>
      </c>
      <c r="GF192" s="1">
        <v>54.764200000000002</v>
      </c>
      <c r="GG192" s="1">
        <v>55.225299999999997</v>
      </c>
      <c r="GH192" s="1">
        <v>53.521599999999999</v>
      </c>
      <c r="GI192" s="1">
        <v>50.325099999999999</v>
      </c>
      <c r="GJ192" s="1">
        <v>61.195700000000002</v>
      </c>
      <c r="GK192" s="1">
        <v>60.653500000000001</v>
      </c>
      <c r="GL192" s="1">
        <v>64.548199999999994</v>
      </c>
      <c r="GM192" s="1">
        <v>65.002899999999997</v>
      </c>
      <c r="GN192" s="1">
        <v>66.912899999999993</v>
      </c>
      <c r="GO192" s="1">
        <v>58.460900000000002</v>
      </c>
      <c r="GP192" s="1">
        <v>56.485100000000003</v>
      </c>
      <c r="GQ192" s="1">
        <v>56.956200000000003</v>
      </c>
      <c r="GR192" s="1">
        <v>56.628399999999999</v>
      </c>
      <c r="GS192" s="1">
        <v>56.246099999999998</v>
      </c>
      <c r="GT192" s="1">
        <v>60.082000000000001</v>
      </c>
      <c r="GU192" s="1">
        <v>62.337200000000003</v>
      </c>
      <c r="GV192" s="1">
        <v>69.530500000000004</v>
      </c>
      <c r="GW192" s="1">
        <v>72.582999999999998</v>
      </c>
      <c r="GX192" s="1">
        <v>73.424700000000001</v>
      </c>
      <c r="GY192" s="1">
        <v>73.104100000000003</v>
      </c>
      <c r="GZ192" s="1">
        <v>72.930400000000006</v>
      </c>
      <c r="HA192" s="1">
        <v>67.2881</v>
      </c>
      <c r="HB192" s="1">
        <v>71.649299999999997</v>
      </c>
      <c r="HC192" s="1">
        <v>64.784499999999994</v>
      </c>
      <c r="HD192" s="1">
        <v>77.170900000000003</v>
      </c>
      <c r="HE192" s="1">
        <v>79.109399999999994</v>
      </c>
      <c r="HF192" s="1">
        <v>78.648499999999999</v>
      </c>
      <c r="HG192" s="1">
        <v>70.241600000000005</v>
      </c>
      <c r="HH192" s="1">
        <v>80.967100000000002</v>
      </c>
      <c r="HI192" s="1">
        <v>71.444000000000003</v>
      </c>
    </row>
    <row r="193" spans="1:217" x14ac:dyDescent="0.25">
      <c r="A193" s="5" t="str">
        <f>IF(StockList!C193="","",StockList!C193)</f>
        <v>313747206</v>
      </c>
      <c r="B193" s="10" t="e">
        <f ca="1">IF(A193="","",_xll.BDH(CONCATENATE($A193," CUSIP"),$A$1,StockList!$K$2,StockList!$K$3,"Dir=H","Dts=H","Sort=A","Quote=C","QtTyp=Y","Days=A","Per=CM","DtFmt=D","Fill=P","UseDPDF=Y","cols=216;rows=1"))</f>
        <v>#NAME?</v>
      </c>
      <c r="C193" s="1">
        <v>19.8</v>
      </c>
      <c r="D193" s="1">
        <v>20.030999999999999</v>
      </c>
      <c r="E193" s="1">
        <v>19.97</v>
      </c>
      <c r="F193" s="1">
        <v>21.353000000000002</v>
      </c>
      <c r="G193" s="1">
        <v>21.715</v>
      </c>
      <c r="H193" s="1">
        <v>22.510999999999999</v>
      </c>
      <c r="I193" s="1">
        <v>23.82</v>
      </c>
      <c r="J193" s="1">
        <v>23.035</v>
      </c>
      <c r="K193" s="1">
        <v>23.359000000000002</v>
      </c>
      <c r="L193" s="1">
        <v>23.948</v>
      </c>
      <c r="M193" s="1">
        <v>25.132000000000001</v>
      </c>
      <c r="N193" s="1">
        <v>26.564</v>
      </c>
      <c r="O193" s="1">
        <v>27.492000000000001</v>
      </c>
      <c r="P193" s="1">
        <v>28.577999999999999</v>
      </c>
      <c r="Q193" s="1">
        <v>30.003</v>
      </c>
      <c r="R193" s="1">
        <v>30.504000000000001</v>
      </c>
      <c r="S193" s="1">
        <v>31.395</v>
      </c>
      <c r="T193" s="1">
        <v>30.931000000000001</v>
      </c>
      <c r="U193" s="1">
        <v>30.591000000000001</v>
      </c>
      <c r="V193" s="1">
        <v>31.151</v>
      </c>
      <c r="W193" s="1">
        <v>30.401</v>
      </c>
      <c r="X193" s="1">
        <v>31.486000000000001</v>
      </c>
      <c r="Y193" s="1">
        <v>33.003999999999998</v>
      </c>
      <c r="Z193" s="1">
        <v>32.911000000000001</v>
      </c>
      <c r="AA193" s="1">
        <v>34.401000000000003</v>
      </c>
      <c r="AB193" s="1">
        <v>36.215000000000003</v>
      </c>
      <c r="AC193" s="1">
        <v>36.750999999999998</v>
      </c>
      <c r="AD193" s="1">
        <v>39.350999999999999</v>
      </c>
      <c r="AE193" s="1">
        <v>38.746000000000002</v>
      </c>
      <c r="AF193" s="1">
        <v>42.220999999999997</v>
      </c>
      <c r="AG193" s="1">
        <v>42.353999999999999</v>
      </c>
      <c r="AH193" s="1">
        <v>45.234999999999999</v>
      </c>
      <c r="AI193" s="1">
        <v>46.572000000000003</v>
      </c>
      <c r="AJ193" s="1">
        <v>48.241</v>
      </c>
      <c r="AK193" s="1">
        <v>47.701999999999998</v>
      </c>
      <c r="AL193" s="1">
        <v>51.305999999999997</v>
      </c>
      <c r="AM193" s="1">
        <v>52.622999999999998</v>
      </c>
      <c r="AN193" s="1">
        <v>58.039000000000001</v>
      </c>
      <c r="AO193" s="1">
        <v>46.582000000000001</v>
      </c>
      <c r="AP193" s="1">
        <v>50.124000000000002</v>
      </c>
      <c r="AQ193" s="1">
        <v>52.853000000000002</v>
      </c>
      <c r="AR193" s="1">
        <v>53.628</v>
      </c>
      <c r="AS193" s="1">
        <v>57.668999999999997</v>
      </c>
      <c r="AT193" s="1">
        <v>56.56</v>
      </c>
      <c r="AU193" s="1">
        <v>60.994999999999997</v>
      </c>
      <c r="AV193" s="1">
        <v>64.465999999999994</v>
      </c>
      <c r="AW193" s="1">
        <v>67.036000000000001</v>
      </c>
      <c r="AX193" s="1">
        <v>61.234000000000002</v>
      </c>
      <c r="AY193" s="1">
        <v>65.141000000000005</v>
      </c>
      <c r="AZ193" s="1">
        <v>63.387</v>
      </c>
      <c r="BA193" s="1">
        <v>70.138000000000005</v>
      </c>
      <c r="BB193" s="1">
        <v>72.367000000000004</v>
      </c>
      <c r="BC193" s="1">
        <v>78.067999999999998</v>
      </c>
      <c r="BD193" s="1">
        <v>86.417000000000002</v>
      </c>
      <c r="BE193" s="1">
        <v>81.932000000000002</v>
      </c>
      <c r="BF193" s="1">
        <v>81.391000000000005</v>
      </c>
      <c r="BG193" s="1">
        <v>81.016999999999996</v>
      </c>
      <c r="BH193" s="1">
        <v>84.387</v>
      </c>
      <c r="BI193" s="1">
        <v>82.006</v>
      </c>
      <c r="BJ193" s="1">
        <v>90.349000000000004</v>
      </c>
      <c r="BK193" s="1">
        <v>94.23</v>
      </c>
      <c r="BL193" s="1">
        <v>102.75</v>
      </c>
      <c r="BM193" s="1">
        <v>93.225999999999999</v>
      </c>
      <c r="BN193" s="1">
        <v>93.430999999999997</v>
      </c>
      <c r="BO193" s="1">
        <v>96.430999999999997</v>
      </c>
      <c r="BP193" s="1">
        <v>99.944000000000003</v>
      </c>
      <c r="BQ193" s="1">
        <v>102.038</v>
      </c>
      <c r="BR193" s="1">
        <v>103.149</v>
      </c>
      <c r="BS193" s="1">
        <v>111.271</v>
      </c>
      <c r="BT193" s="1">
        <v>118.254</v>
      </c>
      <c r="BU193" s="1">
        <v>118.81</v>
      </c>
      <c r="BV193" s="1">
        <v>130.57900000000001</v>
      </c>
      <c r="BW193" s="1">
        <v>126.483</v>
      </c>
      <c r="BX193" s="1">
        <v>127.461</v>
      </c>
      <c r="BY193" s="1">
        <v>126.828</v>
      </c>
      <c r="BZ193" s="1">
        <v>124.648</v>
      </c>
      <c r="CA193" s="1">
        <v>109.476</v>
      </c>
      <c r="CB193" s="1">
        <v>106.47199999999999</v>
      </c>
      <c r="CC193" s="1">
        <v>119.125</v>
      </c>
      <c r="CD193" s="1">
        <v>126.40900000000001</v>
      </c>
      <c r="CE193" s="1">
        <v>125.867</v>
      </c>
      <c r="CF193" s="1">
        <v>118.69</v>
      </c>
      <c r="CG193" s="1">
        <v>118.08799999999999</v>
      </c>
      <c r="CH193" s="1">
        <v>106.157</v>
      </c>
      <c r="CI193" s="1">
        <v>103.03700000000001</v>
      </c>
      <c r="CJ193" s="1">
        <v>112.98399999999999</v>
      </c>
      <c r="CK193" s="1">
        <v>119.072</v>
      </c>
      <c r="CL193" s="1">
        <v>116.854</v>
      </c>
      <c r="CM193" s="1">
        <v>100.857</v>
      </c>
      <c r="CN193" s="1">
        <v>106.133</v>
      </c>
      <c r="CO193" s="1">
        <v>110.913</v>
      </c>
      <c r="CP193" s="1">
        <v>126.041</v>
      </c>
      <c r="CQ193" s="1">
        <v>90.216999999999999</v>
      </c>
      <c r="CR193" s="1">
        <v>85.165999999999997</v>
      </c>
      <c r="CS193" s="1">
        <v>92.412000000000006</v>
      </c>
      <c r="CT193" s="1">
        <v>75.367999999999995</v>
      </c>
      <c r="CU193" s="1">
        <v>61.225999999999999</v>
      </c>
      <c r="CV193" s="1">
        <v>69.462000000000003</v>
      </c>
      <c r="CW193" s="1">
        <v>83.353999999999999</v>
      </c>
      <c r="CX193" s="1">
        <v>79.504000000000005</v>
      </c>
      <c r="CY193" s="1">
        <v>78.825999999999993</v>
      </c>
      <c r="CZ193" s="1">
        <v>87.287000000000006</v>
      </c>
      <c r="DA193" s="1">
        <v>95.426000000000002</v>
      </c>
      <c r="DB193" s="1">
        <v>94.869</v>
      </c>
      <c r="DC193" s="1">
        <v>91.251999999999995</v>
      </c>
      <c r="DD193" s="1">
        <v>99.43</v>
      </c>
      <c r="DE193" s="1">
        <v>105.694</v>
      </c>
      <c r="DF193" s="1">
        <v>100.48099999999999</v>
      </c>
      <c r="DG193" s="1">
        <v>107.63</v>
      </c>
      <c r="DH193" s="1">
        <v>114.68600000000001</v>
      </c>
      <c r="DI193" s="1">
        <v>121.9</v>
      </c>
      <c r="DJ193" s="1">
        <v>116.08799999999999</v>
      </c>
      <c r="DK193" s="1">
        <v>111.699</v>
      </c>
      <c r="DL193" s="1">
        <v>124.288</v>
      </c>
      <c r="DM193" s="1">
        <v>126.036</v>
      </c>
      <c r="DN193" s="1">
        <v>130.86600000000001</v>
      </c>
      <c r="DO193" s="1">
        <v>131.37899999999999</v>
      </c>
      <c r="DP193" s="1">
        <v>124.023</v>
      </c>
      <c r="DQ193" s="1">
        <v>125.95699999999999</v>
      </c>
      <c r="DR193" s="1">
        <v>129.99799999999999</v>
      </c>
      <c r="DS193" s="1">
        <v>136.059</v>
      </c>
      <c r="DT193" s="1">
        <v>132.922</v>
      </c>
      <c r="DU193" s="1">
        <v>142.69999999999999</v>
      </c>
      <c r="DV193" s="1">
        <v>142.76499999999999</v>
      </c>
      <c r="DW193" s="1">
        <v>139.898</v>
      </c>
      <c r="DX193" s="1">
        <v>143.44499999999999</v>
      </c>
      <c r="DY193" s="1">
        <v>148.71700000000001</v>
      </c>
      <c r="DZ193" s="1">
        <v>136.44900000000001</v>
      </c>
      <c r="EA193" s="1">
        <v>146.96199999999999</v>
      </c>
      <c r="EB193" s="1">
        <v>146.416</v>
      </c>
      <c r="EC193" s="1">
        <v>151.39400000000001</v>
      </c>
      <c r="ED193" s="1">
        <v>157.583</v>
      </c>
      <c r="EE193" s="1">
        <v>159.06800000000001</v>
      </c>
      <c r="EF193" s="1">
        <v>162.62799999999999</v>
      </c>
      <c r="EG193" s="1">
        <v>169.13</v>
      </c>
      <c r="EH193" s="1">
        <v>165.131</v>
      </c>
      <c r="EI193" s="1">
        <v>176.08600000000001</v>
      </c>
      <c r="EJ193" s="1">
        <v>183.81700000000001</v>
      </c>
      <c r="EK193" s="1">
        <v>182.548</v>
      </c>
      <c r="EL193" s="1">
        <v>179.35300000000001</v>
      </c>
      <c r="EM193" s="1">
        <v>183.66200000000001</v>
      </c>
      <c r="EN193" s="1">
        <v>177.20699999999999</v>
      </c>
      <c r="EO193" s="1">
        <v>178.42099999999999</v>
      </c>
      <c r="EP193" s="1">
        <v>181.56</v>
      </c>
      <c r="EQ193" s="1">
        <v>182.178</v>
      </c>
      <c r="ER193" s="1">
        <v>186.60499999999999</v>
      </c>
      <c r="ES193" s="1">
        <v>202.09800000000001</v>
      </c>
      <c r="ET193" s="1">
        <v>186.10499999999999</v>
      </c>
      <c r="EU193" s="1">
        <v>180.37200000000001</v>
      </c>
      <c r="EV193" s="1">
        <v>183.24299999999999</v>
      </c>
      <c r="EW193" s="1">
        <v>169.29</v>
      </c>
      <c r="EX193" s="1">
        <v>177.81100000000001</v>
      </c>
      <c r="EY193" s="1">
        <v>181.58</v>
      </c>
      <c r="EZ193" s="1">
        <v>181.43899999999999</v>
      </c>
      <c r="FA193" s="1">
        <v>179.10900000000001</v>
      </c>
      <c r="FB193" s="1">
        <v>192.51400000000001</v>
      </c>
      <c r="FC193" s="1">
        <v>196.59399999999999</v>
      </c>
      <c r="FD193" s="1">
        <v>204.05799999999999</v>
      </c>
      <c r="FE193" s="1">
        <v>209.07400000000001</v>
      </c>
      <c r="FF193" s="1">
        <v>212.596</v>
      </c>
      <c r="FG193" s="1">
        <v>216.48099999999999</v>
      </c>
      <c r="FH193" s="1">
        <v>218.59299999999999</v>
      </c>
      <c r="FI193" s="1">
        <v>223.39099999999999</v>
      </c>
      <c r="FJ193" s="1">
        <v>213.626</v>
      </c>
      <c r="FK193" s="1">
        <v>237.68299999999999</v>
      </c>
      <c r="FL193" s="1">
        <v>239.233</v>
      </c>
      <c r="FM193" s="1">
        <v>242.21199999999999</v>
      </c>
      <c r="FN193" s="1">
        <v>260.923</v>
      </c>
      <c r="FO193" s="1">
        <v>257.76499999999999</v>
      </c>
      <c r="FP193" s="1">
        <v>268.75099999999998</v>
      </c>
      <c r="FQ193" s="1">
        <v>244.03200000000001</v>
      </c>
      <c r="FR193" s="1">
        <v>245.49199999999999</v>
      </c>
      <c r="FS193" s="1">
        <v>235.34899999999999</v>
      </c>
      <c r="FT193" s="1">
        <v>251.334</v>
      </c>
      <c r="FU193" s="1">
        <v>237.16800000000001</v>
      </c>
      <c r="FV193" s="1">
        <v>252.458</v>
      </c>
      <c r="FW193" s="1">
        <v>265.483</v>
      </c>
      <c r="FX193" s="1">
        <v>271.08999999999997</v>
      </c>
      <c r="FY193" s="1">
        <v>272.02800000000002</v>
      </c>
      <c r="FZ193" s="1">
        <v>280.83499999999998</v>
      </c>
      <c r="GA193" s="1">
        <v>275.67700000000002</v>
      </c>
      <c r="GB193" s="1">
        <v>292.31799999999998</v>
      </c>
      <c r="GC193" s="1">
        <v>284.88099999999997</v>
      </c>
      <c r="GD193" s="1">
        <v>286.95999999999998</v>
      </c>
      <c r="GE193" s="1">
        <v>311.97399999999999</v>
      </c>
      <c r="GF193" s="1">
        <v>319.79500000000002</v>
      </c>
      <c r="GG193" s="1">
        <v>299.63099999999997</v>
      </c>
      <c r="GH193" s="1">
        <v>291.92</v>
      </c>
      <c r="GI193" s="1">
        <v>275.42099999999999</v>
      </c>
      <c r="GJ193" s="1">
        <v>266.29899999999998</v>
      </c>
      <c r="GK193" s="1">
        <v>271.39</v>
      </c>
      <c r="GL193" s="1">
        <v>268.18200000000002</v>
      </c>
      <c r="GM193" s="1">
        <v>268.755</v>
      </c>
      <c r="GN193" s="1">
        <v>256.91500000000002</v>
      </c>
      <c r="GO193" s="1">
        <v>251.892</v>
      </c>
      <c r="GP193" s="1">
        <v>236.208</v>
      </c>
      <c r="GQ193" s="1">
        <v>245.15700000000001</v>
      </c>
      <c r="GR193" s="1">
        <v>257.26100000000002</v>
      </c>
      <c r="GS193" s="1">
        <v>246.20400000000001</v>
      </c>
      <c r="GT193" s="1">
        <v>242.874</v>
      </c>
      <c r="GU193" s="1">
        <v>235.65799999999999</v>
      </c>
      <c r="GV193" s="1">
        <v>258.51600000000002</v>
      </c>
      <c r="GW193" s="1">
        <v>261.64499999999998</v>
      </c>
      <c r="GX193" s="1">
        <v>237.98400000000001</v>
      </c>
      <c r="GY193" s="1">
        <v>224.47</v>
      </c>
      <c r="GZ193" s="1">
        <v>230.68700000000001</v>
      </c>
      <c r="HA193" s="1">
        <v>230.17</v>
      </c>
      <c r="HB193" s="1">
        <v>236.21</v>
      </c>
      <c r="HC193" s="1">
        <v>253.46100000000001</v>
      </c>
      <c r="HD193" s="1">
        <v>251.358</v>
      </c>
      <c r="HE193" s="1">
        <v>261.59300000000002</v>
      </c>
      <c r="HF193" s="1">
        <v>255.322</v>
      </c>
      <c r="HG193" s="1">
        <v>250.43600000000001</v>
      </c>
      <c r="HH193" s="1">
        <v>266.66800000000001</v>
      </c>
      <c r="HI193" s="1">
        <v>240.36199999999999</v>
      </c>
    </row>
    <row r="194" spans="1:217" x14ac:dyDescent="0.25">
      <c r="A194" s="5" t="str">
        <f>IF(StockList!C194="","",StockList!C194)</f>
        <v>31428X106</v>
      </c>
      <c r="B194" s="10" t="e">
        <f ca="1">IF(A194="","",_xll.BDH(CONCATENATE($A194," CUSIP"),$A$1,StockList!$K$2,StockList!$K$3,"Dir=H","Dts=H","Sort=A","Quote=C","QtTyp=Y","Days=A","Per=CM","DtFmt=D","Fill=P","UseDPDF=Y","cols=216;rows=1"))</f>
        <v>#NAME?</v>
      </c>
      <c r="C194" s="1">
        <v>40.93</v>
      </c>
      <c r="D194" s="1">
        <v>41.68</v>
      </c>
      <c r="E194" s="1">
        <v>42.07</v>
      </c>
      <c r="F194" s="1">
        <v>40</v>
      </c>
      <c r="G194" s="1">
        <v>40.200000000000003</v>
      </c>
      <c r="H194" s="1">
        <v>41.37</v>
      </c>
      <c r="I194" s="1">
        <v>42.1</v>
      </c>
      <c r="J194" s="1">
        <v>36.75</v>
      </c>
      <c r="K194" s="1">
        <v>41.08</v>
      </c>
      <c r="L194" s="1">
        <v>45.86</v>
      </c>
      <c r="M194" s="1">
        <v>51.88</v>
      </c>
      <c r="N194" s="1">
        <v>53.55</v>
      </c>
      <c r="O194" s="1">
        <v>57.86</v>
      </c>
      <c r="P194" s="1">
        <v>58.1</v>
      </c>
      <c r="Q194" s="1">
        <v>51.67</v>
      </c>
      <c r="R194" s="1">
        <v>53.95</v>
      </c>
      <c r="S194" s="1">
        <v>53.447099999999999</v>
      </c>
      <c r="T194" s="1">
        <v>50.994900000000001</v>
      </c>
      <c r="U194" s="1">
        <v>47.3917</v>
      </c>
      <c r="V194" s="1">
        <v>50.168799999999997</v>
      </c>
      <c r="W194" s="1">
        <v>53.295000000000002</v>
      </c>
      <c r="X194" s="1">
        <v>52.673699999999997</v>
      </c>
      <c r="Y194" s="1">
        <v>54.377899999999997</v>
      </c>
      <c r="Z194" s="1">
        <v>52.7532</v>
      </c>
      <c r="AA194" s="1">
        <v>51.549700000000001</v>
      </c>
      <c r="AB194" s="1">
        <v>55.284500000000001</v>
      </c>
      <c r="AC194" s="1">
        <v>60.113199999999999</v>
      </c>
      <c r="AD194" s="1">
        <v>64.229200000000006</v>
      </c>
      <c r="AE194" s="1">
        <v>62.320500000000003</v>
      </c>
      <c r="AF194" s="1">
        <v>64.691500000000005</v>
      </c>
      <c r="AG194" s="1">
        <v>67.414199999999994</v>
      </c>
      <c r="AH194" s="1">
        <v>64.780299999999997</v>
      </c>
      <c r="AI194" s="1">
        <v>76.171899999999994</v>
      </c>
      <c r="AJ194" s="1">
        <v>73.095299999999995</v>
      </c>
      <c r="AK194" s="1">
        <v>67.923599999999993</v>
      </c>
      <c r="AL194" s="1">
        <v>67.702200000000005</v>
      </c>
      <c r="AM194" s="1">
        <v>69.111000000000004</v>
      </c>
      <c r="AN194" s="1">
        <v>75.697800000000001</v>
      </c>
      <c r="AO194" s="1">
        <v>72.424599999999998</v>
      </c>
      <c r="AP194" s="1">
        <v>74.106499999999997</v>
      </c>
      <c r="AQ194" s="1">
        <v>82.349900000000005</v>
      </c>
      <c r="AR194" s="1">
        <v>82.541399999999996</v>
      </c>
      <c r="AS194" s="1">
        <v>82.652299999999997</v>
      </c>
      <c r="AT194" s="1">
        <v>86.454300000000003</v>
      </c>
      <c r="AU194" s="1">
        <v>91.932699999999997</v>
      </c>
      <c r="AV194" s="1">
        <v>95.877600000000001</v>
      </c>
      <c r="AW194" s="1">
        <v>99.438299999999998</v>
      </c>
      <c r="AX194" s="1">
        <v>96.570899999999995</v>
      </c>
      <c r="AY194" s="1">
        <v>98.721500000000006</v>
      </c>
      <c r="AZ194" s="1">
        <v>94.921300000000002</v>
      </c>
      <c r="BA194" s="1">
        <v>85.828199999999995</v>
      </c>
      <c r="BB194" s="1">
        <v>90.344399999999993</v>
      </c>
      <c r="BC194" s="1">
        <v>81.920500000000004</v>
      </c>
      <c r="BD194" s="1">
        <v>85.0351</v>
      </c>
      <c r="BE194" s="1">
        <v>82.3553</v>
      </c>
      <c r="BF194" s="1">
        <v>88.197100000000006</v>
      </c>
      <c r="BG194" s="1">
        <v>93.055800000000005</v>
      </c>
      <c r="BH194" s="1">
        <v>98.8155</v>
      </c>
      <c r="BI194" s="1">
        <v>104.7415</v>
      </c>
      <c r="BJ194" s="1">
        <v>102.4723</v>
      </c>
      <c r="BK194" s="1">
        <v>108.64190000000001</v>
      </c>
      <c r="BL194" s="1">
        <v>114.4979</v>
      </c>
      <c r="BM194" s="1">
        <v>116.71810000000001</v>
      </c>
      <c r="BN194" s="1">
        <v>110.77719999999999</v>
      </c>
      <c r="BO194" s="1">
        <v>118.57089999999999</v>
      </c>
      <c r="BP194" s="1">
        <v>106.24299999999999</v>
      </c>
      <c r="BQ194" s="1">
        <v>102.5091</v>
      </c>
      <c r="BR194" s="1">
        <v>110.3699</v>
      </c>
      <c r="BS194" s="1">
        <v>116.321</v>
      </c>
      <c r="BT194" s="1">
        <v>117.2248</v>
      </c>
      <c r="BU194" s="1">
        <v>110.395</v>
      </c>
      <c r="BV194" s="1">
        <v>112.2041</v>
      </c>
      <c r="BW194" s="1">
        <v>116.0967</v>
      </c>
      <c r="BX194" s="1">
        <v>109.27209999999999</v>
      </c>
      <c r="BY194" s="1">
        <v>107.248</v>
      </c>
      <c r="BZ194" s="1">
        <v>113.5339</v>
      </c>
      <c r="CA194" s="1">
        <v>112.97790000000001</v>
      </c>
      <c r="CB194" s="1">
        <v>112.7437</v>
      </c>
      <c r="CC194" s="1">
        <v>111.66459999999999</v>
      </c>
      <c r="CD194" s="1">
        <v>106.7422</v>
      </c>
      <c r="CE194" s="1">
        <v>105.3053</v>
      </c>
      <c r="CF194" s="1">
        <v>100.34269999999999</v>
      </c>
      <c r="CG194" s="1">
        <v>90.9559</v>
      </c>
      <c r="CH194" s="1">
        <v>95.189099999999996</v>
      </c>
      <c r="CI194" s="1">
        <v>89.895099999999999</v>
      </c>
      <c r="CJ194" s="1">
        <v>94.635099999999994</v>
      </c>
      <c r="CK194" s="1">
        <v>97.902900000000002</v>
      </c>
      <c r="CL194" s="1">
        <v>93.654700000000005</v>
      </c>
      <c r="CM194" s="1">
        <v>80.563000000000002</v>
      </c>
      <c r="CN194" s="1">
        <v>80.614099999999993</v>
      </c>
      <c r="CO194" s="1">
        <v>84.683700000000002</v>
      </c>
      <c r="CP194" s="1">
        <v>80.923400000000001</v>
      </c>
      <c r="CQ194" s="1">
        <v>66.927599999999998</v>
      </c>
      <c r="CR194" s="1">
        <v>72.333399999999997</v>
      </c>
      <c r="CS194" s="1">
        <v>65.796999999999997</v>
      </c>
      <c r="CT194" s="1">
        <v>52.247799999999998</v>
      </c>
      <c r="CU194" s="1">
        <v>44.319400000000002</v>
      </c>
      <c r="CV194" s="1">
        <v>45.778599999999997</v>
      </c>
      <c r="CW194" s="1">
        <v>57.5809</v>
      </c>
      <c r="CX194" s="1">
        <v>57.035499999999999</v>
      </c>
      <c r="CY194" s="1">
        <v>57.353499999999997</v>
      </c>
      <c r="CZ194" s="1">
        <v>69.954300000000003</v>
      </c>
      <c r="DA194" s="1">
        <v>70.851399999999998</v>
      </c>
      <c r="DB194" s="1">
        <v>77.684600000000003</v>
      </c>
      <c r="DC194" s="1">
        <v>75.071700000000007</v>
      </c>
      <c r="DD194" s="1">
        <v>87.216999999999999</v>
      </c>
      <c r="DE194" s="1">
        <v>86.291899999999998</v>
      </c>
      <c r="DF194" s="1">
        <v>81.018299999999996</v>
      </c>
      <c r="DG194" s="1">
        <v>87.646500000000003</v>
      </c>
      <c r="DH194" s="1">
        <v>96.703100000000006</v>
      </c>
      <c r="DI194" s="1">
        <v>93.193200000000004</v>
      </c>
      <c r="DJ194" s="1">
        <v>86.442599999999999</v>
      </c>
      <c r="DK194" s="1">
        <v>72.694400000000002</v>
      </c>
      <c r="DL194" s="1">
        <v>85.593000000000004</v>
      </c>
      <c r="DM194" s="1">
        <v>80.927099999999996</v>
      </c>
      <c r="DN194" s="1">
        <v>88.778599999999997</v>
      </c>
      <c r="DO194" s="1">
        <v>91.083799999999997</v>
      </c>
      <c r="DP194" s="1">
        <v>94.744500000000002</v>
      </c>
      <c r="DQ194" s="1">
        <v>96.709699999999998</v>
      </c>
      <c r="DR194" s="1">
        <v>93.912700000000001</v>
      </c>
      <c r="DS194" s="1">
        <v>93.600800000000007</v>
      </c>
      <c r="DT194" s="1">
        <v>97.408000000000001</v>
      </c>
      <c r="DU194" s="1">
        <v>99.615499999999997</v>
      </c>
      <c r="DV194" s="1">
        <v>97.5017</v>
      </c>
      <c r="DW194" s="1">
        <v>98.9101</v>
      </c>
      <c r="DX194" s="1">
        <v>90.5989</v>
      </c>
      <c r="DY194" s="1">
        <v>82.089600000000004</v>
      </c>
      <c r="DZ194" s="1">
        <v>70.699399999999997</v>
      </c>
      <c r="EA194" s="1">
        <v>85.480699999999999</v>
      </c>
      <c r="EB194" s="1">
        <v>86.786500000000004</v>
      </c>
      <c r="EC194" s="1">
        <v>87.371899999999997</v>
      </c>
      <c r="ED194" s="1">
        <v>95.7209</v>
      </c>
      <c r="EE194" s="1">
        <v>94.151600000000002</v>
      </c>
      <c r="EF194" s="1">
        <v>96.350099999999998</v>
      </c>
      <c r="EG194" s="1">
        <v>92.452500000000001</v>
      </c>
      <c r="EH194" s="1">
        <v>93.395499999999998</v>
      </c>
      <c r="EI194" s="1">
        <v>96.138099999999994</v>
      </c>
      <c r="EJ194" s="1">
        <v>94.763400000000004</v>
      </c>
      <c r="EK194" s="1">
        <v>91.961399999999998</v>
      </c>
      <c r="EL194" s="1">
        <v>88.944699999999997</v>
      </c>
      <c r="EM194" s="1">
        <v>96.691299999999998</v>
      </c>
      <c r="EN194" s="1">
        <v>94.257000000000005</v>
      </c>
      <c r="EO194" s="1">
        <v>96.562700000000007</v>
      </c>
      <c r="EP194" s="1">
        <v>106.8064</v>
      </c>
      <c r="EQ194" s="1">
        <v>110.9965</v>
      </c>
      <c r="ER194" s="1">
        <v>103.5201</v>
      </c>
      <c r="ES194" s="1">
        <v>99.103099999999998</v>
      </c>
      <c r="ET194" s="1">
        <v>101.55929999999999</v>
      </c>
      <c r="EU194" s="1">
        <v>104.0772</v>
      </c>
      <c r="EV194" s="1">
        <v>111.911</v>
      </c>
      <c r="EW194" s="1">
        <v>113.3468</v>
      </c>
      <c r="EX194" s="1">
        <v>120.6403</v>
      </c>
      <c r="EY194" s="1">
        <v>138.49690000000001</v>
      </c>
      <c r="EZ194" s="1">
        <v>146.63759999999999</v>
      </c>
      <c r="FA194" s="1">
        <v>152.16239999999999</v>
      </c>
      <c r="FB194" s="1">
        <v>141.10239999999999</v>
      </c>
      <c r="FC194" s="1">
        <v>141.1129</v>
      </c>
      <c r="FD194" s="1">
        <v>140.4511</v>
      </c>
      <c r="FE194" s="1">
        <v>144.36080000000001</v>
      </c>
      <c r="FF194" s="1">
        <v>152.74170000000001</v>
      </c>
      <c r="FG194" s="1">
        <v>160.62010000000001</v>
      </c>
      <c r="FH194" s="1">
        <v>155.84540000000001</v>
      </c>
      <c r="FI194" s="1">
        <v>156.90639999999999</v>
      </c>
      <c r="FJ194" s="1">
        <v>171.52950000000001</v>
      </c>
      <c r="FK194" s="1">
        <v>177.851</v>
      </c>
      <c r="FL194" s="1">
        <v>189.304</v>
      </c>
      <c r="FM194" s="1">
        <v>184.71100000000001</v>
      </c>
      <c r="FN194" s="1">
        <v>179.87139999999999</v>
      </c>
      <c r="FO194" s="1">
        <v>188.2422</v>
      </c>
      <c r="FP194" s="1">
        <v>176.18209999999999</v>
      </c>
      <c r="FQ194" s="1">
        <v>180.5693</v>
      </c>
      <c r="FR194" s="1">
        <v>184.45609999999999</v>
      </c>
      <c r="FS194" s="1">
        <v>181.7022</v>
      </c>
      <c r="FT194" s="1">
        <v>182.78989999999999</v>
      </c>
      <c r="FU194" s="1">
        <v>160.59960000000001</v>
      </c>
      <c r="FV194" s="1">
        <v>153.78020000000001</v>
      </c>
      <c r="FW194" s="1">
        <v>166.67179999999999</v>
      </c>
      <c r="FX194" s="1">
        <v>169.3313</v>
      </c>
      <c r="FY194" s="1">
        <v>159.39920000000001</v>
      </c>
      <c r="FZ194" s="1">
        <v>142.1636</v>
      </c>
      <c r="GA194" s="1">
        <v>146.44309999999999</v>
      </c>
      <c r="GB194" s="1">
        <v>174.39570000000001</v>
      </c>
      <c r="GC194" s="1">
        <v>176.9572</v>
      </c>
      <c r="GD194" s="1">
        <v>176.80719999999999</v>
      </c>
      <c r="GE194" s="1">
        <v>163.07810000000001</v>
      </c>
      <c r="GF194" s="1">
        <v>173.95140000000001</v>
      </c>
      <c r="GG194" s="1">
        <v>177.20689999999999</v>
      </c>
      <c r="GH194" s="1">
        <v>188.13659999999999</v>
      </c>
      <c r="GI194" s="1">
        <v>187.74879999999999</v>
      </c>
      <c r="GJ194" s="1">
        <v>206.43539999999999</v>
      </c>
      <c r="GK194" s="1">
        <v>200.9511</v>
      </c>
      <c r="GL194" s="1">
        <v>204.0916</v>
      </c>
      <c r="GM194" s="1">
        <v>208.26820000000001</v>
      </c>
      <c r="GN194" s="1">
        <v>211.0505</v>
      </c>
      <c r="GO194" s="1">
        <v>205.15639999999999</v>
      </c>
      <c r="GP194" s="1">
        <v>209.6337</v>
      </c>
      <c r="GQ194" s="1">
        <v>235.6001</v>
      </c>
      <c r="GR194" s="1">
        <v>225.51820000000001</v>
      </c>
      <c r="GS194" s="1">
        <v>232.40209999999999</v>
      </c>
      <c r="GT194" s="1">
        <v>245.12450000000001</v>
      </c>
      <c r="GU194" s="1">
        <v>245.37450000000001</v>
      </c>
      <c r="GV194" s="1">
        <v>251.51400000000001</v>
      </c>
      <c r="GW194" s="1">
        <v>271.72370000000001</v>
      </c>
      <c r="GX194" s="1">
        <v>285.81400000000002</v>
      </c>
      <c r="GY194" s="1">
        <v>268.31540000000001</v>
      </c>
      <c r="GZ194" s="1">
        <v>261.98430000000002</v>
      </c>
      <c r="HA194" s="1">
        <v>269.72030000000001</v>
      </c>
      <c r="HB194" s="1">
        <v>271.8152</v>
      </c>
      <c r="HC194" s="1">
        <v>248.41149999999999</v>
      </c>
      <c r="HD194" s="1">
        <v>268.99029999999999</v>
      </c>
      <c r="HE194" s="1">
        <v>266.88979999999998</v>
      </c>
      <c r="HF194" s="1">
        <v>264.12880000000001</v>
      </c>
      <c r="HG194" s="1">
        <v>241.69669999999999</v>
      </c>
      <c r="HH194" s="1">
        <v>251.196</v>
      </c>
      <c r="HI194" s="1">
        <v>177.53819999999999</v>
      </c>
    </row>
    <row r="195" spans="1:217" x14ac:dyDescent="0.25">
      <c r="A195" s="5" t="str">
        <f>IF(StockList!C195="","",StockList!C195)</f>
        <v>31620M106</v>
      </c>
      <c r="B195" s="10" t="e">
        <f ca="1">IF(A195="","",_xll.BDH(CONCATENATE($A195," CUSIP"),$A$1,StockList!$K$2,StockList!$K$3,"Dir=H","Dts=H","Sort=A","Quote=C","QtTyp=Y","Days=A","Per=CM","DtFmt=D","Fill=P","UseDPDF=Y","cols=216;rows=1"))</f>
        <v>#NAME?</v>
      </c>
      <c r="C195" s="1" t="s">
        <v>2109</v>
      </c>
      <c r="D195" s="1" t="s">
        <v>2109</v>
      </c>
      <c r="E195" s="1" t="s">
        <v>2109</v>
      </c>
      <c r="F195" s="1" t="s">
        <v>2109</v>
      </c>
      <c r="G195" s="1">
        <v>15.597300000000001</v>
      </c>
      <c r="H195" s="1">
        <v>18.393699999999999</v>
      </c>
      <c r="I195" s="1">
        <v>19.1401</v>
      </c>
      <c r="J195" s="1">
        <v>14.460900000000001</v>
      </c>
      <c r="K195" s="1">
        <v>15.8758</v>
      </c>
      <c r="L195" s="1">
        <v>16.388300000000001</v>
      </c>
      <c r="M195" s="1">
        <v>19.062100000000001</v>
      </c>
      <c r="N195" s="1">
        <v>19.324000000000002</v>
      </c>
      <c r="O195" s="1">
        <v>20.694299999999998</v>
      </c>
      <c r="P195" s="1">
        <v>22.114799999999999</v>
      </c>
      <c r="Q195" s="1">
        <v>21.613399999999999</v>
      </c>
      <c r="R195" s="1">
        <v>23.952999999999999</v>
      </c>
      <c r="S195" s="1">
        <v>20.672000000000001</v>
      </c>
      <c r="T195" s="1">
        <v>18.226600000000001</v>
      </c>
      <c r="U195" s="1">
        <v>18.304600000000001</v>
      </c>
      <c r="V195" s="1">
        <v>11.1966</v>
      </c>
      <c r="W195" s="1">
        <v>11.698</v>
      </c>
      <c r="X195" s="1">
        <v>13.4527</v>
      </c>
      <c r="Y195" s="1">
        <v>13.6755</v>
      </c>
      <c r="Z195" s="1">
        <v>14.2493</v>
      </c>
      <c r="AA195" s="1">
        <v>13.4026</v>
      </c>
      <c r="AB195" s="1">
        <v>14.037599999999999</v>
      </c>
      <c r="AC195" s="1">
        <v>13.9206</v>
      </c>
      <c r="AD195" s="1">
        <v>15.4358</v>
      </c>
      <c r="AE195" s="1">
        <v>15.4581</v>
      </c>
      <c r="AF195" s="1">
        <v>15.1684</v>
      </c>
      <c r="AG195" s="1">
        <v>16.8507</v>
      </c>
      <c r="AH195" s="1">
        <v>17.914000000000001</v>
      </c>
      <c r="AI195" s="1">
        <v>18.7788</v>
      </c>
      <c r="AJ195" s="1">
        <v>19.3032</v>
      </c>
      <c r="AK195" s="1">
        <v>18.326699999999999</v>
      </c>
      <c r="AL195" s="1">
        <v>17.918800000000001</v>
      </c>
      <c r="AM195" s="1">
        <v>19.092099999999999</v>
      </c>
      <c r="AN195" s="1">
        <v>19.595600000000001</v>
      </c>
      <c r="AO195" s="1">
        <v>20.020800000000001</v>
      </c>
      <c r="AP195" s="1">
        <v>21.111899999999999</v>
      </c>
      <c r="AQ195" s="1">
        <v>21.738600000000002</v>
      </c>
      <c r="AR195" s="1">
        <v>21.24</v>
      </c>
      <c r="AS195" s="1">
        <v>21.503299999999999</v>
      </c>
      <c r="AT195" s="1">
        <v>20.875800000000002</v>
      </c>
      <c r="AU195" s="1">
        <v>19.8323</v>
      </c>
      <c r="AV195" s="1">
        <v>19.299299999999999</v>
      </c>
      <c r="AW195" s="1">
        <v>19.961400000000001</v>
      </c>
      <c r="AX195" s="1">
        <v>19.663699999999999</v>
      </c>
      <c r="AY195" s="1">
        <v>20.017600000000002</v>
      </c>
      <c r="AZ195" s="1">
        <v>19.477899999999998</v>
      </c>
      <c r="BA195" s="1">
        <v>20.496300000000002</v>
      </c>
      <c r="BB195" s="1">
        <v>21.1264</v>
      </c>
      <c r="BC195" s="1">
        <v>21.531500000000001</v>
      </c>
      <c r="BD195" s="1">
        <v>19.503399999999999</v>
      </c>
      <c r="BE195" s="1">
        <v>19.368200000000002</v>
      </c>
      <c r="BF195" s="1">
        <v>22.573699999999999</v>
      </c>
      <c r="BG195" s="1">
        <v>21.1297</v>
      </c>
      <c r="BH195" s="1">
        <v>22.680800000000001</v>
      </c>
      <c r="BI195" s="1">
        <v>22.906600000000001</v>
      </c>
      <c r="BJ195" s="1">
        <v>24.538799999999998</v>
      </c>
      <c r="BK195" s="1">
        <v>24.5197</v>
      </c>
      <c r="BL195" s="1">
        <v>25.107800000000001</v>
      </c>
      <c r="BM195" s="1">
        <v>23.5289</v>
      </c>
      <c r="BN195" s="1">
        <v>22.748699999999999</v>
      </c>
      <c r="BO195" s="1">
        <v>21.950199999999999</v>
      </c>
      <c r="BP195" s="1">
        <v>22.161000000000001</v>
      </c>
      <c r="BQ195" s="1">
        <v>22.719000000000001</v>
      </c>
      <c r="BR195" s="1">
        <v>22.973500000000001</v>
      </c>
      <c r="BS195" s="1">
        <v>25.8111</v>
      </c>
      <c r="BT195" s="1">
        <v>24.7742</v>
      </c>
      <c r="BU195" s="1">
        <v>24.922499999999999</v>
      </c>
      <c r="BV195" s="1">
        <v>26.433199999999999</v>
      </c>
      <c r="BW195" s="1">
        <v>28.546800000000001</v>
      </c>
      <c r="BX195" s="1">
        <v>28.291899999999998</v>
      </c>
      <c r="BY195" s="1">
        <v>31.447199999999999</v>
      </c>
      <c r="BZ195" s="1">
        <v>33.557000000000002</v>
      </c>
      <c r="CA195" s="1">
        <v>33.812899999999999</v>
      </c>
      <c r="CB195" s="1">
        <v>30.9163</v>
      </c>
      <c r="CC195" s="1">
        <v>29.527100000000001</v>
      </c>
      <c r="CD195" s="1">
        <v>27.670400000000001</v>
      </c>
      <c r="CE195" s="1">
        <v>28.736799999999999</v>
      </c>
      <c r="CF195" s="1">
        <v>26.953199999999999</v>
      </c>
      <c r="CG195" s="1">
        <v>25.9664</v>
      </c>
      <c r="CH195" s="1">
        <v>26.4846</v>
      </c>
      <c r="CI195" s="1">
        <v>25.9039</v>
      </c>
      <c r="CJ195" s="1">
        <v>23.842600000000001</v>
      </c>
      <c r="CK195" s="1">
        <v>22.542300000000001</v>
      </c>
      <c r="CL195" s="1">
        <v>25.180399999999999</v>
      </c>
      <c r="CM195" s="1">
        <v>23.1037</v>
      </c>
      <c r="CN195" s="1">
        <v>21.293900000000001</v>
      </c>
      <c r="CO195" s="1">
        <v>24.552599999999998</v>
      </c>
      <c r="CP195" s="1">
        <v>20.7913</v>
      </c>
      <c r="CQ195" s="1">
        <v>16.995699999999999</v>
      </c>
      <c r="CR195" s="1">
        <v>19.349699999999999</v>
      </c>
      <c r="CS195" s="1">
        <v>18.382100000000001</v>
      </c>
      <c r="CT195" s="1">
        <v>17.9754</v>
      </c>
      <c r="CU195" s="1">
        <v>19.771799999999999</v>
      </c>
      <c r="CV195" s="1">
        <v>20.623200000000001</v>
      </c>
      <c r="CW195" s="1">
        <v>20.226600000000001</v>
      </c>
      <c r="CX195" s="1">
        <v>21.824300000000001</v>
      </c>
      <c r="CY195" s="1">
        <v>22.6738</v>
      </c>
      <c r="CZ195" s="1">
        <v>26.604199999999999</v>
      </c>
      <c r="DA195" s="1">
        <v>27.8992</v>
      </c>
      <c r="DB195" s="1">
        <v>29.0367</v>
      </c>
      <c r="DC195" s="1">
        <v>24.7682</v>
      </c>
      <c r="DD195" s="1">
        <v>25.724399999999999</v>
      </c>
      <c r="DE195" s="1">
        <v>26.7362</v>
      </c>
      <c r="DF195" s="1">
        <v>26.873000000000001</v>
      </c>
      <c r="DG195" s="1">
        <v>25.709600000000002</v>
      </c>
      <c r="DH195" s="1">
        <v>26.793800000000001</v>
      </c>
      <c r="DI195" s="1">
        <v>30.051600000000001</v>
      </c>
      <c r="DJ195" s="1">
        <v>31.457599999999999</v>
      </c>
      <c r="DK195" s="1">
        <v>30.714099999999998</v>
      </c>
      <c r="DL195" s="1">
        <v>32.832700000000003</v>
      </c>
      <c r="DM195" s="1">
        <v>29.603300000000001</v>
      </c>
      <c r="DN195" s="1">
        <v>31.125599999999999</v>
      </c>
      <c r="DO195" s="1">
        <v>31.091200000000001</v>
      </c>
      <c r="DP195" s="1">
        <v>30.861699999999999</v>
      </c>
      <c r="DQ195" s="1">
        <v>31.481000000000002</v>
      </c>
      <c r="DR195" s="1">
        <v>34.975099999999998</v>
      </c>
      <c r="DS195" s="1">
        <v>37.227800000000002</v>
      </c>
      <c r="DT195" s="1">
        <v>37.6342</v>
      </c>
      <c r="DU195" s="1">
        <v>38.117800000000003</v>
      </c>
      <c r="DV195" s="1">
        <v>37.0471</v>
      </c>
      <c r="DW195" s="1">
        <v>35.503</v>
      </c>
      <c r="DX195" s="1">
        <v>34.615099999999998</v>
      </c>
      <c r="DY195" s="1">
        <v>32.493499999999997</v>
      </c>
      <c r="DZ195" s="1">
        <v>28.097100000000001</v>
      </c>
      <c r="EA195" s="1">
        <v>30.245999999999999</v>
      </c>
      <c r="EB195" s="1">
        <v>27.831399999999999</v>
      </c>
      <c r="EC195" s="1">
        <v>30.780100000000001</v>
      </c>
      <c r="ED195" s="1">
        <v>33.060600000000001</v>
      </c>
      <c r="EE195" s="1">
        <v>36.7301</v>
      </c>
      <c r="EF195" s="1">
        <v>38.577100000000002</v>
      </c>
      <c r="EG195" s="1">
        <v>39.217799999999997</v>
      </c>
      <c r="EH195" s="1">
        <v>38.181100000000001</v>
      </c>
      <c r="EI195" s="1">
        <v>39.940399999999997</v>
      </c>
      <c r="EJ195" s="1">
        <v>36.846499999999999</v>
      </c>
      <c r="EK195" s="1">
        <v>36.916800000000002</v>
      </c>
      <c r="EL195" s="1">
        <v>36.820900000000002</v>
      </c>
      <c r="EM195" s="1">
        <v>38.7669</v>
      </c>
      <c r="EN195" s="1">
        <v>42.576300000000003</v>
      </c>
      <c r="EO195" s="1">
        <v>41.282299999999999</v>
      </c>
      <c r="EP195" s="1">
        <v>44.009900000000002</v>
      </c>
      <c r="EQ195" s="1">
        <v>44.650300000000001</v>
      </c>
      <c r="ER195" s="1">
        <v>47.255099999999999</v>
      </c>
      <c r="ES195" s="1">
        <v>50.153300000000002</v>
      </c>
      <c r="ET195" s="1">
        <v>53.552500000000002</v>
      </c>
      <c r="EU195" s="1">
        <v>51.351900000000001</v>
      </c>
      <c r="EV195" s="1">
        <v>51.735500000000002</v>
      </c>
      <c r="EW195" s="1">
        <v>53.293799999999997</v>
      </c>
      <c r="EX195" s="1">
        <v>55.935099999999998</v>
      </c>
      <c r="EY195" s="1">
        <v>58.717399999999998</v>
      </c>
      <c r="EZ195" s="1">
        <v>61.042000000000002</v>
      </c>
      <c r="FA195" s="1">
        <v>64.936999999999998</v>
      </c>
      <c r="FB195" s="1">
        <v>61.332099999999997</v>
      </c>
      <c r="FC195" s="1">
        <v>67.271799999999999</v>
      </c>
      <c r="FD195" s="1">
        <v>64.949799999999996</v>
      </c>
      <c r="FE195" s="1">
        <v>64.9255</v>
      </c>
      <c r="FF195" s="1">
        <v>65.800399999999996</v>
      </c>
      <c r="FG195" s="1">
        <v>66.814800000000005</v>
      </c>
      <c r="FH195" s="1">
        <v>68.840999999999994</v>
      </c>
      <c r="FI195" s="1">
        <v>69.268199999999993</v>
      </c>
      <c r="FJ195" s="1">
        <v>69.008200000000002</v>
      </c>
      <c r="FK195" s="1">
        <v>71.569900000000004</v>
      </c>
      <c r="FL195" s="1">
        <v>75.001999999999995</v>
      </c>
      <c r="FM195" s="1">
        <v>76.543199999999999</v>
      </c>
      <c r="FN195" s="1">
        <v>76.826300000000003</v>
      </c>
      <c r="FO195" s="1">
        <v>83.176199999999994</v>
      </c>
      <c r="FP195" s="1">
        <v>84.087999999999994</v>
      </c>
      <c r="FQ195" s="1">
        <v>77.206299999999999</v>
      </c>
      <c r="FR195" s="1">
        <v>77.465699999999998</v>
      </c>
      <c r="FS195" s="1">
        <v>76.667599999999993</v>
      </c>
      <c r="FT195" s="1">
        <v>81.170900000000003</v>
      </c>
      <c r="FU195" s="1">
        <v>85.674199999999999</v>
      </c>
      <c r="FV195" s="1">
        <v>83.532600000000002</v>
      </c>
      <c r="FW195" s="1">
        <v>90.805000000000007</v>
      </c>
      <c r="FX195" s="1">
        <v>79.286299999999997</v>
      </c>
      <c r="FY195" s="1">
        <v>75.784300000000002</v>
      </c>
      <c r="FZ195" s="1">
        <v>74.696399999999997</v>
      </c>
      <c r="GA195" s="1">
        <v>72.845500000000001</v>
      </c>
      <c r="GB195" s="1">
        <v>79.503100000000003</v>
      </c>
      <c r="GC195" s="1">
        <v>82.63</v>
      </c>
      <c r="GD195" s="1">
        <v>93.266400000000004</v>
      </c>
      <c r="GE195" s="1">
        <v>92.851699999999994</v>
      </c>
      <c r="GF195" s="1">
        <v>100.2239</v>
      </c>
      <c r="GG195" s="1">
        <v>99.971800000000002</v>
      </c>
      <c r="GH195" s="1">
        <v>97.405199999999994</v>
      </c>
      <c r="GI195" s="1">
        <v>93.4726</v>
      </c>
      <c r="GJ195" s="1">
        <v>97.607500000000002</v>
      </c>
      <c r="GK195" s="1">
        <v>95.975099999999998</v>
      </c>
      <c r="GL195" s="1">
        <v>100.7713</v>
      </c>
      <c r="GM195" s="1">
        <v>104.3875</v>
      </c>
      <c r="GN195" s="1">
        <v>101.3801</v>
      </c>
      <c r="GO195" s="1">
        <v>107.1991</v>
      </c>
      <c r="GP195" s="1">
        <v>109.3382</v>
      </c>
      <c r="GQ195" s="1">
        <v>109.10760000000001</v>
      </c>
      <c r="GR195" s="1">
        <v>116.5433</v>
      </c>
      <c r="GS195" s="1">
        <v>118.7152</v>
      </c>
      <c r="GT195" s="1">
        <v>119.6913</v>
      </c>
      <c r="GU195" s="1">
        <v>118.8839</v>
      </c>
      <c r="GV195" s="1">
        <v>120.8961</v>
      </c>
      <c r="GW195" s="1">
        <v>120.96210000000001</v>
      </c>
      <c r="GX195" s="1">
        <v>131.59399999999999</v>
      </c>
      <c r="GY195" s="1">
        <v>124.9346</v>
      </c>
      <c r="GZ195" s="1">
        <v>124.1991</v>
      </c>
      <c r="HA195" s="1">
        <v>122.4837</v>
      </c>
      <c r="HB195" s="1">
        <v>131.83410000000001</v>
      </c>
      <c r="HC195" s="1">
        <v>137.1542</v>
      </c>
      <c r="HD195" s="1">
        <v>133.40289999999999</v>
      </c>
      <c r="HE195" s="1">
        <v>139.92230000000001</v>
      </c>
      <c r="HF195" s="1">
        <v>141.49680000000001</v>
      </c>
      <c r="HG195" s="1">
        <v>135.04920000000001</v>
      </c>
      <c r="HH195" s="1">
        <v>140.0438</v>
      </c>
      <c r="HI195" s="1">
        <v>133.44059999999999</v>
      </c>
    </row>
    <row r="196" spans="1:217" x14ac:dyDescent="0.25">
      <c r="A196" s="5" t="str">
        <f>IF(StockList!C196="","",StockList!C196)</f>
        <v>316773100</v>
      </c>
      <c r="B196" s="10" t="e">
        <f ca="1">IF(A196="","",_xll.BDH(CONCATENATE($A196," CUSIP"),$A$1,StockList!$K$2,StockList!$K$3,"Dir=H","Dts=H","Sort=A","Quote=C","QtTyp=Y","Days=A","Per=CM","DtFmt=D","Fill=P","UseDPDF=Y","cols=216;rows=1"))</f>
        <v>#NAME?</v>
      </c>
      <c r="C196" s="1">
        <v>53.8125</v>
      </c>
      <c r="D196" s="1">
        <v>53.640599999999999</v>
      </c>
      <c r="E196" s="1">
        <v>53.964300000000001</v>
      </c>
      <c r="F196" s="1">
        <v>59.093699999999998</v>
      </c>
      <c r="G196" s="1">
        <v>60.474200000000003</v>
      </c>
      <c r="H196" s="1">
        <v>63.465200000000003</v>
      </c>
      <c r="I196" s="1">
        <v>58.7119</v>
      </c>
      <c r="J196" s="1">
        <v>62.125399999999999</v>
      </c>
      <c r="K196" s="1">
        <v>57.012300000000003</v>
      </c>
      <c r="L196" s="1">
        <v>60.720799999999997</v>
      </c>
      <c r="M196" s="1">
        <v>62.204599999999999</v>
      </c>
      <c r="N196" s="1">
        <v>64.152000000000001</v>
      </c>
      <c r="O196" s="1">
        <v>64.669200000000004</v>
      </c>
      <c r="P196" s="1">
        <v>68.675799999999995</v>
      </c>
      <c r="Q196" s="1">
        <v>69.805499999999995</v>
      </c>
      <c r="R196" s="1">
        <v>66.324799999999996</v>
      </c>
      <c r="S196" s="1">
        <v>68.0732</v>
      </c>
      <c r="T196" s="1">
        <v>67.480800000000002</v>
      </c>
      <c r="U196" s="1">
        <v>68.451099999999997</v>
      </c>
      <c r="V196" s="1">
        <v>62.796300000000002</v>
      </c>
      <c r="W196" s="1">
        <v>65.124300000000005</v>
      </c>
      <c r="X196" s="1">
        <v>57.432499999999997</v>
      </c>
      <c r="Y196" s="1">
        <v>60.314900000000002</v>
      </c>
      <c r="Z196" s="1">
        <v>54.958199999999998</v>
      </c>
      <c r="AA196" s="1">
        <v>54.710900000000002</v>
      </c>
      <c r="AB196" s="1">
        <v>51.998699999999999</v>
      </c>
      <c r="AC196" s="1">
        <v>50.952100000000002</v>
      </c>
      <c r="AD196" s="1">
        <v>59.419899999999998</v>
      </c>
      <c r="AE196" s="1">
        <v>59.735900000000001</v>
      </c>
      <c r="AF196" s="1">
        <v>57.228700000000003</v>
      </c>
      <c r="AG196" s="1">
        <v>60.963500000000003</v>
      </c>
      <c r="AH196" s="1">
        <v>58.0764</v>
      </c>
      <c r="AI196" s="1">
        <v>60.826599999999999</v>
      </c>
      <c r="AJ196" s="1">
        <v>60.784700000000001</v>
      </c>
      <c r="AK196" s="1">
        <v>62.104700000000001</v>
      </c>
      <c r="AL196" s="1">
        <v>60.6755</v>
      </c>
      <c r="AM196" s="1">
        <v>58.868099999999998</v>
      </c>
      <c r="AN196" s="1">
        <v>58.521099999999997</v>
      </c>
      <c r="AO196" s="1">
        <v>56.777200000000001</v>
      </c>
      <c r="AP196" s="1">
        <v>57.379600000000003</v>
      </c>
      <c r="AQ196" s="1">
        <v>57.179099999999998</v>
      </c>
      <c r="AR196" s="1">
        <v>52.479799999999997</v>
      </c>
      <c r="AS196" s="1">
        <v>52.958199999999998</v>
      </c>
      <c r="AT196" s="1">
        <v>52.672600000000003</v>
      </c>
      <c r="AU196" s="1">
        <v>52.640500000000003</v>
      </c>
      <c r="AV196" s="1">
        <v>53.892600000000002</v>
      </c>
      <c r="AW196" s="1">
        <v>50.9938</v>
      </c>
      <c r="AX196" s="1">
        <v>50.098999999999997</v>
      </c>
      <c r="AY196" s="1">
        <v>48.266300000000001</v>
      </c>
      <c r="AZ196" s="1">
        <v>46.719099999999997</v>
      </c>
      <c r="BA196" s="1">
        <v>47.284399999999998</v>
      </c>
      <c r="BB196" s="1">
        <v>46.382199999999997</v>
      </c>
      <c r="BC196" s="1">
        <v>45.127499999999998</v>
      </c>
      <c r="BD196" s="1">
        <v>47.243000000000002</v>
      </c>
      <c r="BE196" s="1">
        <v>45.390500000000003</v>
      </c>
      <c r="BF196" s="1">
        <v>40.698599999999999</v>
      </c>
      <c r="BG196" s="1">
        <v>44.430599999999998</v>
      </c>
      <c r="BH196" s="1">
        <v>44.596800000000002</v>
      </c>
      <c r="BI196" s="1">
        <v>42.191299999999998</v>
      </c>
      <c r="BJ196" s="1">
        <v>42.023499999999999</v>
      </c>
      <c r="BK196" s="1">
        <v>43.231499999999997</v>
      </c>
      <c r="BL196" s="1">
        <v>44.450400000000002</v>
      </c>
      <c r="BM196" s="1">
        <v>45.647500000000001</v>
      </c>
      <c r="BN196" s="1">
        <v>42.914499999999997</v>
      </c>
      <c r="BO196" s="1">
        <v>42.188800000000001</v>
      </c>
      <c r="BP196" s="1">
        <v>43.547499999999999</v>
      </c>
      <c r="BQ196" s="1">
        <v>44.917699999999996</v>
      </c>
      <c r="BR196" s="1">
        <v>43.930700000000002</v>
      </c>
      <c r="BS196" s="1">
        <v>45.972700000000003</v>
      </c>
      <c r="BT196" s="1">
        <v>45.488199999999999</v>
      </c>
      <c r="BU196" s="1">
        <v>47.674399999999999</v>
      </c>
      <c r="BV196" s="1">
        <v>46.474699999999999</v>
      </c>
      <c r="BW196" s="1">
        <v>46.917299999999997</v>
      </c>
      <c r="BX196" s="1">
        <v>45.554299999999998</v>
      </c>
      <c r="BY196" s="1">
        <v>47.7913</v>
      </c>
      <c r="BZ196" s="1">
        <v>49.875399999999999</v>
      </c>
      <c r="CA196" s="1">
        <v>47.310400000000001</v>
      </c>
      <c r="CB196" s="1">
        <v>43.884300000000003</v>
      </c>
      <c r="CC196" s="1">
        <v>42.456800000000001</v>
      </c>
      <c r="CD196" s="1">
        <v>40.798499999999997</v>
      </c>
      <c r="CE196" s="1">
        <v>37.667499999999997</v>
      </c>
      <c r="CF196" s="1">
        <v>36.017800000000001</v>
      </c>
      <c r="CG196" s="1">
        <v>30.790299999999998</v>
      </c>
      <c r="CH196" s="1">
        <v>33.204000000000001</v>
      </c>
      <c r="CI196" s="1">
        <v>28.058</v>
      </c>
      <c r="CJ196" s="1">
        <v>26.160699999999999</v>
      </c>
      <c r="CK196" s="1">
        <v>26.798500000000001</v>
      </c>
      <c r="CL196" s="1">
        <v>23.384599999999999</v>
      </c>
      <c r="CM196" s="1">
        <v>12.9154</v>
      </c>
      <c r="CN196" s="1">
        <v>17.723800000000001</v>
      </c>
      <c r="CO196" s="1">
        <v>20.020199999999999</v>
      </c>
      <c r="CP196" s="1">
        <v>15.2378</v>
      </c>
      <c r="CQ196" s="1">
        <v>13.8932</v>
      </c>
      <c r="CR196" s="1">
        <v>12.241400000000001</v>
      </c>
      <c r="CS196" s="1">
        <v>10.5905</v>
      </c>
      <c r="CT196" s="1">
        <v>3.0642999999999998</v>
      </c>
      <c r="CU196" s="1">
        <v>2.7053000000000003</v>
      </c>
      <c r="CV196" s="1">
        <v>3.7598000000000003</v>
      </c>
      <c r="CW196" s="1">
        <v>5.2790999999999997</v>
      </c>
      <c r="CX196" s="1">
        <v>8.8843999999999994</v>
      </c>
      <c r="CY196" s="1">
        <v>9.1550999999999991</v>
      </c>
      <c r="CZ196" s="1">
        <v>12.2498</v>
      </c>
      <c r="DA196" s="1">
        <v>14.1066</v>
      </c>
      <c r="DB196" s="1">
        <v>13.0754</v>
      </c>
      <c r="DC196" s="1">
        <v>11.539400000000001</v>
      </c>
      <c r="DD196" s="1">
        <v>13.010899999999999</v>
      </c>
      <c r="DE196" s="1">
        <v>12.5976</v>
      </c>
      <c r="DF196" s="1">
        <v>16.0732</v>
      </c>
      <c r="DG196" s="1">
        <v>15.7761</v>
      </c>
      <c r="DH196" s="1">
        <v>17.5335</v>
      </c>
      <c r="DI196" s="1">
        <v>19.285599999999999</v>
      </c>
      <c r="DJ196" s="1">
        <v>16.8094</v>
      </c>
      <c r="DK196" s="1">
        <v>15.9031</v>
      </c>
      <c r="DL196" s="1">
        <v>16.4466</v>
      </c>
      <c r="DM196" s="1">
        <v>14.285600000000001</v>
      </c>
      <c r="DN196" s="1">
        <v>15.579599999999999</v>
      </c>
      <c r="DO196" s="1">
        <v>16.265999999999998</v>
      </c>
      <c r="DP196" s="1">
        <v>15.475999999999999</v>
      </c>
      <c r="DQ196" s="1">
        <v>19.0244</v>
      </c>
      <c r="DR196" s="1">
        <v>19.270700000000001</v>
      </c>
      <c r="DS196" s="1">
        <v>18.9208</v>
      </c>
      <c r="DT196" s="1">
        <v>18.072299999999998</v>
      </c>
      <c r="DU196" s="1">
        <v>17.271899999999999</v>
      </c>
      <c r="DV196" s="1">
        <v>16.9985</v>
      </c>
      <c r="DW196" s="1">
        <v>16.673400000000001</v>
      </c>
      <c r="DX196" s="1">
        <v>16.5426</v>
      </c>
      <c r="DY196" s="1">
        <v>13.888</v>
      </c>
      <c r="DZ196" s="1">
        <v>13.3127</v>
      </c>
      <c r="EA196" s="1">
        <v>15.8302</v>
      </c>
      <c r="EB196" s="1">
        <v>15.935700000000001</v>
      </c>
      <c r="EC196" s="1">
        <v>16.872700000000002</v>
      </c>
      <c r="ED196" s="1">
        <v>17.250800000000002</v>
      </c>
      <c r="EE196" s="1">
        <v>18.0533</v>
      </c>
      <c r="EF196" s="1">
        <v>18.736000000000001</v>
      </c>
      <c r="EG196" s="1">
        <v>18.976099999999999</v>
      </c>
      <c r="EH196" s="1">
        <v>17.808900000000001</v>
      </c>
      <c r="EI196" s="1">
        <v>17.985700000000001</v>
      </c>
      <c r="EJ196" s="1">
        <v>18.549499999999998</v>
      </c>
      <c r="EK196" s="1">
        <v>20.321200000000001</v>
      </c>
      <c r="EL196" s="1">
        <v>20.9466</v>
      </c>
      <c r="EM196" s="1">
        <v>19.622700000000002</v>
      </c>
      <c r="EN196" s="1">
        <v>19.777999999999999</v>
      </c>
      <c r="EO196" s="1">
        <v>20.6707</v>
      </c>
      <c r="EP196" s="1">
        <v>22.152999999999999</v>
      </c>
      <c r="EQ196" s="1">
        <v>21.5411</v>
      </c>
      <c r="ER196" s="1">
        <v>22.328900000000001</v>
      </c>
      <c r="ES196" s="1">
        <v>23.314599999999999</v>
      </c>
      <c r="ET196" s="1">
        <v>24.916399999999999</v>
      </c>
      <c r="EU196" s="1">
        <v>24.8765</v>
      </c>
      <c r="EV196" s="1">
        <v>26.516500000000001</v>
      </c>
      <c r="EW196" s="1">
        <v>25.2072</v>
      </c>
      <c r="EX196" s="1">
        <v>25.041599999999999</v>
      </c>
      <c r="EY196" s="1">
        <v>26.408100000000001</v>
      </c>
      <c r="EZ196" s="1">
        <v>28.190799999999999</v>
      </c>
      <c r="FA196" s="1">
        <v>29.3432</v>
      </c>
      <c r="FB196" s="1">
        <v>29.3293</v>
      </c>
      <c r="FC196" s="1">
        <v>30.271100000000001</v>
      </c>
      <c r="FD196" s="1">
        <v>32.199599999999997</v>
      </c>
      <c r="FE196" s="1">
        <v>28.9102</v>
      </c>
      <c r="FF196" s="1">
        <v>29.022400000000001</v>
      </c>
      <c r="FG196" s="1">
        <v>30.1311</v>
      </c>
      <c r="FH196" s="1">
        <v>28.903300000000002</v>
      </c>
      <c r="FI196" s="1">
        <v>28.7974</v>
      </c>
      <c r="FJ196" s="1">
        <v>28.435099999999998</v>
      </c>
      <c r="FK196" s="1">
        <v>28.392499999999998</v>
      </c>
      <c r="FL196" s="1">
        <v>28.577200000000001</v>
      </c>
      <c r="FM196" s="1">
        <v>29.1221</v>
      </c>
      <c r="FN196" s="1">
        <v>24.726900000000001</v>
      </c>
      <c r="FO196" s="1">
        <v>27.671299999999999</v>
      </c>
      <c r="FP196" s="1">
        <v>27.127600000000001</v>
      </c>
      <c r="FQ196" s="1">
        <v>28.782599999999999</v>
      </c>
      <c r="FR196" s="1">
        <v>29.128</v>
      </c>
      <c r="FS196" s="1">
        <v>30.145800000000001</v>
      </c>
      <c r="FT196" s="1">
        <v>30.5078</v>
      </c>
      <c r="FU196" s="1">
        <v>28.842700000000001</v>
      </c>
      <c r="FV196" s="1">
        <v>27.5716</v>
      </c>
      <c r="FW196" s="1">
        <v>27.7758</v>
      </c>
      <c r="FX196" s="1">
        <v>30.137799999999999</v>
      </c>
      <c r="FY196" s="1">
        <v>29.492699999999999</v>
      </c>
      <c r="FZ196" s="1">
        <v>23.183299999999999</v>
      </c>
      <c r="GA196" s="1">
        <v>22.390999999999998</v>
      </c>
      <c r="GB196" s="1">
        <v>24.6799</v>
      </c>
      <c r="GC196" s="1">
        <v>27.075399999999998</v>
      </c>
      <c r="GD196" s="1">
        <v>27.903500000000001</v>
      </c>
      <c r="GE196" s="1">
        <v>26.213899999999999</v>
      </c>
      <c r="GF196" s="1">
        <v>28.285399999999999</v>
      </c>
      <c r="GG196" s="1">
        <v>30.043900000000001</v>
      </c>
      <c r="GH196" s="1">
        <v>30.684000000000001</v>
      </c>
      <c r="GI196" s="1">
        <v>32.633600000000001</v>
      </c>
      <c r="GJ196" s="1">
        <v>39.022399999999998</v>
      </c>
      <c r="GK196" s="1">
        <v>40.654800000000002</v>
      </c>
      <c r="GL196" s="1">
        <v>39.343400000000003</v>
      </c>
      <c r="GM196" s="1">
        <v>41.363300000000002</v>
      </c>
      <c r="GN196" s="1">
        <v>38.502299999999998</v>
      </c>
      <c r="GO196" s="1">
        <v>37.0319</v>
      </c>
      <c r="GP196" s="1">
        <v>35.985999999999997</v>
      </c>
      <c r="GQ196" s="1">
        <v>39.567300000000003</v>
      </c>
      <c r="GR196" s="1">
        <v>40.695099999999996</v>
      </c>
      <c r="GS196" s="1">
        <v>39.8264</v>
      </c>
      <c r="GT196" s="1">
        <v>42.8934</v>
      </c>
      <c r="GU196" s="1">
        <v>44.303699999999999</v>
      </c>
      <c r="GV196" s="1">
        <v>46.771900000000002</v>
      </c>
      <c r="GW196" s="1">
        <v>46.754100000000001</v>
      </c>
      <c r="GX196" s="1">
        <v>51.007300000000001</v>
      </c>
      <c r="GY196" s="1">
        <v>50.930300000000003</v>
      </c>
      <c r="GZ196" s="1">
        <v>49.174999999999997</v>
      </c>
      <c r="HA196" s="1">
        <v>51.374299999999998</v>
      </c>
      <c r="HB196" s="1">
        <v>47.362900000000003</v>
      </c>
      <c r="HC196" s="1">
        <v>44.729500000000002</v>
      </c>
      <c r="HD196" s="1">
        <v>46.116599999999998</v>
      </c>
      <c r="HE196" s="1">
        <v>45.867199999999997</v>
      </c>
      <c r="HF196" s="1">
        <v>43.794200000000004</v>
      </c>
      <c r="HG196" s="1">
        <v>42.3354</v>
      </c>
      <c r="HH196" s="1">
        <v>43.809899999999999</v>
      </c>
      <c r="HI196" s="1">
        <v>37.255699999999997</v>
      </c>
    </row>
    <row r="197" spans="1:217" x14ac:dyDescent="0.25">
      <c r="A197" s="5" t="str">
        <f>IF(StockList!C197="","",StockList!C197)</f>
        <v>337932107</v>
      </c>
      <c r="B197" s="10" t="e">
        <f ca="1">IF(A197="","",_xll.BDH(CONCATENATE($A197," CUSIP"),$A$1,StockList!$K$2,StockList!$K$3,"Dir=H","Dts=H","Sort=A","Quote=C","QtTyp=Y","Days=A","Per=CM","DtFmt=D","Fill=P","UseDPDF=Y","cols=216;rows=1"))</f>
        <v>#NAME?</v>
      </c>
      <c r="C197" s="1">
        <v>28.55</v>
      </c>
      <c r="D197" s="1">
        <v>28.296600000000002</v>
      </c>
      <c r="E197" s="1">
        <v>30.7087</v>
      </c>
      <c r="F197" s="1">
        <v>31.4589</v>
      </c>
      <c r="G197" s="1">
        <v>33.008699999999997</v>
      </c>
      <c r="H197" s="1">
        <v>31.140699999999999</v>
      </c>
      <c r="I197" s="1">
        <v>34.177100000000003</v>
      </c>
      <c r="J197" s="1">
        <v>37.356900000000003</v>
      </c>
      <c r="K197" s="1">
        <v>35.808599999999998</v>
      </c>
      <c r="L197" s="1">
        <v>35.483800000000002</v>
      </c>
      <c r="M197" s="1">
        <v>36.744300000000003</v>
      </c>
      <c r="N197" s="1">
        <v>39.076300000000003</v>
      </c>
      <c r="O197" s="1">
        <v>38.823399999999999</v>
      </c>
      <c r="P197" s="1">
        <v>36.680700000000002</v>
      </c>
      <c r="Q197" s="1">
        <v>35.323</v>
      </c>
      <c r="R197" s="1">
        <v>37.018799999999999</v>
      </c>
      <c r="S197" s="1">
        <v>35.806699999999999</v>
      </c>
      <c r="T197" s="1">
        <v>32.985500000000002</v>
      </c>
      <c r="U197" s="1">
        <v>35.831400000000002</v>
      </c>
      <c r="V197" s="1">
        <v>32.454599999999999</v>
      </c>
      <c r="W197" s="1">
        <v>35.234299999999998</v>
      </c>
      <c r="X197" s="1">
        <v>34.790300000000002</v>
      </c>
      <c r="Y197" s="1">
        <v>36.206899999999997</v>
      </c>
      <c r="Z197" s="1">
        <v>34.263100000000001</v>
      </c>
      <c r="AA197" s="1">
        <v>32.795699999999997</v>
      </c>
      <c r="AB197" s="1">
        <v>35.019199999999998</v>
      </c>
      <c r="AC197" s="1">
        <v>37.4983</v>
      </c>
      <c r="AD197" s="1">
        <v>41.382800000000003</v>
      </c>
      <c r="AE197" s="1">
        <v>43.226599999999998</v>
      </c>
      <c r="AF197" s="1">
        <v>38.7746</v>
      </c>
      <c r="AG197" s="1">
        <v>33.288600000000002</v>
      </c>
      <c r="AH197" s="1">
        <v>36.292099999999998</v>
      </c>
      <c r="AI197" s="1">
        <v>39.125</v>
      </c>
      <c r="AJ197" s="1">
        <v>39.849200000000003</v>
      </c>
      <c r="AK197" s="1">
        <v>40.4818</v>
      </c>
      <c r="AL197" s="1">
        <v>43.149900000000002</v>
      </c>
      <c r="AM197" s="1">
        <v>44.877899999999997</v>
      </c>
      <c r="AN197" s="1">
        <v>45.400700000000001</v>
      </c>
      <c r="AO197" s="1">
        <v>45.423900000000003</v>
      </c>
      <c r="AP197" s="1">
        <v>45.747999999999998</v>
      </c>
      <c r="AQ197" s="1">
        <v>43.882899999999999</v>
      </c>
      <c r="AR197" s="1">
        <v>45.865299999999998</v>
      </c>
      <c r="AS197" s="1">
        <v>47.646799999999999</v>
      </c>
      <c r="AT197" s="1">
        <v>48.641399999999997</v>
      </c>
      <c r="AU197" s="1">
        <v>48.937399999999997</v>
      </c>
      <c r="AV197" s="1">
        <v>50.458799999999997</v>
      </c>
      <c r="AW197" s="1">
        <v>47.208799999999997</v>
      </c>
      <c r="AX197" s="1">
        <v>47.5075</v>
      </c>
      <c r="AY197" s="1">
        <v>49.786200000000001</v>
      </c>
      <c r="AZ197" s="1">
        <v>50.643299999999996</v>
      </c>
      <c r="BA197" s="1">
        <v>52.538699999999999</v>
      </c>
      <c r="BB197" s="1">
        <v>53.995399999999997</v>
      </c>
      <c r="BC197" s="1">
        <v>58.639200000000002</v>
      </c>
      <c r="BD197" s="1">
        <v>60.674700000000001</v>
      </c>
      <c r="BE197" s="1">
        <v>62.7149</v>
      </c>
      <c r="BF197" s="1">
        <v>64.054500000000004</v>
      </c>
      <c r="BG197" s="1">
        <v>58.376600000000003</v>
      </c>
      <c r="BH197" s="1">
        <v>58.250900000000001</v>
      </c>
      <c r="BI197" s="1">
        <v>60.768999999999998</v>
      </c>
      <c r="BJ197" s="1">
        <v>62.145899999999997</v>
      </c>
      <c r="BK197" s="1">
        <v>63.950800000000001</v>
      </c>
      <c r="BL197" s="1">
        <v>61.221499999999999</v>
      </c>
      <c r="BM197" s="1">
        <v>63.487499999999997</v>
      </c>
      <c r="BN197" s="1">
        <v>66.207400000000007</v>
      </c>
      <c r="BO197" s="1">
        <v>68.468199999999996</v>
      </c>
      <c r="BP197" s="1">
        <v>70.728999999999999</v>
      </c>
      <c r="BQ197" s="1">
        <v>72.645099999999999</v>
      </c>
      <c r="BR197" s="1">
        <v>71.117400000000004</v>
      </c>
      <c r="BS197" s="1">
        <v>74.924099999999996</v>
      </c>
      <c r="BT197" s="1">
        <v>76.776799999999994</v>
      </c>
      <c r="BU197" s="1">
        <v>77.367000000000004</v>
      </c>
      <c r="BV197" s="1">
        <v>76.122399999999999</v>
      </c>
      <c r="BW197" s="1">
        <v>80.930700000000002</v>
      </c>
      <c r="BX197" s="1">
        <v>85.677599999999998</v>
      </c>
      <c r="BY197" s="1">
        <v>88.523200000000003</v>
      </c>
      <c r="BZ197" s="1">
        <v>90.187899999999999</v>
      </c>
      <c r="CA197" s="1">
        <v>84.325599999999994</v>
      </c>
      <c r="CB197" s="1">
        <v>79.140799999999999</v>
      </c>
      <c r="CC197" s="1">
        <v>80.707899999999995</v>
      </c>
      <c r="CD197" s="1">
        <v>83.203699999999998</v>
      </c>
      <c r="CE197" s="1">
        <v>91.558199999999999</v>
      </c>
      <c r="CF197" s="1">
        <v>90.7119</v>
      </c>
      <c r="CG197" s="1">
        <v>95.713300000000004</v>
      </c>
      <c r="CH197" s="1">
        <v>94.231399999999994</v>
      </c>
      <c r="CI197" s="1">
        <v>90.131500000000003</v>
      </c>
      <c r="CJ197" s="1">
        <v>91.504999999999995</v>
      </c>
      <c r="CK197" s="1">
        <v>100.86620000000001</v>
      </c>
      <c r="CL197" s="1">
        <v>105.7079</v>
      </c>
      <c r="CM197" s="1">
        <v>110.56959999999999</v>
      </c>
      <c r="CN197" s="1">
        <v>98.778000000000006</v>
      </c>
      <c r="CO197" s="1">
        <v>98.34</v>
      </c>
      <c r="CP197" s="1">
        <v>90.691000000000003</v>
      </c>
      <c r="CQ197" s="1">
        <v>70.614099999999993</v>
      </c>
      <c r="CR197" s="1">
        <v>80.1233</v>
      </c>
      <c r="CS197" s="1">
        <v>66.445700000000002</v>
      </c>
      <c r="CT197" s="1">
        <v>68.374200000000002</v>
      </c>
      <c r="CU197" s="1">
        <v>58.8399</v>
      </c>
      <c r="CV197" s="1">
        <v>53.365200000000002</v>
      </c>
      <c r="CW197" s="1">
        <v>56.545000000000002</v>
      </c>
      <c r="CX197" s="1">
        <v>52.929299999999998</v>
      </c>
      <c r="CY197" s="1">
        <v>54.273899999999998</v>
      </c>
      <c r="CZ197" s="1">
        <v>57.705399999999997</v>
      </c>
      <c r="DA197" s="1">
        <v>64.050200000000004</v>
      </c>
      <c r="DB197" s="1">
        <v>64.887600000000006</v>
      </c>
      <c r="DC197" s="1">
        <v>61.424599999999998</v>
      </c>
      <c r="DD197" s="1">
        <v>61.941400000000002</v>
      </c>
      <c r="DE197" s="1">
        <v>66.786900000000003</v>
      </c>
      <c r="DF197" s="1">
        <v>62.7179</v>
      </c>
      <c r="DG197" s="1">
        <v>56.284999999999997</v>
      </c>
      <c r="DH197" s="1">
        <v>56.925800000000002</v>
      </c>
      <c r="DI197" s="1">
        <v>55.149099999999997</v>
      </c>
      <c r="DJ197" s="1">
        <v>52.064900000000002</v>
      </c>
      <c r="DK197" s="1">
        <v>52.094499999999996</v>
      </c>
      <c r="DL197" s="1">
        <v>55.746899999999997</v>
      </c>
      <c r="DM197" s="1">
        <v>54.801699999999997</v>
      </c>
      <c r="DN197" s="1">
        <v>57.817100000000003</v>
      </c>
      <c r="DO197" s="1">
        <v>54.486699999999999</v>
      </c>
      <c r="DP197" s="1">
        <v>53.479100000000003</v>
      </c>
      <c r="DQ197" s="1">
        <v>56.388399999999997</v>
      </c>
      <c r="DR197" s="1">
        <v>59.5871</v>
      </c>
      <c r="DS197" s="1">
        <v>59.138500000000001</v>
      </c>
      <c r="DT197" s="1">
        <v>57.307499999999997</v>
      </c>
      <c r="DU197" s="1">
        <v>61.741900000000001</v>
      </c>
      <c r="DV197" s="1">
        <v>69.848100000000002</v>
      </c>
      <c r="DW197" s="1">
        <v>69.112300000000005</v>
      </c>
      <c r="DX197" s="1">
        <v>69.894999999999996</v>
      </c>
      <c r="DY197" s="1">
        <v>70.145300000000006</v>
      </c>
      <c r="DZ197" s="1">
        <v>71.191500000000005</v>
      </c>
      <c r="EA197" s="1">
        <v>71.270799999999994</v>
      </c>
      <c r="EB197" s="1">
        <v>71.341300000000004</v>
      </c>
      <c r="EC197" s="1">
        <v>71.068600000000004</v>
      </c>
      <c r="ED197" s="1">
        <v>67.731800000000007</v>
      </c>
      <c r="EE197" s="1">
        <v>71.950299999999999</v>
      </c>
      <c r="EF197" s="1">
        <v>74.062200000000004</v>
      </c>
      <c r="EG197" s="1">
        <v>76.060400000000001</v>
      </c>
      <c r="EH197" s="1">
        <v>76.904899999999998</v>
      </c>
      <c r="EI197" s="1">
        <v>80.849599999999995</v>
      </c>
      <c r="EJ197" s="1">
        <v>82.542500000000004</v>
      </c>
      <c r="EK197" s="1">
        <v>72.624099999999999</v>
      </c>
      <c r="EL197" s="1">
        <v>73.288799999999995</v>
      </c>
      <c r="EM197" s="1">
        <v>75.980999999999995</v>
      </c>
      <c r="EN197" s="1">
        <v>71.475399999999993</v>
      </c>
      <c r="EO197" s="1">
        <v>70.2971</v>
      </c>
      <c r="EP197" s="1">
        <v>68.159199999999998</v>
      </c>
      <c r="EQ197" s="1">
        <v>67.382800000000003</v>
      </c>
      <c r="ER197" s="1">
        <v>72.025099999999995</v>
      </c>
      <c r="ES197" s="1">
        <v>79.534899999999993</v>
      </c>
      <c r="ET197" s="1">
        <v>67.394499999999994</v>
      </c>
      <c r="EU197" s="1">
        <v>64.509399999999999</v>
      </c>
      <c r="EV197" s="1">
        <v>65.770600000000002</v>
      </c>
      <c r="EW197" s="1">
        <v>65.6952</v>
      </c>
      <c r="EX197" s="1">
        <v>63.9069</v>
      </c>
      <c r="EY197" s="1">
        <v>66.396500000000003</v>
      </c>
      <c r="EZ197" s="1">
        <v>58.056600000000003</v>
      </c>
      <c r="FA197" s="1">
        <v>58.679299999999998</v>
      </c>
      <c r="FB197" s="1">
        <v>56.028199999999998</v>
      </c>
      <c r="FC197" s="1">
        <v>55.417400000000001</v>
      </c>
      <c r="FD197" s="1">
        <v>61.268799999999999</v>
      </c>
      <c r="FE197" s="1">
        <v>60.764699999999998</v>
      </c>
      <c r="FF197" s="1">
        <v>61.546599999999998</v>
      </c>
      <c r="FG197" s="1">
        <v>63.184399999999997</v>
      </c>
      <c r="FH197" s="1">
        <v>56.796900000000001</v>
      </c>
      <c r="FI197" s="1">
        <v>63.013500000000001</v>
      </c>
      <c r="FJ197" s="1">
        <v>61.7804</v>
      </c>
      <c r="FK197" s="1">
        <v>68.718500000000006</v>
      </c>
      <c r="FL197" s="1">
        <v>68.530600000000007</v>
      </c>
      <c r="FM197" s="1">
        <v>72.451400000000007</v>
      </c>
      <c r="FN197" s="1">
        <v>74.941400000000002</v>
      </c>
      <c r="FO197" s="1">
        <v>65.582700000000003</v>
      </c>
      <c r="FP197" s="1">
        <v>65.732600000000005</v>
      </c>
      <c r="FQ197" s="1">
        <v>67.326300000000003</v>
      </c>
      <c r="FR197" s="1">
        <v>67.577100000000002</v>
      </c>
      <c r="FS197" s="1">
        <v>61.648899999999998</v>
      </c>
      <c r="FT197" s="1">
        <v>64.319400000000002</v>
      </c>
      <c r="FU197" s="1">
        <v>61.180799999999998</v>
      </c>
      <c r="FV197" s="1">
        <v>59.936500000000002</v>
      </c>
      <c r="FW197" s="1">
        <v>59.725999999999999</v>
      </c>
      <c r="FX197" s="1">
        <v>60.787700000000001</v>
      </c>
      <c r="FY197" s="1">
        <v>61.446100000000001</v>
      </c>
      <c r="FZ197" s="1">
        <v>64.021699999999996</v>
      </c>
      <c r="GA197" s="1">
        <v>65.511799999999994</v>
      </c>
      <c r="GB197" s="1">
        <v>70.405100000000004</v>
      </c>
      <c r="GC197" s="1">
        <v>63.789400000000001</v>
      </c>
      <c r="GD197" s="1">
        <v>64.906999999999996</v>
      </c>
      <c r="GE197" s="1">
        <v>69.061400000000006</v>
      </c>
      <c r="GF197" s="1">
        <v>69.081199999999995</v>
      </c>
      <c r="GG197" s="1">
        <v>65.453800000000001</v>
      </c>
      <c r="GH197" s="1">
        <v>66.153800000000004</v>
      </c>
      <c r="GI197" s="1">
        <v>68.573499999999996</v>
      </c>
      <c r="GJ197" s="1">
        <v>63.250799999999998</v>
      </c>
      <c r="GK197" s="1">
        <v>62.603900000000003</v>
      </c>
      <c r="GL197" s="1">
        <v>61.29</v>
      </c>
      <c r="GM197" s="1">
        <v>66.344800000000006</v>
      </c>
      <c r="GN197" s="1">
        <v>65.096800000000002</v>
      </c>
      <c r="GO197" s="1">
        <v>61.250799999999998</v>
      </c>
      <c r="GP197" s="1">
        <v>60.562600000000003</v>
      </c>
      <c r="GQ197" s="1">
        <v>60.396900000000002</v>
      </c>
      <c r="GR197" s="1">
        <v>66.092699999999994</v>
      </c>
      <c r="GS197" s="1">
        <v>68.238200000000006</v>
      </c>
      <c r="GT197" s="1">
        <v>64.572900000000004</v>
      </c>
      <c r="GU197" s="1">
        <v>69.013199999999998</v>
      </c>
      <c r="GV197" s="1">
        <v>72.2911</v>
      </c>
      <c r="GW197" s="1">
        <v>64.837599999999995</v>
      </c>
      <c r="GX197" s="1">
        <v>69.665400000000005</v>
      </c>
      <c r="GY197" s="1">
        <v>69.256299999999996</v>
      </c>
      <c r="GZ197" s="1">
        <v>72.855099999999993</v>
      </c>
      <c r="HA197" s="1">
        <v>73.690600000000003</v>
      </c>
      <c r="HB197" s="1">
        <v>74.511600000000001</v>
      </c>
      <c r="HC197" s="1">
        <v>77.737099999999998</v>
      </c>
      <c r="HD197" s="1">
        <v>76.697999999999993</v>
      </c>
      <c r="HE197" s="1">
        <v>81.723200000000006</v>
      </c>
      <c r="HF197" s="1">
        <v>81.264099999999999</v>
      </c>
      <c r="HG197" s="1">
        <v>81.504599999999996</v>
      </c>
      <c r="HH197" s="1">
        <v>83.501900000000006</v>
      </c>
      <c r="HI197" s="1">
        <v>82.883799999999994</v>
      </c>
    </row>
    <row r="198" spans="1:217" x14ac:dyDescent="0.25">
      <c r="A198" s="5" t="str">
        <f>IF(StockList!C198="","",StockList!C198)</f>
        <v>33616C100</v>
      </c>
      <c r="B198" s="10" t="e">
        <f ca="1">IF(A198="","",_xll.BDH(CONCATENATE($A198," CUSIP"),$A$1,StockList!$K$2,StockList!$K$3,"Dir=H","Dts=H","Sort=A","Quote=C","QtTyp=Y","Days=A","Per=CM","DtFmt=D","Fill=P","UseDPDF=Y","cols=216;rows=1"))</f>
        <v>#NAME?</v>
      </c>
      <c r="C198" s="1" t="s">
        <v>2109</v>
      </c>
      <c r="D198" s="1" t="s">
        <v>2109</v>
      </c>
      <c r="E198" s="1" t="s">
        <v>2109</v>
      </c>
      <c r="F198" s="1" t="s">
        <v>2109</v>
      </c>
      <c r="G198" s="1" t="s">
        <v>2109</v>
      </c>
      <c r="H198" s="1" t="s">
        <v>2109</v>
      </c>
      <c r="I198" s="1" t="s">
        <v>2109</v>
      </c>
      <c r="J198" s="1" t="s">
        <v>2109</v>
      </c>
      <c r="K198" s="1" t="s">
        <v>2109</v>
      </c>
      <c r="L198" s="1" t="s">
        <v>2109</v>
      </c>
      <c r="M198" s="1" t="s">
        <v>2109</v>
      </c>
      <c r="N198" s="1" t="s">
        <v>2109</v>
      </c>
      <c r="O198" s="1" t="s">
        <v>2109</v>
      </c>
      <c r="P198" s="1" t="s">
        <v>2109</v>
      </c>
      <c r="Q198" s="1" t="s">
        <v>2109</v>
      </c>
      <c r="R198" s="1" t="s">
        <v>2109</v>
      </c>
      <c r="S198" s="1" t="s">
        <v>2109</v>
      </c>
      <c r="T198" s="1" t="s">
        <v>2109</v>
      </c>
      <c r="U198" s="1" t="s">
        <v>2109</v>
      </c>
      <c r="V198" s="1" t="s">
        <v>2109</v>
      </c>
      <c r="W198" s="1" t="s">
        <v>2109</v>
      </c>
      <c r="X198" s="1" t="s">
        <v>2109</v>
      </c>
      <c r="Y198" s="1" t="s">
        <v>2109</v>
      </c>
      <c r="Z198" s="1" t="s">
        <v>2109</v>
      </c>
      <c r="AA198" s="1" t="s">
        <v>2109</v>
      </c>
      <c r="AB198" s="1" t="s">
        <v>2109</v>
      </c>
      <c r="AC198" s="1" t="s">
        <v>2109</v>
      </c>
      <c r="AD198" s="1" t="s">
        <v>2109</v>
      </c>
      <c r="AE198" s="1" t="s">
        <v>2109</v>
      </c>
      <c r="AF198" s="1" t="s">
        <v>2109</v>
      </c>
      <c r="AG198" s="1" t="s">
        <v>2109</v>
      </c>
      <c r="AH198" s="1" t="s">
        <v>2109</v>
      </c>
      <c r="AI198" s="1" t="s">
        <v>2109</v>
      </c>
      <c r="AJ198" s="1" t="s">
        <v>2109</v>
      </c>
      <c r="AK198" s="1" t="s">
        <v>2109</v>
      </c>
      <c r="AL198" s="1" t="s">
        <v>2109</v>
      </c>
      <c r="AM198" s="1" t="s">
        <v>2109</v>
      </c>
      <c r="AN198" s="1" t="s">
        <v>2109</v>
      </c>
      <c r="AO198" s="1" t="s">
        <v>2109</v>
      </c>
      <c r="AP198" s="1" t="s">
        <v>2109</v>
      </c>
      <c r="AQ198" s="1" t="s">
        <v>2109</v>
      </c>
      <c r="AR198" s="1" t="s">
        <v>2109</v>
      </c>
      <c r="AS198" s="1" t="s">
        <v>2109</v>
      </c>
      <c r="AT198" s="1" t="s">
        <v>2109</v>
      </c>
      <c r="AU198" s="1" t="s">
        <v>2109</v>
      </c>
      <c r="AV198" s="1" t="s">
        <v>2109</v>
      </c>
      <c r="AW198" s="1" t="s">
        <v>2109</v>
      </c>
      <c r="AX198" s="1" t="s">
        <v>2109</v>
      </c>
      <c r="AY198" s="1" t="s">
        <v>2109</v>
      </c>
      <c r="AZ198" s="1" t="s">
        <v>2109</v>
      </c>
      <c r="BA198" s="1" t="s">
        <v>2109</v>
      </c>
      <c r="BB198" s="1" t="s">
        <v>2109</v>
      </c>
      <c r="BC198" s="1" t="s">
        <v>2109</v>
      </c>
      <c r="BD198" s="1" t="s">
        <v>2109</v>
      </c>
      <c r="BE198" s="1" t="s">
        <v>2109</v>
      </c>
      <c r="BF198" s="1" t="s">
        <v>2109</v>
      </c>
      <c r="BG198" s="1" t="s">
        <v>2109</v>
      </c>
      <c r="BH198" s="1" t="s">
        <v>2109</v>
      </c>
      <c r="BI198" s="1" t="s">
        <v>2109</v>
      </c>
      <c r="BJ198" s="1" t="s">
        <v>2109</v>
      </c>
      <c r="BK198" s="1" t="s">
        <v>2109</v>
      </c>
      <c r="BL198" s="1" t="s">
        <v>2109</v>
      </c>
      <c r="BM198" s="1" t="s">
        <v>2109</v>
      </c>
      <c r="BN198" s="1" t="s">
        <v>2109</v>
      </c>
      <c r="BO198" s="1" t="s">
        <v>2109</v>
      </c>
      <c r="BP198" s="1" t="s">
        <v>2109</v>
      </c>
      <c r="BQ198" s="1" t="s">
        <v>2109</v>
      </c>
      <c r="BR198" s="1" t="s">
        <v>2109</v>
      </c>
      <c r="BS198" s="1" t="s">
        <v>2109</v>
      </c>
      <c r="BT198" s="1" t="s">
        <v>2109</v>
      </c>
      <c r="BU198" s="1" t="s">
        <v>2109</v>
      </c>
      <c r="BV198" s="1" t="s">
        <v>2109</v>
      </c>
      <c r="BW198" s="1" t="s">
        <v>2109</v>
      </c>
      <c r="BX198" s="1" t="s">
        <v>2109</v>
      </c>
      <c r="BY198" s="1" t="s">
        <v>2109</v>
      </c>
      <c r="BZ198" s="1" t="s">
        <v>2109</v>
      </c>
      <c r="CA198" s="1" t="s">
        <v>2109</v>
      </c>
      <c r="CB198" s="1" t="s">
        <v>2109</v>
      </c>
      <c r="CC198" s="1" t="s">
        <v>2109</v>
      </c>
      <c r="CD198" s="1" t="s">
        <v>2109</v>
      </c>
      <c r="CE198" s="1" t="s">
        <v>2109</v>
      </c>
      <c r="CF198" s="1" t="s">
        <v>2109</v>
      </c>
      <c r="CG198" s="1" t="s">
        <v>2109</v>
      </c>
      <c r="CH198" s="1" t="s">
        <v>2109</v>
      </c>
      <c r="CI198" s="1" t="s">
        <v>2109</v>
      </c>
      <c r="CJ198" s="1" t="s">
        <v>2109</v>
      </c>
      <c r="CK198" s="1" t="s">
        <v>2109</v>
      </c>
      <c r="CL198" s="1" t="s">
        <v>2109</v>
      </c>
      <c r="CM198" s="1" t="s">
        <v>2109</v>
      </c>
      <c r="CN198" s="1" t="s">
        <v>2109</v>
      </c>
      <c r="CO198" s="1" t="s">
        <v>2109</v>
      </c>
      <c r="CP198" s="1" t="s">
        <v>2109</v>
      </c>
      <c r="CQ198" s="1" t="s">
        <v>2109</v>
      </c>
      <c r="CR198" s="1" t="s">
        <v>2109</v>
      </c>
      <c r="CS198" s="1" t="s">
        <v>2109</v>
      </c>
      <c r="CT198" s="1" t="s">
        <v>2109</v>
      </c>
      <c r="CU198" s="1" t="s">
        <v>2109</v>
      </c>
      <c r="CV198" s="1" t="s">
        <v>2109</v>
      </c>
      <c r="CW198" s="1" t="s">
        <v>2109</v>
      </c>
      <c r="CX198" s="1" t="s">
        <v>2109</v>
      </c>
      <c r="CY198" s="1" t="s">
        <v>2109</v>
      </c>
      <c r="CZ198" s="1" t="s">
        <v>2109</v>
      </c>
      <c r="DA198" s="1" t="s">
        <v>2109</v>
      </c>
      <c r="DB198" s="1" t="s">
        <v>2109</v>
      </c>
      <c r="DC198" s="1" t="s">
        <v>2109</v>
      </c>
      <c r="DD198" s="1" t="s">
        <v>2109</v>
      </c>
      <c r="DE198" s="1" t="s">
        <v>2109</v>
      </c>
      <c r="DF198" s="1" t="s">
        <v>2109</v>
      </c>
      <c r="DG198" s="1" t="s">
        <v>2109</v>
      </c>
      <c r="DH198" s="1" t="s">
        <v>2109</v>
      </c>
      <c r="DI198" s="1" t="s">
        <v>2109</v>
      </c>
      <c r="DJ198" s="1" t="s">
        <v>2109</v>
      </c>
      <c r="DK198" s="1" t="s">
        <v>2109</v>
      </c>
      <c r="DL198" s="1" t="s">
        <v>2109</v>
      </c>
      <c r="DM198" s="1" t="s">
        <v>2109</v>
      </c>
      <c r="DN198" s="1" t="s">
        <v>2109</v>
      </c>
      <c r="DO198" s="1" t="s">
        <v>2109</v>
      </c>
      <c r="DP198" s="1" t="s">
        <v>2109</v>
      </c>
      <c r="DQ198" s="1">
        <v>29.12</v>
      </c>
      <c r="DR198" s="1">
        <v>29.73</v>
      </c>
      <c r="DS198" s="1">
        <v>29.25</v>
      </c>
      <c r="DT198" s="1">
        <v>30.91</v>
      </c>
      <c r="DU198" s="1">
        <v>31.35</v>
      </c>
      <c r="DV198" s="1">
        <v>32.25</v>
      </c>
      <c r="DW198" s="1">
        <v>32.28</v>
      </c>
      <c r="DX198" s="1">
        <v>28.32</v>
      </c>
      <c r="DY198" s="1">
        <v>25.5</v>
      </c>
      <c r="DZ198" s="1">
        <v>23.16</v>
      </c>
      <c r="EA198" s="1">
        <v>27.7</v>
      </c>
      <c r="EB198" s="1">
        <v>28.38</v>
      </c>
      <c r="EC198" s="1">
        <v>30.61</v>
      </c>
      <c r="ED198" s="1">
        <v>29.98</v>
      </c>
      <c r="EE198" s="1">
        <v>29.99</v>
      </c>
      <c r="EF198" s="1">
        <v>32.94</v>
      </c>
      <c r="EG198" s="1">
        <v>33.03</v>
      </c>
      <c r="EH198" s="1">
        <v>31.4</v>
      </c>
      <c r="EI198" s="1">
        <v>33.6</v>
      </c>
      <c r="EJ198" s="1">
        <v>32.630299999999998</v>
      </c>
      <c r="EK198" s="1">
        <v>32.790799999999997</v>
      </c>
      <c r="EL198" s="1">
        <v>34.566299999999998</v>
      </c>
      <c r="EM198" s="1">
        <v>34.5563</v>
      </c>
      <c r="EN198" s="1">
        <v>34.023099999999999</v>
      </c>
      <c r="EO198" s="1">
        <v>33.079799999999999</v>
      </c>
      <c r="EP198" s="1">
        <v>36.016399999999997</v>
      </c>
      <c r="EQ198" s="1">
        <v>36.7834</v>
      </c>
      <c r="ER198" s="1">
        <v>38.973199999999999</v>
      </c>
      <c r="ES198" s="1">
        <v>38.450000000000003</v>
      </c>
      <c r="ET198" s="1">
        <v>37.619799999999998</v>
      </c>
      <c r="EU198" s="1">
        <v>38.956200000000003</v>
      </c>
      <c r="EV198" s="1">
        <v>43.847200000000001</v>
      </c>
      <c r="EW198" s="1">
        <v>44.953800000000001</v>
      </c>
      <c r="EX198" s="1">
        <v>47.339500000000001</v>
      </c>
      <c r="EY198" s="1">
        <v>51.968200000000003</v>
      </c>
      <c r="EZ198" s="1">
        <v>51.998699999999999</v>
      </c>
      <c r="FA198" s="1">
        <v>53.270699999999998</v>
      </c>
      <c r="FB198" s="1">
        <v>49.504600000000003</v>
      </c>
      <c r="FC198" s="1">
        <v>53.0137</v>
      </c>
      <c r="FD198" s="1">
        <v>55.074199999999998</v>
      </c>
      <c r="FE198" s="1">
        <v>51.923099999999998</v>
      </c>
      <c r="FF198" s="1">
        <v>52.025399999999998</v>
      </c>
      <c r="FG198" s="1">
        <v>56.250100000000003</v>
      </c>
      <c r="FH198" s="1">
        <v>47.933399999999999</v>
      </c>
      <c r="FI198" s="1">
        <v>50.170099999999998</v>
      </c>
      <c r="FJ198" s="1">
        <v>50.662500000000001</v>
      </c>
      <c r="FK198" s="1">
        <v>52.403700000000001</v>
      </c>
      <c r="FL198" s="1">
        <v>53.021099999999997</v>
      </c>
      <c r="FM198" s="1">
        <v>53.6282</v>
      </c>
      <c r="FN198" s="1">
        <v>52.535800000000002</v>
      </c>
      <c r="FO198" s="1">
        <v>58.808700000000002</v>
      </c>
      <c r="FP198" s="1">
        <v>58.901600000000002</v>
      </c>
      <c r="FQ198" s="1">
        <v>60.292299999999997</v>
      </c>
      <c r="FR198" s="1">
        <v>62.629899999999999</v>
      </c>
      <c r="FS198" s="1">
        <v>65.195099999999996</v>
      </c>
      <c r="FT198" s="1">
        <v>66.139499999999998</v>
      </c>
      <c r="FU198" s="1">
        <v>62.531300000000002</v>
      </c>
      <c r="FV198" s="1">
        <v>65.081900000000005</v>
      </c>
      <c r="FW198" s="1">
        <v>67.873000000000005</v>
      </c>
      <c r="FX198" s="1">
        <v>71.562299999999993</v>
      </c>
      <c r="FY198" s="1">
        <v>68.6524</v>
      </c>
      <c r="FZ198" s="1">
        <v>70.828000000000003</v>
      </c>
      <c r="GA198" s="1">
        <v>64.099299999999999</v>
      </c>
      <c r="GB198" s="1">
        <v>69.4114</v>
      </c>
      <c r="GC198" s="1">
        <v>73.409400000000005</v>
      </c>
      <c r="GD198" s="1">
        <v>75.591300000000004</v>
      </c>
      <c r="GE198" s="1">
        <v>73.064899999999994</v>
      </c>
      <c r="GF198" s="1">
        <v>74.985900000000001</v>
      </c>
      <c r="GG198" s="1">
        <v>80.520700000000005</v>
      </c>
      <c r="GH198" s="1">
        <v>80.677599999999998</v>
      </c>
      <c r="GI198" s="1">
        <v>78.038700000000006</v>
      </c>
      <c r="GJ198" s="1">
        <v>85.870900000000006</v>
      </c>
      <c r="GK198" s="1">
        <v>96.607399999999998</v>
      </c>
      <c r="GL198" s="1">
        <v>99.073099999999997</v>
      </c>
      <c r="GM198" s="1">
        <v>98.548000000000002</v>
      </c>
      <c r="GN198" s="1">
        <v>98.527000000000001</v>
      </c>
      <c r="GO198" s="1">
        <v>97.286299999999997</v>
      </c>
      <c r="GP198" s="1">
        <v>96.907499999999999</v>
      </c>
      <c r="GQ198" s="1">
        <v>105.32510000000001</v>
      </c>
      <c r="GR198" s="1">
        <v>105.7428</v>
      </c>
      <c r="GS198" s="1">
        <v>102.2859</v>
      </c>
      <c r="GT198" s="1">
        <v>110.0956</v>
      </c>
      <c r="GU198" s="1">
        <v>102.83</v>
      </c>
      <c r="GV198" s="1">
        <v>100.8663</v>
      </c>
      <c r="GW198" s="1">
        <v>91.470100000000002</v>
      </c>
      <c r="GX198" s="1">
        <v>94.720100000000002</v>
      </c>
      <c r="GY198" s="1">
        <v>98.157700000000006</v>
      </c>
      <c r="GZ198" s="1">
        <v>97.956800000000001</v>
      </c>
      <c r="HA198" s="1">
        <v>98.420699999999997</v>
      </c>
      <c r="HB198" s="1">
        <v>105.55289999999999</v>
      </c>
      <c r="HC198" s="1">
        <v>102.575</v>
      </c>
      <c r="HD198" s="1">
        <v>104.959</v>
      </c>
      <c r="HE198" s="1">
        <v>107.8574</v>
      </c>
      <c r="HF198" s="1">
        <v>101.9226</v>
      </c>
      <c r="HG198" s="1">
        <v>96.808000000000007</v>
      </c>
      <c r="HH198" s="1">
        <v>105.4897</v>
      </c>
      <c r="HI198" s="1">
        <v>92.456500000000005</v>
      </c>
    </row>
    <row r="199" spans="1:217" x14ac:dyDescent="0.25">
      <c r="A199" s="5" t="str">
        <f>IF(StockList!C199="","",StockList!C199)</f>
        <v>337738108</v>
      </c>
      <c r="B199" s="10" t="e">
        <f ca="1">IF(A199="","",_xll.BDH(CONCATENATE($A199," CUSIP"),$A$1,StockList!$K$2,StockList!$K$3,"Dir=H","Dts=H","Sort=A","Quote=C","QtTyp=Y","Days=A","Per=CM","DtFmt=D","Fill=P","UseDPDF=Y","cols=216;rows=1"))</f>
        <v>#NAME?</v>
      </c>
      <c r="C199" s="1">
        <v>8.25</v>
      </c>
      <c r="D199" s="1">
        <v>7.4557000000000002</v>
      </c>
      <c r="E199" s="1">
        <v>9.2233000000000001</v>
      </c>
      <c r="F199" s="1">
        <v>9.1850000000000005</v>
      </c>
      <c r="G199" s="1">
        <v>10.6633</v>
      </c>
      <c r="H199" s="1">
        <v>9.5632999999999999</v>
      </c>
      <c r="I199" s="1">
        <v>9.0282999999999998</v>
      </c>
      <c r="J199" s="1">
        <v>8.5500000000000007</v>
      </c>
      <c r="K199" s="1">
        <v>9.2974999999999994</v>
      </c>
      <c r="L199" s="1">
        <v>9.77</v>
      </c>
      <c r="M199" s="1">
        <v>10.58</v>
      </c>
      <c r="N199" s="1">
        <v>10.61</v>
      </c>
      <c r="O199" s="1">
        <v>10.685</v>
      </c>
      <c r="P199" s="1">
        <v>11.4975</v>
      </c>
      <c r="Q199" s="1">
        <v>11.115</v>
      </c>
      <c r="R199" s="1">
        <v>10.635</v>
      </c>
      <c r="S199" s="1">
        <v>9.1775000000000002</v>
      </c>
      <c r="T199" s="1">
        <v>8.6024999999999991</v>
      </c>
      <c r="U199" s="1">
        <v>9.2025000000000006</v>
      </c>
      <c r="V199" s="1">
        <v>7.02</v>
      </c>
      <c r="W199" s="1">
        <v>7.8100000000000005</v>
      </c>
      <c r="X199" s="1">
        <v>8.48</v>
      </c>
      <c r="Y199" s="1">
        <v>8.4875000000000007</v>
      </c>
      <c r="Z199" s="1">
        <v>7.7927999999999997</v>
      </c>
      <c r="AA199" s="1">
        <v>7.9749999999999996</v>
      </c>
      <c r="AB199" s="1">
        <v>7.87</v>
      </c>
      <c r="AC199" s="1">
        <v>7.3550000000000004</v>
      </c>
      <c r="AD199" s="1">
        <v>8.2799999999999994</v>
      </c>
      <c r="AE199" s="1">
        <v>8.9149999999999991</v>
      </c>
      <c r="AF199" s="1">
        <v>9.7675000000000001</v>
      </c>
      <c r="AG199" s="1">
        <v>9.7025000000000006</v>
      </c>
      <c r="AH199" s="1">
        <v>9.0724999999999998</v>
      </c>
      <c r="AI199" s="1">
        <v>8.83</v>
      </c>
      <c r="AJ199" s="1">
        <v>9.375</v>
      </c>
      <c r="AK199" s="1">
        <v>9.8849999999999998</v>
      </c>
      <c r="AL199" s="1">
        <v>9.3424999999999994</v>
      </c>
      <c r="AM199" s="1">
        <v>9.64</v>
      </c>
      <c r="AN199" s="1">
        <v>8.9425000000000008</v>
      </c>
      <c r="AO199" s="1">
        <v>9.1575000000000006</v>
      </c>
      <c r="AP199" s="1">
        <v>9.4324999999999992</v>
      </c>
      <c r="AQ199" s="1">
        <v>9.7225000000000001</v>
      </c>
      <c r="AR199" s="1">
        <v>8.5649999999999995</v>
      </c>
      <c r="AS199" s="1">
        <v>8.6950000000000003</v>
      </c>
      <c r="AT199" s="1">
        <v>8.7149999999999999</v>
      </c>
      <c r="AU199" s="1">
        <v>8.8849999999999998</v>
      </c>
      <c r="AV199" s="1">
        <v>9.6274999999999995</v>
      </c>
      <c r="AW199" s="1">
        <v>10.047499999999999</v>
      </c>
      <c r="AX199" s="1">
        <v>9.5625</v>
      </c>
      <c r="AY199" s="1">
        <v>9.4849999999999994</v>
      </c>
      <c r="AZ199" s="1">
        <v>9.9499999999999993</v>
      </c>
      <c r="BA199" s="1">
        <v>10.574999999999999</v>
      </c>
      <c r="BB199" s="1">
        <v>10.7475</v>
      </c>
      <c r="BC199" s="1">
        <v>10.7225</v>
      </c>
      <c r="BD199" s="1">
        <v>11.092499999999999</v>
      </c>
      <c r="BE199" s="1">
        <v>11.225</v>
      </c>
      <c r="BF199" s="1">
        <v>11.467499999999999</v>
      </c>
      <c r="BG199" s="1">
        <v>10.92</v>
      </c>
      <c r="BH199" s="1">
        <v>11.3775</v>
      </c>
      <c r="BI199" s="1">
        <v>10.817500000000001</v>
      </c>
      <c r="BJ199" s="1">
        <v>10.994999999999999</v>
      </c>
      <c r="BK199" s="1">
        <v>10.375</v>
      </c>
      <c r="BL199" s="1">
        <v>10.637499999999999</v>
      </c>
      <c r="BM199" s="1">
        <v>11.2675</v>
      </c>
      <c r="BN199" s="1">
        <v>10.7875</v>
      </c>
      <c r="BO199" s="1">
        <v>11.34</v>
      </c>
      <c r="BP199" s="1">
        <v>10.914999999999999</v>
      </c>
      <c r="BQ199" s="1">
        <v>11.04</v>
      </c>
      <c r="BR199" s="1">
        <v>11.772500000000001</v>
      </c>
      <c r="BS199" s="1">
        <v>12.35</v>
      </c>
      <c r="BT199" s="1">
        <v>12.7775</v>
      </c>
      <c r="BU199" s="1">
        <v>13.105</v>
      </c>
      <c r="BV199" s="1">
        <v>13.15</v>
      </c>
      <c r="BW199" s="1">
        <v>13.24</v>
      </c>
      <c r="BX199" s="1">
        <v>13.265000000000001</v>
      </c>
      <c r="BY199" s="1">
        <v>13.2925</v>
      </c>
      <c r="BZ199" s="1">
        <v>14.8125</v>
      </c>
      <c r="CA199" s="1">
        <v>14.2</v>
      </c>
      <c r="CB199" s="1">
        <v>12.355</v>
      </c>
      <c r="CC199" s="1">
        <v>11.63</v>
      </c>
      <c r="CD199" s="1">
        <v>12.715</v>
      </c>
      <c r="CE199" s="1">
        <v>13.85</v>
      </c>
      <c r="CF199" s="1">
        <v>12.8325</v>
      </c>
      <c r="CG199" s="1">
        <v>13.8725</v>
      </c>
      <c r="CH199" s="1">
        <v>12.842499999999999</v>
      </c>
      <c r="CI199" s="1">
        <v>13.154999999999999</v>
      </c>
      <c r="CJ199" s="1">
        <v>12.022500000000001</v>
      </c>
      <c r="CK199" s="1">
        <v>12.637499999999999</v>
      </c>
      <c r="CL199" s="1">
        <v>13.09</v>
      </c>
      <c r="CM199" s="1">
        <v>11.342499999999999</v>
      </c>
      <c r="CN199" s="1">
        <v>11.955</v>
      </c>
      <c r="CO199" s="1">
        <v>12.965</v>
      </c>
      <c r="CP199" s="1">
        <v>11.83</v>
      </c>
      <c r="CQ199" s="1">
        <v>8.34</v>
      </c>
      <c r="CR199" s="1">
        <v>8.5350000000000001</v>
      </c>
      <c r="CS199" s="1">
        <v>9.0924999999999994</v>
      </c>
      <c r="CT199" s="1">
        <v>7.9375</v>
      </c>
      <c r="CU199" s="1">
        <v>8.1549999999999994</v>
      </c>
      <c r="CV199" s="1">
        <v>9.1150000000000002</v>
      </c>
      <c r="CW199" s="1">
        <v>9.33</v>
      </c>
      <c r="CX199" s="1">
        <v>10.59</v>
      </c>
      <c r="CY199" s="1">
        <v>11.4275</v>
      </c>
      <c r="CZ199" s="1">
        <v>11.852499999999999</v>
      </c>
      <c r="DA199" s="1">
        <v>12.0625</v>
      </c>
      <c r="DB199" s="1">
        <v>12.05</v>
      </c>
      <c r="DC199" s="1">
        <v>11.467499999999999</v>
      </c>
      <c r="DD199" s="1">
        <v>11.56</v>
      </c>
      <c r="DE199" s="1">
        <v>12.12</v>
      </c>
      <c r="DF199" s="1">
        <v>11.26</v>
      </c>
      <c r="DG199" s="1">
        <v>12.0525</v>
      </c>
      <c r="DH199" s="1">
        <v>12.69</v>
      </c>
      <c r="DI199" s="1">
        <v>12.782500000000001</v>
      </c>
      <c r="DJ199" s="1">
        <v>11.887499999999999</v>
      </c>
      <c r="DK199" s="1">
        <v>11.414999999999999</v>
      </c>
      <c r="DL199" s="1">
        <v>12.525</v>
      </c>
      <c r="DM199" s="1">
        <v>12.5025</v>
      </c>
      <c r="DN199" s="1">
        <v>13.455</v>
      </c>
      <c r="DO199" s="1">
        <v>13.63</v>
      </c>
      <c r="DP199" s="1">
        <v>13.824999999999999</v>
      </c>
      <c r="DQ199" s="1">
        <v>14.64</v>
      </c>
      <c r="DR199" s="1">
        <v>15.442500000000001</v>
      </c>
      <c r="DS199" s="1">
        <v>15.817500000000001</v>
      </c>
      <c r="DT199" s="1">
        <v>15.68</v>
      </c>
      <c r="DU199" s="1">
        <v>15.327500000000001</v>
      </c>
      <c r="DV199" s="1">
        <v>16.13</v>
      </c>
      <c r="DW199" s="1">
        <v>15.657500000000001</v>
      </c>
      <c r="DX199" s="1">
        <v>15.09</v>
      </c>
      <c r="DY199" s="1">
        <v>13.9575</v>
      </c>
      <c r="DZ199" s="1">
        <v>12.692500000000001</v>
      </c>
      <c r="EA199" s="1">
        <v>14.717499999999999</v>
      </c>
      <c r="EB199" s="1">
        <v>14.414999999999999</v>
      </c>
      <c r="EC199" s="1">
        <v>14.685</v>
      </c>
      <c r="ED199" s="1">
        <v>15.7225</v>
      </c>
      <c r="EE199" s="1">
        <v>16.574999999999999</v>
      </c>
      <c r="EF199" s="1">
        <v>17.3475</v>
      </c>
      <c r="EG199" s="1">
        <v>17.572500000000002</v>
      </c>
      <c r="EH199" s="1">
        <v>16.857500000000002</v>
      </c>
      <c r="EI199" s="1">
        <v>18.055</v>
      </c>
      <c r="EJ199" s="1">
        <v>17.532499999999999</v>
      </c>
      <c r="EK199" s="1">
        <v>17.827500000000001</v>
      </c>
      <c r="EL199" s="1">
        <v>18.5075</v>
      </c>
      <c r="EM199" s="1">
        <v>18.715</v>
      </c>
      <c r="EN199" s="1">
        <v>19.247499999999999</v>
      </c>
      <c r="EO199" s="1">
        <v>19.7575</v>
      </c>
      <c r="EP199" s="1">
        <v>20.077500000000001</v>
      </c>
      <c r="EQ199" s="1">
        <v>20.56</v>
      </c>
      <c r="ER199" s="1">
        <v>21.965</v>
      </c>
      <c r="ES199" s="1">
        <v>22.7775</v>
      </c>
      <c r="ET199" s="1">
        <v>21.79</v>
      </c>
      <c r="EU199" s="1">
        <v>21.852499999999999</v>
      </c>
      <c r="EV199" s="1">
        <v>24.06</v>
      </c>
      <c r="EW199" s="1">
        <v>24.067499999999999</v>
      </c>
      <c r="EX199" s="1">
        <v>25.262499999999999</v>
      </c>
      <c r="EY199" s="1">
        <v>26.182500000000001</v>
      </c>
      <c r="EZ199" s="1">
        <v>27.4725</v>
      </c>
      <c r="FA199" s="1">
        <v>29.524999999999999</v>
      </c>
      <c r="FB199" s="1">
        <v>28.024999999999999</v>
      </c>
      <c r="FC199" s="1">
        <v>29.024999999999999</v>
      </c>
      <c r="FD199" s="1">
        <v>28.344999999999999</v>
      </c>
      <c r="FE199" s="1">
        <v>30.39</v>
      </c>
      <c r="FF199" s="1">
        <v>30.055</v>
      </c>
      <c r="FG199" s="1">
        <v>30.16</v>
      </c>
      <c r="FH199" s="1">
        <v>30.835000000000001</v>
      </c>
      <c r="FI199" s="1">
        <v>32.234999999999999</v>
      </c>
      <c r="FJ199" s="1">
        <v>32.317500000000003</v>
      </c>
      <c r="FK199" s="1">
        <v>34.74</v>
      </c>
      <c r="FL199" s="1">
        <v>35.744999999999997</v>
      </c>
      <c r="FM199" s="1">
        <v>35.484999999999999</v>
      </c>
      <c r="FN199" s="1">
        <v>36.265000000000001</v>
      </c>
      <c r="FO199" s="1">
        <v>39.034999999999997</v>
      </c>
      <c r="FP199" s="1">
        <v>39.700000000000003</v>
      </c>
      <c r="FQ199" s="1">
        <v>38.799999999999997</v>
      </c>
      <c r="FR199" s="1">
        <v>40.075000000000003</v>
      </c>
      <c r="FS199" s="1">
        <v>41.414999999999999</v>
      </c>
      <c r="FT199" s="1">
        <v>43.43</v>
      </c>
      <c r="FU199" s="1">
        <v>42.634999999999998</v>
      </c>
      <c r="FV199" s="1">
        <v>43.305</v>
      </c>
      <c r="FW199" s="1">
        <v>48.255000000000003</v>
      </c>
      <c r="FX199" s="1">
        <v>48.12</v>
      </c>
      <c r="FY199" s="1">
        <v>45.73</v>
      </c>
      <c r="FZ199" s="1">
        <v>47.28</v>
      </c>
      <c r="GA199" s="1">
        <v>47.814999999999998</v>
      </c>
      <c r="GB199" s="1">
        <v>51.29</v>
      </c>
      <c r="GC199" s="1">
        <v>48.86</v>
      </c>
      <c r="GD199" s="1">
        <v>52.664999999999999</v>
      </c>
      <c r="GE199" s="1">
        <v>54.365000000000002</v>
      </c>
      <c r="GF199" s="1">
        <v>55.18</v>
      </c>
      <c r="GG199" s="1">
        <v>51.524999999999999</v>
      </c>
      <c r="GH199" s="1">
        <v>49.734999999999999</v>
      </c>
      <c r="GI199" s="1">
        <v>49.24</v>
      </c>
      <c r="GJ199" s="1">
        <v>52.31</v>
      </c>
      <c r="GK199" s="1">
        <v>53.14</v>
      </c>
      <c r="GL199" s="1">
        <v>53.715000000000003</v>
      </c>
      <c r="GM199" s="1">
        <v>57.7</v>
      </c>
      <c r="GN199" s="1">
        <v>57.655000000000001</v>
      </c>
      <c r="GO199" s="1">
        <v>59.57</v>
      </c>
      <c r="GP199" s="1">
        <v>62.64</v>
      </c>
      <c r="GQ199" s="1">
        <v>61.17</v>
      </c>
      <c r="GR199" s="1">
        <v>64.25</v>
      </c>
      <c r="GS199" s="1">
        <v>61.854999999999997</v>
      </c>
      <c r="GT199" s="1">
        <v>64.48</v>
      </c>
      <c r="GU199" s="1">
        <v>64.715000000000003</v>
      </c>
      <c r="GV199" s="1">
        <v>65.724999999999994</v>
      </c>
      <c r="GW199" s="1">
        <v>65.564999999999998</v>
      </c>
      <c r="GX199" s="1">
        <v>70.42</v>
      </c>
      <c r="GY199" s="1">
        <v>71.694999999999993</v>
      </c>
      <c r="GZ199" s="1">
        <v>71.31</v>
      </c>
      <c r="HA199" s="1">
        <v>70.86</v>
      </c>
      <c r="HB199" s="1">
        <v>72.599999999999994</v>
      </c>
      <c r="HC199" s="1">
        <v>74.09</v>
      </c>
      <c r="HD199" s="1">
        <v>75.48</v>
      </c>
      <c r="HE199" s="1">
        <v>80.069999999999993</v>
      </c>
      <c r="HF199" s="1">
        <v>82.38</v>
      </c>
      <c r="HG199" s="1">
        <v>79.3</v>
      </c>
      <c r="HH199" s="1">
        <v>79.13</v>
      </c>
      <c r="HI199" s="1">
        <v>73.489999999999995</v>
      </c>
    </row>
    <row r="200" spans="1:217" x14ac:dyDescent="0.25">
      <c r="A200" s="5" t="str">
        <f>IF(StockList!C200="","",StockList!C200)</f>
        <v>339041105</v>
      </c>
      <c r="B200" s="10" t="e">
        <f ca="1">IF(A200="","",_xll.BDH(CONCATENATE($A200," CUSIP"),$A$1,StockList!$K$2,StockList!$K$3,"Dir=H","Dts=H","Sort=A","Quote=C","QtTyp=Y","Days=A","Per=CM","DtFmt=D","Fill=P","UseDPDF=Y","cols=216;rows=1"))</f>
        <v>#NAME?</v>
      </c>
      <c r="C200" s="1" t="s">
        <v>2109</v>
      </c>
      <c r="D200" s="1" t="s">
        <v>2109</v>
      </c>
      <c r="E200" s="1" t="s">
        <v>2109</v>
      </c>
      <c r="F200" s="1" t="s">
        <v>2109</v>
      </c>
      <c r="G200" s="1" t="s">
        <v>2109</v>
      </c>
      <c r="H200" s="1" t="s">
        <v>2109</v>
      </c>
      <c r="I200" s="1" t="s">
        <v>2109</v>
      </c>
      <c r="J200" s="1" t="s">
        <v>2109</v>
      </c>
      <c r="K200" s="1" t="s">
        <v>2109</v>
      </c>
      <c r="L200" s="1" t="s">
        <v>2109</v>
      </c>
      <c r="M200" s="1" t="s">
        <v>2109</v>
      </c>
      <c r="N200" s="1" t="s">
        <v>2109</v>
      </c>
      <c r="O200" s="1" t="s">
        <v>2109</v>
      </c>
      <c r="P200" s="1" t="s">
        <v>2109</v>
      </c>
      <c r="Q200" s="1" t="s">
        <v>2109</v>
      </c>
      <c r="R200" s="1" t="s">
        <v>2109</v>
      </c>
      <c r="S200" s="1" t="s">
        <v>2109</v>
      </c>
      <c r="T200" s="1" t="s">
        <v>2109</v>
      </c>
      <c r="U200" s="1" t="s">
        <v>2109</v>
      </c>
      <c r="V200" s="1" t="s">
        <v>2109</v>
      </c>
      <c r="W200" s="1" t="s">
        <v>2109</v>
      </c>
      <c r="X200" s="1" t="s">
        <v>2109</v>
      </c>
      <c r="Y200" s="1" t="s">
        <v>2109</v>
      </c>
      <c r="Z200" s="1" t="s">
        <v>2109</v>
      </c>
      <c r="AA200" s="1" t="s">
        <v>2109</v>
      </c>
      <c r="AB200" s="1" t="s">
        <v>2109</v>
      </c>
      <c r="AC200" s="1" t="s">
        <v>2109</v>
      </c>
      <c r="AD200" s="1" t="s">
        <v>2109</v>
      </c>
      <c r="AE200" s="1" t="s">
        <v>2109</v>
      </c>
      <c r="AF200" s="1" t="s">
        <v>2109</v>
      </c>
      <c r="AG200" s="1" t="s">
        <v>2109</v>
      </c>
      <c r="AH200" s="1" t="s">
        <v>2109</v>
      </c>
      <c r="AI200" s="1" t="s">
        <v>2109</v>
      </c>
      <c r="AJ200" s="1" t="s">
        <v>2109</v>
      </c>
      <c r="AK200" s="1" t="s">
        <v>2109</v>
      </c>
      <c r="AL200" s="1" t="s">
        <v>2109</v>
      </c>
      <c r="AM200" s="1" t="s">
        <v>2109</v>
      </c>
      <c r="AN200" s="1" t="s">
        <v>2109</v>
      </c>
      <c r="AO200" s="1" t="s">
        <v>2109</v>
      </c>
      <c r="AP200" s="1" t="s">
        <v>2109</v>
      </c>
      <c r="AQ200" s="1" t="s">
        <v>2109</v>
      </c>
      <c r="AR200" s="1" t="s">
        <v>2109</v>
      </c>
      <c r="AS200" s="1" t="s">
        <v>2109</v>
      </c>
      <c r="AT200" s="1" t="s">
        <v>2109</v>
      </c>
      <c r="AU200" s="1" t="s">
        <v>2109</v>
      </c>
      <c r="AV200" s="1" t="s">
        <v>2109</v>
      </c>
      <c r="AW200" s="1" t="s">
        <v>2109</v>
      </c>
      <c r="AX200" s="1" t="s">
        <v>2109</v>
      </c>
      <c r="AY200" s="1" t="s">
        <v>2109</v>
      </c>
      <c r="AZ200" s="1" t="s">
        <v>2109</v>
      </c>
      <c r="BA200" s="1" t="s">
        <v>2109</v>
      </c>
      <c r="BB200" s="1" t="s">
        <v>2109</v>
      </c>
      <c r="BC200" s="1" t="s">
        <v>2109</v>
      </c>
      <c r="BD200" s="1" t="s">
        <v>2109</v>
      </c>
      <c r="BE200" s="1" t="s">
        <v>2109</v>
      </c>
      <c r="BF200" s="1" t="s">
        <v>2109</v>
      </c>
      <c r="BG200" s="1" t="s">
        <v>2109</v>
      </c>
      <c r="BH200" s="1" t="s">
        <v>2109</v>
      </c>
      <c r="BI200" s="1" t="s">
        <v>2109</v>
      </c>
      <c r="BJ200" s="1" t="s">
        <v>2109</v>
      </c>
      <c r="BK200" s="1" t="s">
        <v>2109</v>
      </c>
      <c r="BL200" s="1" t="s">
        <v>2109</v>
      </c>
      <c r="BM200" s="1" t="s">
        <v>2109</v>
      </c>
      <c r="BN200" s="1" t="s">
        <v>2109</v>
      </c>
      <c r="BO200" s="1" t="s">
        <v>2109</v>
      </c>
      <c r="BP200" s="1" t="s">
        <v>2109</v>
      </c>
      <c r="BQ200" s="1" t="s">
        <v>2109</v>
      </c>
      <c r="BR200" s="1" t="s">
        <v>2109</v>
      </c>
      <c r="BS200" s="1" t="s">
        <v>2109</v>
      </c>
      <c r="BT200" s="1" t="s">
        <v>2109</v>
      </c>
      <c r="BU200" s="1" t="s">
        <v>2109</v>
      </c>
      <c r="BV200" s="1" t="s">
        <v>2109</v>
      </c>
      <c r="BW200" s="1" t="s">
        <v>2109</v>
      </c>
      <c r="BX200" s="1" t="s">
        <v>2109</v>
      </c>
      <c r="BY200" s="1" t="s">
        <v>2109</v>
      </c>
      <c r="BZ200" s="1" t="s">
        <v>2109</v>
      </c>
      <c r="CA200" s="1" t="s">
        <v>2109</v>
      </c>
      <c r="CB200" s="1" t="s">
        <v>2109</v>
      </c>
      <c r="CC200" s="1" t="s">
        <v>2109</v>
      </c>
      <c r="CD200" s="1" t="s">
        <v>2109</v>
      </c>
      <c r="CE200" s="1" t="s">
        <v>2109</v>
      </c>
      <c r="CF200" s="1" t="s">
        <v>2109</v>
      </c>
      <c r="CG200" s="1" t="s">
        <v>2109</v>
      </c>
      <c r="CH200" s="1" t="s">
        <v>2109</v>
      </c>
      <c r="CI200" s="1" t="s">
        <v>2109</v>
      </c>
      <c r="CJ200" s="1" t="s">
        <v>2109</v>
      </c>
      <c r="CK200" s="1" t="s">
        <v>2109</v>
      </c>
      <c r="CL200" s="1" t="s">
        <v>2109</v>
      </c>
      <c r="CM200" s="1" t="s">
        <v>2109</v>
      </c>
      <c r="CN200" s="1" t="s">
        <v>2109</v>
      </c>
      <c r="CO200" s="1" t="s">
        <v>2109</v>
      </c>
      <c r="CP200" s="1" t="s">
        <v>2109</v>
      </c>
      <c r="CQ200" s="1" t="s">
        <v>2109</v>
      </c>
      <c r="CR200" s="1" t="s">
        <v>2109</v>
      </c>
      <c r="CS200" s="1" t="s">
        <v>2109</v>
      </c>
      <c r="CT200" s="1" t="s">
        <v>2109</v>
      </c>
      <c r="CU200" s="1" t="s">
        <v>2109</v>
      </c>
      <c r="CV200" s="1" t="s">
        <v>2109</v>
      </c>
      <c r="CW200" s="1" t="s">
        <v>2109</v>
      </c>
      <c r="CX200" s="1" t="s">
        <v>2109</v>
      </c>
      <c r="CY200" s="1" t="s">
        <v>2109</v>
      </c>
      <c r="CZ200" s="1" t="s">
        <v>2109</v>
      </c>
      <c r="DA200" s="1" t="s">
        <v>2109</v>
      </c>
      <c r="DB200" s="1" t="s">
        <v>2109</v>
      </c>
      <c r="DC200" s="1" t="s">
        <v>2109</v>
      </c>
      <c r="DD200" s="1" t="s">
        <v>2109</v>
      </c>
      <c r="DE200" s="1" t="s">
        <v>2109</v>
      </c>
      <c r="DF200" s="1" t="s">
        <v>2109</v>
      </c>
      <c r="DG200" s="1" t="s">
        <v>2109</v>
      </c>
      <c r="DH200" s="1" t="s">
        <v>2109</v>
      </c>
      <c r="DI200" s="1" t="s">
        <v>2109</v>
      </c>
      <c r="DJ200" s="1" t="s">
        <v>2109</v>
      </c>
      <c r="DK200" s="1" t="s">
        <v>2109</v>
      </c>
      <c r="DL200" s="1" t="s">
        <v>2109</v>
      </c>
      <c r="DM200" s="1" t="s">
        <v>2109</v>
      </c>
      <c r="DN200" s="1" t="s">
        <v>2109</v>
      </c>
      <c r="DO200" s="1" t="s">
        <v>2109</v>
      </c>
      <c r="DP200" s="1" t="s">
        <v>2109</v>
      </c>
      <c r="DQ200" s="1">
        <v>30.92</v>
      </c>
      <c r="DR200" s="1">
        <v>30</v>
      </c>
      <c r="DS200" s="1">
        <v>31.99</v>
      </c>
      <c r="DT200" s="1">
        <v>32.659999999999997</v>
      </c>
      <c r="DU200" s="1">
        <v>37.51</v>
      </c>
      <c r="DV200" s="1">
        <v>33.74</v>
      </c>
      <c r="DW200" s="1">
        <v>29.64</v>
      </c>
      <c r="DX200" s="1">
        <v>29.64</v>
      </c>
      <c r="DY200" s="1">
        <v>28.41</v>
      </c>
      <c r="DZ200" s="1">
        <v>26.26</v>
      </c>
      <c r="EA200" s="1">
        <v>27.96</v>
      </c>
      <c r="EB200" s="1">
        <v>28.4</v>
      </c>
      <c r="EC200" s="1">
        <v>29.87</v>
      </c>
      <c r="ED200" s="1">
        <v>33.99</v>
      </c>
      <c r="EE200" s="1">
        <v>37.03</v>
      </c>
      <c r="EF200" s="1">
        <v>38.770000000000003</v>
      </c>
      <c r="EG200" s="1">
        <v>39.549999999999997</v>
      </c>
      <c r="EH200" s="1">
        <v>37.9</v>
      </c>
      <c r="EI200" s="1">
        <v>35.04</v>
      </c>
      <c r="EJ200" s="1">
        <v>36.92</v>
      </c>
      <c r="EK200" s="1">
        <v>43.18</v>
      </c>
      <c r="EL200" s="1">
        <v>44.8</v>
      </c>
      <c r="EM200" s="1">
        <v>47.41</v>
      </c>
      <c r="EN200" s="1">
        <v>52.19</v>
      </c>
      <c r="EO200" s="1">
        <v>53.65</v>
      </c>
      <c r="EP200" s="1">
        <v>59.84</v>
      </c>
      <c r="EQ200" s="1">
        <v>69.81</v>
      </c>
      <c r="ER200" s="1">
        <v>76.67</v>
      </c>
      <c r="ES200" s="1">
        <v>76.900000000000006</v>
      </c>
      <c r="ET200" s="1">
        <v>87.08</v>
      </c>
      <c r="EU200" s="1">
        <v>81.3</v>
      </c>
      <c r="EV200" s="1">
        <v>89.77</v>
      </c>
      <c r="EW200" s="1">
        <v>103.11</v>
      </c>
      <c r="EX200" s="1">
        <v>110.16</v>
      </c>
      <c r="EY200" s="1">
        <v>115.35</v>
      </c>
      <c r="EZ200" s="1">
        <v>121.78</v>
      </c>
      <c r="FA200" s="1">
        <v>117.17</v>
      </c>
      <c r="FB200" s="1">
        <v>106.32</v>
      </c>
      <c r="FC200" s="1">
        <v>129.93</v>
      </c>
      <c r="FD200" s="1">
        <v>115.1</v>
      </c>
      <c r="FE200" s="1">
        <v>114.13</v>
      </c>
      <c r="FF200" s="1">
        <v>126.41</v>
      </c>
      <c r="FG200" s="1">
        <v>131.80000000000001</v>
      </c>
      <c r="FH200" s="1">
        <v>132.79</v>
      </c>
      <c r="FI200" s="1">
        <v>143.69</v>
      </c>
      <c r="FJ200" s="1">
        <v>142.12</v>
      </c>
      <c r="FK200" s="1">
        <v>150.56</v>
      </c>
      <c r="FL200" s="1">
        <v>151.88999999999999</v>
      </c>
      <c r="FM200" s="1">
        <v>148.71</v>
      </c>
      <c r="FN200" s="1">
        <v>140.5</v>
      </c>
      <c r="FO200" s="1">
        <v>153.43</v>
      </c>
      <c r="FP200" s="1">
        <v>150.91999999999999</v>
      </c>
      <c r="FQ200" s="1">
        <v>160.88999999999999</v>
      </c>
      <c r="FR200" s="1">
        <v>152.13999999999999</v>
      </c>
      <c r="FS200" s="1">
        <v>156.06</v>
      </c>
      <c r="FT200" s="1">
        <v>154.82</v>
      </c>
      <c r="FU200" s="1">
        <v>149.16</v>
      </c>
      <c r="FV200" s="1">
        <v>137.62</v>
      </c>
      <c r="FW200" s="1">
        <v>144.86000000000001</v>
      </c>
      <c r="FX200" s="1">
        <v>153.71</v>
      </c>
      <c r="FY200" s="1">
        <v>142.93</v>
      </c>
      <c r="FZ200" s="1">
        <v>122.84</v>
      </c>
      <c r="GA200" s="1">
        <v>127.69</v>
      </c>
      <c r="GB200" s="1">
        <v>148.75</v>
      </c>
      <c r="GC200" s="1">
        <v>154.68</v>
      </c>
      <c r="GD200" s="1">
        <v>148.88999999999999</v>
      </c>
      <c r="GE200" s="1">
        <v>143.13</v>
      </c>
      <c r="GF200" s="1">
        <v>151.68</v>
      </c>
      <c r="GG200" s="1">
        <v>164.2</v>
      </c>
      <c r="GH200" s="1">
        <v>173.73</v>
      </c>
      <c r="GI200" s="1">
        <v>175.3</v>
      </c>
      <c r="GJ200" s="1">
        <v>149.34</v>
      </c>
      <c r="GK200" s="1">
        <v>141.52000000000001</v>
      </c>
      <c r="GL200" s="1">
        <v>147.49</v>
      </c>
      <c r="GM200" s="1">
        <v>170</v>
      </c>
      <c r="GN200" s="1">
        <v>151.43</v>
      </c>
      <c r="GO200" s="1">
        <v>141.13999999999999</v>
      </c>
      <c r="GP200" s="1">
        <v>144.29</v>
      </c>
      <c r="GQ200" s="1">
        <v>144.21</v>
      </c>
      <c r="GR200" s="1">
        <v>152.06</v>
      </c>
      <c r="GS200" s="1">
        <v>143.77000000000001</v>
      </c>
      <c r="GT200" s="1">
        <v>154.77000000000001</v>
      </c>
      <c r="GU200" s="1">
        <v>165.27</v>
      </c>
      <c r="GV200" s="1">
        <v>181.87</v>
      </c>
      <c r="GW200" s="1">
        <v>192.43</v>
      </c>
      <c r="GX200" s="1">
        <v>212.5</v>
      </c>
      <c r="GY200" s="1">
        <v>199.93</v>
      </c>
      <c r="GZ200" s="1">
        <v>202.5</v>
      </c>
      <c r="HA200" s="1">
        <v>207.28</v>
      </c>
      <c r="HB200" s="1">
        <v>199.35</v>
      </c>
      <c r="HC200" s="1">
        <v>210.65</v>
      </c>
      <c r="HD200" s="1">
        <v>217</v>
      </c>
      <c r="HE200" s="1">
        <v>213.74</v>
      </c>
      <c r="HF200" s="1">
        <v>227.84</v>
      </c>
      <c r="HG200" s="1">
        <v>200.03</v>
      </c>
      <c r="HH200" s="1">
        <v>193.4</v>
      </c>
      <c r="HI200" s="1">
        <v>185.72</v>
      </c>
    </row>
    <row r="201" spans="1:217" x14ac:dyDescent="0.25">
      <c r="A201" s="5" t="str">
        <f>IF(StockList!C201="","",StockList!C201)</f>
        <v>302445101</v>
      </c>
      <c r="B201" s="10" t="e">
        <f ca="1">IF(A201="","",_xll.BDH(CONCATENATE($A201," CUSIP"),$A$1,StockList!$K$2,StockList!$K$3,"Dir=H","Dts=H","Sort=A","Quote=C","QtTyp=Y","Days=A","Per=CM","DtFmt=D","Fill=P","UseDPDF=Y","cols=216;rows=1"))</f>
        <v>#NAME?</v>
      </c>
      <c r="C201" s="1">
        <v>0.875</v>
      </c>
      <c r="D201" s="1">
        <v>1.0195000000000001</v>
      </c>
      <c r="E201" s="1">
        <v>1.7612999999999999</v>
      </c>
      <c r="F201" s="1">
        <v>2.0063</v>
      </c>
      <c r="G201" s="1">
        <v>3.1288</v>
      </c>
      <c r="H201" s="1">
        <v>3.7612999999999999</v>
      </c>
      <c r="I201" s="1">
        <v>3.5249999999999999</v>
      </c>
      <c r="J201" s="1">
        <v>5.1288</v>
      </c>
      <c r="K201" s="1">
        <v>5.79</v>
      </c>
      <c r="L201" s="1">
        <v>5.0187999999999997</v>
      </c>
      <c r="M201" s="1">
        <v>4.74</v>
      </c>
      <c r="N201" s="1">
        <v>5.7074999999999996</v>
      </c>
      <c r="O201" s="1">
        <v>6.8163</v>
      </c>
      <c r="P201" s="1">
        <v>5.9687999999999999</v>
      </c>
      <c r="Q201" s="1">
        <v>4.9846000000000004</v>
      </c>
      <c r="R201" s="1">
        <v>5.5312999999999999</v>
      </c>
      <c r="S201" s="1">
        <v>5.2462999999999997</v>
      </c>
      <c r="T201" s="1">
        <v>5.1124999999999998</v>
      </c>
      <c r="U201" s="1">
        <v>4.7438000000000002</v>
      </c>
      <c r="V201" s="1">
        <v>4.3738000000000001</v>
      </c>
      <c r="W201" s="1">
        <v>5.9162999999999997</v>
      </c>
      <c r="X201" s="1">
        <v>5.4375</v>
      </c>
      <c r="Y201" s="1">
        <v>6.1</v>
      </c>
      <c r="Z201" s="1">
        <v>5.84</v>
      </c>
      <c r="AA201" s="1">
        <v>5.5263</v>
      </c>
      <c r="AB201" s="1">
        <v>5.9263000000000003</v>
      </c>
      <c r="AC201" s="1">
        <v>6.5125000000000002</v>
      </c>
      <c r="AD201" s="1">
        <v>7.13</v>
      </c>
      <c r="AE201" s="1">
        <v>7.5274999999999999</v>
      </c>
      <c r="AF201" s="1">
        <v>6.7750000000000004</v>
      </c>
      <c r="AG201" s="1">
        <v>6.6124999999999998</v>
      </c>
      <c r="AH201" s="1">
        <v>6.3550000000000004</v>
      </c>
      <c r="AI201" s="1">
        <v>7.8174999999999999</v>
      </c>
      <c r="AJ201" s="1">
        <v>8.6150000000000002</v>
      </c>
      <c r="AK201" s="1">
        <v>9.125</v>
      </c>
      <c r="AL201" s="1">
        <v>9.0500000000000007</v>
      </c>
      <c r="AM201" s="1">
        <v>9.6074999999999999</v>
      </c>
      <c r="AN201" s="1">
        <v>9.5299999999999994</v>
      </c>
      <c r="AO201" s="1">
        <v>11.71</v>
      </c>
      <c r="AP201" s="1">
        <v>12.3</v>
      </c>
      <c r="AQ201" s="1">
        <v>13.725</v>
      </c>
      <c r="AR201" s="1">
        <v>15.907500000000001</v>
      </c>
      <c r="AS201" s="1">
        <v>14.592499999999999</v>
      </c>
      <c r="AT201" s="1">
        <v>14.625</v>
      </c>
      <c r="AU201" s="1">
        <v>13.3025</v>
      </c>
      <c r="AV201" s="1">
        <v>14.0875</v>
      </c>
      <c r="AW201" s="1">
        <v>15.9475</v>
      </c>
      <c r="AX201" s="1">
        <v>15.237500000000001</v>
      </c>
      <c r="AY201" s="1">
        <v>15.625</v>
      </c>
      <c r="AZ201" s="1">
        <v>15.15</v>
      </c>
      <c r="BA201" s="1">
        <v>13.3</v>
      </c>
      <c r="BB201" s="1">
        <v>13.404999999999999</v>
      </c>
      <c r="BC201" s="1">
        <v>14.92</v>
      </c>
      <c r="BD201" s="1">
        <v>16.445</v>
      </c>
      <c r="BE201" s="1">
        <v>16.145</v>
      </c>
      <c r="BF201" s="1">
        <v>14.785</v>
      </c>
      <c r="BG201" s="1">
        <v>10.48</v>
      </c>
      <c r="BH201" s="1">
        <v>12.4</v>
      </c>
      <c r="BI201" s="1">
        <v>11.164999999999999</v>
      </c>
      <c r="BJ201" s="1">
        <v>11.85</v>
      </c>
      <c r="BK201" s="1">
        <v>12.92</v>
      </c>
      <c r="BL201" s="1">
        <v>14.205</v>
      </c>
      <c r="BM201" s="1">
        <v>12.225</v>
      </c>
      <c r="BN201" s="1">
        <v>12.805</v>
      </c>
      <c r="BO201" s="1">
        <v>11.45</v>
      </c>
      <c r="BP201" s="1">
        <v>11.994999999999999</v>
      </c>
      <c r="BQ201" s="1">
        <v>13.85</v>
      </c>
      <c r="BR201" s="1">
        <v>13.58</v>
      </c>
      <c r="BS201" s="1">
        <v>15.97</v>
      </c>
      <c r="BT201" s="1">
        <v>16.105</v>
      </c>
      <c r="BU201" s="1">
        <v>15.914999999999999</v>
      </c>
      <c r="BV201" s="1">
        <v>15.455</v>
      </c>
      <c r="BW201" s="1">
        <v>17.38</v>
      </c>
      <c r="BX201" s="1">
        <v>17.835000000000001</v>
      </c>
      <c r="BY201" s="1">
        <v>20.245000000000001</v>
      </c>
      <c r="BZ201" s="1">
        <v>20.68</v>
      </c>
      <c r="CA201" s="1">
        <v>23.125</v>
      </c>
      <c r="CB201" s="1">
        <v>21.824999999999999</v>
      </c>
      <c r="CC201" s="1">
        <v>24.62</v>
      </c>
      <c r="CD201" s="1">
        <v>27.695</v>
      </c>
      <c r="CE201" s="1">
        <v>34.695</v>
      </c>
      <c r="CF201" s="1">
        <v>34.365000000000002</v>
      </c>
      <c r="CG201" s="1">
        <v>31.3</v>
      </c>
      <c r="CH201" s="1">
        <v>30.28</v>
      </c>
      <c r="CI201" s="1">
        <v>28.46</v>
      </c>
      <c r="CJ201" s="1">
        <v>30.09</v>
      </c>
      <c r="CK201" s="1">
        <v>34.33</v>
      </c>
      <c r="CL201" s="1">
        <v>39.42</v>
      </c>
      <c r="CM201" s="1">
        <v>40.57</v>
      </c>
      <c r="CN201" s="1">
        <v>40.74</v>
      </c>
      <c r="CO201" s="1">
        <v>35.700000000000003</v>
      </c>
      <c r="CP201" s="1">
        <v>38.42</v>
      </c>
      <c r="CQ201" s="1">
        <v>32.1</v>
      </c>
      <c r="CR201" s="1">
        <v>31</v>
      </c>
      <c r="CS201" s="1">
        <v>30.68</v>
      </c>
      <c r="CT201" s="1">
        <v>24.97</v>
      </c>
      <c r="CU201" s="1">
        <v>20.41</v>
      </c>
      <c r="CV201" s="1">
        <v>20.48</v>
      </c>
      <c r="CW201" s="1">
        <v>22.18</v>
      </c>
      <c r="CX201" s="1">
        <v>22.46</v>
      </c>
      <c r="CY201" s="1">
        <v>22.56</v>
      </c>
      <c r="CZ201" s="1">
        <v>21.49</v>
      </c>
      <c r="DA201" s="1">
        <v>23.02</v>
      </c>
      <c r="DB201" s="1">
        <v>27.97</v>
      </c>
      <c r="DC201" s="1">
        <v>27.81</v>
      </c>
      <c r="DD201" s="1">
        <v>28.7</v>
      </c>
      <c r="DE201" s="1">
        <v>32.729999999999997</v>
      </c>
      <c r="DF201" s="1">
        <v>29.58</v>
      </c>
      <c r="DG201" s="1">
        <v>26.81</v>
      </c>
      <c r="DH201" s="1">
        <v>28.18</v>
      </c>
      <c r="DI201" s="1">
        <v>30.59</v>
      </c>
      <c r="DJ201" s="1">
        <v>28.49</v>
      </c>
      <c r="DK201" s="1">
        <v>29.09</v>
      </c>
      <c r="DL201" s="1">
        <v>29.76</v>
      </c>
      <c r="DM201" s="1">
        <v>25.1</v>
      </c>
      <c r="DN201" s="1">
        <v>25.7</v>
      </c>
      <c r="DO201" s="1">
        <v>27.84</v>
      </c>
      <c r="DP201" s="1">
        <v>26.805</v>
      </c>
      <c r="DQ201" s="1">
        <v>29.75</v>
      </c>
      <c r="DR201" s="1">
        <v>31.04</v>
      </c>
      <c r="DS201" s="1">
        <v>32.360199999999999</v>
      </c>
      <c r="DT201" s="1">
        <v>34.674599999999998</v>
      </c>
      <c r="DU201" s="1">
        <v>35.285699999999999</v>
      </c>
      <c r="DV201" s="1">
        <v>36.277000000000001</v>
      </c>
      <c r="DW201" s="1">
        <v>33.828400000000002</v>
      </c>
      <c r="DX201" s="1">
        <v>27.5565</v>
      </c>
      <c r="DY201" s="1">
        <v>26.0307</v>
      </c>
      <c r="DZ201" s="1">
        <v>25.2056</v>
      </c>
      <c r="EA201" s="1">
        <v>26.4634</v>
      </c>
      <c r="EB201" s="1">
        <v>27.090399999999999</v>
      </c>
      <c r="EC201" s="1">
        <v>25.2851</v>
      </c>
      <c r="ED201" s="1">
        <v>25.9709</v>
      </c>
      <c r="EE201" s="1">
        <v>26.466999999999999</v>
      </c>
      <c r="EF201" s="1">
        <v>25.597200000000001</v>
      </c>
      <c r="EG201" s="1">
        <v>22.7149</v>
      </c>
      <c r="EH201" s="1">
        <v>21.645499999999998</v>
      </c>
      <c r="EI201" s="1">
        <v>19.788499999999999</v>
      </c>
      <c r="EJ201" s="1">
        <v>20.752500000000001</v>
      </c>
      <c r="EK201" s="1">
        <v>20.160499999999999</v>
      </c>
      <c r="EL201" s="1">
        <v>20.338699999999999</v>
      </c>
      <c r="EM201" s="1">
        <v>19.7837</v>
      </c>
      <c r="EN201" s="1">
        <v>20.8475</v>
      </c>
      <c r="EO201" s="1">
        <v>22.805199999999999</v>
      </c>
      <c r="EP201" s="1">
        <v>24.291399999999999</v>
      </c>
      <c r="EQ201" s="1">
        <v>26.9983</v>
      </c>
      <c r="ER201" s="1">
        <v>26.670200000000001</v>
      </c>
      <c r="ES201" s="1">
        <v>24.927</v>
      </c>
      <c r="ET201" s="1">
        <v>25.069199999999999</v>
      </c>
      <c r="EU201" s="1">
        <v>27.755199999999999</v>
      </c>
      <c r="EV201" s="1">
        <v>33.415300000000002</v>
      </c>
      <c r="EW201" s="1">
        <v>32.280700000000003</v>
      </c>
      <c r="EX201" s="1">
        <v>32.404499999999999</v>
      </c>
      <c r="EY201" s="1">
        <v>29.391100000000002</v>
      </c>
      <c r="EZ201" s="1">
        <v>30.712499999999999</v>
      </c>
      <c r="FA201" s="1">
        <v>31.157699999999998</v>
      </c>
      <c r="FB201" s="1">
        <v>32.834600000000002</v>
      </c>
      <c r="FC201" s="1">
        <v>35.454000000000001</v>
      </c>
      <c r="FD201" s="1">
        <v>37.385599999999997</v>
      </c>
      <c r="FE201" s="1">
        <v>35.350200000000001</v>
      </c>
      <c r="FF201" s="1">
        <v>36.362099999999998</v>
      </c>
      <c r="FG201" s="1">
        <v>36.174599999999998</v>
      </c>
      <c r="FH201" s="1">
        <v>34.664299999999997</v>
      </c>
      <c r="FI201" s="1">
        <v>35.3005</v>
      </c>
      <c r="FJ201" s="1">
        <v>32.740900000000003</v>
      </c>
      <c r="FK201" s="1">
        <v>35.028799999999997</v>
      </c>
      <c r="FL201" s="1">
        <v>33.251399999999997</v>
      </c>
      <c r="FM201" s="1">
        <v>33.859299999999998</v>
      </c>
      <c r="FN201" s="1">
        <v>31.648099999999999</v>
      </c>
      <c r="FO201" s="1">
        <v>33.943399999999997</v>
      </c>
      <c r="FP201" s="1">
        <v>32.8919</v>
      </c>
      <c r="FQ201" s="1">
        <v>32.4818</v>
      </c>
      <c r="FR201" s="1">
        <v>32.235399999999998</v>
      </c>
      <c r="FS201" s="1">
        <v>32.520299999999999</v>
      </c>
      <c r="FT201" s="1">
        <v>32.488700000000001</v>
      </c>
      <c r="FU201" s="1">
        <v>30.3202</v>
      </c>
      <c r="FV201" s="1">
        <v>29.642399999999999</v>
      </c>
      <c r="FW201" s="1">
        <v>28.244399999999999</v>
      </c>
      <c r="FX201" s="1">
        <v>32.484200000000001</v>
      </c>
      <c r="FY201" s="1">
        <v>29.837399999999999</v>
      </c>
      <c r="FZ201" s="1">
        <v>31.081099999999999</v>
      </c>
      <c r="GA201" s="1">
        <v>33.037300000000002</v>
      </c>
      <c r="GB201" s="1">
        <v>35.160800000000002</v>
      </c>
      <c r="GC201" s="1">
        <v>32.236899999999999</v>
      </c>
      <c r="GD201" s="1">
        <v>33.375</v>
      </c>
      <c r="GE201" s="1">
        <v>33.160699999999999</v>
      </c>
      <c r="GF201" s="1">
        <v>34.9071</v>
      </c>
      <c r="GG201" s="1">
        <v>33.161499999999997</v>
      </c>
      <c r="GH201" s="1">
        <v>33.796100000000003</v>
      </c>
      <c r="GI201" s="1">
        <v>35.409500000000001</v>
      </c>
      <c r="GJ201" s="1">
        <v>38.757199999999997</v>
      </c>
      <c r="GK201" s="1">
        <v>39.059399999999997</v>
      </c>
      <c r="GL201" s="1">
        <v>38.1312</v>
      </c>
      <c r="GM201" s="1">
        <v>39.782600000000002</v>
      </c>
      <c r="GN201" s="1">
        <v>39.316600000000001</v>
      </c>
      <c r="GO201" s="1">
        <v>39.804299999999998</v>
      </c>
      <c r="GP201" s="1">
        <v>41.2286</v>
      </c>
      <c r="GQ201" s="1">
        <v>37.713999999999999</v>
      </c>
      <c r="GR201" s="1">
        <v>40.608400000000003</v>
      </c>
      <c r="GS201" s="1">
        <v>41.513500000000001</v>
      </c>
      <c r="GT201" s="1">
        <v>42.5077</v>
      </c>
      <c r="GU201" s="1">
        <v>51.149000000000001</v>
      </c>
      <c r="GV201" s="1">
        <v>51.049799999999998</v>
      </c>
      <c r="GW201" s="1">
        <v>51.093600000000002</v>
      </c>
      <c r="GX201" s="1">
        <v>56.124099999999999</v>
      </c>
      <c r="GY201" s="1">
        <v>53.991500000000002</v>
      </c>
      <c r="GZ201" s="1">
        <v>54.992199999999997</v>
      </c>
      <c r="HA201" s="1">
        <v>58.884799999999998</v>
      </c>
      <c r="HB201" s="1">
        <v>59.443199999999997</v>
      </c>
      <c r="HC201" s="1">
        <v>57.314799999999998</v>
      </c>
      <c r="HD201" s="1">
        <v>64.626599999999996</v>
      </c>
      <c r="HE201" s="1">
        <v>69.373400000000004</v>
      </c>
      <c r="HF201" s="1">
        <v>67.969099999999997</v>
      </c>
      <c r="HG201" s="1">
        <v>51.206299999999999</v>
      </c>
      <c r="HH201" s="1">
        <v>50.887500000000003</v>
      </c>
      <c r="HI201" s="1">
        <v>48.313200000000002</v>
      </c>
    </row>
    <row r="202" spans="1:217" x14ac:dyDescent="0.25">
      <c r="A202" s="5" t="str">
        <f>IF(StockList!C202="","",StockList!C202)</f>
        <v>34354P105</v>
      </c>
      <c r="B202" s="10" t="e">
        <f ca="1">IF(A202="","",_xll.BDH(CONCATENATE($A202," CUSIP"),$A$1,StockList!$K$2,StockList!$K$3,"Dir=H","Dts=H","Sort=A","Quote=C","QtTyp=Y","Days=A","Per=CM","DtFmt=D","Fill=P","UseDPDF=Y","cols=216;rows=1"))</f>
        <v>#NAME?</v>
      </c>
      <c r="C202" s="1">
        <v>7</v>
      </c>
      <c r="D202" s="1">
        <v>7.48</v>
      </c>
      <c r="E202" s="1">
        <v>9.4332999999999991</v>
      </c>
      <c r="F202" s="1">
        <v>10.01</v>
      </c>
      <c r="G202" s="1">
        <v>10.25</v>
      </c>
      <c r="H202" s="1">
        <v>8.1999999999999993</v>
      </c>
      <c r="I202" s="1">
        <v>8.3167000000000009</v>
      </c>
      <c r="J202" s="1">
        <v>6.5833000000000004</v>
      </c>
      <c r="K202" s="1">
        <v>7.7933000000000003</v>
      </c>
      <c r="L202" s="1">
        <v>8.1966999999999999</v>
      </c>
      <c r="M202" s="1">
        <v>8.8699999999999992</v>
      </c>
      <c r="N202" s="1">
        <v>8.2632999999999992</v>
      </c>
      <c r="O202" s="1">
        <v>9.3267000000000007</v>
      </c>
      <c r="P202" s="1">
        <v>10.67</v>
      </c>
      <c r="Q202" s="1">
        <v>11.5</v>
      </c>
      <c r="R202" s="1">
        <v>10.656700000000001</v>
      </c>
      <c r="S202" s="1">
        <v>9.9332999999999991</v>
      </c>
      <c r="T202" s="1">
        <v>5.75</v>
      </c>
      <c r="U202" s="1">
        <v>6.11</v>
      </c>
      <c r="V202" s="1">
        <v>3.3332999999999999</v>
      </c>
      <c r="W202" s="1">
        <v>3.9066999999999998</v>
      </c>
      <c r="X202" s="1">
        <v>5.0732999999999997</v>
      </c>
      <c r="Y202" s="1">
        <v>4.93</v>
      </c>
      <c r="Z202" s="1">
        <v>3.9066999999999998</v>
      </c>
      <c r="AA202" s="1">
        <v>3.9866999999999999</v>
      </c>
      <c r="AB202" s="1">
        <v>3.8833000000000002</v>
      </c>
      <c r="AC202" s="1">
        <v>5.1467000000000001</v>
      </c>
      <c r="AD202" s="1">
        <v>6.05</v>
      </c>
      <c r="AE202" s="1">
        <v>6.5567000000000002</v>
      </c>
      <c r="AF202" s="1">
        <v>6.42</v>
      </c>
      <c r="AG202" s="1">
        <v>7.0167000000000002</v>
      </c>
      <c r="AH202" s="1">
        <v>6.7667000000000002</v>
      </c>
      <c r="AI202" s="1">
        <v>6.82</v>
      </c>
      <c r="AJ202" s="1">
        <v>7.0933000000000002</v>
      </c>
      <c r="AK202" s="1">
        <v>6.96</v>
      </c>
      <c r="AL202" s="1">
        <v>6.4166999999999996</v>
      </c>
      <c r="AM202" s="1">
        <v>7.2432999999999996</v>
      </c>
      <c r="AN202" s="1">
        <v>6.9832999999999998</v>
      </c>
      <c r="AO202" s="1">
        <v>7.1233000000000004</v>
      </c>
      <c r="AP202" s="1">
        <v>6.9832999999999998</v>
      </c>
      <c r="AQ202" s="1">
        <v>8.3132999999999999</v>
      </c>
      <c r="AR202" s="1">
        <v>7.9832999999999998</v>
      </c>
      <c r="AS202" s="1">
        <v>7.6467000000000001</v>
      </c>
      <c r="AT202" s="1">
        <v>8.06</v>
      </c>
      <c r="AU202" s="1">
        <v>7.1932999999999998</v>
      </c>
      <c r="AV202" s="1">
        <v>8.4067000000000007</v>
      </c>
      <c r="AW202" s="1">
        <v>9.18</v>
      </c>
      <c r="AX202" s="1">
        <v>8.3167000000000009</v>
      </c>
      <c r="AY202" s="1">
        <v>8.33</v>
      </c>
      <c r="AZ202" s="1">
        <v>8.6233000000000004</v>
      </c>
      <c r="BA202" s="1">
        <v>9.2532999999999994</v>
      </c>
      <c r="BB202" s="1">
        <v>9.8232999999999997</v>
      </c>
      <c r="BC202" s="1">
        <v>10.0867</v>
      </c>
      <c r="BD202" s="1">
        <v>11.2867</v>
      </c>
      <c r="BE202" s="1">
        <v>12.38</v>
      </c>
      <c r="BF202" s="1">
        <v>12.1167</v>
      </c>
      <c r="BG202" s="1">
        <v>11.666700000000001</v>
      </c>
      <c r="BH202" s="1">
        <v>12.4533</v>
      </c>
      <c r="BI202" s="1">
        <v>13.1867</v>
      </c>
      <c r="BJ202" s="1">
        <v>15.326700000000001</v>
      </c>
      <c r="BK202" s="1">
        <v>17.133299999999998</v>
      </c>
      <c r="BL202" s="1">
        <v>19.4467</v>
      </c>
      <c r="BM202" s="1">
        <v>19.173300000000001</v>
      </c>
      <c r="BN202" s="1">
        <v>17.726700000000001</v>
      </c>
      <c r="BO202" s="1">
        <v>18.966699999999999</v>
      </c>
      <c r="BP202" s="1">
        <v>17.2667</v>
      </c>
      <c r="BQ202" s="1">
        <v>17.046700000000001</v>
      </c>
      <c r="BR202" s="1">
        <v>16.863299999999999</v>
      </c>
      <c r="BS202" s="1">
        <v>17.666699999999999</v>
      </c>
      <c r="BT202" s="1">
        <v>17.9467</v>
      </c>
      <c r="BU202" s="1">
        <v>16.8233</v>
      </c>
      <c r="BV202" s="1">
        <v>17.690000000000001</v>
      </c>
      <c r="BW202" s="1">
        <v>17.296700000000001</v>
      </c>
      <c r="BX202" s="1">
        <v>19.1127</v>
      </c>
      <c r="BY202" s="1">
        <v>20.389299999999999</v>
      </c>
      <c r="BZ202" s="1">
        <v>23.1965</v>
      </c>
      <c r="CA202" s="1">
        <v>23.979800000000001</v>
      </c>
      <c r="CB202" s="1">
        <v>24.2042</v>
      </c>
      <c r="CC202" s="1">
        <v>23.9161</v>
      </c>
      <c r="CD202" s="1">
        <v>25.564900000000002</v>
      </c>
      <c r="CE202" s="1">
        <v>26.497800000000002</v>
      </c>
      <c r="CF202" s="1">
        <v>31.575199999999999</v>
      </c>
      <c r="CG202" s="1">
        <v>32.332299999999996</v>
      </c>
      <c r="CH202" s="1">
        <v>27.596800000000002</v>
      </c>
      <c r="CI202" s="1">
        <v>36.600700000000003</v>
      </c>
      <c r="CJ202" s="1">
        <v>35.163600000000002</v>
      </c>
      <c r="CK202" s="1">
        <v>41.803600000000003</v>
      </c>
      <c r="CL202" s="1">
        <v>46.664700000000003</v>
      </c>
      <c r="CM202" s="1">
        <v>46.139000000000003</v>
      </c>
      <c r="CN202" s="1">
        <v>45.004899999999999</v>
      </c>
      <c r="CO202" s="1">
        <v>44.5931</v>
      </c>
      <c r="CP202" s="1">
        <v>30.037700000000001</v>
      </c>
      <c r="CQ202" s="1">
        <v>19.260400000000001</v>
      </c>
      <c r="CR202" s="1">
        <v>17.0305</v>
      </c>
      <c r="CS202" s="1">
        <v>17.517099999999999</v>
      </c>
      <c r="CT202" s="1">
        <v>18.1328</v>
      </c>
      <c r="CU202" s="1">
        <v>17.166799999999999</v>
      </c>
      <c r="CV202" s="1">
        <v>19.174399999999999</v>
      </c>
      <c r="CW202" s="1">
        <v>23.199200000000001</v>
      </c>
      <c r="CX202" s="1">
        <v>25.136500000000002</v>
      </c>
      <c r="CY202" s="1">
        <v>23.941099999999999</v>
      </c>
      <c r="CZ202" s="1">
        <v>27.6998</v>
      </c>
      <c r="DA202" s="1">
        <v>29.5791</v>
      </c>
      <c r="DB202" s="1">
        <v>33.886899999999997</v>
      </c>
      <c r="DC202" s="1">
        <v>33.773400000000002</v>
      </c>
      <c r="DD202" s="1">
        <v>34.203200000000002</v>
      </c>
      <c r="DE202" s="1">
        <v>32.597000000000001</v>
      </c>
      <c r="DF202" s="1">
        <v>31.093499999999999</v>
      </c>
      <c r="DG202" s="1">
        <v>34.514299999999999</v>
      </c>
      <c r="DH202" s="1">
        <v>38.129899999999999</v>
      </c>
      <c r="DI202" s="1">
        <v>39.620199999999997</v>
      </c>
      <c r="DJ202" s="1">
        <v>32.884300000000003</v>
      </c>
      <c r="DK202" s="1">
        <v>29.4178</v>
      </c>
      <c r="DL202" s="1">
        <v>34.3994</v>
      </c>
      <c r="DM202" s="1">
        <v>31.006699999999999</v>
      </c>
      <c r="DN202" s="1">
        <v>38.061399999999999</v>
      </c>
      <c r="DO202" s="1">
        <v>34.784700000000001</v>
      </c>
      <c r="DP202" s="1">
        <v>36.683999999999997</v>
      </c>
      <c r="DQ202" s="1">
        <v>41.572099999999999</v>
      </c>
      <c r="DR202" s="1">
        <v>43.584099999999999</v>
      </c>
      <c r="DS202" s="1">
        <v>43.577100000000002</v>
      </c>
      <c r="DT202" s="1">
        <v>45.026000000000003</v>
      </c>
      <c r="DU202" s="1">
        <v>44.2639</v>
      </c>
      <c r="DV202" s="1">
        <v>42.3797</v>
      </c>
      <c r="DW202" s="1">
        <v>38.530999999999999</v>
      </c>
      <c r="DX202" s="1">
        <v>34.8459</v>
      </c>
      <c r="DY202" s="1">
        <v>33.078699999999998</v>
      </c>
      <c r="DZ202" s="1">
        <v>26.0534</v>
      </c>
      <c r="EA202" s="1">
        <v>32.633600000000001</v>
      </c>
      <c r="EB202" s="1">
        <v>36.182499999999997</v>
      </c>
      <c r="EC202" s="1">
        <v>35.082900000000002</v>
      </c>
      <c r="ED202" s="1">
        <v>38.915399999999998</v>
      </c>
      <c r="EE202" s="1">
        <v>41.882599999999996</v>
      </c>
      <c r="EF202" s="1">
        <v>40.929099999999998</v>
      </c>
      <c r="EG202" s="1">
        <v>40.723599999999998</v>
      </c>
      <c r="EH202" s="1">
        <v>36.418399999999998</v>
      </c>
      <c r="EI202" s="1">
        <v>40.791400000000003</v>
      </c>
      <c r="EJ202" s="1">
        <v>42.650599999999997</v>
      </c>
      <c r="EK202" s="1">
        <v>45.380699999999997</v>
      </c>
      <c r="EL202" s="1">
        <v>45.537999999999997</v>
      </c>
      <c r="EM202" s="1">
        <v>48.300800000000002</v>
      </c>
      <c r="EN202" s="1">
        <v>49.391599999999997</v>
      </c>
      <c r="EO202" s="1">
        <v>52.462499999999999</v>
      </c>
      <c r="EP202" s="1">
        <v>56.025500000000001</v>
      </c>
      <c r="EQ202" s="1">
        <v>57.358499999999999</v>
      </c>
      <c r="ER202" s="1">
        <v>60.087400000000002</v>
      </c>
      <c r="ES202" s="1">
        <v>56.651400000000002</v>
      </c>
      <c r="ET202" s="1">
        <v>60.2378</v>
      </c>
      <c r="EU202" s="1">
        <v>58.202800000000003</v>
      </c>
      <c r="EV202" s="1">
        <v>61.080100000000002</v>
      </c>
      <c r="EW202" s="1">
        <v>60.121000000000002</v>
      </c>
      <c r="EX202" s="1">
        <v>67.384900000000002</v>
      </c>
      <c r="EY202" s="1">
        <v>75.031700000000001</v>
      </c>
      <c r="EZ202" s="1">
        <v>77.0946</v>
      </c>
      <c r="FA202" s="1">
        <v>85.296800000000005</v>
      </c>
      <c r="FB202" s="1">
        <v>78.263599999999997</v>
      </c>
      <c r="FC202" s="1">
        <v>87.872</v>
      </c>
      <c r="FD202" s="1">
        <v>84.9465</v>
      </c>
      <c r="FE202" s="1">
        <v>79.210400000000007</v>
      </c>
      <c r="FF202" s="1">
        <v>79.958600000000004</v>
      </c>
      <c r="FG202" s="1">
        <v>80.789599999999993</v>
      </c>
      <c r="FH202" s="1">
        <v>80.452799999999996</v>
      </c>
      <c r="FI202" s="1">
        <v>82.462999999999994</v>
      </c>
      <c r="FJ202" s="1">
        <v>76.797499999999999</v>
      </c>
      <c r="FK202" s="1">
        <v>74.042299999999997</v>
      </c>
      <c r="FL202" s="1">
        <v>64.110500000000002</v>
      </c>
      <c r="FM202" s="1">
        <v>65.329099999999997</v>
      </c>
      <c r="FN202" s="1">
        <v>59.4983</v>
      </c>
      <c r="FO202" s="1">
        <v>67.840500000000006</v>
      </c>
      <c r="FP202" s="1">
        <v>61.875900000000001</v>
      </c>
      <c r="FQ202" s="1">
        <v>64.110399999999998</v>
      </c>
      <c r="FR202" s="1">
        <v>60.243899999999996</v>
      </c>
      <c r="FS202" s="1">
        <v>57.874200000000002</v>
      </c>
      <c r="FT202" s="1">
        <v>51.642800000000001</v>
      </c>
      <c r="FU202" s="1">
        <v>49.598599999999998</v>
      </c>
      <c r="FV202" s="1">
        <v>45.4129</v>
      </c>
      <c r="FW202" s="1">
        <v>51.174999999999997</v>
      </c>
      <c r="FX202" s="1">
        <v>51.0426</v>
      </c>
      <c r="FY202" s="1">
        <v>46.657499999999999</v>
      </c>
      <c r="FZ202" s="1">
        <v>42.843299999999999</v>
      </c>
      <c r="GA202" s="1">
        <v>46.591000000000001</v>
      </c>
      <c r="GB202" s="1">
        <v>49.441400000000002</v>
      </c>
      <c r="GC202" s="1">
        <v>54.339799999999997</v>
      </c>
      <c r="GD202" s="1">
        <v>53.582799999999999</v>
      </c>
      <c r="GE202" s="1">
        <v>50.480400000000003</v>
      </c>
      <c r="GF202" s="1">
        <v>53.475499999999997</v>
      </c>
      <c r="GG202" s="1">
        <v>54.056699999999999</v>
      </c>
      <c r="GH202" s="1">
        <v>54.128399999999999</v>
      </c>
      <c r="GI202" s="1">
        <v>47.519399999999997</v>
      </c>
      <c r="GJ202" s="1">
        <v>53.241999999999997</v>
      </c>
      <c r="GK202" s="1">
        <v>54.128399999999999</v>
      </c>
      <c r="GL202" s="1">
        <v>55.378799999999998</v>
      </c>
      <c r="GM202" s="1">
        <v>52.326000000000001</v>
      </c>
      <c r="GN202" s="1">
        <v>54.770699999999998</v>
      </c>
      <c r="GO202" s="1">
        <v>57.542099999999998</v>
      </c>
      <c r="GP202" s="1">
        <v>54.861199999999997</v>
      </c>
      <c r="GQ202" s="1">
        <v>52.746299999999998</v>
      </c>
      <c r="GR202" s="1">
        <v>46.725299999999997</v>
      </c>
      <c r="GS202" s="1">
        <v>44.623600000000003</v>
      </c>
      <c r="GT202" s="1">
        <v>48.601799999999997</v>
      </c>
      <c r="GU202" s="1">
        <v>50.290700000000001</v>
      </c>
      <c r="GV202" s="1">
        <v>48.590400000000002</v>
      </c>
      <c r="GW202" s="1">
        <v>48.076900000000002</v>
      </c>
      <c r="GX202" s="1">
        <v>51.9435</v>
      </c>
      <c r="GY202" s="1">
        <v>48.539400000000001</v>
      </c>
      <c r="GZ202" s="1">
        <v>49.888399999999997</v>
      </c>
      <c r="HA202" s="1">
        <v>51.131900000000002</v>
      </c>
      <c r="HB202" s="1">
        <v>47.597200000000001</v>
      </c>
      <c r="HC202" s="1">
        <v>46.7348</v>
      </c>
      <c r="HD202" s="1">
        <v>51.280999999999999</v>
      </c>
      <c r="HE202" s="1">
        <v>60.292499999999997</v>
      </c>
      <c r="HF202" s="1">
        <v>63.481000000000002</v>
      </c>
      <c r="HG202" s="1">
        <v>53.278100000000002</v>
      </c>
      <c r="HH202" s="1">
        <v>56.307600000000001</v>
      </c>
      <c r="HI202" s="1">
        <v>44.131399999999999</v>
      </c>
    </row>
    <row r="203" spans="1:217" x14ac:dyDescent="0.25">
      <c r="A203" s="5" t="str">
        <f>IF(StockList!C203="","",StockList!C203)</f>
        <v>343412102</v>
      </c>
      <c r="B203" s="10" t="e">
        <f ca="1">IF(A203="","",_xll.BDH(CONCATENATE($A203," CUSIP"),$A$1,StockList!$K$2,StockList!$K$3,"Dir=H","Dts=H","Sort=A","Quote=C","QtTyp=Y","Days=A","Per=CM","DtFmt=D","Fill=P","UseDPDF=Y","cols=216;rows=1"))</f>
        <v>#NAME?</v>
      </c>
      <c r="C203" s="1">
        <v>19.059999999999999</v>
      </c>
      <c r="D203" s="1">
        <v>22.3291</v>
      </c>
      <c r="E203" s="1">
        <v>26.448699999999999</v>
      </c>
      <c r="F203" s="1">
        <v>29.2637</v>
      </c>
      <c r="G203" s="1">
        <v>22.723400000000002</v>
      </c>
      <c r="H203" s="1">
        <v>19.895</v>
      </c>
      <c r="I203" s="1">
        <v>22.814</v>
      </c>
      <c r="J203" s="1">
        <v>19.4498</v>
      </c>
      <c r="K203" s="1">
        <v>18.8032</v>
      </c>
      <c r="L203" s="1">
        <v>19.121500000000001</v>
      </c>
      <c r="M203" s="1">
        <v>18.977699999999999</v>
      </c>
      <c r="N203" s="1">
        <v>16.263000000000002</v>
      </c>
      <c r="O203" s="1">
        <v>19.236499999999999</v>
      </c>
      <c r="P203" s="1">
        <v>20.777899999999999</v>
      </c>
      <c r="Q203" s="1">
        <v>21.053000000000001</v>
      </c>
      <c r="R203" s="1">
        <v>19.152899999999999</v>
      </c>
      <c r="S203" s="1">
        <v>19.927199999999999</v>
      </c>
      <c r="T203" s="1">
        <v>16.422699999999999</v>
      </c>
      <c r="U203" s="1">
        <v>14.1511</v>
      </c>
      <c r="V203" s="1">
        <v>12.5768</v>
      </c>
      <c r="W203" s="1">
        <v>12.170299999999999</v>
      </c>
      <c r="X203" s="1">
        <v>14.110300000000001</v>
      </c>
      <c r="Y203" s="1">
        <v>14.495799999999999</v>
      </c>
      <c r="Z203" s="1">
        <v>15.396599999999999</v>
      </c>
      <c r="AA203" s="1">
        <v>14.614800000000001</v>
      </c>
      <c r="AB203" s="1">
        <v>17.528700000000001</v>
      </c>
      <c r="AC203" s="1">
        <v>17.991900000000001</v>
      </c>
      <c r="AD203" s="1">
        <v>18.470700000000001</v>
      </c>
      <c r="AE203" s="1">
        <v>17.588699999999999</v>
      </c>
      <c r="AF203" s="1">
        <v>18.629200000000001</v>
      </c>
      <c r="AG203" s="1">
        <v>19.261800000000001</v>
      </c>
      <c r="AH203" s="1">
        <v>19.602799999999998</v>
      </c>
      <c r="AI203" s="1">
        <v>19.471599999999999</v>
      </c>
      <c r="AJ203" s="1">
        <v>19.251000000000001</v>
      </c>
      <c r="AK203" s="1">
        <v>20.905799999999999</v>
      </c>
      <c r="AL203" s="1">
        <v>19.545200000000001</v>
      </c>
      <c r="AM203" s="1">
        <v>21.744399999999999</v>
      </c>
      <c r="AN203" s="1">
        <v>20.485299999999999</v>
      </c>
      <c r="AO203" s="1">
        <v>20.204699999999999</v>
      </c>
      <c r="AP203" s="1">
        <v>21.401299999999999</v>
      </c>
      <c r="AQ203" s="1">
        <v>25.340199999999999</v>
      </c>
      <c r="AR203" s="1">
        <v>24.213200000000001</v>
      </c>
      <c r="AS203" s="1">
        <v>22.724799999999998</v>
      </c>
      <c r="AT203" s="1">
        <v>23.753900000000002</v>
      </c>
      <c r="AU203" s="1">
        <v>24.778300000000002</v>
      </c>
      <c r="AV203" s="1">
        <v>27.691600000000001</v>
      </c>
      <c r="AW203" s="1">
        <v>29.1736</v>
      </c>
      <c r="AX203" s="1">
        <v>28.654499999999999</v>
      </c>
      <c r="AY203" s="1">
        <v>33.583599999999997</v>
      </c>
      <c r="AZ203" s="1">
        <v>29.7438</v>
      </c>
      <c r="BA203" s="1">
        <v>27.667200000000001</v>
      </c>
      <c r="BB203" s="1">
        <v>30.8277</v>
      </c>
      <c r="BC203" s="1">
        <v>30.985199999999999</v>
      </c>
      <c r="BD203" s="1">
        <v>34.3264</v>
      </c>
      <c r="BE203" s="1">
        <v>33.3095</v>
      </c>
      <c r="BF203" s="1">
        <v>34.729300000000002</v>
      </c>
      <c r="BG203" s="1">
        <v>34.308500000000002</v>
      </c>
      <c r="BH203" s="1">
        <v>39.9726</v>
      </c>
      <c r="BI203" s="1">
        <v>41.765900000000002</v>
      </c>
      <c r="BJ203" s="1">
        <v>47.544800000000002</v>
      </c>
      <c r="BK203" s="1">
        <v>46.652799999999999</v>
      </c>
      <c r="BL203" s="1">
        <v>46.503399999999999</v>
      </c>
      <c r="BM203" s="1">
        <v>50.356999999999999</v>
      </c>
      <c r="BN203" s="1">
        <v>47.511499999999998</v>
      </c>
      <c r="BO203" s="1">
        <v>50.481900000000003</v>
      </c>
      <c r="BP203" s="1">
        <v>47.711399999999998</v>
      </c>
      <c r="BQ203" s="1">
        <v>46.945500000000003</v>
      </c>
      <c r="BR203" s="1">
        <v>41.865099999999998</v>
      </c>
      <c r="BS203" s="1">
        <v>42.703600000000002</v>
      </c>
      <c r="BT203" s="1">
        <v>47.413400000000003</v>
      </c>
      <c r="BU203" s="1">
        <v>44.5593</v>
      </c>
      <c r="BV203" s="1">
        <v>45.0777</v>
      </c>
      <c r="BW203" s="1">
        <v>46.0655</v>
      </c>
      <c r="BX203" s="1">
        <v>49.072899999999997</v>
      </c>
      <c r="BY203" s="1">
        <v>52.299900000000001</v>
      </c>
      <c r="BZ203" s="1">
        <v>56.938099999999999</v>
      </c>
      <c r="CA203" s="1">
        <v>61.0306</v>
      </c>
      <c r="CB203" s="1">
        <v>63.299399999999999</v>
      </c>
      <c r="CC203" s="1">
        <v>69.678100000000001</v>
      </c>
      <c r="CD203" s="1">
        <v>79.022300000000001</v>
      </c>
      <c r="CE203" s="1">
        <v>86.716999999999999</v>
      </c>
      <c r="CF203" s="1">
        <v>80.773099999999999</v>
      </c>
      <c r="CG203" s="1">
        <v>80.087999999999994</v>
      </c>
      <c r="CH203" s="1">
        <v>66.771100000000004</v>
      </c>
      <c r="CI203" s="1">
        <v>76.531999999999996</v>
      </c>
      <c r="CJ203" s="1">
        <v>77.718100000000007</v>
      </c>
      <c r="CK203" s="1">
        <v>84.165300000000002</v>
      </c>
      <c r="CL203" s="1">
        <v>102.7084</v>
      </c>
      <c r="CM203" s="1">
        <v>102.5877</v>
      </c>
      <c r="CN203" s="1">
        <v>89.698099999999997</v>
      </c>
      <c r="CO203" s="1">
        <v>88.352900000000005</v>
      </c>
      <c r="CP203" s="1">
        <v>61.525300000000001</v>
      </c>
      <c r="CQ203" s="1">
        <v>44.106000000000002</v>
      </c>
      <c r="CR203" s="1">
        <v>50.302700000000002</v>
      </c>
      <c r="CS203" s="1">
        <v>49.7014</v>
      </c>
      <c r="CT203" s="1">
        <v>43.0886</v>
      </c>
      <c r="CU203" s="1">
        <v>36.830199999999998</v>
      </c>
      <c r="CV203" s="1">
        <v>38.415300000000002</v>
      </c>
      <c r="CW203" s="1">
        <v>42.1068</v>
      </c>
      <c r="CX203" s="1">
        <v>52.235999999999997</v>
      </c>
      <c r="CY203" s="1">
        <v>57.176400000000001</v>
      </c>
      <c r="CZ203" s="1">
        <v>58.859699999999997</v>
      </c>
      <c r="DA203" s="1">
        <v>58.971200000000003</v>
      </c>
      <c r="DB203" s="1">
        <v>56.825200000000002</v>
      </c>
      <c r="DC203" s="1">
        <v>49.639600000000002</v>
      </c>
      <c r="DD203" s="1">
        <v>47.471699999999998</v>
      </c>
      <c r="DE203" s="1">
        <v>50.479700000000001</v>
      </c>
      <c r="DF203" s="1">
        <v>50.815899999999999</v>
      </c>
      <c r="DG203" s="1">
        <v>47.969099999999997</v>
      </c>
      <c r="DH203" s="1">
        <v>52.2776</v>
      </c>
      <c r="DI203" s="1">
        <v>59.392499999999998</v>
      </c>
      <c r="DJ203" s="1">
        <v>52.738399999999999</v>
      </c>
      <c r="DK203" s="1">
        <v>47.901299999999999</v>
      </c>
      <c r="DL203" s="1">
        <v>54.427100000000003</v>
      </c>
      <c r="DM203" s="1">
        <v>50.335799999999999</v>
      </c>
      <c r="DN203" s="1">
        <v>55.975299999999997</v>
      </c>
      <c r="DO203" s="1">
        <v>54.460900000000002</v>
      </c>
      <c r="DP203" s="1">
        <v>65.3553</v>
      </c>
      <c r="DQ203" s="1">
        <v>75.039000000000001</v>
      </c>
      <c r="DR203" s="1">
        <v>78.357200000000006</v>
      </c>
      <c r="DS203" s="1">
        <v>80.135199999999998</v>
      </c>
      <c r="DT203" s="1">
        <v>83.569299999999998</v>
      </c>
      <c r="DU203" s="1">
        <v>79.3489</v>
      </c>
      <c r="DV203" s="1">
        <v>78.203000000000003</v>
      </c>
      <c r="DW203" s="1">
        <v>73.497500000000002</v>
      </c>
      <c r="DX203" s="1">
        <v>72.213099999999997</v>
      </c>
      <c r="DY203" s="1">
        <v>69.161100000000005</v>
      </c>
      <c r="DZ203" s="1">
        <v>53.0212</v>
      </c>
      <c r="EA203" s="1">
        <v>64.753100000000003</v>
      </c>
      <c r="EB203" s="1">
        <v>62.583300000000001</v>
      </c>
      <c r="EC203" s="1">
        <v>57.366100000000003</v>
      </c>
      <c r="ED203" s="1">
        <v>64.204400000000007</v>
      </c>
      <c r="EE203" s="1">
        <v>69.044799999999995</v>
      </c>
      <c r="EF203" s="1">
        <v>68.719800000000006</v>
      </c>
      <c r="EG203" s="1">
        <v>66.098799999999997</v>
      </c>
      <c r="EH203" s="1">
        <v>53.840499999999999</v>
      </c>
      <c r="EI203" s="1">
        <v>56.665700000000001</v>
      </c>
      <c r="EJ203" s="1">
        <v>56.941299999999998</v>
      </c>
      <c r="EK203" s="1">
        <v>59.330799999999996</v>
      </c>
      <c r="EL203" s="1">
        <v>64.837699999999998</v>
      </c>
      <c r="EM203" s="1">
        <v>64.342299999999994</v>
      </c>
      <c r="EN203" s="1">
        <v>61.334000000000003</v>
      </c>
      <c r="EO203" s="1">
        <v>67.874099999999999</v>
      </c>
      <c r="EP203" s="1">
        <v>74.911100000000005</v>
      </c>
      <c r="EQ203" s="1">
        <v>71.710400000000007</v>
      </c>
      <c r="ER203" s="1">
        <v>76.842500000000001</v>
      </c>
      <c r="ES203" s="1">
        <v>66.010599999999997</v>
      </c>
      <c r="ET203" s="1">
        <v>73.4114</v>
      </c>
      <c r="EU203" s="1">
        <v>68.882000000000005</v>
      </c>
      <c r="EV203" s="1">
        <v>72.656499999999994</v>
      </c>
      <c r="EW203" s="1">
        <v>73.851299999999995</v>
      </c>
      <c r="EX203" s="1">
        <v>82.618499999999997</v>
      </c>
      <c r="EY203" s="1">
        <v>86.414100000000005</v>
      </c>
      <c r="EZ203" s="1">
        <v>90.779300000000006</v>
      </c>
      <c r="FA203" s="1">
        <v>93.672700000000006</v>
      </c>
      <c r="FB203" s="1">
        <v>88.620999999999995</v>
      </c>
      <c r="FC203" s="1">
        <v>90.884299999999996</v>
      </c>
      <c r="FD203" s="1">
        <v>90.931100000000001</v>
      </c>
      <c r="FE203" s="1">
        <v>88.556399999999996</v>
      </c>
      <c r="FF203" s="1">
        <v>88.076700000000002</v>
      </c>
      <c r="FG203" s="1">
        <v>90.211799999999997</v>
      </c>
      <c r="FH203" s="1">
        <v>85.484200000000001</v>
      </c>
      <c r="FI203" s="1">
        <v>86.927099999999996</v>
      </c>
      <c r="FJ203" s="1">
        <v>78.574399999999997</v>
      </c>
      <c r="FK203" s="1">
        <v>78.045000000000002</v>
      </c>
      <c r="FL203" s="1">
        <v>73.174499999999995</v>
      </c>
      <c r="FM203" s="1">
        <v>71.569100000000006</v>
      </c>
      <c r="FN203" s="1">
        <v>63.259</v>
      </c>
      <c r="FO203" s="1">
        <v>68.712500000000006</v>
      </c>
      <c r="FP203" s="1">
        <v>67.717399999999998</v>
      </c>
      <c r="FQ203" s="1">
        <v>71.247799999999998</v>
      </c>
      <c r="FR203" s="1">
        <v>66.852500000000006</v>
      </c>
      <c r="FS203" s="1">
        <v>63.035499999999999</v>
      </c>
      <c r="FT203" s="1">
        <v>55.591500000000003</v>
      </c>
      <c r="FU203" s="1">
        <v>54.497500000000002</v>
      </c>
      <c r="FV203" s="1">
        <v>50.591200000000001</v>
      </c>
      <c r="FW203" s="1">
        <v>57.113700000000001</v>
      </c>
      <c r="FX203" s="1">
        <v>58.308300000000003</v>
      </c>
      <c r="FY203" s="1">
        <v>56.6526</v>
      </c>
      <c r="FZ203" s="1">
        <v>53.857199999999999</v>
      </c>
      <c r="GA203" s="1">
        <v>55.488900000000001</v>
      </c>
      <c r="GB203" s="1">
        <v>64.721000000000004</v>
      </c>
      <c r="GC203" s="1">
        <v>65.878</v>
      </c>
      <c r="GD203" s="1">
        <v>63.865200000000002</v>
      </c>
      <c r="GE203" s="1">
        <v>59.630099999999999</v>
      </c>
      <c r="GF203" s="1">
        <v>64.7607</v>
      </c>
      <c r="GG203" s="1">
        <v>63.054499999999997</v>
      </c>
      <c r="GH203" s="1">
        <v>62.349899999999998</v>
      </c>
      <c r="GI203" s="1">
        <v>63.163899999999998</v>
      </c>
      <c r="GJ203" s="1">
        <v>65.265699999999995</v>
      </c>
      <c r="GK203" s="1">
        <v>64.058199999999999</v>
      </c>
      <c r="GL203" s="1">
        <v>67.692899999999995</v>
      </c>
      <c r="GM203" s="1">
        <v>67.814800000000005</v>
      </c>
      <c r="GN203" s="1">
        <v>64.423500000000004</v>
      </c>
      <c r="GO203" s="1">
        <v>62.831899999999997</v>
      </c>
      <c r="GP203" s="1">
        <v>55.179900000000004</v>
      </c>
      <c r="GQ203" s="1">
        <v>56.311500000000002</v>
      </c>
      <c r="GR203" s="1">
        <v>53.420900000000003</v>
      </c>
      <c r="GS203" s="1">
        <v>47.7012</v>
      </c>
      <c r="GT203" s="1">
        <v>52.066899999999997</v>
      </c>
      <c r="GU203" s="1">
        <v>53.2913</v>
      </c>
      <c r="GV203" s="1">
        <v>59.870800000000003</v>
      </c>
      <c r="GW203" s="1">
        <v>64.1494</v>
      </c>
      <c r="GX203" s="1">
        <v>75.389600000000002</v>
      </c>
      <c r="GY203" s="1">
        <v>70.930800000000005</v>
      </c>
      <c r="GZ203" s="1">
        <v>71.329700000000003</v>
      </c>
      <c r="HA203" s="1">
        <v>73.4863</v>
      </c>
      <c r="HB203" s="1">
        <v>61.020400000000002</v>
      </c>
      <c r="HC203" s="1">
        <v>61.070500000000003</v>
      </c>
      <c r="HD203" s="1">
        <v>64.162800000000004</v>
      </c>
      <c r="HE203" s="1">
        <v>72.137799999999999</v>
      </c>
      <c r="HF203" s="1">
        <v>73.004800000000003</v>
      </c>
      <c r="HG203" s="1">
        <v>55.111699999999999</v>
      </c>
      <c r="HH203" s="1">
        <v>51.430100000000003</v>
      </c>
      <c r="HI203" s="1">
        <v>40.665900000000001</v>
      </c>
    </row>
    <row r="204" spans="1:217" x14ac:dyDescent="0.25">
      <c r="A204" s="5" t="str">
        <f>IF(StockList!C204="","",StockList!C204)</f>
        <v>344849104</v>
      </c>
      <c r="B204" s="10" t="e">
        <f ca="1">IF(A204="","",_xll.BDH(CONCATENATE($A204," CUSIP"),$A$1,StockList!$K$2,StockList!$K$3,"Dir=H","Dts=H","Sort=A","Quote=C","QtTyp=Y","Days=A","Per=CM","DtFmt=D","Fill=P","UseDPDF=Y","cols=216;rows=1"))</f>
        <v>#NAME?</v>
      </c>
      <c r="C204" s="1">
        <v>11.01</v>
      </c>
      <c r="D204" s="1">
        <v>13.8</v>
      </c>
      <c r="E204" s="1">
        <v>13.24</v>
      </c>
      <c r="F204" s="1">
        <v>13.3</v>
      </c>
      <c r="G204" s="1">
        <v>15.3</v>
      </c>
      <c r="H204" s="1">
        <v>16.5</v>
      </c>
      <c r="I204" s="1">
        <v>17.95</v>
      </c>
      <c r="J204" s="1">
        <v>15.25</v>
      </c>
      <c r="K204" s="1">
        <v>14.5</v>
      </c>
      <c r="L204" s="1">
        <v>16.14</v>
      </c>
      <c r="M204" s="1">
        <v>15.65</v>
      </c>
      <c r="N204" s="1">
        <v>15.5</v>
      </c>
      <c r="O204" s="1">
        <v>16.5</v>
      </c>
      <c r="P204" s="1">
        <v>16.18</v>
      </c>
      <c r="Q204" s="1">
        <v>15.75</v>
      </c>
      <c r="R204" s="1">
        <v>15.3</v>
      </c>
      <c r="S204" s="1">
        <v>14.45</v>
      </c>
      <c r="T204" s="1">
        <v>11.1</v>
      </c>
      <c r="U204" s="1">
        <v>9.5</v>
      </c>
      <c r="V204" s="1">
        <v>9.99</v>
      </c>
      <c r="W204" s="1">
        <v>9.8000000000000007</v>
      </c>
      <c r="X204" s="1">
        <v>13.4</v>
      </c>
      <c r="Y204" s="1">
        <v>10.5</v>
      </c>
      <c r="Z204" s="1">
        <v>10.127700000000001</v>
      </c>
      <c r="AA204" s="1">
        <v>10.228</v>
      </c>
      <c r="AB204" s="1">
        <v>10.7294</v>
      </c>
      <c r="AC204" s="1">
        <v>11.0617</v>
      </c>
      <c r="AD204" s="1">
        <v>13.525499999999999</v>
      </c>
      <c r="AE204" s="1">
        <v>13.324400000000001</v>
      </c>
      <c r="AF204" s="1">
        <v>15.076000000000001</v>
      </c>
      <c r="AG204" s="1">
        <v>16.698499999999999</v>
      </c>
      <c r="AH204" s="1">
        <v>16.325700000000001</v>
      </c>
      <c r="AI204" s="1">
        <v>18.069900000000001</v>
      </c>
      <c r="AJ204" s="1">
        <v>22.309699999999999</v>
      </c>
      <c r="AK204" s="1">
        <v>23.672599999999999</v>
      </c>
      <c r="AL204" s="1">
        <v>25.033799999999999</v>
      </c>
      <c r="AM204" s="1">
        <v>26.511099999999999</v>
      </c>
      <c r="AN204" s="1">
        <v>26.106400000000001</v>
      </c>
      <c r="AO204" s="1">
        <v>24.340599999999998</v>
      </c>
      <c r="AP204" s="1">
        <v>23.934899999999999</v>
      </c>
      <c r="AQ204" s="1">
        <v>24.685400000000001</v>
      </c>
      <c r="AR204" s="1">
        <v>22.881</v>
      </c>
      <c r="AS204" s="1">
        <v>22.748799999999999</v>
      </c>
      <c r="AT204" s="1">
        <v>24.101299999999998</v>
      </c>
      <c r="AU204" s="1">
        <v>24.877600000000001</v>
      </c>
      <c r="AV204" s="1">
        <v>26.488499999999998</v>
      </c>
      <c r="AW204" s="1">
        <v>27.457100000000001</v>
      </c>
      <c r="AX204" s="1">
        <v>27.525700000000001</v>
      </c>
      <c r="AY204" s="1">
        <v>27.914300000000001</v>
      </c>
      <c r="AZ204" s="1">
        <v>29.959299999999999</v>
      </c>
      <c r="BA204" s="1">
        <v>27.331499999999998</v>
      </c>
      <c r="BB204" s="1">
        <v>27.075199999999999</v>
      </c>
      <c r="BC204" s="1">
        <v>27.9056</v>
      </c>
      <c r="BD204" s="1">
        <v>25.702500000000001</v>
      </c>
      <c r="BE204" s="1">
        <v>22.453700000000001</v>
      </c>
      <c r="BF204" s="1">
        <v>22.5565</v>
      </c>
      <c r="BG204" s="1">
        <v>20.060500000000001</v>
      </c>
      <c r="BH204" s="1">
        <v>22.516500000000001</v>
      </c>
      <c r="BI204" s="1">
        <v>24.3429</v>
      </c>
      <c r="BJ204" s="1">
        <v>23.5351</v>
      </c>
      <c r="BK204" s="1">
        <v>23.9391</v>
      </c>
      <c r="BL204" s="1">
        <v>24.736699999999999</v>
      </c>
      <c r="BM204" s="1">
        <v>24.104399999999998</v>
      </c>
      <c r="BN204" s="1">
        <v>25.133900000000001</v>
      </c>
      <c r="BO204" s="1">
        <v>25.466699999999999</v>
      </c>
      <c r="BP204" s="1">
        <v>28.3477</v>
      </c>
      <c r="BQ204" s="1">
        <v>25.144600000000001</v>
      </c>
      <c r="BR204" s="1">
        <v>26.3445</v>
      </c>
      <c r="BS204" s="1">
        <v>24.282900000000001</v>
      </c>
      <c r="BT204" s="1">
        <v>23.979299999999999</v>
      </c>
      <c r="BU204" s="1">
        <v>22.9635</v>
      </c>
      <c r="BV204" s="1">
        <v>23.6328</v>
      </c>
      <c r="BW204" s="1">
        <v>23.927599999999998</v>
      </c>
      <c r="BX204" s="1">
        <v>24.8017</v>
      </c>
      <c r="BY204" s="1">
        <v>25.185500000000001</v>
      </c>
      <c r="BZ204" s="1">
        <v>23.227</v>
      </c>
      <c r="CA204" s="1">
        <v>23.078800000000001</v>
      </c>
      <c r="CB204" s="1">
        <v>19.766200000000001</v>
      </c>
      <c r="CC204" s="1">
        <v>17.7959</v>
      </c>
      <c r="CD204" s="1">
        <v>16.3263</v>
      </c>
      <c r="CE204" s="1">
        <v>15.9922</v>
      </c>
      <c r="CF204" s="1">
        <v>14.016</v>
      </c>
      <c r="CG204" s="1">
        <v>14.671200000000001</v>
      </c>
      <c r="CH204" s="1">
        <v>14.875999999999999</v>
      </c>
      <c r="CI204" s="1">
        <v>13.365600000000001</v>
      </c>
      <c r="CJ204" s="1">
        <v>12.7896</v>
      </c>
      <c r="CK204" s="1">
        <v>13.924900000000001</v>
      </c>
      <c r="CL204" s="1">
        <v>16.0824</v>
      </c>
      <c r="CM204" s="1">
        <v>13.704700000000001</v>
      </c>
      <c r="CN204" s="1">
        <v>16.774000000000001</v>
      </c>
      <c r="CO204" s="1">
        <v>18.143999999999998</v>
      </c>
      <c r="CP204" s="1">
        <v>17.999199999999998</v>
      </c>
      <c r="CQ204" s="1">
        <v>16.485299999999999</v>
      </c>
      <c r="CR204" s="1">
        <v>7.5885999999999996</v>
      </c>
      <c r="CS204" s="1">
        <v>8.2765000000000004</v>
      </c>
      <c r="CT204" s="1">
        <v>8.4646000000000008</v>
      </c>
      <c r="CU204" s="1">
        <v>9.5571000000000002</v>
      </c>
      <c r="CV204" s="1">
        <v>12.0528</v>
      </c>
      <c r="CW204" s="1">
        <v>13.871499999999999</v>
      </c>
      <c r="CX204" s="1">
        <v>12.961500000000001</v>
      </c>
      <c r="CY204" s="1">
        <v>12.2148</v>
      </c>
      <c r="CZ204" s="1">
        <v>13.109</v>
      </c>
      <c r="DA204" s="1">
        <v>12.6121</v>
      </c>
      <c r="DB204" s="1">
        <v>14.138400000000001</v>
      </c>
      <c r="DC204" s="1">
        <v>12.555899999999999</v>
      </c>
      <c r="DD204" s="1">
        <v>11.3698</v>
      </c>
      <c r="DE204" s="1">
        <v>13.3466</v>
      </c>
      <c r="DF204" s="1">
        <v>13.6898</v>
      </c>
      <c r="DG204" s="1">
        <v>15.726900000000001</v>
      </c>
      <c r="DH204" s="1">
        <v>18.236899999999999</v>
      </c>
      <c r="DI204" s="1">
        <v>18.791</v>
      </c>
      <c r="DJ204" s="1">
        <v>18.252300000000002</v>
      </c>
      <c r="DK204" s="1">
        <v>15.449</v>
      </c>
      <c r="DL204" s="1">
        <v>16.821999999999999</v>
      </c>
      <c r="DM204" s="1">
        <v>14.532</v>
      </c>
      <c r="DN204" s="1">
        <v>17.985500000000002</v>
      </c>
      <c r="DO204" s="1">
        <v>19.907399999999999</v>
      </c>
      <c r="DP204" s="1">
        <v>23.581499999999998</v>
      </c>
      <c r="DQ204" s="1">
        <v>24.518799999999999</v>
      </c>
      <c r="DR204" s="1">
        <v>22.4985</v>
      </c>
      <c r="DS204" s="1">
        <v>25.0305</v>
      </c>
      <c r="DT204" s="1">
        <v>24.8415</v>
      </c>
      <c r="DU204" s="1">
        <v>27.327300000000001</v>
      </c>
      <c r="DV204" s="1">
        <v>31.670200000000001</v>
      </c>
      <c r="DW204" s="1">
        <v>30.171800000000001</v>
      </c>
      <c r="DX204" s="1">
        <v>27.787600000000001</v>
      </c>
      <c r="DY204" s="1">
        <v>26.687799999999999</v>
      </c>
      <c r="DZ204" s="1">
        <v>25.6904</v>
      </c>
      <c r="EA204" s="1">
        <v>28.170100000000001</v>
      </c>
      <c r="EB204" s="1">
        <v>30.3995</v>
      </c>
      <c r="EC204" s="1">
        <v>30.721699999999998</v>
      </c>
      <c r="ED204" s="1">
        <v>34.040799999999997</v>
      </c>
      <c r="EE204" s="1">
        <v>37.841900000000003</v>
      </c>
      <c r="EF204" s="1">
        <v>40.280799999999999</v>
      </c>
      <c r="EG204" s="1">
        <v>39.921999999999997</v>
      </c>
      <c r="EH204" s="1">
        <v>41.422899999999998</v>
      </c>
      <c r="EI204" s="1">
        <v>39.908999999999999</v>
      </c>
      <c r="EJ204" s="1">
        <v>43.337200000000003</v>
      </c>
      <c r="EK204" s="1">
        <v>45.371499999999997</v>
      </c>
      <c r="EL204" s="1">
        <v>46.592100000000002</v>
      </c>
      <c r="EM204" s="1">
        <v>44.194000000000003</v>
      </c>
      <c r="EN204" s="1">
        <v>47.280999999999999</v>
      </c>
      <c r="EO204" s="1">
        <v>42.3735</v>
      </c>
      <c r="EP204" s="1">
        <v>45.5565</v>
      </c>
      <c r="EQ204" s="1">
        <v>45.344299999999997</v>
      </c>
      <c r="ER204" s="1">
        <v>45.410600000000002</v>
      </c>
      <c r="ES204" s="1">
        <v>46.530999999999999</v>
      </c>
      <c r="ET204" s="1">
        <v>45.7971</v>
      </c>
      <c r="EU204" s="1">
        <v>46.878</v>
      </c>
      <c r="EV204" s="1">
        <v>48.478499999999997</v>
      </c>
      <c r="EW204" s="1">
        <v>43.205300000000001</v>
      </c>
      <c r="EX204" s="1">
        <v>45.54</v>
      </c>
      <c r="EY204" s="1">
        <v>46.839799999999997</v>
      </c>
      <c r="EZ204" s="1">
        <v>52.495600000000003</v>
      </c>
      <c r="FA204" s="1">
        <v>55.937800000000003</v>
      </c>
      <c r="FB204" s="1">
        <v>52.363500000000002</v>
      </c>
      <c r="FC204" s="1">
        <v>56.582500000000003</v>
      </c>
      <c r="FD204" s="1">
        <v>63.7316</v>
      </c>
      <c r="FE204" s="1">
        <v>63.432400000000001</v>
      </c>
      <c r="FF204" s="1">
        <v>65.681700000000006</v>
      </c>
      <c r="FG204" s="1">
        <v>69.144400000000005</v>
      </c>
      <c r="FH204" s="1">
        <v>65.091399999999993</v>
      </c>
      <c r="FI204" s="1">
        <v>76.841499999999996</v>
      </c>
      <c r="FJ204" s="1">
        <v>76.211500000000001</v>
      </c>
      <c r="FK204" s="1">
        <v>77.021199999999993</v>
      </c>
      <c r="FL204" s="1">
        <v>78.781400000000005</v>
      </c>
      <c r="FM204" s="1">
        <v>77.254999999999995</v>
      </c>
      <c r="FN204" s="1">
        <v>73.487200000000001</v>
      </c>
      <c r="FO204" s="1">
        <v>77.560599999999994</v>
      </c>
      <c r="FP204" s="1">
        <v>86.991600000000005</v>
      </c>
      <c r="FQ204" s="1">
        <v>82.426900000000003</v>
      </c>
      <c r="FR204" s="1">
        <v>87.626300000000001</v>
      </c>
      <c r="FS204" s="1">
        <v>92.908799999999999</v>
      </c>
      <c r="FT204" s="1">
        <v>98.169200000000004</v>
      </c>
      <c r="FU204" s="1">
        <v>98.503100000000003</v>
      </c>
      <c r="FV204" s="1">
        <v>100.1451</v>
      </c>
      <c r="FW204" s="1">
        <v>94.617000000000004</v>
      </c>
      <c r="FX204" s="1">
        <v>90.776399999999995</v>
      </c>
      <c r="FY204" s="1">
        <v>90.902100000000004</v>
      </c>
      <c r="FZ204" s="1">
        <v>94.734200000000001</v>
      </c>
      <c r="GA204" s="1">
        <v>87.638999999999996</v>
      </c>
      <c r="GB204" s="1">
        <v>90.443399999999997</v>
      </c>
      <c r="GC204" s="1">
        <v>86.534899999999993</v>
      </c>
      <c r="GD204" s="1">
        <v>78.760300000000001</v>
      </c>
      <c r="GE204" s="1">
        <v>77.267399999999995</v>
      </c>
      <c r="GF204" s="1">
        <v>84.37</v>
      </c>
      <c r="GG204" s="1">
        <v>92.888999999999996</v>
      </c>
      <c r="GH204" s="1">
        <v>95.832499999999996</v>
      </c>
      <c r="GI204" s="1">
        <v>94.863500000000002</v>
      </c>
      <c r="GJ204" s="1">
        <v>101.8252</v>
      </c>
      <c r="GK204" s="1">
        <v>100.717</v>
      </c>
      <c r="GL204" s="1">
        <v>97.758700000000005</v>
      </c>
      <c r="GM204" s="1">
        <v>107.92829999999999</v>
      </c>
      <c r="GN204" s="1">
        <v>106.7017</v>
      </c>
      <c r="GO204" s="1">
        <v>110.782</v>
      </c>
      <c r="GP204" s="1">
        <v>85.099000000000004</v>
      </c>
      <c r="GQ204" s="1">
        <v>70.588800000000006</v>
      </c>
      <c r="GR204" s="1">
        <v>68.029499999999999</v>
      </c>
      <c r="GS204" s="1">
        <v>50.787799999999997</v>
      </c>
      <c r="GT204" s="1">
        <v>50.773400000000002</v>
      </c>
      <c r="GU204" s="1">
        <v>43.7913</v>
      </c>
      <c r="GV204" s="1">
        <v>62.367600000000003</v>
      </c>
      <c r="GW204" s="1">
        <v>68.249099999999999</v>
      </c>
      <c r="GX204" s="1">
        <v>72.010400000000004</v>
      </c>
      <c r="GY204" s="1">
        <v>67.263400000000004</v>
      </c>
      <c r="GZ204" s="1">
        <v>66.721299999999999</v>
      </c>
      <c r="HA204" s="1">
        <v>63.640099999999997</v>
      </c>
      <c r="HB204" s="1">
        <v>79.727400000000003</v>
      </c>
      <c r="HC204" s="1">
        <v>77.7774</v>
      </c>
      <c r="HD204" s="1">
        <v>72.5732</v>
      </c>
      <c r="HE204" s="1">
        <v>73.3018</v>
      </c>
      <c r="HF204" s="1">
        <v>75.799700000000001</v>
      </c>
      <c r="HG204" s="1">
        <v>70.585700000000003</v>
      </c>
      <c r="HH204" s="1">
        <v>84.451300000000003</v>
      </c>
      <c r="HI204" s="1">
        <v>79.659700000000001</v>
      </c>
    </row>
    <row r="205" spans="1:217" x14ac:dyDescent="0.25">
      <c r="A205" s="5" t="str">
        <f>IF(StockList!C205="","",StockList!C205)</f>
        <v>345370860</v>
      </c>
      <c r="B205" s="10" t="e">
        <f ca="1">IF(A205="","",_xll.BDH(CONCATENATE($A205," CUSIP"),$A$1,StockList!$K$2,StockList!$K$3,"Dir=H","Dts=H","Sort=A","Quote=C","QtTyp=Y","Days=A","Per=CM","DtFmt=D","Fill=P","UseDPDF=Y","cols=216;rows=1"))</f>
        <v>#NAME?</v>
      </c>
      <c r="C205" s="1">
        <v>28.108000000000001</v>
      </c>
      <c r="D205" s="1">
        <v>28.421299999999999</v>
      </c>
      <c r="E205" s="1">
        <v>30.0991</v>
      </c>
      <c r="F205" s="1">
        <v>24.8613</v>
      </c>
      <c r="G205" s="1">
        <v>25.0655</v>
      </c>
      <c r="H205" s="1">
        <v>26.004899999999999</v>
      </c>
      <c r="I205" s="1">
        <v>20.5304</v>
      </c>
      <c r="J205" s="1">
        <v>17.9267</v>
      </c>
      <c r="K205" s="1">
        <v>16.738399999999999</v>
      </c>
      <c r="L205" s="1">
        <v>19.752400000000002</v>
      </c>
      <c r="M205" s="1">
        <v>16.394300000000001</v>
      </c>
      <c r="N205" s="1">
        <v>16.062200000000001</v>
      </c>
      <c r="O205" s="1">
        <v>15.6213</v>
      </c>
      <c r="P205" s="1">
        <v>17.311499999999999</v>
      </c>
      <c r="Q205" s="1">
        <v>16.7971</v>
      </c>
      <c r="R205" s="1">
        <v>18.642700000000001</v>
      </c>
      <c r="S205" s="1">
        <v>16.899899999999999</v>
      </c>
      <c r="T205" s="1">
        <v>14.3332</v>
      </c>
      <c r="U205" s="1">
        <v>12.5243</v>
      </c>
      <c r="V205" s="1">
        <v>10.428000000000001</v>
      </c>
      <c r="W205" s="1">
        <v>9.1090999999999998</v>
      </c>
      <c r="X205" s="1">
        <v>12.2531</v>
      </c>
      <c r="Y205" s="1">
        <v>10.013500000000001</v>
      </c>
      <c r="Z205" s="1">
        <v>9.9133999999999993</v>
      </c>
      <c r="AA205" s="1">
        <v>9.0536999999999992</v>
      </c>
      <c r="AB205" s="1">
        <v>8.1831999999999994</v>
      </c>
      <c r="AC205" s="1">
        <v>11.3172</v>
      </c>
      <c r="AD205" s="1">
        <v>11.536899999999999</v>
      </c>
      <c r="AE205" s="1">
        <v>12.0753</v>
      </c>
      <c r="AF205" s="1">
        <v>12.266299999999999</v>
      </c>
      <c r="AG205" s="1">
        <v>12.8209</v>
      </c>
      <c r="AH205" s="1">
        <v>11.944699999999999</v>
      </c>
      <c r="AI205" s="1">
        <v>13.561299999999999</v>
      </c>
      <c r="AJ205" s="1">
        <v>14.7575</v>
      </c>
      <c r="AK205" s="1">
        <v>17.887899999999998</v>
      </c>
      <c r="AL205" s="1">
        <v>16.36</v>
      </c>
      <c r="AM205" s="1">
        <v>15.4711</v>
      </c>
      <c r="AN205" s="1">
        <v>15.2685</v>
      </c>
      <c r="AO205" s="1">
        <v>17.394100000000002</v>
      </c>
      <c r="AP205" s="1">
        <v>16.816600000000001</v>
      </c>
      <c r="AQ205" s="1">
        <v>17.7225</v>
      </c>
      <c r="AR205" s="1">
        <v>16.7791</v>
      </c>
      <c r="AS205" s="1">
        <v>16.0838</v>
      </c>
      <c r="AT205" s="1">
        <v>16.0154</v>
      </c>
      <c r="AU205" s="1">
        <v>14.9655</v>
      </c>
      <c r="AV205" s="1">
        <v>16.2864</v>
      </c>
      <c r="AW205" s="1">
        <v>16.814699999999998</v>
      </c>
      <c r="AX205" s="1">
        <v>15.239599999999999</v>
      </c>
      <c r="AY205" s="1">
        <v>14.6379</v>
      </c>
      <c r="AZ205" s="1">
        <v>13.1105</v>
      </c>
      <c r="BA205" s="1">
        <v>10.657</v>
      </c>
      <c r="BB205" s="1">
        <v>11.6747</v>
      </c>
      <c r="BC205" s="1">
        <v>11.9788</v>
      </c>
      <c r="BD205" s="1">
        <v>12.6807</v>
      </c>
      <c r="BE205" s="1">
        <v>11.771599999999999</v>
      </c>
      <c r="BF205" s="1">
        <v>11.6417</v>
      </c>
      <c r="BG205" s="1">
        <v>9.9459</v>
      </c>
      <c r="BH205" s="1">
        <v>9.7187999999999999</v>
      </c>
      <c r="BI205" s="1">
        <v>9.2286999999999999</v>
      </c>
      <c r="BJ205" s="1">
        <v>10.375</v>
      </c>
      <c r="BK205" s="1">
        <v>9.6373999999999995</v>
      </c>
      <c r="BL205" s="1">
        <v>9.6252999999999993</v>
      </c>
      <c r="BM205" s="1">
        <v>8.5249000000000006</v>
      </c>
      <c r="BN205" s="1">
        <v>8.7825000000000006</v>
      </c>
      <c r="BO205" s="1">
        <v>8.5003999999999991</v>
      </c>
      <c r="BP205" s="1">
        <v>8.2428000000000008</v>
      </c>
      <c r="BQ205" s="1">
        <v>10.3437</v>
      </c>
      <c r="BR205" s="1">
        <v>9.9977</v>
      </c>
      <c r="BS205" s="1">
        <v>10.2325</v>
      </c>
      <c r="BT205" s="1">
        <v>10.0471</v>
      </c>
      <c r="BU205" s="1">
        <v>9.2809000000000008</v>
      </c>
      <c r="BV205" s="1">
        <v>10.0471</v>
      </c>
      <c r="BW205" s="1">
        <v>9.7751999999999999</v>
      </c>
      <c r="BX205" s="1">
        <v>9.7505000000000006</v>
      </c>
      <c r="BY205" s="1">
        <v>9.9359000000000002</v>
      </c>
      <c r="BZ205" s="1">
        <v>10.3066</v>
      </c>
      <c r="CA205" s="1">
        <v>11.641299999999999</v>
      </c>
      <c r="CB205" s="1">
        <v>10.5167</v>
      </c>
      <c r="CC205" s="1">
        <v>9.6516000000000002</v>
      </c>
      <c r="CD205" s="1">
        <v>10.492000000000001</v>
      </c>
      <c r="CE205" s="1">
        <v>10.961600000000001</v>
      </c>
      <c r="CF205" s="1">
        <v>9.2809000000000008</v>
      </c>
      <c r="CG205" s="1">
        <v>8.3170000000000002</v>
      </c>
      <c r="CH205" s="1">
        <v>8.2057000000000002</v>
      </c>
      <c r="CI205" s="1">
        <v>8.0698000000000008</v>
      </c>
      <c r="CJ205" s="1">
        <v>7.0688000000000004</v>
      </c>
      <c r="CK205" s="1">
        <v>10.207699999999999</v>
      </c>
      <c r="CL205" s="1">
        <v>8.4034999999999993</v>
      </c>
      <c r="CM205" s="1">
        <v>5.9442000000000004</v>
      </c>
      <c r="CN205" s="1">
        <v>5.9318999999999997</v>
      </c>
      <c r="CO205" s="1">
        <v>5.5117000000000003</v>
      </c>
      <c r="CP205" s="1">
        <v>6.4261999999999997</v>
      </c>
      <c r="CQ205" s="1">
        <v>2.7063999999999999</v>
      </c>
      <c r="CR205" s="1">
        <v>3.3243</v>
      </c>
      <c r="CS205" s="1">
        <v>2.83</v>
      </c>
      <c r="CT205" s="1">
        <v>2.3109999999999999</v>
      </c>
      <c r="CU205" s="1">
        <v>2.4716</v>
      </c>
      <c r="CV205" s="1">
        <v>3.2502</v>
      </c>
      <c r="CW205" s="1">
        <v>7.3901000000000003</v>
      </c>
      <c r="CX205" s="1">
        <v>7.1059000000000001</v>
      </c>
      <c r="CY205" s="1">
        <v>7.5012999999999996</v>
      </c>
      <c r="CZ205" s="1">
        <v>9.8864000000000001</v>
      </c>
      <c r="DA205" s="1">
        <v>9.3920999999999992</v>
      </c>
      <c r="DB205" s="1">
        <v>8.9101999999999997</v>
      </c>
      <c r="DC205" s="1">
        <v>8.6506000000000007</v>
      </c>
      <c r="DD205" s="1">
        <v>10.9863</v>
      </c>
      <c r="DE205" s="1">
        <v>12.358000000000001</v>
      </c>
      <c r="DF205" s="1">
        <v>13.396100000000001</v>
      </c>
      <c r="DG205" s="1">
        <v>14.5083</v>
      </c>
      <c r="DH205" s="1">
        <v>15.5341</v>
      </c>
      <c r="DI205" s="1">
        <v>16.090199999999999</v>
      </c>
      <c r="DJ205" s="1">
        <v>14.496</v>
      </c>
      <c r="DK205" s="1">
        <v>12.456899999999999</v>
      </c>
      <c r="DL205" s="1">
        <v>15.7812</v>
      </c>
      <c r="DM205" s="1">
        <v>13.946099999999999</v>
      </c>
      <c r="DN205" s="1">
        <v>15.126200000000001</v>
      </c>
      <c r="DO205" s="1">
        <v>17.4619</v>
      </c>
      <c r="DP205" s="1">
        <v>19.698699999999999</v>
      </c>
      <c r="DQ205" s="1">
        <v>20.749199999999998</v>
      </c>
      <c r="DR205" s="1">
        <v>19.711099999999998</v>
      </c>
      <c r="DS205" s="1">
        <v>18.5989</v>
      </c>
      <c r="DT205" s="1">
        <v>18.425799999999999</v>
      </c>
      <c r="DU205" s="1">
        <v>19.117899999999999</v>
      </c>
      <c r="DV205" s="1">
        <v>18.438199999999998</v>
      </c>
      <c r="DW205" s="1">
        <v>17.041699999999999</v>
      </c>
      <c r="DX205" s="1">
        <v>15.0892</v>
      </c>
      <c r="DY205" s="1">
        <v>13.742100000000001</v>
      </c>
      <c r="DZ205" s="1">
        <v>11.950200000000001</v>
      </c>
      <c r="EA205" s="1">
        <v>14.434200000000001</v>
      </c>
      <c r="EB205" s="1">
        <v>13.099500000000001</v>
      </c>
      <c r="EC205" s="1">
        <v>13.2973</v>
      </c>
      <c r="ED205" s="1">
        <v>15.4115</v>
      </c>
      <c r="EE205" s="1">
        <v>15.3619</v>
      </c>
      <c r="EF205" s="1">
        <v>15.479800000000001</v>
      </c>
      <c r="EG205" s="1">
        <v>14.058999999999999</v>
      </c>
      <c r="EH205" s="1">
        <v>13.1616</v>
      </c>
      <c r="EI205" s="1">
        <v>11.9526</v>
      </c>
      <c r="EJ205" s="1">
        <v>11.516400000000001</v>
      </c>
      <c r="EK205" s="1">
        <v>11.705400000000001</v>
      </c>
      <c r="EL205" s="1">
        <v>12.357099999999999</v>
      </c>
      <c r="EM205" s="1">
        <v>14.048999999999999</v>
      </c>
      <c r="EN205" s="1">
        <v>14.414099999999999</v>
      </c>
      <c r="EO205" s="1">
        <v>16.302399999999999</v>
      </c>
      <c r="EP205" s="1">
        <v>16.4207</v>
      </c>
      <c r="EQ205" s="1">
        <v>15.989599999999999</v>
      </c>
      <c r="ER205" s="1">
        <v>16.674299999999999</v>
      </c>
      <c r="ES205" s="1">
        <v>17.384399999999999</v>
      </c>
      <c r="ET205" s="1">
        <v>20.030999999999999</v>
      </c>
      <c r="EU205" s="1">
        <v>19.762699999999999</v>
      </c>
      <c r="EV205" s="1">
        <v>21.691700000000001</v>
      </c>
      <c r="EW205" s="1">
        <v>20.805</v>
      </c>
      <c r="EX205" s="1">
        <v>21.678899999999999</v>
      </c>
      <c r="EY205" s="1">
        <v>22.114100000000001</v>
      </c>
      <c r="EZ205" s="1">
        <v>22.075299999999999</v>
      </c>
      <c r="FA205" s="1">
        <v>19.942699999999999</v>
      </c>
      <c r="FB205" s="1">
        <v>19.4937</v>
      </c>
      <c r="FC205" s="1">
        <v>20.053999999999998</v>
      </c>
      <c r="FD205" s="1">
        <v>20.3276</v>
      </c>
      <c r="FE205" s="1">
        <v>21.2072</v>
      </c>
      <c r="FF205" s="1">
        <v>21.588000000000001</v>
      </c>
      <c r="FG205" s="1">
        <v>22.638500000000001</v>
      </c>
      <c r="FH205" s="1">
        <v>22.509599999999999</v>
      </c>
      <c r="FI205" s="1">
        <v>23.025400000000001</v>
      </c>
      <c r="FJ205" s="1">
        <v>19.560400000000001</v>
      </c>
      <c r="FK205" s="1">
        <v>18.802</v>
      </c>
      <c r="FL205" s="1">
        <v>20.990500000000001</v>
      </c>
      <c r="FM205" s="1">
        <v>20.683599999999998</v>
      </c>
      <c r="FN205" s="1">
        <v>19.832999999999998</v>
      </c>
      <c r="FO205" s="1">
        <v>22.0307</v>
      </c>
      <c r="FP205" s="1">
        <v>21.760999999999999</v>
      </c>
      <c r="FQ205" s="1">
        <v>21.502099999999999</v>
      </c>
      <c r="FR205" s="1">
        <v>20.6447</v>
      </c>
      <c r="FS205" s="1">
        <v>20.427</v>
      </c>
      <c r="FT205" s="1">
        <v>20.381</v>
      </c>
      <c r="FU205" s="1">
        <v>19.061699999999998</v>
      </c>
      <c r="FV205" s="1">
        <v>18.6494</v>
      </c>
      <c r="FW205" s="1">
        <v>20.557500000000001</v>
      </c>
      <c r="FX205" s="1">
        <v>19.891200000000001</v>
      </c>
      <c r="FY205" s="1">
        <v>19.5581</v>
      </c>
      <c r="FZ205" s="1">
        <v>17.133199999999999</v>
      </c>
      <c r="GA205" s="1">
        <v>17.9511</v>
      </c>
      <c r="GB205" s="1">
        <v>19.371700000000001</v>
      </c>
      <c r="GC205" s="1">
        <v>19.671399999999998</v>
      </c>
      <c r="GD205" s="1">
        <v>19.569900000000001</v>
      </c>
      <c r="GE205" s="1">
        <v>18.235199999999999</v>
      </c>
      <c r="GF205" s="1">
        <v>18.564599999999999</v>
      </c>
      <c r="GG205" s="1">
        <v>18.476600000000001</v>
      </c>
      <c r="GH205" s="1">
        <v>17.699400000000001</v>
      </c>
      <c r="GI205" s="1">
        <v>17.433399999999999</v>
      </c>
      <c r="GJ205" s="1">
        <v>17.760100000000001</v>
      </c>
      <c r="GK205" s="1">
        <v>18.012499999999999</v>
      </c>
      <c r="GL205" s="1">
        <v>18.649899999999999</v>
      </c>
      <c r="GM205" s="1">
        <v>18.906400000000001</v>
      </c>
      <c r="GN205" s="1">
        <v>17.563500000000001</v>
      </c>
      <c r="GO205" s="1">
        <v>17.54</v>
      </c>
      <c r="GP205" s="1">
        <v>17.004799999999999</v>
      </c>
      <c r="GQ205" s="1">
        <v>17.111799999999999</v>
      </c>
      <c r="GR205" s="1">
        <v>17.377700000000001</v>
      </c>
      <c r="GS205" s="1">
        <v>17.083400000000001</v>
      </c>
      <c r="GT205" s="1">
        <v>18.539300000000001</v>
      </c>
      <c r="GU205" s="1">
        <v>19.2395</v>
      </c>
      <c r="GV205" s="1">
        <v>19.631499999999999</v>
      </c>
      <c r="GW205" s="1">
        <v>19.584499999999998</v>
      </c>
      <c r="GX205" s="1">
        <v>17.6342</v>
      </c>
      <c r="GY205" s="1">
        <v>17.055499999999999</v>
      </c>
      <c r="GZ205" s="1">
        <v>17.811</v>
      </c>
      <c r="HA205" s="1">
        <v>18.3155</v>
      </c>
      <c r="HB205" s="1">
        <v>18.820599999999999</v>
      </c>
      <c r="HC205" s="1">
        <v>18.038499999999999</v>
      </c>
      <c r="HD205" s="1">
        <v>16.592500000000001</v>
      </c>
      <c r="HE205" s="1">
        <v>15.667</v>
      </c>
      <c r="HF205" s="1">
        <v>15.286899999999999</v>
      </c>
      <c r="HG205" s="1">
        <v>16.0642</v>
      </c>
      <c r="HH205" s="1">
        <v>15.8287</v>
      </c>
      <c r="HI205" s="1">
        <v>12.8682</v>
      </c>
    </row>
    <row r="206" spans="1:217" x14ac:dyDescent="0.25">
      <c r="A206" s="5" t="str">
        <f>IF(StockList!C206="","",StockList!C206)</f>
        <v>34959E109</v>
      </c>
      <c r="B206" s="10" t="e">
        <f ca="1">IF(A206="","",_xll.BDH(CONCATENATE($A206," CUSIP"),$A$1,StockList!$K$2,StockList!$K$3,"Dir=H","Dts=H","Sort=A","Quote=C","QtTyp=Y","Days=A","Per=CM","DtFmt=D","Fill=P","UseDPDF=Y","cols=216;rows=1"))</f>
        <v>#NAME?</v>
      </c>
      <c r="C206" s="1" t="s">
        <v>2109</v>
      </c>
      <c r="D206" s="1" t="s">
        <v>2109</v>
      </c>
      <c r="E206" s="1" t="s">
        <v>2109</v>
      </c>
      <c r="F206" s="1" t="s">
        <v>2109</v>
      </c>
      <c r="G206" s="1" t="s">
        <v>2109</v>
      </c>
      <c r="H206" s="1" t="s">
        <v>2109</v>
      </c>
      <c r="I206" s="1" t="s">
        <v>2109</v>
      </c>
      <c r="J206" s="1" t="s">
        <v>2109</v>
      </c>
      <c r="K206" s="1" t="s">
        <v>2109</v>
      </c>
      <c r="L206" s="1" t="s">
        <v>2109</v>
      </c>
      <c r="M206" s="1" t="s">
        <v>2109</v>
      </c>
      <c r="N206" s="1" t="s">
        <v>2109</v>
      </c>
      <c r="O206" s="1" t="s">
        <v>2109</v>
      </c>
      <c r="P206" s="1" t="s">
        <v>2109</v>
      </c>
      <c r="Q206" s="1" t="s">
        <v>2109</v>
      </c>
      <c r="R206" s="1" t="s">
        <v>2109</v>
      </c>
      <c r="S206" s="1" t="s">
        <v>2109</v>
      </c>
      <c r="T206" s="1" t="s">
        <v>2109</v>
      </c>
      <c r="U206" s="1" t="s">
        <v>2109</v>
      </c>
      <c r="V206" s="1" t="s">
        <v>2109</v>
      </c>
      <c r="W206" s="1" t="s">
        <v>2109</v>
      </c>
      <c r="X206" s="1" t="s">
        <v>2109</v>
      </c>
      <c r="Y206" s="1" t="s">
        <v>2109</v>
      </c>
      <c r="Z206" s="1" t="s">
        <v>2109</v>
      </c>
      <c r="AA206" s="1" t="s">
        <v>2109</v>
      </c>
      <c r="AB206" s="1" t="s">
        <v>2109</v>
      </c>
      <c r="AC206" s="1" t="s">
        <v>2109</v>
      </c>
      <c r="AD206" s="1" t="s">
        <v>2109</v>
      </c>
      <c r="AE206" s="1" t="s">
        <v>2109</v>
      </c>
      <c r="AF206" s="1" t="s">
        <v>2109</v>
      </c>
      <c r="AG206" s="1" t="s">
        <v>2109</v>
      </c>
      <c r="AH206" s="1" t="s">
        <v>2109</v>
      </c>
      <c r="AI206" s="1" t="s">
        <v>2109</v>
      </c>
      <c r="AJ206" s="1" t="s">
        <v>2109</v>
      </c>
      <c r="AK206" s="1" t="s">
        <v>2109</v>
      </c>
      <c r="AL206" s="1" t="s">
        <v>2109</v>
      </c>
      <c r="AM206" s="1" t="s">
        <v>2109</v>
      </c>
      <c r="AN206" s="1" t="s">
        <v>2109</v>
      </c>
      <c r="AO206" s="1" t="s">
        <v>2109</v>
      </c>
      <c r="AP206" s="1" t="s">
        <v>2109</v>
      </c>
      <c r="AQ206" s="1" t="s">
        <v>2109</v>
      </c>
      <c r="AR206" s="1" t="s">
        <v>2109</v>
      </c>
      <c r="AS206" s="1" t="s">
        <v>2109</v>
      </c>
      <c r="AT206" s="1" t="s">
        <v>2109</v>
      </c>
      <c r="AU206" s="1" t="s">
        <v>2109</v>
      </c>
      <c r="AV206" s="1" t="s">
        <v>2109</v>
      </c>
      <c r="AW206" s="1" t="s">
        <v>2109</v>
      </c>
      <c r="AX206" s="1" t="s">
        <v>2109</v>
      </c>
      <c r="AY206" s="1" t="s">
        <v>2109</v>
      </c>
      <c r="AZ206" s="1" t="s">
        <v>2109</v>
      </c>
      <c r="BA206" s="1" t="s">
        <v>2109</v>
      </c>
      <c r="BB206" s="1" t="s">
        <v>2109</v>
      </c>
      <c r="BC206" s="1" t="s">
        <v>2109</v>
      </c>
      <c r="BD206" s="1" t="s">
        <v>2109</v>
      </c>
      <c r="BE206" s="1" t="s">
        <v>2109</v>
      </c>
      <c r="BF206" s="1" t="s">
        <v>2109</v>
      </c>
      <c r="BG206" s="1" t="s">
        <v>2109</v>
      </c>
      <c r="BH206" s="1" t="s">
        <v>2109</v>
      </c>
      <c r="BI206" s="1" t="s">
        <v>2109</v>
      </c>
      <c r="BJ206" s="1" t="s">
        <v>2109</v>
      </c>
      <c r="BK206" s="1" t="s">
        <v>2109</v>
      </c>
      <c r="BL206" s="1" t="s">
        <v>2109</v>
      </c>
      <c r="BM206" s="1" t="s">
        <v>2109</v>
      </c>
      <c r="BN206" s="1" t="s">
        <v>2109</v>
      </c>
      <c r="BO206" s="1" t="s">
        <v>2109</v>
      </c>
      <c r="BP206" s="1" t="s">
        <v>2109</v>
      </c>
      <c r="BQ206" s="1" t="s">
        <v>2109</v>
      </c>
      <c r="BR206" s="1" t="s">
        <v>2109</v>
      </c>
      <c r="BS206" s="1" t="s">
        <v>2109</v>
      </c>
      <c r="BT206" s="1" t="s">
        <v>2109</v>
      </c>
      <c r="BU206" s="1" t="s">
        <v>2109</v>
      </c>
      <c r="BV206" s="1" t="s">
        <v>2109</v>
      </c>
      <c r="BW206" s="1" t="s">
        <v>2109</v>
      </c>
      <c r="BX206" s="1" t="s">
        <v>2109</v>
      </c>
      <c r="BY206" s="1" t="s">
        <v>2109</v>
      </c>
      <c r="BZ206" s="1" t="s">
        <v>2109</v>
      </c>
      <c r="CA206" s="1" t="s">
        <v>2109</v>
      </c>
      <c r="CB206" s="1" t="s">
        <v>2109</v>
      </c>
      <c r="CC206" s="1" t="s">
        <v>2109</v>
      </c>
      <c r="CD206" s="1" t="s">
        <v>2109</v>
      </c>
      <c r="CE206" s="1" t="s">
        <v>2109</v>
      </c>
      <c r="CF206" s="1" t="s">
        <v>2109</v>
      </c>
      <c r="CG206" s="1" t="s">
        <v>2109</v>
      </c>
      <c r="CH206" s="1" t="s">
        <v>2109</v>
      </c>
      <c r="CI206" s="1" t="s">
        <v>2109</v>
      </c>
      <c r="CJ206" s="1" t="s">
        <v>2109</v>
      </c>
      <c r="CK206" s="1" t="s">
        <v>2109</v>
      </c>
      <c r="CL206" s="1" t="s">
        <v>2109</v>
      </c>
      <c r="CM206" s="1" t="s">
        <v>2109</v>
      </c>
      <c r="CN206" s="1" t="s">
        <v>2109</v>
      </c>
      <c r="CO206" s="1" t="s">
        <v>2109</v>
      </c>
      <c r="CP206" s="1" t="s">
        <v>2109</v>
      </c>
      <c r="CQ206" s="1" t="s">
        <v>2109</v>
      </c>
      <c r="CR206" s="1" t="s">
        <v>2109</v>
      </c>
      <c r="CS206" s="1" t="s">
        <v>2109</v>
      </c>
      <c r="CT206" s="1" t="s">
        <v>2109</v>
      </c>
      <c r="CU206" s="1" t="s">
        <v>2109</v>
      </c>
      <c r="CV206" s="1" t="s">
        <v>2109</v>
      </c>
      <c r="CW206" s="1" t="s">
        <v>2109</v>
      </c>
      <c r="CX206" s="1" t="s">
        <v>2109</v>
      </c>
      <c r="CY206" s="1" t="s">
        <v>2109</v>
      </c>
      <c r="CZ206" s="1" t="s">
        <v>2109</v>
      </c>
      <c r="DA206" s="1" t="s">
        <v>2109</v>
      </c>
      <c r="DB206" s="1" t="s">
        <v>2109</v>
      </c>
      <c r="DC206" s="1" t="s">
        <v>2109</v>
      </c>
      <c r="DD206" s="1">
        <v>8.4949999999999992</v>
      </c>
      <c r="DE206" s="1">
        <v>8.7850000000000001</v>
      </c>
      <c r="DF206" s="1">
        <v>8.6150000000000002</v>
      </c>
      <c r="DG206" s="1">
        <v>8.59</v>
      </c>
      <c r="DH206" s="1">
        <v>8.7899999999999991</v>
      </c>
      <c r="DI206" s="1">
        <v>8.89</v>
      </c>
      <c r="DJ206" s="1">
        <v>8.16</v>
      </c>
      <c r="DK206" s="1">
        <v>8.2200000000000006</v>
      </c>
      <c r="DL206" s="1">
        <v>9.0050000000000008</v>
      </c>
      <c r="DM206" s="1">
        <v>10.19</v>
      </c>
      <c r="DN206" s="1">
        <v>12.5</v>
      </c>
      <c r="DO206" s="1">
        <v>15</v>
      </c>
      <c r="DP206" s="1">
        <v>15.935</v>
      </c>
      <c r="DQ206" s="1">
        <v>16.175000000000001</v>
      </c>
      <c r="DR206" s="1">
        <v>19.225000000000001</v>
      </c>
      <c r="DS206" s="1">
        <v>20.420000000000002</v>
      </c>
      <c r="DT206" s="1">
        <v>22.074999999999999</v>
      </c>
      <c r="DU206" s="1">
        <v>24.35</v>
      </c>
      <c r="DV206" s="1">
        <v>24.245000000000001</v>
      </c>
      <c r="DW206" s="1">
        <v>27.29</v>
      </c>
      <c r="DX206" s="1">
        <v>20.32</v>
      </c>
      <c r="DY206" s="1">
        <v>19.13</v>
      </c>
      <c r="DZ206" s="1">
        <v>16.8</v>
      </c>
      <c r="EA206" s="1">
        <v>23.06</v>
      </c>
      <c r="EB206" s="1">
        <v>23.99</v>
      </c>
      <c r="EC206" s="1">
        <v>21.81</v>
      </c>
      <c r="ED206" s="1">
        <v>22.81</v>
      </c>
      <c r="EE206" s="1">
        <v>27.05</v>
      </c>
      <c r="EF206" s="1">
        <v>27.65</v>
      </c>
      <c r="EG206" s="1">
        <v>26.12</v>
      </c>
      <c r="EH206" s="1">
        <v>21.25</v>
      </c>
      <c r="EI206" s="1">
        <v>23.22</v>
      </c>
      <c r="EJ206" s="1">
        <v>24.01</v>
      </c>
      <c r="EK206" s="1">
        <v>26.51</v>
      </c>
      <c r="EL206" s="1">
        <v>24.12</v>
      </c>
      <c r="EM206" s="1">
        <v>19.37</v>
      </c>
      <c r="EN206" s="1">
        <v>19.98</v>
      </c>
      <c r="EO206" s="1">
        <v>21.02</v>
      </c>
      <c r="EP206" s="1">
        <v>23.59</v>
      </c>
      <c r="EQ206" s="1">
        <v>24.175000000000001</v>
      </c>
      <c r="ER206" s="1">
        <v>23.68</v>
      </c>
      <c r="ES206" s="1">
        <v>17.96</v>
      </c>
      <c r="ET206" s="1">
        <v>19.260000000000002</v>
      </c>
      <c r="EU206" s="1">
        <v>17.5</v>
      </c>
      <c r="EV206" s="1">
        <v>21.25</v>
      </c>
      <c r="EW206" s="1">
        <v>19.8</v>
      </c>
      <c r="EX206" s="1">
        <v>20.260000000000002</v>
      </c>
      <c r="EY206" s="1">
        <v>20.13</v>
      </c>
      <c r="EZ206" s="1">
        <v>17.100000000000001</v>
      </c>
      <c r="FA206" s="1">
        <v>19.13</v>
      </c>
      <c r="FB206" s="1">
        <v>21.2</v>
      </c>
      <c r="FC206" s="1">
        <v>23.15</v>
      </c>
      <c r="FD206" s="1">
        <v>22.03</v>
      </c>
      <c r="FE206" s="1">
        <v>21.98</v>
      </c>
      <c r="FF206" s="1">
        <v>22.47</v>
      </c>
      <c r="FG206" s="1">
        <v>25.13</v>
      </c>
      <c r="FH206" s="1">
        <v>24.55</v>
      </c>
      <c r="FI206" s="1">
        <v>25.81</v>
      </c>
      <c r="FJ206" s="1">
        <v>25.265000000000001</v>
      </c>
      <c r="FK206" s="1">
        <v>26.05</v>
      </c>
      <c r="FL206" s="1">
        <v>27.56</v>
      </c>
      <c r="FM206" s="1">
        <v>30.66</v>
      </c>
      <c r="FN206" s="1">
        <v>29.895</v>
      </c>
      <c r="FO206" s="1">
        <v>33.61</v>
      </c>
      <c r="FP206" s="1">
        <v>34.950000000000003</v>
      </c>
      <c r="FQ206" s="1">
        <v>37.74</v>
      </c>
      <c r="FR206" s="1">
        <v>40.06</v>
      </c>
      <c r="FS206" s="1">
        <v>41.33</v>
      </c>
      <c r="FT206" s="1">
        <v>47.74</v>
      </c>
      <c r="FU206" s="1">
        <v>42.14</v>
      </c>
      <c r="FV206" s="1">
        <v>42.48</v>
      </c>
      <c r="FW206" s="1">
        <v>34.36</v>
      </c>
      <c r="FX206" s="1">
        <v>36.020000000000003</v>
      </c>
      <c r="FY206" s="1">
        <v>31.17</v>
      </c>
      <c r="FZ206" s="1">
        <v>28.14</v>
      </c>
      <c r="GA206" s="1">
        <v>28.4</v>
      </c>
      <c r="GB206" s="1">
        <v>30.63</v>
      </c>
      <c r="GC206" s="1">
        <v>32.51</v>
      </c>
      <c r="GD206" s="1">
        <v>34.21</v>
      </c>
      <c r="GE206" s="1">
        <v>31.59</v>
      </c>
      <c r="GF206" s="1">
        <v>34.69</v>
      </c>
      <c r="GG206" s="1">
        <v>36.14</v>
      </c>
      <c r="GH206" s="1">
        <v>36.93</v>
      </c>
      <c r="GI206" s="1">
        <v>32.06</v>
      </c>
      <c r="GJ206" s="1">
        <v>30.1</v>
      </c>
      <c r="GK206" s="1">
        <v>30.12</v>
      </c>
      <c r="GL206" s="1">
        <v>33.26</v>
      </c>
      <c r="GM206" s="1">
        <v>37.35</v>
      </c>
      <c r="GN206" s="1">
        <v>38.35</v>
      </c>
      <c r="GO206" s="1">
        <v>39</v>
      </c>
      <c r="GP206" s="1">
        <v>39.340000000000003</v>
      </c>
      <c r="GQ206" s="1">
        <v>37.44</v>
      </c>
      <c r="GR206" s="1">
        <v>36.909999999999997</v>
      </c>
      <c r="GS206" s="1">
        <v>38.200000000000003</v>
      </c>
      <c r="GT206" s="1">
        <v>35.840000000000003</v>
      </c>
      <c r="GU206" s="1">
        <v>39.409999999999997</v>
      </c>
      <c r="GV206" s="1">
        <v>42.06</v>
      </c>
      <c r="GW206" s="1">
        <v>43.69</v>
      </c>
      <c r="GX206" s="1">
        <v>46.04</v>
      </c>
      <c r="GY206" s="1">
        <v>50.47</v>
      </c>
      <c r="GZ206" s="1">
        <v>53.58</v>
      </c>
      <c r="HA206" s="1">
        <v>55.36</v>
      </c>
      <c r="HB206" s="1">
        <v>61.18</v>
      </c>
      <c r="HC206" s="1">
        <v>62.43</v>
      </c>
      <c r="HD206" s="1">
        <v>62.91</v>
      </c>
      <c r="HE206" s="1">
        <v>83.76</v>
      </c>
      <c r="HF206" s="1">
        <v>92.27</v>
      </c>
      <c r="HG206" s="1">
        <v>82.18</v>
      </c>
      <c r="HH206" s="1">
        <v>73.84</v>
      </c>
      <c r="HI206" s="1">
        <v>70.430000000000007</v>
      </c>
    </row>
    <row r="207" spans="1:217" x14ac:dyDescent="0.25">
      <c r="A207" s="5" t="str">
        <f>IF(StockList!C207="","",StockList!C207)</f>
        <v>34959J108</v>
      </c>
      <c r="B207" s="10" t="e">
        <f ca="1">IF(A207="","",_xll.BDH(CONCATENATE($A207," CUSIP"),$A$1,StockList!$K$2,StockList!$K$3,"Dir=H","Dts=H","Sort=A","Quote=C","QtTyp=Y","Days=A","Per=CM","DtFmt=D","Fill=P","UseDPDF=Y","cols=216;rows=1"))</f>
        <v>#NAME?</v>
      </c>
      <c r="C207" s="1" t="s">
        <v>2109</v>
      </c>
      <c r="D207" s="1" t="s">
        <v>2109</v>
      </c>
      <c r="E207" s="1" t="s">
        <v>2109</v>
      </c>
      <c r="F207" s="1" t="s">
        <v>2109</v>
      </c>
      <c r="G207" s="1" t="s">
        <v>2109</v>
      </c>
      <c r="H207" s="1" t="s">
        <v>2109</v>
      </c>
      <c r="I207" s="1" t="s">
        <v>2109</v>
      </c>
      <c r="J207" s="1" t="s">
        <v>2109</v>
      </c>
      <c r="K207" s="1" t="s">
        <v>2109</v>
      </c>
      <c r="L207" s="1" t="s">
        <v>2109</v>
      </c>
      <c r="M207" s="1" t="s">
        <v>2109</v>
      </c>
      <c r="N207" s="1" t="s">
        <v>2109</v>
      </c>
      <c r="O207" s="1" t="s">
        <v>2109</v>
      </c>
      <c r="P207" s="1" t="s">
        <v>2109</v>
      </c>
      <c r="Q207" s="1" t="s">
        <v>2109</v>
      </c>
      <c r="R207" s="1" t="s">
        <v>2109</v>
      </c>
      <c r="S207" s="1" t="s">
        <v>2109</v>
      </c>
      <c r="T207" s="1" t="s">
        <v>2109</v>
      </c>
      <c r="U207" s="1" t="s">
        <v>2109</v>
      </c>
      <c r="V207" s="1" t="s">
        <v>2109</v>
      </c>
      <c r="W207" s="1" t="s">
        <v>2109</v>
      </c>
      <c r="X207" s="1" t="s">
        <v>2109</v>
      </c>
      <c r="Y207" s="1" t="s">
        <v>2109</v>
      </c>
      <c r="Z207" s="1" t="s">
        <v>2109</v>
      </c>
      <c r="AA207" s="1" t="s">
        <v>2109</v>
      </c>
      <c r="AB207" s="1" t="s">
        <v>2109</v>
      </c>
      <c r="AC207" s="1" t="s">
        <v>2109</v>
      </c>
      <c r="AD207" s="1" t="s">
        <v>2109</v>
      </c>
      <c r="AE207" s="1" t="s">
        <v>2109</v>
      </c>
      <c r="AF207" s="1" t="s">
        <v>2109</v>
      </c>
      <c r="AG207" s="1" t="s">
        <v>2109</v>
      </c>
      <c r="AH207" s="1" t="s">
        <v>2109</v>
      </c>
      <c r="AI207" s="1" t="s">
        <v>2109</v>
      </c>
      <c r="AJ207" s="1" t="s">
        <v>2109</v>
      </c>
      <c r="AK207" s="1" t="s">
        <v>2109</v>
      </c>
      <c r="AL207" s="1" t="s">
        <v>2109</v>
      </c>
      <c r="AM207" s="1" t="s">
        <v>2109</v>
      </c>
      <c r="AN207" s="1" t="s">
        <v>2109</v>
      </c>
      <c r="AO207" s="1" t="s">
        <v>2109</v>
      </c>
      <c r="AP207" s="1" t="s">
        <v>2109</v>
      </c>
      <c r="AQ207" s="1" t="s">
        <v>2109</v>
      </c>
      <c r="AR207" s="1" t="s">
        <v>2109</v>
      </c>
      <c r="AS207" s="1" t="s">
        <v>2109</v>
      </c>
      <c r="AT207" s="1" t="s">
        <v>2109</v>
      </c>
      <c r="AU207" s="1" t="s">
        <v>2109</v>
      </c>
      <c r="AV207" s="1" t="s">
        <v>2109</v>
      </c>
      <c r="AW207" s="1" t="s">
        <v>2109</v>
      </c>
      <c r="AX207" s="1" t="s">
        <v>2109</v>
      </c>
      <c r="AY207" s="1" t="s">
        <v>2109</v>
      </c>
      <c r="AZ207" s="1" t="s">
        <v>2109</v>
      </c>
      <c r="BA207" s="1" t="s">
        <v>2109</v>
      </c>
      <c r="BB207" s="1" t="s">
        <v>2109</v>
      </c>
      <c r="BC207" s="1" t="s">
        <v>2109</v>
      </c>
      <c r="BD207" s="1" t="s">
        <v>2109</v>
      </c>
      <c r="BE207" s="1" t="s">
        <v>2109</v>
      </c>
      <c r="BF207" s="1" t="s">
        <v>2109</v>
      </c>
      <c r="BG207" s="1" t="s">
        <v>2109</v>
      </c>
      <c r="BH207" s="1" t="s">
        <v>2109</v>
      </c>
      <c r="BI207" s="1" t="s">
        <v>2109</v>
      </c>
      <c r="BJ207" s="1" t="s">
        <v>2109</v>
      </c>
      <c r="BK207" s="1" t="s">
        <v>2109</v>
      </c>
      <c r="BL207" s="1" t="s">
        <v>2109</v>
      </c>
      <c r="BM207" s="1" t="s">
        <v>2109</v>
      </c>
      <c r="BN207" s="1" t="s">
        <v>2109</v>
      </c>
      <c r="BO207" s="1" t="s">
        <v>2109</v>
      </c>
      <c r="BP207" s="1" t="s">
        <v>2109</v>
      </c>
      <c r="BQ207" s="1" t="s">
        <v>2109</v>
      </c>
      <c r="BR207" s="1" t="s">
        <v>2109</v>
      </c>
      <c r="BS207" s="1" t="s">
        <v>2109</v>
      </c>
      <c r="BT207" s="1" t="s">
        <v>2109</v>
      </c>
      <c r="BU207" s="1" t="s">
        <v>2109</v>
      </c>
      <c r="BV207" s="1" t="s">
        <v>2109</v>
      </c>
      <c r="BW207" s="1" t="s">
        <v>2109</v>
      </c>
      <c r="BX207" s="1" t="s">
        <v>2109</v>
      </c>
      <c r="BY207" s="1" t="s">
        <v>2109</v>
      </c>
      <c r="BZ207" s="1" t="s">
        <v>2109</v>
      </c>
      <c r="CA207" s="1" t="s">
        <v>2109</v>
      </c>
      <c r="CB207" s="1" t="s">
        <v>2109</v>
      </c>
      <c r="CC207" s="1" t="s">
        <v>2109</v>
      </c>
      <c r="CD207" s="1" t="s">
        <v>2109</v>
      </c>
      <c r="CE207" s="1" t="s">
        <v>2109</v>
      </c>
      <c r="CF207" s="1" t="s">
        <v>2109</v>
      </c>
      <c r="CG207" s="1" t="s">
        <v>2109</v>
      </c>
      <c r="CH207" s="1" t="s">
        <v>2109</v>
      </c>
      <c r="CI207" s="1" t="s">
        <v>2109</v>
      </c>
      <c r="CJ207" s="1" t="s">
        <v>2109</v>
      </c>
      <c r="CK207" s="1" t="s">
        <v>2109</v>
      </c>
      <c r="CL207" s="1" t="s">
        <v>2109</v>
      </c>
      <c r="CM207" s="1" t="s">
        <v>2109</v>
      </c>
      <c r="CN207" s="1" t="s">
        <v>2109</v>
      </c>
      <c r="CO207" s="1" t="s">
        <v>2109</v>
      </c>
      <c r="CP207" s="1" t="s">
        <v>2109</v>
      </c>
      <c r="CQ207" s="1" t="s">
        <v>2109</v>
      </c>
      <c r="CR207" s="1" t="s">
        <v>2109</v>
      </c>
      <c r="CS207" s="1" t="s">
        <v>2109</v>
      </c>
      <c r="CT207" s="1" t="s">
        <v>2109</v>
      </c>
      <c r="CU207" s="1" t="s">
        <v>2109</v>
      </c>
      <c r="CV207" s="1" t="s">
        <v>2109</v>
      </c>
      <c r="CW207" s="1" t="s">
        <v>2109</v>
      </c>
      <c r="CX207" s="1" t="s">
        <v>2109</v>
      </c>
      <c r="CY207" s="1" t="s">
        <v>2109</v>
      </c>
      <c r="CZ207" s="1" t="s">
        <v>2109</v>
      </c>
      <c r="DA207" s="1" t="s">
        <v>2109</v>
      </c>
      <c r="DB207" s="1" t="s">
        <v>2109</v>
      </c>
      <c r="DC207" s="1" t="s">
        <v>2109</v>
      </c>
      <c r="DD207" s="1" t="s">
        <v>2109</v>
      </c>
      <c r="DE207" s="1" t="s">
        <v>2109</v>
      </c>
      <c r="DF207" s="1" t="s">
        <v>2109</v>
      </c>
      <c r="DG207" s="1" t="s">
        <v>2109</v>
      </c>
      <c r="DH207" s="1" t="s">
        <v>2109</v>
      </c>
      <c r="DI207" s="1" t="s">
        <v>2109</v>
      </c>
      <c r="DJ207" s="1" t="s">
        <v>2109</v>
      </c>
      <c r="DK207" s="1" t="s">
        <v>2109</v>
      </c>
      <c r="DL207" s="1" t="s">
        <v>2109</v>
      </c>
      <c r="DM207" s="1" t="s">
        <v>2109</v>
      </c>
      <c r="DN207" s="1" t="s">
        <v>2109</v>
      </c>
      <c r="DO207" s="1" t="s">
        <v>2109</v>
      </c>
      <c r="DP207" s="1" t="s">
        <v>2109</v>
      </c>
      <c r="DQ207" s="1" t="s">
        <v>2109</v>
      </c>
      <c r="DR207" s="1" t="s">
        <v>2109</v>
      </c>
      <c r="DS207" s="1" t="s">
        <v>2109</v>
      </c>
      <c r="DT207" s="1" t="s">
        <v>2109</v>
      </c>
      <c r="DU207" s="1" t="s">
        <v>2109</v>
      </c>
      <c r="DV207" s="1" t="s">
        <v>2109</v>
      </c>
      <c r="DW207" s="1" t="s">
        <v>2109</v>
      </c>
      <c r="DX207" s="1" t="s">
        <v>2109</v>
      </c>
      <c r="DY207" s="1" t="s">
        <v>2109</v>
      </c>
      <c r="DZ207" s="1" t="s">
        <v>2109</v>
      </c>
      <c r="EA207" s="1" t="s">
        <v>2109</v>
      </c>
      <c r="EB207" s="1" t="s">
        <v>2109</v>
      </c>
      <c r="EC207" s="1" t="s">
        <v>2109</v>
      </c>
      <c r="ED207" s="1" t="s">
        <v>2109</v>
      </c>
      <c r="EE207" s="1" t="s">
        <v>2109</v>
      </c>
      <c r="EF207" s="1" t="s">
        <v>2109</v>
      </c>
      <c r="EG207" s="1" t="s">
        <v>2109</v>
      </c>
      <c r="EH207" s="1" t="s">
        <v>2109</v>
      </c>
      <c r="EI207" s="1" t="s">
        <v>2109</v>
      </c>
      <c r="EJ207" s="1" t="s">
        <v>2109</v>
      </c>
      <c r="EK207" s="1" t="s">
        <v>2109</v>
      </c>
      <c r="EL207" s="1" t="s">
        <v>2109</v>
      </c>
      <c r="EM207" s="1" t="s">
        <v>2109</v>
      </c>
      <c r="EN207" s="1" t="s">
        <v>2109</v>
      </c>
      <c r="EO207" s="1" t="s">
        <v>2109</v>
      </c>
      <c r="EP207" s="1" t="s">
        <v>2109</v>
      </c>
      <c r="EQ207" s="1" t="s">
        <v>2109</v>
      </c>
      <c r="ER207" s="1" t="s">
        <v>2109</v>
      </c>
      <c r="ES207" s="1" t="s">
        <v>2109</v>
      </c>
      <c r="ET207" s="1" t="s">
        <v>2109</v>
      </c>
      <c r="EU207" s="1" t="s">
        <v>2109</v>
      </c>
      <c r="EV207" s="1" t="s">
        <v>2109</v>
      </c>
      <c r="EW207" s="1" t="s">
        <v>2109</v>
      </c>
      <c r="EX207" s="1" t="s">
        <v>2109</v>
      </c>
      <c r="EY207" s="1" t="s">
        <v>2109</v>
      </c>
      <c r="EZ207" s="1" t="s">
        <v>2109</v>
      </c>
      <c r="FA207" s="1" t="s">
        <v>2109</v>
      </c>
      <c r="FB207" s="1" t="s">
        <v>2109</v>
      </c>
      <c r="FC207" s="1" t="s">
        <v>2109</v>
      </c>
      <c r="FD207" s="1" t="s">
        <v>2109</v>
      </c>
      <c r="FE207" s="1" t="s">
        <v>2109</v>
      </c>
      <c r="FF207" s="1" t="s">
        <v>2109</v>
      </c>
      <c r="FG207" s="1" t="s">
        <v>2109</v>
      </c>
      <c r="FH207" s="1" t="s">
        <v>2109</v>
      </c>
      <c r="FI207" s="1" t="s">
        <v>2109</v>
      </c>
      <c r="FJ207" s="1" t="s">
        <v>2109</v>
      </c>
      <c r="FK207" s="1" t="s">
        <v>2109</v>
      </c>
      <c r="FL207" s="1" t="s">
        <v>2109</v>
      </c>
      <c r="FM207" s="1" t="s">
        <v>2109</v>
      </c>
      <c r="FN207" s="1" t="s">
        <v>2109</v>
      </c>
      <c r="FO207" s="1" t="s">
        <v>2109</v>
      </c>
      <c r="FP207" s="1" t="s">
        <v>2109</v>
      </c>
      <c r="FQ207" s="1" t="s">
        <v>2109</v>
      </c>
      <c r="FR207" s="1" t="s">
        <v>2109</v>
      </c>
      <c r="FS207" s="1" t="s">
        <v>2109</v>
      </c>
      <c r="FT207" s="1" t="s">
        <v>2109</v>
      </c>
      <c r="FU207" s="1" t="s">
        <v>2109</v>
      </c>
      <c r="FV207" s="1" t="s">
        <v>2109</v>
      </c>
      <c r="FW207" s="1" t="s">
        <v>2109</v>
      </c>
      <c r="FX207" s="1" t="s">
        <v>2109</v>
      </c>
      <c r="FY207" s="1" t="s">
        <v>2109</v>
      </c>
      <c r="FZ207" s="1" t="s">
        <v>2109</v>
      </c>
      <c r="GA207" s="1" t="s">
        <v>2109</v>
      </c>
      <c r="GB207" s="1" t="s">
        <v>2109</v>
      </c>
      <c r="GC207" s="1" t="s">
        <v>2109</v>
      </c>
      <c r="GD207" s="1" t="s">
        <v>2109</v>
      </c>
      <c r="GE207" s="1">
        <v>49.26</v>
      </c>
      <c r="GF207" s="1">
        <v>48.21</v>
      </c>
      <c r="GG207" s="1">
        <v>52.741799999999998</v>
      </c>
      <c r="GH207" s="1">
        <v>50.9694</v>
      </c>
      <c r="GI207" s="1">
        <v>51.119599999999998</v>
      </c>
      <c r="GJ207" s="1">
        <v>55.134500000000003</v>
      </c>
      <c r="GK207" s="1">
        <v>53.771000000000001</v>
      </c>
      <c r="GL207" s="1">
        <v>55.455399999999997</v>
      </c>
      <c r="GM207" s="1">
        <v>57.871699999999997</v>
      </c>
      <c r="GN207" s="1">
        <v>60.451599999999999</v>
      </c>
      <c r="GO207" s="1">
        <v>63.5032</v>
      </c>
      <c r="GP207" s="1">
        <v>62.759700000000002</v>
      </c>
      <c r="GQ207" s="1">
        <v>63.664200000000001</v>
      </c>
      <c r="GR207" s="1">
        <v>65.061099999999996</v>
      </c>
      <c r="GS207" s="1">
        <v>65.362499999999997</v>
      </c>
      <c r="GT207" s="1">
        <v>71.217600000000004</v>
      </c>
      <c r="GU207" s="1">
        <v>72.6965</v>
      </c>
      <c r="GV207" s="1">
        <v>75.174000000000007</v>
      </c>
      <c r="GW207" s="1">
        <v>72.857799999999997</v>
      </c>
      <c r="GX207" s="1">
        <v>76.553600000000003</v>
      </c>
      <c r="GY207" s="1">
        <v>77.409700000000001</v>
      </c>
      <c r="GZ207" s="1">
        <v>78.135400000000004</v>
      </c>
      <c r="HA207" s="1">
        <v>70.868099999999998</v>
      </c>
      <c r="HB207" s="1">
        <v>73.334400000000002</v>
      </c>
      <c r="HC207" s="1">
        <v>77.793599999999998</v>
      </c>
      <c r="HD207" s="1">
        <v>82.807599999999994</v>
      </c>
      <c r="HE207" s="1">
        <v>84.795299999999997</v>
      </c>
      <c r="HF207" s="1">
        <v>85.017399999999995</v>
      </c>
      <c r="HG207" s="1">
        <v>74.970799999999997</v>
      </c>
      <c r="HH207" s="1">
        <v>76.881</v>
      </c>
      <c r="HI207" s="1">
        <v>68.381399999999999</v>
      </c>
    </row>
    <row r="208" spans="1:217" x14ac:dyDescent="0.25">
      <c r="A208" s="5" t="str">
        <f>IF(StockList!C208="","",StockList!C208)</f>
        <v>34964C106</v>
      </c>
      <c r="B208" s="10" t="e">
        <f ca="1">IF(A208="","",_xll.BDH(CONCATENATE($A208," CUSIP"),$A$1,StockList!$K$2,StockList!$K$3,"Dir=H","Dts=H","Sort=A","Quote=C","QtTyp=Y","Days=A","Per=CM","DtFmt=D","Fill=P","UseDPDF=Y","cols=216;rows=1"))</f>
        <v>#NAME?</v>
      </c>
      <c r="C208" s="1" t="s">
        <v>2109</v>
      </c>
      <c r="D208" s="1" t="s">
        <v>2109</v>
      </c>
      <c r="E208" s="1" t="s">
        <v>2109</v>
      </c>
      <c r="F208" s="1" t="s">
        <v>2109</v>
      </c>
      <c r="G208" s="1" t="s">
        <v>2109</v>
      </c>
      <c r="H208" s="1" t="s">
        <v>2109</v>
      </c>
      <c r="I208" s="1" t="s">
        <v>2109</v>
      </c>
      <c r="J208" s="1" t="s">
        <v>2109</v>
      </c>
      <c r="K208" s="1" t="s">
        <v>2109</v>
      </c>
      <c r="L208" s="1" t="s">
        <v>2109</v>
      </c>
      <c r="M208" s="1" t="s">
        <v>2109</v>
      </c>
      <c r="N208" s="1" t="s">
        <v>2109</v>
      </c>
      <c r="O208" s="1" t="s">
        <v>2109</v>
      </c>
      <c r="P208" s="1" t="s">
        <v>2109</v>
      </c>
      <c r="Q208" s="1" t="s">
        <v>2109</v>
      </c>
      <c r="R208" s="1" t="s">
        <v>2109</v>
      </c>
      <c r="S208" s="1" t="s">
        <v>2109</v>
      </c>
      <c r="T208" s="1" t="s">
        <v>2109</v>
      </c>
      <c r="U208" s="1" t="s">
        <v>2109</v>
      </c>
      <c r="V208" s="1" t="s">
        <v>2109</v>
      </c>
      <c r="W208" s="1" t="s">
        <v>2109</v>
      </c>
      <c r="X208" s="1" t="s">
        <v>2109</v>
      </c>
      <c r="Y208" s="1" t="s">
        <v>2109</v>
      </c>
      <c r="Z208" s="1" t="s">
        <v>2109</v>
      </c>
      <c r="AA208" s="1" t="s">
        <v>2109</v>
      </c>
      <c r="AB208" s="1" t="s">
        <v>2109</v>
      </c>
      <c r="AC208" s="1" t="s">
        <v>2109</v>
      </c>
      <c r="AD208" s="1" t="s">
        <v>2109</v>
      </c>
      <c r="AE208" s="1" t="s">
        <v>2109</v>
      </c>
      <c r="AF208" s="1" t="s">
        <v>2109</v>
      </c>
      <c r="AG208" s="1" t="s">
        <v>2109</v>
      </c>
      <c r="AH208" s="1" t="s">
        <v>2109</v>
      </c>
      <c r="AI208" s="1" t="s">
        <v>2109</v>
      </c>
      <c r="AJ208" s="1" t="s">
        <v>2109</v>
      </c>
      <c r="AK208" s="1" t="s">
        <v>2109</v>
      </c>
      <c r="AL208" s="1" t="s">
        <v>2109</v>
      </c>
      <c r="AM208" s="1" t="s">
        <v>2109</v>
      </c>
      <c r="AN208" s="1" t="s">
        <v>2109</v>
      </c>
      <c r="AO208" s="1" t="s">
        <v>2109</v>
      </c>
      <c r="AP208" s="1" t="s">
        <v>2109</v>
      </c>
      <c r="AQ208" s="1" t="s">
        <v>2109</v>
      </c>
      <c r="AR208" s="1" t="s">
        <v>2109</v>
      </c>
      <c r="AS208" s="1" t="s">
        <v>2109</v>
      </c>
      <c r="AT208" s="1" t="s">
        <v>2109</v>
      </c>
      <c r="AU208" s="1" t="s">
        <v>2109</v>
      </c>
      <c r="AV208" s="1" t="s">
        <v>2109</v>
      </c>
      <c r="AW208" s="1" t="s">
        <v>2109</v>
      </c>
      <c r="AX208" s="1" t="s">
        <v>2109</v>
      </c>
      <c r="AY208" s="1" t="s">
        <v>2109</v>
      </c>
      <c r="AZ208" s="1" t="s">
        <v>2109</v>
      </c>
      <c r="BA208" s="1" t="s">
        <v>2109</v>
      </c>
      <c r="BB208" s="1" t="s">
        <v>2109</v>
      </c>
      <c r="BC208" s="1" t="s">
        <v>2109</v>
      </c>
      <c r="BD208" s="1" t="s">
        <v>2109</v>
      </c>
      <c r="BE208" s="1" t="s">
        <v>2109</v>
      </c>
      <c r="BF208" s="1" t="s">
        <v>2109</v>
      </c>
      <c r="BG208" s="1" t="s">
        <v>2109</v>
      </c>
      <c r="BH208" s="1" t="s">
        <v>2109</v>
      </c>
      <c r="BI208" s="1" t="s">
        <v>2109</v>
      </c>
      <c r="BJ208" s="1" t="s">
        <v>2109</v>
      </c>
      <c r="BK208" s="1" t="s">
        <v>2109</v>
      </c>
      <c r="BL208" s="1" t="s">
        <v>2109</v>
      </c>
      <c r="BM208" s="1" t="s">
        <v>2109</v>
      </c>
      <c r="BN208" s="1" t="s">
        <v>2109</v>
      </c>
      <c r="BO208" s="1" t="s">
        <v>2109</v>
      </c>
      <c r="BP208" s="1" t="s">
        <v>2109</v>
      </c>
      <c r="BQ208" s="1" t="s">
        <v>2109</v>
      </c>
      <c r="BR208" s="1" t="s">
        <v>2109</v>
      </c>
      <c r="BS208" s="1" t="s">
        <v>2109</v>
      </c>
      <c r="BT208" s="1" t="s">
        <v>2109</v>
      </c>
      <c r="BU208" s="1" t="s">
        <v>2109</v>
      </c>
      <c r="BV208" s="1" t="s">
        <v>2109</v>
      </c>
      <c r="BW208" s="1" t="s">
        <v>2109</v>
      </c>
      <c r="BX208" s="1" t="s">
        <v>2109</v>
      </c>
      <c r="BY208" s="1" t="s">
        <v>2109</v>
      </c>
      <c r="BZ208" s="1" t="s">
        <v>2109</v>
      </c>
      <c r="CA208" s="1" t="s">
        <v>2109</v>
      </c>
      <c r="CB208" s="1" t="s">
        <v>2109</v>
      </c>
      <c r="CC208" s="1" t="s">
        <v>2109</v>
      </c>
      <c r="CD208" s="1" t="s">
        <v>2109</v>
      </c>
      <c r="CE208" s="1" t="s">
        <v>2109</v>
      </c>
      <c r="CF208" s="1" t="s">
        <v>2109</v>
      </c>
      <c r="CG208" s="1" t="s">
        <v>2109</v>
      </c>
      <c r="CH208" s="1" t="s">
        <v>2109</v>
      </c>
      <c r="CI208" s="1" t="s">
        <v>2109</v>
      </c>
      <c r="CJ208" s="1" t="s">
        <v>2109</v>
      </c>
      <c r="CK208" s="1" t="s">
        <v>2109</v>
      </c>
      <c r="CL208" s="1" t="s">
        <v>2109</v>
      </c>
      <c r="CM208" s="1" t="s">
        <v>2109</v>
      </c>
      <c r="CN208" s="1" t="s">
        <v>2109</v>
      </c>
      <c r="CO208" s="1" t="s">
        <v>2109</v>
      </c>
      <c r="CP208" s="1" t="s">
        <v>2109</v>
      </c>
      <c r="CQ208" s="1" t="s">
        <v>2109</v>
      </c>
      <c r="CR208" s="1" t="s">
        <v>2109</v>
      </c>
      <c r="CS208" s="1" t="s">
        <v>2109</v>
      </c>
      <c r="CT208" s="1" t="s">
        <v>2109</v>
      </c>
      <c r="CU208" s="1" t="s">
        <v>2109</v>
      </c>
      <c r="CV208" s="1" t="s">
        <v>2109</v>
      </c>
      <c r="CW208" s="1" t="s">
        <v>2109</v>
      </c>
      <c r="CX208" s="1" t="s">
        <v>2109</v>
      </c>
      <c r="CY208" s="1" t="s">
        <v>2109</v>
      </c>
      <c r="CZ208" s="1" t="s">
        <v>2109</v>
      </c>
      <c r="DA208" s="1" t="s">
        <v>2109</v>
      </c>
      <c r="DB208" s="1" t="s">
        <v>2109</v>
      </c>
      <c r="DC208" s="1" t="s">
        <v>2109</v>
      </c>
      <c r="DD208" s="1" t="s">
        <v>2109</v>
      </c>
      <c r="DE208" s="1" t="s">
        <v>2109</v>
      </c>
      <c r="DF208" s="1" t="s">
        <v>2109</v>
      </c>
      <c r="DG208" s="1" t="s">
        <v>2109</v>
      </c>
      <c r="DH208" s="1" t="s">
        <v>2109</v>
      </c>
      <c r="DI208" s="1" t="s">
        <v>2109</v>
      </c>
      <c r="DJ208" s="1" t="s">
        <v>2109</v>
      </c>
      <c r="DK208" s="1" t="s">
        <v>2109</v>
      </c>
      <c r="DL208" s="1" t="s">
        <v>2109</v>
      </c>
      <c r="DM208" s="1" t="s">
        <v>2109</v>
      </c>
      <c r="DN208" s="1" t="s">
        <v>2109</v>
      </c>
      <c r="DO208" s="1" t="s">
        <v>2109</v>
      </c>
      <c r="DP208" s="1" t="s">
        <v>2109</v>
      </c>
      <c r="DQ208" s="1" t="s">
        <v>2109</v>
      </c>
      <c r="DR208" s="1" t="s">
        <v>2109</v>
      </c>
      <c r="DS208" s="1" t="s">
        <v>2109</v>
      </c>
      <c r="DT208" s="1" t="s">
        <v>2109</v>
      </c>
      <c r="DU208" s="1" t="s">
        <v>2109</v>
      </c>
      <c r="DV208" s="1" t="s">
        <v>2109</v>
      </c>
      <c r="DW208" s="1" t="s">
        <v>2109</v>
      </c>
      <c r="DX208" s="1" t="s">
        <v>2109</v>
      </c>
      <c r="DY208" s="1" t="s">
        <v>2109</v>
      </c>
      <c r="DZ208" s="1">
        <v>12.4</v>
      </c>
      <c r="EA208" s="1">
        <v>14.53</v>
      </c>
      <c r="EB208" s="1">
        <v>16.68</v>
      </c>
      <c r="EC208" s="1">
        <v>17.03</v>
      </c>
      <c r="ED208" s="1">
        <v>18.57</v>
      </c>
      <c r="EE208" s="1">
        <v>19.34</v>
      </c>
      <c r="EF208" s="1">
        <v>22.07</v>
      </c>
      <c r="EG208" s="1">
        <v>22.74</v>
      </c>
      <c r="EH208" s="1">
        <v>22.62</v>
      </c>
      <c r="EI208" s="1">
        <v>22.27</v>
      </c>
      <c r="EJ208" s="1">
        <v>22.12</v>
      </c>
      <c r="EK208" s="1">
        <v>25.5</v>
      </c>
      <c r="EL208" s="1">
        <v>27.01</v>
      </c>
      <c r="EM208" s="1">
        <v>28.44</v>
      </c>
      <c r="EN208" s="1">
        <v>29.99</v>
      </c>
      <c r="EO208" s="1">
        <v>29.22</v>
      </c>
      <c r="EP208" s="1">
        <v>32.74</v>
      </c>
      <c r="EQ208" s="1">
        <v>34.549999999999997</v>
      </c>
      <c r="ER208" s="1">
        <v>37.43</v>
      </c>
      <c r="ES208" s="1">
        <v>36.39</v>
      </c>
      <c r="ET208" s="1">
        <v>42.380200000000002</v>
      </c>
      <c r="EU208" s="1">
        <v>38.831800000000001</v>
      </c>
      <c r="EV208" s="1">
        <v>41.407899999999998</v>
      </c>
      <c r="EW208" s="1">
        <v>37.027299999999997</v>
      </c>
      <c r="EX208" s="1">
        <v>41.8416</v>
      </c>
      <c r="EY208" s="1">
        <v>43.298999999999999</v>
      </c>
      <c r="EZ208" s="1">
        <v>43.921799999999998</v>
      </c>
      <c r="FA208" s="1">
        <v>46.037300000000002</v>
      </c>
      <c r="FB208" s="1">
        <v>45.392600000000002</v>
      </c>
      <c r="FC208" s="1">
        <v>47.206400000000002</v>
      </c>
      <c r="FD208" s="1">
        <v>42.499899999999997</v>
      </c>
      <c r="FE208" s="1">
        <v>40.247599999999998</v>
      </c>
      <c r="FF208" s="1">
        <v>40.500300000000003</v>
      </c>
      <c r="FG208" s="1">
        <v>40.4497</v>
      </c>
      <c r="FH208" s="1">
        <v>38.281799999999997</v>
      </c>
      <c r="FI208" s="1">
        <v>43.893999999999998</v>
      </c>
      <c r="FJ208" s="1">
        <v>41.7607</v>
      </c>
      <c r="FK208" s="1">
        <v>43.934600000000003</v>
      </c>
      <c r="FL208" s="1">
        <v>45.752400000000002</v>
      </c>
      <c r="FM208" s="1">
        <v>46.108899999999998</v>
      </c>
      <c r="FN208" s="1">
        <v>45.62</v>
      </c>
      <c r="FO208" s="1">
        <v>47.317100000000003</v>
      </c>
      <c r="FP208" s="1">
        <v>48.502099999999999</v>
      </c>
      <c r="FQ208" s="1">
        <v>45.560099999999998</v>
      </c>
      <c r="FR208" s="1">
        <v>46.988399999999999</v>
      </c>
      <c r="FS208" s="1">
        <v>46.947400000000002</v>
      </c>
      <c r="FT208" s="1">
        <v>48.924900000000001</v>
      </c>
      <c r="FU208" s="1">
        <v>49.172400000000003</v>
      </c>
      <c r="FV208" s="1">
        <v>48.7819</v>
      </c>
      <c r="FW208" s="1">
        <v>53.776200000000003</v>
      </c>
      <c r="FX208" s="1">
        <v>56.632199999999997</v>
      </c>
      <c r="FY208" s="1">
        <v>57.178199999999997</v>
      </c>
      <c r="FZ208" s="1">
        <v>50.059199999999997</v>
      </c>
      <c r="GA208" s="1">
        <v>51.900599999999997</v>
      </c>
      <c r="GB208" s="1">
        <v>57.915399999999998</v>
      </c>
      <c r="GC208" s="1">
        <v>57.264299999999999</v>
      </c>
      <c r="GD208" s="1">
        <v>60.7986</v>
      </c>
      <c r="GE208" s="1">
        <v>60.0732</v>
      </c>
      <c r="GF208" s="1">
        <v>65.5655</v>
      </c>
      <c r="GG208" s="1">
        <v>66.033000000000001</v>
      </c>
      <c r="GH208" s="1">
        <v>60.360599999999998</v>
      </c>
      <c r="GI208" s="1">
        <v>56.755600000000001</v>
      </c>
      <c r="GJ208" s="1">
        <v>57.4574</v>
      </c>
      <c r="GK208" s="1">
        <v>55.6967</v>
      </c>
      <c r="GL208" s="1">
        <v>57.436500000000002</v>
      </c>
      <c r="GM208" s="1">
        <v>60.44</v>
      </c>
      <c r="GN208" s="1">
        <v>63.596299999999999</v>
      </c>
      <c r="GO208" s="1">
        <v>66.616799999999998</v>
      </c>
      <c r="GP208" s="1">
        <v>66.135999999999996</v>
      </c>
      <c r="GQ208" s="1">
        <v>68.378900000000002</v>
      </c>
      <c r="GR208" s="1">
        <v>68.829599999999999</v>
      </c>
      <c r="GS208" s="1">
        <v>65.727000000000004</v>
      </c>
      <c r="GT208" s="1">
        <v>70.667400000000001</v>
      </c>
      <c r="GU208" s="1">
        <v>69.4375</v>
      </c>
      <c r="GV208" s="1">
        <v>72.117800000000003</v>
      </c>
      <c r="GW208" s="1">
        <v>72.138900000000007</v>
      </c>
      <c r="GX208" s="1">
        <v>74.763499999999993</v>
      </c>
      <c r="GY208" s="1">
        <v>64.140600000000006</v>
      </c>
      <c r="GZ208" s="1">
        <v>62.268999999999998</v>
      </c>
      <c r="HA208" s="1">
        <v>57.828000000000003</v>
      </c>
      <c r="HB208" s="1">
        <v>59.601399999999998</v>
      </c>
      <c r="HC208" s="1">
        <v>56.969900000000003</v>
      </c>
      <c r="HD208" s="1">
        <v>61.543199999999999</v>
      </c>
      <c r="HE208" s="1">
        <v>56.427599999999998</v>
      </c>
      <c r="HF208" s="1">
        <v>55.767299999999999</v>
      </c>
      <c r="HG208" s="1">
        <v>47.747300000000003</v>
      </c>
      <c r="HH208" s="1">
        <v>46.865099999999998</v>
      </c>
      <c r="HI208" s="1">
        <v>40.648499999999999</v>
      </c>
    </row>
    <row r="209" spans="1:217" x14ac:dyDescent="0.25">
      <c r="A209" s="5" t="str">
        <f>IF(StockList!C209="","",StockList!C209)</f>
        <v>354613101</v>
      </c>
      <c r="B209" s="10" t="e">
        <f ca="1">IF(A209="","",_xll.BDH(CONCATENATE($A209," CUSIP"),$A$1,StockList!$K$2,StockList!$K$3,"Dir=H","Dts=H","Sort=A","Quote=C","QtTyp=Y","Days=A","Per=CM","DtFmt=D","Fill=P","UseDPDF=Y","cols=216;rows=1"))</f>
        <v>#NAME?</v>
      </c>
      <c r="C209" s="1">
        <v>13.9133</v>
      </c>
      <c r="D209" s="1">
        <v>13.0585</v>
      </c>
      <c r="E209" s="1">
        <v>14.574400000000001</v>
      </c>
      <c r="F209" s="1">
        <v>14.8582</v>
      </c>
      <c r="G209" s="1">
        <v>15.2822</v>
      </c>
      <c r="H209" s="1">
        <v>14.4246</v>
      </c>
      <c r="I209" s="1">
        <v>13.719099999999999</v>
      </c>
      <c r="J209" s="1">
        <v>11.592499999999999</v>
      </c>
      <c r="K209" s="1">
        <v>10.753399999999999</v>
      </c>
      <c r="L209" s="1">
        <v>11.976100000000001</v>
      </c>
      <c r="M209" s="1">
        <v>11.838799999999999</v>
      </c>
      <c r="N209" s="1">
        <v>12.570499999999999</v>
      </c>
      <c r="O209" s="1">
        <v>13.715199999999999</v>
      </c>
      <c r="P209" s="1">
        <v>14.0946</v>
      </c>
      <c r="Q209" s="1">
        <v>14.087899999999999</v>
      </c>
      <c r="R209" s="1">
        <v>14.635899999999999</v>
      </c>
      <c r="S209" s="1">
        <v>14.3367</v>
      </c>
      <c r="T209" s="1">
        <v>11.5632</v>
      </c>
      <c r="U209" s="1">
        <v>11.7888</v>
      </c>
      <c r="V209" s="1">
        <v>10.475199999999999</v>
      </c>
      <c r="W209" s="1">
        <v>11.1378</v>
      </c>
      <c r="X209" s="1">
        <v>12.4748</v>
      </c>
      <c r="Y209" s="1">
        <v>11.531499999999999</v>
      </c>
      <c r="Z209" s="1">
        <v>11.2811</v>
      </c>
      <c r="AA209" s="1">
        <v>11.054399999999999</v>
      </c>
      <c r="AB209" s="1">
        <v>11.1602</v>
      </c>
      <c r="AC209" s="1">
        <v>11.8283</v>
      </c>
      <c r="AD209" s="1">
        <v>12.672700000000001</v>
      </c>
      <c r="AE209" s="1">
        <v>13.2743</v>
      </c>
      <c r="AF209" s="1">
        <v>14.7624</v>
      </c>
      <c r="AG209" s="1">
        <v>14.674099999999999</v>
      </c>
      <c r="AH209" s="1">
        <v>15.0206</v>
      </c>
      <c r="AI209" s="1">
        <v>16.137799999999999</v>
      </c>
      <c r="AJ209" s="1">
        <v>16.2773</v>
      </c>
      <c r="AK209" s="1">
        <v>17.745799999999999</v>
      </c>
      <c r="AL209" s="1">
        <v>19.6922</v>
      </c>
      <c r="AM209" s="1">
        <v>19.2593</v>
      </c>
      <c r="AN209" s="1">
        <v>19.008500000000002</v>
      </c>
      <c r="AO209" s="1">
        <v>18.718299999999999</v>
      </c>
      <c r="AP209" s="1">
        <v>17.164999999999999</v>
      </c>
      <c r="AQ209" s="1">
        <v>17.096699999999998</v>
      </c>
      <c r="AR209" s="1">
        <v>16.5001</v>
      </c>
      <c r="AS209" s="1">
        <v>18.216799999999999</v>
      </c>
      <c r="AT209" s="1">
        <v>19.0974</v>
      </c>
      <c r="AU209" s="1">
        <v>20.761900000000001</v>
      </c>
      <c r="AV209" s="1">
        <v>22.477799999999998</v>
      </c>
      <c r="AW209" s="1">
        <v>23.8887</v>
      </c>
      <c r="AX209" s="1">
        <v>23.274699999999999</v>
      </c>
      <c r="AY209" s="1">
        <v>24.073899999999998</v>
      </c>
      <c r="AZ209" s="1">
        <v>24.284800000000001</v>
      </c>
      <c r="BA209" s="1">
        <v>24.295400000000001</v>
      </c>
      <c r="BB209" s="1">
        <v>25.519400000000001</v>
      </c>
      <c r="BC209" s="1">
        <v>27.2669</v>
      </c>
      <c r="BD209" s="1">
        <v>28.626999999999999</v>
      </c>
      <c r="BE209" s="1">
        <v>28.4924</v>
      </c>
      <c r="BF209" s="1">
        <v>29.775099999999998</v>
      </c>
      <c r="BG209" s="1">
        <v>31.339099999999998</v>
      </c>
      <c r="BH209" s="1">
        <v>32.938499999999998</v>
      </c>
      <c r="BI209" s="1">
        <v>33.381300000000003</v>
      </c>
      <c r="BJ209" s="1">
        <v>34.9756</v>
      </c>
      <c r="BK209" s="1">
        <v>36.459899999999998</v>
      </c>
      <c r="BL209" s="1">
        <v>33.505099999999999</v>
      </c>
      <c r="BM209" s="1">
        <v>33.106900000000003</v>
      </c>
      <c r="BN209" s="1">
        <v>31.979900000000001</v>
      </c>
      <c r="BO209" s="1">
        <v>30.906199999999998</v>
      </c>
      <c r="BP209" s="1">
        <v>32.558100000000003</v>
      </c>
      <c r="BQ209" s="1">
        <v>35.036000000000001</v>
      </c>
      <c r="BR209" s="1">
        <v>37.6492</v>
      </c>
      <c r="BS209" s="1">
        <v>40.618400000000001</v>
      </c>
      <c r="BT209" s="1">
        <v>38.045000000000002</v>
      </c>
      <c r="BU209" s="1">
        <v>39.321100000000001</v>
      </c>
      <c r="BV209" s="1">
        <v>42.511899999999997</v>
      </c>
      <c r="BW209" s="1">
        <v>41.862400000000001</v>
      </c>
      <c r="BX209" s="1">
        <v>43.180100000000003</v>
      </c>
      <c r="BY209" s="1">
        <v>46.925199999999997</v>
      </c>
      <c r="BZ209" s="1">
        <v>48.508400000000002</v>
      </c>
      <c r="CA209" s="1">
        <v>47.393000000000001</v>
      </c>
      <c r="CB209" s="1">
        <v>45.568399999999997</v>
      </c>
      <c r="CC209" s="1">
        <v>47.142499999999998</v>
      </c>
      <c r="CD209" s="1">
        <v>45.614899999999999</v>
      </c>
      <c r="CE209" s="1">
        <v>46.447800000000001</v>
      </c>
      <c r="CF209" s="1">
        <v>44.119700000000002</v>
      </c>
      <c r="CG209" s="1">
        <v>41.056899999999999</v>
      </c>
      <c r="CH209" s="1">
        <v>37.347000000000001</v>
      </c>
      <c r="CI209" s="1">
        <v>33.859499999999997</v>
      </c>
      <c r="CJ209" s="1">
        <v>34.8688</v>
      </c>
      <c r="CK209" s="1">
        <v>34.207299999999996</v>
      </c>
      <c r="CL209" s="1">
        <v>36.389600000000002</v>
      </c>
      <c r="CM209" s="1">
        <v>33.0184</v>
      </c>
      <c r="CN209" s="1">
        <v>36.246400000000001</v>
      </c>
      <c r="CO209" s="1">
        <v>37.6479</v>
      </c>
      <c r="CP209" s="1">
        <v>31.750299999999999</v>
      </c>
      <c r="CQ209" s="1">
        <v>24.553899999999999</v>
      </c>
      <c r="CR209" s="1">
        <v>21.936</v>
      </c>
      <c r="CS209" s="1">
        <v>23.1114</v>
      </c>
      <c r="CT209" s="1">
        <v>17.545500000000001</v>
      </c>
      <c r="CU209" s="1">
        <v>16.5961</v>
      </c>
      <c r="CV209" s="1">
        <v>19.596</v>
      </c>
      <c r="CW209" s="1">
        <v>22.000499999999999</v>
      </c>
      <c r="CX209" s="1">
        <v>24.317699999999999</v>
      </c>
      <c r="CY209" s="1">
        <v>26.2713</v>
      </c>
      <c r="CZ209" s="1">
        <v>32.353000000000002</v>
      </c>
      <c r="DA209" s="1">
        <v>34.049399999999999</v>
      </c>
      <c r="DB209" s="1">
        <v>36.701700000000002</v>
      </c>
      <c r="DC209" s="1">
        <v>38.2545</v>
      </c>
      <c r="DD209" s="1">
        <v>39.497599999999998</v>
      </c>
      <c r="DE209" s="1">
        <v>39.701000000000001</v>
      </c>
      <c r="DF209" s="1">
        <v>37.319299999999998</v>
      </c>
      <c r="DG209" s="1">
        <v>38.332999999999998</v>
      </c>
      <c r="DH209" s="1">
        <v>41.8752</v>
      </c>
      <c r="DI209" s="1">
        <v>43.664999999999999</v>
      </c>
      <c r="DJ209" s="1">
        <v>37.038200000000003</v>
      </c>
      <c r="DK209" s="1">
        <v>32.624400000000001</v>
      </c>
      <c r="DL209" s="1">
        <v>38.071300000000001</v>
      </c>
      <c r="DM209" s="1">
        <v>36.530700000000003</v>
      </c>
      <c r="DN209" s="1">
        <v>40.545900000000003</v>
      </c>
      <c r="DO209" s="1">
        <v>43.504399999999997</v>
      </c>
      <c r="DP209" s="1">
        <v>43.273000000000003</v>
      </c>
      <c r="DQ209" s="1">
        <v>42.276400000000002</v>
      </c>
      <c r="DR209" s="1">
        <v>45.865000000000002</v>
      </c>
      <c r="DS209" s="1">
        <v>47.754399999999997</v>
      </c>
      <c r="DT209" s="1">
        <v>47.648099999999999</v>
      </c>
      <c r="DU209" s="1">
        <v>49.187100000000001</v>
      </c>
      <c r="DV209" s="1">
        <v>49.362299999999998</v>
      </c>
      <c r="DW209" s="1">
        <v>50.112400000000001</v>
      </c>
      <c r="DX209" s="1">
        <v>48.459699999999998</v>
      </c>
      <c r="DY209" s="1">
        <v>45.772599999999997</v>
      </c>
      <c r="DZ209" s="1">
        <v>36.598599999999998</v>
      </c>
      <c r="EA209" s="1">
        <v>40.804099999999998</v>
      </c>
      <c r="EB209" s="1">
        <v>38.580799999999996</v>
      </c>
      <c r="EC209" s="1">
        <v>37.6584</v>
      </c>
      <c r="ED209" s="1">
        <v>41.594299999999997</v>
      </c>
      <c r="EE209" s="1">
        <v>46.2164</v>
      </c>
      <c r="EF209" s="1">
        <v>48.728400000000001</v>
      </c>
      <c r="EG209" s="1">
        <v>49.309899999999999</v>
      </c>
      <c r="EH209" s="1">
        <v>41.955199999999998</v>
      </c>
      <c r="EI209" s="1">
        <v>43.717100000000002</v>
      </c>
      <c r="EJ209" s="1">
        <v>45.276899999999998</v>
      </c>
      <c r="EK209" s="1">
        <v>46.241900000000001</v>
      </c>
      <c r="EL209" s="1">
        <v>49.370899999999999</v>
      </c>
      <c r="EM209" s="1">
        <v>50.448500000000003</v>
      </c>
      <c r="EN209" s="1">
        <v>52.1143</v>
      </c>
      <c r="EO209" s="1">
        <v>50.892299999999999</v>
      </c>
      <c r="EP209" s="1">
        <v>55.418799999999997</v>
      </c>
      <c r="EQ209" s="1">
        <v>57.188000000000002</v>
      </c>
      <c r="ER209" s="1">
        <v>61.176099999999998</v>
      </c>
      <c r="ES209" s="1">
        <v>62.7378</v>
      </c>
      <c r="ET209" s="1">
        <v>62.798699999999997</v>
      </c>
      <c r="EU209" s="1">
        <v>55.292999999999999</v>
      </c>
      <c r="EV209" s="1">
        <v>59.61</v>
      </c>
      <c r="EW209" s="1">
        <v>56.292999999999999</v>
      </c>
      <c r="EX209" s="1">
        <v>61.767600000000002</v>
      </c>
      <c r="EY209" s="1">
        <v>65.812100000000001</v>
      </c>
      <c r="EZ209" s="1">
        <v>67.681700000000006</v>
      </c>
      <c r="FA209" s="1">
        <v>70.688800000000001</v>
      </c>
      <c r="FB209" s="1">
        <v>63.684899999999999</v>
      </c>
      <c r="FC209" s="1">
        <v>65.203199999999995</v>
      </c>
      <c r="FD209" s="1">
        <v>66.492000000000004</v>
      </c>
      <c r="FE209" s="1">
        <v>64.246200000000002</v>
      </c>
      <c r="FF209" s="1">
        <v>67.756100000000004</v>
      </c>
      <c r="FG209" s="1">
        <v>71.132000000000005</v>
      </c>
      <c r="FH209" s="1">
        <v>66.593999999999994</v>
      </c>
      <c r="FI209" s="1">
        <v>69.508700000000005</v>
      </c>
      <c r="FJ209" s="1">
        <v>67.306299999999993</v>
      </c>
      <c r="FK209" s="1">
        <v>68.538799999999995</v>
      </c>
      <c r="FL209" s="1">
        <v>70.079400000000007</v>
      </c>
      <c r="FM209" s="1">
        <v>69.028800000000004</v>
      </c>
      <c r="FN209" s="1">
        <v>64.241500000000002</v>
      </c>
      <c r="FO209" s="1">
        <v>67.108900000000006</v>
      </c>
      <c r="FP209" s="1">
        <v>64.167599999999993</v>
      </c>
      <c r="FQ209" s="1">
        <v>64.467699999999994</v>
      </c>
      <c r="FR209" s="1">
        <v>63.654899999999998</v>
      </c>
      <c r="FS209" s="1">
        <v>61.486499999999999</v>
      </c>
      <c r="FT209" s="1">
        <v>57.122300000000003</v>
      </c>
      <c r="FU209" s="1">
        <v>50.889699999999998</v>
      </c>
      <c r="FV209" s="1">
        <v>46.917200000000001</v>
      </c>
      <c r="FW209" s="1">
        <v>51.324300000000001</v>
      </c>
      <c r="FX209" s="1">
        <v>52.784999999999997</v>
      </c>
      <c r="FY209" s="1">
        <v>46.588900000000002</v>
      </c>
      <c r="FZ209" s="1">
        <v>43.855800000000002</v>
      </c>
      <c r="GA209" s="1">
        <v>45.361499999999999</v>
      </c>
      <c r="GB209" s="1">
        <v>49.637999999999998</v>
      </c>
      <c r="GC209" s="1">
        <v>47.464300000000001</v>
      </c>
      <c r="GD209" s="1">
        <v>47.476999999999997</v>
      </c>
      <c r="GE209" s="1">
        <v>42.664000000000001</v>
      </c>
      <c r="GF209" s="1">
        <v>46.269500000000001</v>
      </c>
      <c r="GG209" s="1">
        <v>46.665799999999997</v>
      </c>
      <c r="GH209" s="1">
        <v>45.711100000000002</v>
      </c>
      <c r="GI209" s="1">
        <v>43.256500000000003</v>
      </c>
      <c r="GJ209" s="1">
        <v>50.453099999999999</v>
      </c>
      <c r="GK209" s="1">
        <v>51.122100000000003</v>
      </c>
      <c r="GL209" s="1">
        <v>51.328699999999998</v>
      </c>
      <c r="GM209" s="1">
        <v>55.591000000000001</v>
      </c>
      <c r="GN209" s="1">
        <v>54.691499999999998</v>
      </c>
      <c r="GO209" s="1">
        <v>55.950400000000002</v>
      </c>
      <c r="GP209" s="1">
        <v>54.237200000000001</v>
      </c>
      <c r="GQ209" s="1">
        <v>58.389899999999997</v>
      </c>
      <c r="GR209" s="1">
        <v>58.376800000000003</v>
      </c>
      <c r="GS209" s="1">
        <v>56.356200000000001</v>
      </c>
      <c r="GT209" s="1">
        <v>58.285400000000003</v>
      </c>
      <c r="GU209" s="1">
        <v>55.168799999999997</v>
      </c>
      <c r="GV209" s="1">
        <v>56.766300000000001</v>
      </c>
      <c r="GW209" s="1">
        <v>57.037399999999998</v>
      </c>
      <c r="GX209" s="1">
        <v>55.826300000000003</v>
      </c>
      <c r="GY209" s="1">
        <v>50.903199999999998</v>
      </c>
      <c r="GZ209" s="1">
        <v>49.973799999999997</v>
      </c>
      <c r="HA209" s="1">
        <v>48.475200000000001</v>
      </c>
      <c r="HB209" s="1">
        <v>48.374299999999998</v>
      </c>
      <c r="HC209" s="1">
        <v>46.518000000000001</v>
      </c>
      <c r="HD209" s="1">
        <v>49.8127</v>
      </c>
      <c r="HE209" s="1">
        <v>46.068100000000001</v>
      </c>
      <c r="HF209" s="1">
        <v>44.464799999999997</v>
      </c>
      <c r="HG209" s="1">
        <v>44.596400000000003</v>
      </c>
      <c r="HH209" s="1">
        <v>49.553199999999997</v>
      </c>
      <c r="HI209" s="1">
        <v>43.754800000000003</v>
      </c>
    </row>
    <row r="210" spans="1:217" x14ac:dyDescent="0.25">
      <c r="A210" s="5" t="str">
        <f>IF(StockList!C210="","",StockList!C210)</f>
        <v>35671D857</v>
      </c>
      <c r="B210" s="10" t="e">
        <f ca="1">IF(A210="","",_xll.BDH(CONCATENATE($A210," CUSIP"),$A$1,StockList!$K$2,StockList!$K$3,"Dir=H","Dts=H","Sort=A","Quote=C","QtTyp=Y","Days=A","Per=CM","DtFmt=D","Fill=P","UseDPDF=Y","cols=216;rows=1"))</f>
        <v>#NAME?</v>
      </c>
      <c r="C210" s="1">
        <v>7.0250000000000004</v>
      </c>
      <c r="D210" s="1">
        <v>6.5250000000000004</v>
      </c>
      <c r="E210" s="1">
        <v>7.08</v>
      </c>
      <c r="F210" s="1">
        <v>7.835</v>
      </c>
      <c r="G210" s="1">
        <v>5.5250000000000004</v>
      </c>
      <c r="H210" s="1">
        <v>5.38</v>
      </c>
      <c r="I210" s="1">
        <v>6.19</v>
      </c>
      <c r="J210" s="1">
        <v>5.4950000000000001</v>
      </c>
      <c r="K210" s="1">
        <v>5.55</v>
      </c>
      <c r="L210" s="1">
        <v>6.6749999999999998</v>
      </c>
      <c r="M210" s="1">
        <v>6.6950000000000003</v>
      </c>
      <c r="N210" s="1">
        <v>7.7750000000000004</v>
      </c>
      <c r="O210" s="1">
        <v>7.3250000000000002</v>
      </c>
      <c r="P210" s="1">
        <v>8.81</v>
      </c>
      <c r="Q210" s="1">
        <v>8.8800000000000008</v>
      </c>
      <c r="R210" s="1">
        <v>9.875</v>
      </c>
      <c r="S210" s="1">
        <v>8.9250000000000007</v>
      </c>
      <c r="T210" s="1">
        <v>7.6349999999999998</v>
      </c>
      <c r="U210" s="1">
        <v>8.1950000000000003</v>
      </c>
      <c r="V210" s="1">
        <v>6.73</v>
      </c>
      <c r="W210" s="1">
        <v>6.1</v>
      </c>
      <c r="X210" s="1">
        <v>7.75</v>
      </c>
      <c r="Y210" s="1">
        <v>8.39</v>
      </c>
      <c r="Z210" s="1">
        <v>9.3849999999999998</v>
      </c>
      <c r="AA210" s="1">
        <v>8.51</v>
      </c>
      <c r="AB210" s="1">
        <v>8.5250000000000004</v>
      </c>
      <c r="AC210" s="1">
        <v>8.6971000000000007</v>
      </c>
      <c r="AD210" s="1">
        <v>11.0284</v>
      </c>
      <c r="AE210" s="1">
        <v>12.3096</v>
      </c>
      <c r="AF210" s="1">
        <v>13.508900000000001</v>
      </c>
      <c r="AG210" s="1">
        <v>15.127599999999999</v>
      </c>
      <c r="AH210" s="1">
        <v>16.690799999999999</v>
      </c>
      <c r="AI210" s="1">
        <v>19.588799999999999</v>
      </c>
      <c r="AJ210" s="1">
        <v>22.005199999999999</v>
      </c>
      <c r="AK210" s="1">
        <v>21.297499999999999</v>
      </c>
      <c r="AL210" s="1">
        <v>18.726400000000002</v>
      </c>
      <c r="AM210" s="1">
        <v>21.667999999999999</v>
      </c>
      <c r="AN210" s="1">
        <v>19.859400000000001</v>
      </c>
      <c r="AO210" s="1">
        <v>15.5822</v>
      </c>
      <c r="AP210" s="1">
        <v>17.1813</v>
      </c>
      <c r="AQ210" s="1">
        <v>16.936</v>
      </c>
      <c r="AR210" s="1">
        <v>17.907800000000002</v>
      </c>
      <c r="AS210" s="1">
        <v>19.336300000000001</v>
      </c>
      <c r="AT210" s="1">
        <v>20.8111</v>
      </c>
      <c r="AU210" s="1">
        <v>18.739599999999999</v>
      </c>
      <c r="AV210" s="1">
        <v>20.245200000000001</v>
      </c>
      <c r="AW210" s="1">
        <v>19.912299999999998</v>
      </c>
      <c r="AX210" s="1">
        <v>19.3066</v>
      </c>
      <c r="AY210" s="1">
        <v>21.9343</v>
      </c>
      <c r="AZ210" s="1">
        <v>21.029499999999999</v>
      </c>
      <c r="BA210" s="1">
        <v>18.5275</v>
      </c>
      <c r="BB210" s="1">
        <v>18.869599999999998</v>
      </c>
      <c r="BC210" s="1">
        <v>20.013500000000001</v>
      </c>
      <c r="BD210" s="1">
        <v>21.668500000000002</v>
      </c>
      <c r="BE210" s="1">
        <v>22.685200000000002</v>
      </c>
      <c r="BF210" s="1">
        <v>26.447400000000002</v>
      </c>
      <c r="BG210" s="1">
        <v>27.045500000000001</v>
      </c>
      <c r="BH210" s="1">
        <v>28.517600000000002</v>
      </c>
      <c r="BI210" s="1">
        <v>29.710100000000001</v>
      </c>
      <c r="BJ210" s="1">
        <v>35.668300000000002</v>
      </c>
      <c r="BK210" s="1">
        <v>28.107199999999999</v>
      </c>
      <c r="BL210" s="1">
        <v>33.514600000000002</v>
      </c>
      <c r="BM210" s="1">
        <v>36.392299999999999</v>
      </c>
      <c r="BN210" s="1">
        <v>31.5517</v>
      </c>
      <c r="BO210" s="1">
        <v>31.760100000000001</v>
      </c>
      <c r="BP210" s="1">
        <v>31.456700000000001</v>
      </c>
      <c r="BQ210" s="1">
        <v>33.561100000000003</v>
      </c>
      <c r="BR210" s="1">
        <v>31.138500000000001</v>
      </c>
      <c r="BS210" s="1">
        <v>35.560600000000001</v>
      </c>
      <c r="BT210" s="1">
        <v>36.965899999999998</v>
      </c>
      <c r="BU210" s="1">
        <v>33.5946</v>
      </c>
      <c r="BV210" s="1">
        <v>34.869100000000003</v>
      </c>
      <c r="BW210" s="1">
        <v>34.808399999999999</v>
      </c>
      <c r="BX210" s="1">
        <v>40.131900000000002</v>
      </c>
      <c r="BY210" s="1">
        <v>40.902200000000001</v>
      </c>
      <c r="BZ210" s="1">
        <v>47.930300000000003</v>
      </c>
      <c r="CA210" s="1">
        <v>50.439500000000002</v>
      </c>
      <c r="CB210" s="1">
        <v>57.425400000000003</v>
      </c>
      <c r="CC210" s="1">
        <v>53.417000000000002</v>
      </c>
      <c r="CD210" s="1">
        <v>64.091800000000006</v>
      </c>
      <c r="CE210" s="1">
        <v>72.105000000000004</v>
      </c>
      <c r="CF210" s="1">
        <v>60.616500000000002</v>
      </c>
      <c r="CG210" s="1">
        <v>62.767200000000003</v>
      </c>
      <c r="CH210" s="1">
        <v>54.674900000000001</v>
      </c>
      <c r="CI210" s="1">
        <v>62.086300000000001</v>
      </c>
      <c r="CJ210" s="1">
        <v>59.2301</v>
      </c>
      <c r="CK210" s="1">
        <v>70.309399999999997</v>
      </c>
      <c r="CL210" s="1">
        <v>71.520899999999997</v>
      </c>
      <c r="CM210" s="1">
        <v>72.435699999999997</v>
      </c>
      <c r="CN210" s="1">
        <v>60.044499999999999</v>
      </c>
      <c r="CO210" s="1">
        <v>55.433300000000003</v>
      </c>
      <c r="CP210" s="1">
        <v>35.281999999999996</v>
      </c>
      <c r="CQ210" s="1">
        <v>18.283100000000001</v>
      </c>
      <c r="CR210" s="1">
        <v>15.093299999999999</v>
      </c>
      <c r="CS210" s="1">
        <v>15.3765</v>
      </c>
      <c r="CT210" s="1">
        <v>15.8169</v>
      </c>
      <c r="CU210" s="1">
        <v>19.1388</v>
      </c>
      <c r="CV210" s="1">
        <v>23.977</v>
      </c>
      <c r="CW210" s="1">
        <v>26.833300000000001</v>
      </c>
      <c r="CX210" s="1">
        <v>34.244700000000002</v>
      </c>
      <c r="CY210" s="1">
        <v>31.526800000000001</v>
      </c>
      <c r="CZ210" s="1">
        <v>37.937800000000003</v>
      </c>
      <c r="DA210" s="1">
        <v>39.624000000000002</v>
      </c>
      <c r="DB210" s="1">
        <v>43.1661</v>
      </c>
      <c r="DC210" s="1">
        <v>46.154600000000002</v>
      </c>
      <c r="DD210" s="1">
        <v>52.093699999999998</v>
      </c>
      <c r="DE210" s="1">
        <v>50.514600000000002</v>
      </c>
      <c r="DF210" s="1">
        <v>42.031199999999998</v>
      </c>
      <c r="DG210" s="1">
        <v>47.369399999999999</v>
      </c>
      <c r="DH210" s="1">
        <v>52.650799999999997</v>
      </c>
      <c r="DI210" s="1">
        <v>47.686799999999998</v>
      </c>
      <c r="DJ210" s="1">
        <v>44.226900000000001</v>
      </c>
      <c r="DK210" s="1">
        <v>37.3324</v>
      </c>
      <c r="DL210" s="1">
        <v>45.378999999999998</v>
      </c>
      <c r="DM210" s="1">
        <v>45.664400000000001</v>
      </c>
      <c r="DN210" s="1">
        <v>54.164299999999997</v>
      </c>
      <c r="DO210" s="1">
        <v>60.312100000000001</v>
      </c>
      <c r="DP210" s="1">
        <v>64.463499999999996</v>
      </c>
      <c r="DQ210" s="1">
        <v>77.091300000000004</v>
      </c>
      <c r="DR210" s="1">
        <v>70.098100000000002</v>
      </c>
      <c r="DS210" s="1">
        <v>68.261099999999999</v>
      </c>
      <c r="DT210" s="1">
        <v>71.612899999999996</v>
      </c>
      <c r="DU210" s="1">
        <v>71.268600000000006</v>
      </c>
      <c r="DV210" s="1">
        <v>67.583299999999994</v>
      </c>
      <c r="DW210" s="1">
        <v>69.232299999999995</v>
      </c>
      <c r="DX210" s="1">
        <v>69.626499999999993</v>
      </c>
      <c r="DY210" s="1">
        <v>61.935499999999998</v>
      </c>
      <c r="DZ210" s="1">
        <v>40.032600000000002</v>
      </c>
      <c r="EA210" s="1">
        <v>53.298499999999997</v>
      </c>
      <c r="EB210" s="1">
        <v>52.424799999999998</v>
      </c>
      <c r="EC210" s="1">
        <v>48.704700000000003</v>
      </c>
      <c r="ED210" s="1">
        <v>61.542699999999996</v>
      </c>
      <c r="EE210" s="1">
        <v>56.681600000000003</v>
      </c>
      <c r="EF210" s="1">
        <v>50.661799999999999</v>
      </c>
      <c r="EG210" s="1">
        <v>51.453600000000002</v>
      </c>
      <c r="EH210" s="1">
        <v>43.043700000000001</v>
      </c>
      <c r="EI210" s="1">
        <v>45.770899999999997</v>
      </c>
      <c r="EJ210" s="1">
        <v>45.670299999999997</v>
      </c>
      <c r="EK210" s="1">
        <v>48.98</v>
      </c>
      <c r="EL210" s="1">
        <v>53.686700000000002</v>
      </c>
      <c r="EM210" s="1">
        <v>53.141599999999997</v>
      </c>
      <c r="EN210" s="1">
        <v>53.319299999999998</v>
      </c>
      <c r="EO210" s="1">
        <v>46.744999999999997</v>
      </c>
      <c r="EP210" s="1">
        <v>48.610300000000002</v>
      </c>
      <c r="EQ210" s="1">
        <v>44.0182</v>
      </c>
      <c r="ER210" s="1">
        <v>45.645400000000002</v>
      </c>
      <c r="ES210" s="1">
        <v>42.363399999999999</v>
      </c>
      <c r="ET210" s="1">
        <v>43.226500000000001</v>
      </c>
      <c r="EU210" s="1">
        <v>39.736499999999999</v>
      </c>
      <c r="EV210" s="1">
        <v>41.146599999999999</v>
      </c>
      <c r="EW210" s="1">
        <v>43.969200000000001</v>
      </c>
      <c r="EX210" s="1">
        <v>48.130400000000002</v>
      </c>
      <c r="EY210" s="1">
        <v>53.987699999999997</v>
      </c>
      <c r="EZ210" s="1">
        <v>50.947600000000001</v>
      </c>
      <c r="FA210" s="1">
        <v>55.427</v>
      </c>
      <c r="FB210" s="1">
        <v>48.016500000000001</v>
      </c>
      <c r="FC210" s="1">
        <v>48.327599999999997</v>
      </c>
      <c r="FD210" s="1">
        <v>48.994300000000003</v>
      </c>
      <c r="FE210" s="1">
        <v>51.408999999999999</v>
      </c>
      <c r="FF210" s="1">
        <v>50.930399999999999</v>
      </c>
      <c r="FG210" s="1">
        <v>54.594999999999999</v>
      </c>
      <c r="FH210" s="1">
        <v>56.121400000000001</v>
      </c>
      <c r="FI210" s="1">
        <v>54.839700000000001</v>
      </c>
      <c r="FJ210" s="1">
        <v>49.230600000000003</v>
      </c>
      <c r="FK210" s="1">
        <v>43.411099999999998</v>
      </c>
      <c r="FL210" s="1">
        <v>40.897799999999997</v>
      </c>
      <c r="FM210" s="1">
        <v>35.581899999999997</v>
      </c>
      <c r="FN210" s="1">
        <v>25.985199999999999</v>
      </c>
      <c r="FO210" s="1">
        <v>33.436100000000003</v>
      </c>
      <c r="FP210" s="1">
        <v>29.293299999999999</v>
      </c>
      <c r="FQ210" s="1">
        <v>36.069699999999997</v>
      </c>
      <c r="FR210" s="1">
        <v>30.458500000000001</v>
      </c>
      <c r="FS210" s="1">
        <v>28.861999999999998</v>
      </c>
      <c r="FT210" s="1">
        <v>18.385899999999999</v>
      </c>
      <c r="FU210" s="1">
        <v>16.649000000000001</v>
      </c>
      <c r="FV210" s="1">
        <v>15.1625</v>
      </c>
      <c r="FW210" s="1">
        <v>18.4895</v>
      </c>
      <c r="FX210" s="1">
        <v>12.85</v>
      </c>
      <c r="FY210" s="1">
        <v>10.635</v>
      </c>
      <c r="FZ210" s="1">
        <v>7.2262000000000004</v>
      </c>
      <c r="GA210" s="1">
        <v>11.986000000000001</v>
      </c>
      <c r="GB210" s="1">
        <v>16.243099999999998</v>
      </c>
      <c r="GC210" s="1">
        <v>21.992599999999999</v>
      </c>
      <c r="GD210" s="1">
        <v>17.4056</v>
      </c>
      <c r="GE210" s="1">
        <v>17.4999</v>
      </c>
      <c r="GF210" s="1">
        <v>20.358899999999998</v>
      </c>
      <c r="GG210" s="1">
        <v>16.1646</v>
      </c>
      <c r="GH210" s="1">
        <v>17.059999999999999</v>
      </c>
      <c r="GI210" s="1">
        <v>17.5627</v>
      </c>
      <c r="GJ210" s="1">
        <v>24.113399999999999</v>
      </c>
      <c r="GK210" s="1">
        <v>20.720199999999998</v>
      </c>
      <c r="GL210" s="1">
        <v>26.1555</v>
      </c>
      <c r="GM210" s="1">
        <v>21.0501</v>
      </c>
      <c r="GN210" s="1">
        <v>20.987300000000001</v>
      </c>
      <c r="GO210" s="1">
        <v>20.029</v>
      </c>
      <c r="GP210" s="1">
        <v>18.049700000000001</v>
      </c>
      <c r="GQ210" s="1">
        <v>18.866499999999998</v>
      </c>
      <c r="GR210" s="1">
        <v>22.9666</v>
      </c>
      <c r="GS210" s="1">
        <v>23.2179</v>
      </c>
      <c r="GT210" s="1">
        <v>22.055499999999999</v>
      </c>
      <c r="GU210" s="1">
        <v>21.961200000000002</v>
      </c>
      <c r="GV210" s="1">
        <v>21.867000000000001</v>
      </c>
      <c r="GW210" s="1">
        <v>29.784300000000002</v>
      </c>
      <c r="GX210" s="1">
        <v>30.6326</v>
      </c>
      <c r="GY210" s="1">
        <v>29.218800000000002</v>
      </c>
      <c r="GZ210" s="1">
        <v>27.6008</v>
      </c>
      <c r="HA210" s="1">
        <v>23.9603</v>
      </c>
      <c r="HB210" s="1">
        <v>26.622599999999998</v>
      </c>
      <c r="HC210" s="1">
        <v>27.189699999999998</v>
      </c>
      <c r="HD210" s="1">
        <v>26.067599999999999</v>
      </c>
      <c r="HE210" s="1">
        <v>22.196999999999999</v>
      </c>
      <c r="HF210" s="1">
        <v>21.991599999999998</v>
      </c>
      <c r="HG210" s="1">
        <v>18.477599999999999</v>
      </c>
      <c r="HH210" s="1">
        <v>18.9375</v>
      </c>
      <c r="HI210" s="1">
        <v>16.3522</v>
      </c>
    </row>
    <row r="211" spans="1:217" x14ac:dyDescent="0.25">
      <c r="A211" s="5" t="str">
        <f>IF(StockList!C211="","",StockList!C211)</f>
        <v>363576109</v>
      </c>
      <c r="B211" s="10" t="e">
        <f ca="1">IF(A211="","",_xll.BDH(CONCATENATE($A211," CUSIP"),$A$1,StockList!$K$2,StockList!$K$3,"Dir=H","Dts=H","Sort=A","Quote=C","QtTyp=Y","Days=A","Per=CM","DtFmt=D","Fill=P","UseDPDF=Y","cols=216;rows=1"))</f>
        <v>#NAME?</v>
      </c>
      <c r="C211" s="1">
        <v>25.53</v>
      </c>
      <c r="D211" s="1">
        <v>27.837900000000001</v>
      </c>
      <c r="E211" s="1">
        <v>25.345600000000001</v>
      </c>
      <c r="F211" s="1">
        <v>27.636900000000001</v>
      </c>
      <c r="G211" s="1">
        <v>26.254000000000001</v>
      </c>
      <c r="H211" s="1">
        <v>27.768699999999999</v>
      </c>
      <c r="I211" s="1">
        <v>26.768999999999998</v>
      </c>
      <c r="J211" s="1">
        <v>34.315199999999997</v>
      </c>
      <c r="K211" s="1">
        <v>37.042200000000001</v>
      </c>
      <c r="L211" s="1">
        <v>37.0017</v>
      </c>
      <c r="M211" s="1">
        <v>35.094000000000001</v>
      </c>
      <c r="N211" s="1">
        <v>33.5779</v>
      </c>
      <c r="O211" s="1">
        <v>35.470500000000001</v>
      </c>
      <c r="P211" s="1">
        <v>33.498600000000003</v>
      </c>
      <c r="Q211" s="1">
        <v>36.9026</v>
      </c>
      <c r="R211" s="1">
        <v>36.033700000000003</v>
      </c>
      <c r="S211" s="1">
        <v>35.576300000000003</v>
      </c>
      <c r="T211" s="1">
        <v>30.196200000000001</v>
      </c>
      <c r="U211" s="1">
        <v>29.734200000000001</v>
      </c>
      <c r="V211" s="1">
        <v>25.460999999999999</v>
      </c>
      <c r="W211" s="1">
        <v>27.702400000000001</v>
      </c>
      <c r="X211" s="1">
        <v>29.096800000000002</v>
      </c>
      <c r="Y211" s="1">
        <v>30.504999999999999</v>
      </c>
      <c r="Z211" s="1">
        <v>26.216899999999999</v>
      </c>
      <c r="AA211" s="1">
        <v>25.407</v>
      </c>
      <c r="AB211" s="1">
        <v>25.674900000000001</v>
      </c>
      <c r="AC211" s="1">
        <v>26.135000000000002</v>
      </c>
      <c r="AD211" s="1">
        <v>28.4986</v>
      </c>
      <c r="AE211" s="1">
        <v>28.627500000000001</v>
      </c>
      <c r="AF211" s="1">
        <v>27.9223</v>
      </c>
      <c r="AG211" s="1">
        <v>28.417000000000002</v>
      </c>
      <c r="AH211" s="1">
        <v>29.954899999999999</v>
      </c>
      <c r="AI211" s="1">
        <v>30.918800000000001</v>
      </c>
      <c r="AJ211" s="1">
        <v>33.153700000000001</v>
      </c>
      <c r="AK211" s="1">
        <v>34.606299999999997</v>
      </c>
      <c r="AL211" s="1">
        <v>33.317500000000003</v>
      </c>
      <c r="AM211" s="1">
        <v>35.841900000000003</v>
      </c>
      <c r="AN211" s="1">
        <v>34.962499999999999</v>
      </c>
      <c r="AO211" s="1">
        <v>34.5976</v>
      </c>
      <c r="AP211" s="1">
        <v>34.189599999999999</v>
      </c>
      <c r="AQ211" s="1">
        <v>32.948</v>
      </c>
      <c r="AR211" s="1">
        <v>33.5107</v>
      </c>
      <c r="AS211" s="1">
        <v>34.473700000000001</v>
      </c>
      <c r="AT211" s="1">
        <v>36.121200000000002</v>
      </c>
      <c r="AU211" s="1">
        <v>30.6371</v>
      </c>
      <c r="AV211" s="1">
        <v>33.417299999999997</v>
      </c>
      <c r="AW211" s="1">
        <v>35.708300000000001</v>
      </c>
      <c r="AX211" s="1">
        <v>32.576900000000002</v>
      </c>
      <c r="AY211" s="1">
        <v>32.807699999999997</v>
      </c>
      <c r="AZ211" s="1">
        <v>31.95</v>
      </c>
      <c r="BA211" s="1">
        <v>30.885000000000002</v>
      </c>
      <c r="BB211" s="1">
        <v>30.640999999999998</v>
      </c>
      <c r="BC211" s="1">
        <v>30.4133</v>
      </c>
      <c r="BD211" s="1">
        <v>31.2653</v>
      </c>
      <c r="BE211" s="1">
        <v>32.016399999999997</v>
      </c>
      <c r="BF211" s="1">
        <v>32.611199999999997</v>
      </c>
      <c r="BG211" s="1">
        <v>33.301699999999997</v>
      </c>
      <c r="BH211" s="1">
        <v>34.467599999999997</v>
      </c>
      <c r="BI211" s="1">
        <v>35.270499999999998</v>
      </c>
      <c r="BJ211" s="1">
        <v>33.305999999999997</v>
      </c>
      <c r="BK211" s="1">
        <v>33.682899999999997</v>
      </c>
      <c r="BL211" s="1">
        <v>32.107599999999998</v>
      </c>
      <c r="BM211" s="1">
        <v>31.680399999999999</v>
      </c>
      <c r="BN211" s="1">
        <v>30.6875</v>
      </c>
      <c r="BO211" s="1">
        <v>29.604800000000001</v>
      </c>
      <c r="BP211" s="1">
        <v>31.742799999999999</v>
      </c>
      <c r="BQ211" s="1">
        <v>31.310600000000001</v>
      </c>
      <c r="BR211" s="1">
        <v>31.505199999999999</v>
      </c>
      <c r="BS211" s="1">
        <v>32.899099999999997</v>
      </c>
      <c r="BT211" s="1">
        <v>34.600099999999998</v>
      </c>
      <c r="BU211" s="1">
        <v>35.255400000000002</v>
      </c>
      <c r="BV211" s="1">
        <v>34.205500000000001</v>
      </c>
      <c r="BW211" s="1">
        <v>34.157800000000002</v>
      </c>
      <c r="BX211" s="1">
        <v>34.171199999999999</v>
      </c>
      <c r="BY211" s="1">
        <v>33.724899999999998</v>
      </c>
      <c r="BZ211" s="1">
        <v>35.461799999999997</v>
      </c>
      <c r="CA211" s="1">
        <v>33.998100000000001</v>
      </c>
      <c r="CB211" s="1">
        <v>33.632199999999997</v>
      </c>
      <c r="CC211" s="1">
        <v>36.010100000000001</v>
      </c>
      <c r="CD211" s="1">
        <v>35.701799999999999</v>
      </c>
      <c r="CE211" s="1">
        <v>32.793399999999998</v>
      </c>
      <c r="CF211" s="1">
        <v>32.386699999999998</v>
      </c>
      <c r="CG211" s="1">
        <v>30.188700000000001</v>
      </c>
      <c r="CH211" s="1">
        <v>31.686299999999999</v>
      </c>
      <c r="CI211" s="1">
        <v>29.452400000000001</v>
      </c>
      <c r="CJ211" s="1">
        <v>29.876899999999999</v>
      </c>
      <c r="CK211" s="1">
        <v>31.078499999999998</v>
      </c>
      <c r="CL211" s="1">
        <v>32.292900000000003</v>
      </c>
      <c r="CM211" s="1">
        <v>30.878299999999999</v>
      </c>
      <c r="CN211" s="1">
        <v>32.5824</v>
      </c>
      <c r="CO211" s="1">
        <v>33.927700000000002</v>
      </c>
      <c r="CP211" s="1">
        <v>33.267099999999999</v>
      </c>
      <c r="CQ211" s="1">
        <v>31.581700000000001</v>
      </c>
      <c r="CR211" s="1">
        <v>32.152099999999997</v>
      </c>
      <c r="CS211" s="1">
        <v>34.025100000000002</v>
      </c>
      <c r="CT211" s="1">
        <v>30.952200000000001</v>
      </c>
      <c r="CU211" s="1">
        <v>20.840599999999998</v>
      </c>
      <c r="CV211" s="1">
        <v>22.738600000000002</v>
      </c>
      <c r="CW211" s="1">
        <v>30.0685</v>
      </c>
      <c r="CX211" s="1">
        <v>28.021999999999998</v>
      </c>
      <c r="CY211" s="1">
        <v>28.9727</v>
      </c>
      <c r="CZ211" s="1">
        <v>31.090599999999998</v>
      </c>
      <c r="DA211" s="1">
        <v>32.271799999999999</v>
      </c>
      <c r="DB211" s="1">
        <v>33.511400000000002</v>
      </c>
      <c r="DC211" s="1">
        <v>30.678699999999999</v>
      </c>
      <c r="DD211" s="1">
        <v>30.802499999999998</v>
      </c>
      <c r="DE211" s="1">
        <v>31.386700000000001</v>
      </c>
      <c r="DF211" s="1">
        <v>31.442399999999999</v>
      </c>
      <c r="DG211" s="1">
        <v>33.087800000000001</v>
      </c>
      <c r="DH211" s="1">
        <v>34.670200000000001</v>
      </c>
      <c r="DI211" s="1">
        <v>37.099200000000003</v>
      </c>
      <c r="DJ211" s="1">
        <v>34.867899999999999</v>
      </c>
      <c r="DK211" s="1">
        <v>34.863999999999997</v>
      </c>
      <c r="DL211" s="1">
        <v>36.351199999999999</v>
      </c>
      <c r="DM211" s="1">
        <v>35.536099999999998</v>
      </c>
      <c r="DN211" s="1">
        <v>38.171599999999998</v>
      </c>
      <c r="DO211" s="1">
        <v>40.762700000000002</v>
      </c>
      <c r="DP211" s="1">
        <v>40.646900000000002</v>
      </c>
      <c r="DQ211" s="1">
        <v>42.555100000000003</v>
      </c>
      <c r="DR211" s="1">
        <v>43.433100000000003</v>
      </c>
      <c r="DS211" s="1">
        <v>45.950099999999999</v>
      </c>
      <c r="DT211" s="1">
        <v>44.984400000000001</v>
      </c>
      <c r="DU211" s="1">
        <v>44.052500000000002</v>
      </c>
      <c r="DV211" s="1">
        <v>42.469700000000003</v>
      </c>
      <c r="DW211" s="1">
        <v>42.715400000000002</v>
      </c>
      <c r="DX211" s="1">
        <v>42.086799999999997</v>
      </c>
      <c r="DY211" s="1">
        <v>42.221499999999999</v>
      </c>
      <c r="DZ211" s="1">
        <v>39.860500000000002</v>
      </c>
      <c r="EA211" s="1">
        <v>46.8324</v>
      </c>
      <c r="EB211" s="1">
        <v>46.953600000000002</v>
      </c>
      <c r="EC211" s="1">
        <v>51.182299999999998</v>
      </c>
      <c r="ED211" s="1">
        <v>51.029200000000003</v>
      </c>
      <c r="EE211" s="1">
        <v>52.223100000000002</v>
      </c>
      <c r="EF211" s="1">
        <v>55.22</v>
      </c>
      <c r="EG211" s="1">
        <v>58.031999999999996</v>
      </c>
      <c r="EH211" s="1">
        <v>53.674900000000001</v>
      </c>
      <c r="EI211" s="1">
        <v>54.7239</v>
      </c>
      <c r="EJ211" s="1">
        <v>55.363700000000001</v>
      </c>
      <c r="EK211" s="1">
        <v>55.738199999999999</v>
      </c>
      <c r="EL211" s="1">
        <v>56.423000000000002</v>
      </c>
      <c r="EM211" s="1">
        <v>55.8245</v>
      </c>
      <c r="EN211" s="1">
        <v>58.064500000000002</v>
      </c>
      <c r="EO211" s="1">
        <v>55.091299999999997</v>
      </c>
      <c r="EP211" s="1">
        <v>58.748100000000001</v>
      </c>
      <c r="EQ211" s="1">
        <v>61.737200000000001</v>
      </c>
      <c r="ER211" s="1">
        <v>66.277699999999996</v>
      </c>
      <c r="ES211" s="1">
        <v>68.106700000000004</v>
      </c>
      <c r="ET211" s="1">
        <v>70.641599999999997</v>
      </c>
      <c r="EU211" s="1">
        <v>70.657799999999995</v>
      </c>
      <c r="EV211" s="1">
        <v>71.773700000000005</v>
      </c>
      <c r="EW211" s="1">
        <v>67.423299999999998</v>
      </c>
      <c r="EX211" s="1">
        <v>71.190799999999996</v>
      </c>
      <c r="EY211" s="1">
        <v>77.388400000000004</v>
      </c>
      <c r="EZ211" s="1">
        <v>75.904200000000003</v>
      </c>
      <c r="FA211" s="1">
        <v>77.119399999999999</v>
      </c>
      <c r="FB211" s="1">
        <v>75.969099999999997</v>
      </c>
      <c r="FC211" s="1">
        <v>76.511399999999995</v>
      </c>
      <c r="FD211" s="1">
        <v>78.796800000000005</v>
      </c>
      <c r="FE211" s="1">
        <v>74.557199999999995</v>
      </c>
      <c r="FF211" s="1">
        <v>75.898600000000002</v>
      </c>
      <c r="FG211" s="1">
        <v>77.774900000000002</v>
      </c>
      <c r="FH211" s="1">
        <v>75.104500000000002</v>
      </c>
      <c r="FI211" s="1">
        <v>78.826400000000007</v>
      </c>
      <c r="FJ211" s="1">
        <v>76.289199999999994</v>
      </c>
      <c r="FK211" s="1">
        <v>80.224699999999999</v>
      </c>
      <c r="FL211" s="1">
        <v>80.645200000000003</v>
      </c>
      <c r="FM211" s="1">
        <v>79.774000000000001</v>
      </c>
      <c r="FN211" s="1">
        <v>75.283799999999999</v>
      </c>
      <c r="FO211" s="1">
        <v>79.621499999999997</v>
      </c>
      <c r="FP211" s="1">
        <v>79.839100000000002</v>
      </c>
      <c r="FQ211" s="1">
        <v>81.683499999999995</v>
      </c>
      <c r="FR211" s="1">
        <v>82.742400000000004</v>
      </c>
      <c r="FS211" s="1">
        <v>81.397800000000004</v>
      </c>
      <c r="FT211" s="1">
        <v>81.621600000000001</v>
      </c>
      <c r="FU211" s="1">
        <v>75.237099999999998</v>
      </c>
      <c r="FV211" s="1">
        <v>71.657899999999998</v>
      </c>
      <c r="FW211" s="1">
        <v>75.910799999999995</v>
      </c>
      <c r="FX211" s="1">
        <v>75.945499999999996</v>
      </c>
      <c r="FY211" s="1">
        <v>71.672700000000006</v>
      </c>
      <c r="FZ211" s="1">
        <v>65.895499999999998</v>
      </c>
      <c r="GA211" s="1">
        <v>69.764499999999998</v>
      </c>
      <c r="GB211" s="1">
        <v>78.604200000000006</v>
      </c>
      <c r="GC211" s="1">
        <v>81.361000000000004</v>
      </c>
      <c r="GD211" s="1">
        <v>85.407799999999995</v>
      </c>
      <c r="GE211" s="1">
        <v>84.7851</v>
      </c>
      <c r="GF211" s="1">
        <v>87.617199999999997</v>
      </c>
      <c r="GG211" s="1">
        <v>88.685900000000004</v>
      </c>
      <c r="GH211" s="1">
        <v>91.3065</v>
      </c>
      <c r="GI211" s="1">
        <v>86.567999999999998</v>
      </c>
      <c r="GJ211" s="1">
        <v>91.055199999999999</v>
      </c>
      <c r="GK211" s="1">
        <v>93.966800000000006</v>
      </c>
      <c r="GL211" s="1">
        <v>97.348600000000005</v>
      </c>
      <c r="GM211" s="1">
        <v>102.9909</v>
      </c>
      <c r="GN211" s="1">
        <v>102.93989999999999</v>
      </c>
      <c r="GO211" s="1">
        <v>101.6108</v>
      </c>
      <c r="GP211" s="1">
        <v>103.99590000000001</v>
      </c>
      <c r="GQ211" s="1">
        <v>104.9491</v>
      </c>
      <c r="GR211" s="1">
        <v>107.7722</v>
      </c>
      <c r="GS211" s="1">
        <v>106.8566</v>
      </c>
      <c r="GT211" s="1">
        <v>113.5928</v>
      </c>
      <c r="GU211" s="1">
        <v>116.8779</v>
      </c>
      <c r="GV211" s="1">
        <v>122.2115</v>
      </c>
      <c r="GW211" s="1">
        <v>117.47750000000001</v>
      </c>
      <c r="GX211" s="1">
        <v>126.83410000000001</v>
      </c>
      <c r="GY211" s="1">
        <v>128.30070000000001</v>
      </c>
      <c r="GZ211" s="1">
        <v>128.3604</v>
      </c>
      <c r="HA211" s="1">
        <v>130.71360000000001</v>
      </c>
      <c r="HB211" s="1">
        <v>124.5505</v>
      </c>
      <c r="HC211" s="1">
        <v>122.6713</v>
      </c>
      <c r="HD211" s="1">
        <v>134.0778</v>
      </c>
      <c r="HE211" s="1">
        <v>135.56229999999999</v>
      </c>
      <c r="HF211" s="1">
        <v>140.6609</v>
      </c>
      <c r="HG211" s="1">
        <v>139.8484</v>
      </c>
      <c r="HH211" s="1">
        <v>145.63050000000001</v>
      </c>
      <c r="HI211" s="1">
        <v>140.02330000000001</v>
      </c>
    </row>
    <row r="212" spans="1:217" x14ac:dyDescent="0.25">
      <c r="A212" s="5" t="str">
        <f>IF(StockList!C212="","",StockList!C212)</f>
        <v>364760108</v>
      </c>
      <c r="B212" s="10" t="e">
        <f ca="1">IF(A212="","",_xll.BDH(CONCATENATE($A212," CUSIP"),$A$1,StockList!$K$2,StockList!$K$3,"Dir=H","Dts=H","Sort=A","Quote=C","QtTyp=Y","Days=A","Per=CM","DtFmt=D","Fill=P","UseDPDF=Y","cols=216;rows=1"))</f>
        <v>#NAME?</v>
      </c>
      <c r="C212" s="1">
        <v>27.261900000000001</v>
      </c>
      <c r="D212" s="1">
        <v>23.739100000000001</v>
      </c>
      <c r="E212" s="1">
        <v>27.732299999999999</v>
      </c>
      <c r="F212" s="1">
        <v>31.0471</v>
      </c>
      <c r="G212" s="1">
        <v>29.0441</v>
      </c>
      <c r="H212" s="1">
        <v>27.351500000000001</v>
      </c>
      <c r="I212" s="1">
        <v>19.6799</v>
      </c>
      <c r="J212" s="1">
        <v>11.9895</v>
      </c>
      <c r="K212" s="1">
        <v>13.113200000000001</v>
      </c>
      <c r="L212" s="1">
        <v>13.2737</v>
      </c>
      <c r="M212" s="1">
        <v>14.008900000000001</v>
      </c>
      <c r="N212" s="1">
        <v>14.4712</v>
      </c>
      <c r="O212" s="1">
        <v>12.0489</v>
      </c>
      <c r="P212" s="1">
        <v>15.139099999999999</v>
      </c>
      <c r="Q212" s="1">
        <v>14.202999999999999</v>
      </c>
      <c r="R212" s="1">
        <v>14.689299999999999</v>
      </c>
      <c r="S212" s="1">
        <v>14.3162</v>
      </c>
      <c r="T212" s="1">
        <v>12.249499999999999</v>
      </c>
      <c r="U212" s="1">
        <v>11.826000000000001</v>
      </c>
      <c r="V212" s="1">
        <v>10.9587</v>
      </c>
      <c r="W212" s="1">
        <v>11.8879</v>
      </c>
      <c r="X212" s="1">
        <v>16.049199999999999</v>
      </c>
      <c r="Y212" s="1">
        <v>15.696999999999999</v>
      </c>
      <c r="Z212" s="1">
        <v>14.796799999999999</v>
      </c>
      <c r="AA212" s="1">
        <v>13.208500000000001</v>
      </c>
      <c r="AB212" s="1">
        <v>14.677300000000001</v>
      </c>
      <c r="AC212" s="1">
        <v>16.844899999999999</v>
      </c>
      <c r="AD212" s="1">
        <v>17.242699999999999</v>
      </c>
      <c r="AE212" s="1">
        <v>19.027799999999999</v>
      </c>
      <c r="AF212" s="1">
        <v>18.2468</v>
      </c>
      <c r="AG212" s="1">
        <v>21.188199999999998</v>
      </c>
      <c r="AH212" s="1">
        <v>17.3855</v>
      </c>
      <c r="AI212" s="1">
        <v>19.375900000000001</v>
      </c>
      <c r="AJ212" s="1">
        <v>21.833400000000001</v>
      </c>
      <c r="AK212" s="1">
        <v>23.593699999999998</v>
      </c>
      <c r="AL212" s="1">
        <v>18.8871</v>
      </c>
      <c r="AM212" s="1">
        <v>21.1661</v>
      </c>
      <c r="AN212" s="1">
        <v>22.305800000000001</v>
      </c>
      <c r="AO212" s="1">
        <v>22.397400000000001</v>
      </c>
      <c r="AP212" s="1">
        <v>24.599399999999999</v>
      </c>
      <c r="AQ212" s="1">
        <v>24.7013</v>
      </c>
      <c r="AR212" s="1">
        <v>23.122499999999999</v>
      </c>
      <c r="AS212" s="1">
        <v>19.110499999999998</v>
      </c>
      <c r="AT212" s="1">
        <v>19.018699999999999</v>
      </c>
      <c r="AU212" s="1">
        <v>20.375</v>
      </c>
      <c r="AV212" s="1">
        <v>22.3035</v>
      </c>
      <c r="AW212" s="1">
        <v>21.558299999999999</v>
      </c>
      <c r="AX212" s="1">
        <v>22.466799999999999</v>
      </c>
      <c r="AY212" s="1">
        <v>21.795300000000001</v>
      </c>
      <c r="AZ212" s="1">
        <v>22.316400000000002</v>
      </c>
      <c r="BA212" s="1">
        <v>21.8613</v>
      </c>
      <c r="BB212" s="1">
        <v>21.503</v>
      </c>
      <c r="BC212" s="1">
        <v>20.269100000000002</v>
      </c>
      <c r="BD212" s="1">
        <v>21.6648</v>
      </c>
      <c r="BE212" s="1">
        <v>19.509599999999999</v>
      </c>
      <c r="BF212" s="1">
        <v>17.888100000000001</v>
      </c>
      <c r="BG212" s="1">
        <v>17.781400000000001</v>
      </c>
      <c r="BH212" s="1">
        <v>17.8843</v>
      </c>
      <c r="BI212" s="1">
        <v>18.1981</v>
      </c>
      <c r="BJ212" s="1">
        <v>18.662400000000002</v>
      </c>
      <c r="BK212" s="1">
        <v>19.1266</v>
      </c>
      <c r="BL212" s="1">
        <v>19.3536</v>
      </c>
      <c r="BM212" s="1">
        <v>18.7423</v>
      </c>
      <c r="BN212" s="1">
        <v>18.856200000000001</v>
      </c>
      <c r="BO212" s="1">
        <v>18.110299999999999</v>
      </c>
      <c r="BP212" s="1">
        <v>18.058199999999999</v>
      </c>
      <c r="BQ212" s="1">
        <v>17.496200000000002</v>
      </c>
      <c r="BR212" s="1">
        <v>19.723600000000001</v>
      </c>
      <c r="BS212" s="1">
        <v>21.968900000000001</v>
      </c>
      <c r="BT212" s="1">
        <v>19.565100000000001</v>
      </c>
      <c r="BU212" s="1">
        <v>20.463899999999999</v>
      </c>
      <c r="BV212" s="1">
        <v>20.117599999999999</v>
      </c>
      <c r="BW212" s="1">
        <v>20.1386</v>
      </c>
      <c r="BX212" s="1">
        <v>18.060700000000001</v>
      </c>
      <c r="BY212" s="1">
        <v>18.922699999999999</v>
      </c>
      <c r="BZ212" s="1">
        <v>19.523599999999998</v>
      </c>
      <c r="CA212" s="1">
        <v>20.135100000000001</v>
      </c>
      <c r="CB212" s="1">
        <v>18.207599999999999</v>
      </c>
      <c r="CC212" s="1">
        <v>19.858899999999998</v>
      </c>
      <c r="CD212" s="1">
        <v>19.520199999999999</v>
      </c>
      <c r="CE212" s="1">
        <v>20.0913</v>
      </c>
      <c r="CF212" s="1">
        <v>21.6859</v>
      </c>
      <c r="CG212" s="1">
        <v>22.621400000000001</v>
      </c>
      <c r="CH212" s="1">
        <v>20.374400000000001</v>
      </c>
      <c r="CI212" s="1">
        <v>21.527100000000001</v>
      </c>
      <c r="CJ212" s="1">
        <v>21.004100000000001</v>
      </c>
      <c r="CK212" s="1">
        <v>19.961500000000001</v>
      </c>
      <c r="CL212" s="1">
        <v>19.564799999999998</v>
      </c>
      <c r="CM212" s="1">
        <v>17.870999999999999</v>
      </c>
      <c r="CN212" s="1">
        <v>17.3706</v>
      </c>
      <c r="CO212" s="1">
        <v>20.959</v>
      </c>
      <c r="CP212" s="1">
        <v>19.159400000000002</v>
      </c>
      <c r="CQ212" s="1">
        <v>14.029299999999999</v>
      </c>
      <c r="CR212" s="1">
        <v>14.116</v>
      </c>
      <c r="CS212" s="1">
        <v>14.517099999999999</v>
      </c>
      <c r="CT212" s="1">
        <v>12.3043</v>
      </c>
      <c r="CU212" s="1">
        <v>11.7698</v>
      </c>
      <c r="CV212" s="1">
        <v>14.169499999999999</v>
      </c>
      <c r="CW212" s="1">
        <v>17.050699999999999</v>
      </c>
      <c r="CX212" s="1">
        <v>19.5853</v>
      </c>
      <c r="CY212" s="1">
        <v>17.994299999999999</v>
      </c>
      <c r="CZ212" s="1">
        <v>18.0077</v>
      </c>
      <c r="DA212" s="1">
        <v>21.681999999999999</v>
      </c>
      <c r="DB212" s="1">
        <v>23.613</v>
      </c>
      <c r="DC212" s="1">
        <v>23.636800000000001</v>
      </c>
      <c r="DD212" s="1">
        <v>23.7254</v>
      </c>
      <c r="DE212" s="1">
        <v>23.204799999999999</v>
      </c>
      <c r="DF212" s="1">
        <v>21.221</v>
      </c>
      <c r="DG212" s="1">
        <v>23.912600000000001</v>
      </c>
      <c r="DH212" s="1">
        <v>25.703199999999999</v>
      </c>
      <c r="DI212" s="1">
        <v>27.620699999999999</v>
      </c>
      <c r="DJ212" s="1">
        <v>24.348199999999999</v>
      </c>
      <c r="DK212" s="1">
        <v>21.7347</v>
      </c>
      <c r="DL212" s="1">
        <v>20.3307</v>
      </c>
      <c r="DM212" s="1">
        <v>18.961099999999998</v>
      </c>
      <c r="DN212" s="1">
        <v>20.925699999999999</v>
      </c>
      <c r="DO212" s="1">
        <v>21.458300000000001</v>
      </c>
      <c r="DP212" s="1">
        <v>24.110900000000001</v>
      </c>
      <c r="DQ212" s="1">
        <v>24.991399999999999</v>
      </c>
      <c r="DR212" s="1">
        <v>21.849599999999999</v>
      </c>
      <c r="DS212" s="1">
        <v>25.545999999999999</v>
      </c>
      <c r="DT212" s="1">
        <v>25.6935</v>
      </c>
      <c r="DU212" s="1">
        <v>26.482700000000001</v>
      </c>
      <c r="DV212" s="1">
        <v>22.1069</v>
      </c>
      <c r="DW212" s="1">
        <v>20.625499999999999</v>
      </c>
      <c r="DX212" s="1">
        <v>22.116800000000001</v>
      </c>
      <c r="DY212" s="1">
        <v>18.940899999999999</v>
      </c>
      <c r="DZ212" s="1">
        <v>18.619900000000001</v>
      </c>
      <c r="EA212" s="1">
        <v>21.810600000000001</v>
      </c>
      <c r="EB212" s="1">
        <v>21.568200000000001</v>
      </c>
      <c r="EC212" s="1">
        <v>21.5365</v>
      </c>
      <c r="ED212" s="1">
        <v>22.035699999999999</v>
      </c>
      <c r="EE212" s="1">
        <v>27.120899999999999</v>
      </c>
      <c r="EF212" s="1">
        <v>30.348500000000001</v>
      </c>
      <c r="EG212" s="1">
        <v>33.247199999999999</v>
      </c>
      <c r="EH212" s="1">
        <v>30.914100000000001</v>
      </c>
      <c r="EI212" s="1">
        <v>32.063099999999999</v>
      </c>
      <c r="EJ212" s="1">
        <v>34.5593</v>
      </c>
      <c r="EK212" s="1">
        <v>41.977400000000003</v>
      </c>
      <c r="EL212" s="1">
        <v>41.930500000000002</v>
      </c>
      <c r="EM212" s="1">
        <v>42.001199999999997</v>
      </c>
      <c r="EN212" s="1">
        <v>40.5197</v>
      </c>
      <c r="EO212" s="1">
        <v>36.648200000000003</v>
      </c>
      <c r="EP212" s="1">
        <v>38.584499999999998</v>
      </c>
      <c r="EQ212" s="1">
        <v>38.867899999999999</v>
      </c>
      <c r="ER212" s="1">
        <v>41.795999999999999</v>
      </c>
      <c r="ES212" s="1">
        <v>45.036499999999997</v>
      </c>
      <c r="ET212" s="1">
        <v>48.071300000000001</v>
      </c>
      <c r="EU212" s="1">
        <v>49.470199999999998</v>
      </c>
      <c r="EV212" s="1">
        <v>54.6006</v>
      </c>
      <c r="EW212" s="1">
        <v>48.105699999999999</v>
      </c>
      <c r="EX212" s="1">
        <v>47.915300000000002</v>
      </c>
      <c r="EY212" s="1">
        <v>44.240600000000001</v>
      </c>
      <c r="EZ212" s="1">
        <v>49.000799999999998</v>
      </c>
      <c r="FA212" s="1">
        <v>46.740299999999998</v>
      </c>
      <c r="FB212" s="1">
        <v>45.7776</v>
      </c>
      <c r="FC212" s="1">
        <v>52.593699999999998</v>
      </c>
      <c r="FD212" s="1">
        <v>48.157800000000002</v>
      </c>
      <c r="FE212" s="1">
        <v>47.501800000000003</v>
      </c>
      <c r="FF212" s="1">
        <v>49.834499999999998</v>
      </c>
      <c r="FG212" s="1">
        <v>50.2455</v>
      </c>
      <c r="FH212" s="1">
        <v>48.737000000000002</v>
      </c>
      <c r="FI212" s="1">
        <v>56.076099999999997</v>
      </c>
      <c r="FJ212" s="1">
        <v>50.656799999999997</v>
      </c>
      <c r="FK212" s="1">
        <v>46.285400000000003</v>
      </c>
      <c r="FL212" s="1">
        <v>48.374299999999998</v>
      </c>
      <c r="FM212" s="1">
        <v>51.440399999999997</v>
      </c>
      <c r="FN212" s="1">
        <v>50.5792</v>
      </c>
      <c r="FO212" s="1">
        <v>51.082599999999999</v>
      </c>
      <c r="FP212" s="1">
        <v>53.207000000000001</v>
      </c>
      <c r="FQ212" s="1">
        <v>48.936599999999999</v>
      </c>
      <c r="FR212" s="1">
        <v>47.319400000000002</v>
      </c>
      <c r="FS212" s="1">
        <v>47.121899999999997</v>
      </c>
      <c r="FT212" s="1">
        <v>45.304299999999998</v>
      </c>
      <c r="FU212" s="1">
        <v>40.746499999999997</v>
      </c>
      <c r="FV212" s="1">
        <v>35.393999999999998</v>
      </c>
      <c r="FW212" s="1">
        <v>34.0717</v>
      </c>
      <c r="FX212" s="1">
        <v>33.458399999999997</v>
      </c>
      <c r="FY212" s="1">
        <v>30.917400000000001</v>
      </c>
      <c r="FZ212" s="1">
        <v>31.221399999999999</v>
      </c>
      <c r="GA212" s="1">
        <v>34.921999999999997</v>
      </c>
      <c r="GB212" s="1">
        <v>37.132300000000001</v>
      </c>
      <c r="GC212" s="1">
        <v>29.5045</v>
      </c>
      <c r="GD212" s="1">
        <v>22.898399999999999</v>
      </c>
      <c r="GE212" s="1">
        <v>27.009699999999999</v>
      </c>
      <c r="GF212" s="1">
        <v>33.179400000000001</v>
      </c>
      <c r="GG212" s="1">
        <v>31.995799999999999</v>
      </c>
      <c r="GH212" s="1">
        <v>28.612300000000001</v>
      </c>
      <c r="GI212" s="1">
        <v>35.869300000000003</v>
      </c>
      <c r="GJ212" s="1">
        <v>32.463099999999997</v>
      </c>
      <c r="GK212" s="1">
        <v>29.472899999999999</v>
      </c>
      <c r="GL212" s="1">
        <v>30.247800000000002</v>
      </c>
      <c r="GM212" s="1">
        <v>32.598799999999997</v>
      </c>
      <c r="GN212" s="1">
        <v>31.902699999999999</v>
      </c>
      <c r="GO212" s="1">
        <v>34.745100000000001</v>
      </c>
      <c r="GP212" s="1">
        <v>29.8384</v>
      </c>
      <c r="GQ212" s="1">
        <v>29.466999999999999</v>
      </c>
      <c r="GR212" s="1">
        <v>31.932700000000001</v>
      </c>
      <c r="GS212" s="1">
        <v>31.651299999999999</v>
      </c>
      <c r="GT212" s="1">
        <v>39.570799999999998</v>
      </c>
      <c r="GU212" s="1">
        <v>35.103700000000003</v>
      </c>
      <c r="GV212" s="1">
        <v>43.639899999999997</v>
      </c>
      <c r="GW212" s="1">
        <v>46.003599999999999</v>
      </c>
      <c r="GX212" s="1">
        <v>45.200899999999997</v>
      </c>
      <c r="GY212" s="1">
        <v>42.943600000000004</v>
      </c>
      <c r="GZ212" s="1">
        <v>42.4268</v>
      </c>
      <c r="HA212" s="1">
        <v>40.074800000000003</v>
      </c>
      <c r="HB212" s="1">
        <v>38.347900000000003</v>
      </c>
      <c r="HC212" s="1">
        <v>44.392099999999999</v>
      </c>
      <c r="HD212" s="1">
        <v>41.672800000000002</v>
      </c>
      <c r="HE212" s="1">
        <v>41.921399999999998</v>
      </c>
      <c r="HF212" s="1">
        <v>39.849499999999999</v>
      </c>
      <c r="HG212" s="1">
        <v>38.040700000000001</v>
      </c>
      <c r="HH212" s="1">
        <v>38.026800000000001</v>
      </c>
      <c r="HI212" s="1">
        <v>35.894800000000004</v>
      </c>
    </row>
    <row r="213" spans="1:217" x14ac:dyDescent="0.25">
      <c r="A213" s="5" t="str">
        <f>IF(StockList!C213="","",StockList!C213)</f>
        <v>H2906T109</v>
      </c>
      <c r="B213" s="10" t="e">
        <f ca="1">IF(A213="","",_xll.BDH(CONCATENATE($A213," CUSIP"),$A$1,StockList!$K$2,StockList!$K$3,"Dir=H","Dts=H","Sort=A","Quote=C","QtTyp=Y","Days=A","Per=CM","DtFmt=D","Fill=P","UseDPDF=Y","cols=216;rows=1"))</f>
        <v>#NAME?</v>
      </c>
      <c r="C213" s="1">
        <v>10.9375</v>
      </c>
      <c r="D213" s="1">
        <v>9.9375</v>
      </c>
      <c r="E213" s="1">
        <v>10.5</v>
      </c>
      <c r="F213" s="1">
        <v>10.005000000000001</v>
      </c>
      <c r="G213" s="1">
        <v>11.425000000000001</v>
      </c>
      <c r="H213" s="1">
        <v>10.9</v>
      </c>
      <c r="I213" s="1">
        <v>9.9250000000000007</v>
      </c>
      <c r="J213" s="1">
        <v>8.0549999999999997</v>
      </c>
      <c r="K213" s="1">
        <v>8.4049999999999994</v>
      </c>
      <c r="L213" s="1">
        <v>8.7249999999999996</v>
      </c>
      <c r="M213" s="1">
        <v>10.66</v>
      </c>
      <c r="N213" s="1">
        <v>9.5649999999999995</v>
      </c>
      <c r="O213" s="1">
        <v>10.074999999999999</v>
      </c>
      <c r="P213" s="1">
        <v>11.46</v>
      </c>
      <c r="Q213" s="1">
        <v>11.255000000000001</v>
      </c>
      <c r="R213" s="1">
        <v>11.985200000000001</v>
      </c>
      <c r="S213" s="1">
        <v>11.025</v>
      </c>
      <c r="T213" s="1">
        <v>10.17</v>
      </c>
      <c r="U213" s="1">
        <v>10.09</v>
      </c>
      <c r="V213" s="1">
        <v>9.2750000000000004</v>
      </c>
      <c r="W213" s="1">
        <v>10.46</v>
      </c>
      <c r="X213" s="1">
        <v>11.9</v>
      </c>
      <c r="Y213" s="1">
        <v>14.65</v>
      </c>
      <c r="Z213" s="1">
        <v>14.685</v>
      </c>
      <c r="AA213" s="1">
        <v>16.675000000000001</v>
      </c>
      <c r="AB213" s="1">
        <v>17.899999999999999</v>
      </c>
      <c r="AC213" s="1">
        <v>21.19</v>
      </c>
      <c r="AD213" s="1">
        <v>24.125</v>
      </c>
      <c r="AE213" s="1">
        <v>19.95</v>
      </c>
      <c r="AF213" s="1">
        <v>19.145</v>
      </c>
      <c r="AG213" s="1">
        <v>19.98</v>
      </c>
      <c r="AH213" s="1">
        <v>20.94</v>
      </c>
      <c r="AI213" s="1">
        <v>25</v>
      </c>
      <c r="AJ213" s="1">
        <v>28.244900000000001</v>
      </c>
      <c r="AK213" s="1">
        <v>27.4832</v>
      </c>
      <c r="AL213" s="1">
        <v>26.807200000000002</v>
      </c>
      <c r="AM213" s="1">
        <v>23.124600000000001</v>
      </c>
      <c r="AN213" s="1">
        <v>21.5456</v>
      </c>
      <c r="AO213" s="1">
        <v>16.253799999999998</v>
      </c>
      <c r="AP213" s="1">
        <v>17.515000000000001</v>
      </c>
      <c r="AQ213" s="1">
        <v>18.695399999999999</v>
      </c>
      <c r="AR213" s="1">
        <v>18.917400000000001</v>
      </c>
      <c r="AS213" s="1">
        <v>19.628699999999998</v>
      </c>
      <c r="AT213" s="1">
        <v>21.818000000000001</v>
      </c>
      <c r="AU213" s="1">
        <v>25.223199999999999</v>
      </c>
      <c r="AV213" s="1">
        <v>29.622299999999999</v>
      </c>
      <c r="AW213" s="1">
        <v>30.955400000000001</v>
      </c>
      <c r="AX213" s="1">
        <v>27.984000000000002</v>
      </c>
      <c r="AY213" s="1">
        <v>26.076000000000001</v>
      </c>
      <c r="AZ213" s="1">
        <v>23.567599999999999</v>
      </c>
      <c r="BA213" s="1">
        <v>20.0976</v>
      </c>
      <c r="BB213" s="1">
        <v>22.565300000000001</v>
      </c>
      <c r="BC213" s="1">
        <v>21.751200000000001</v>
      </c>
      <c r="BD213" s="1">
        <v>27.928000000000001</v>
      </c>
      <c r="BE213" s="1">
        <v>29.459499999999998</v>
      </c>
      <c r="BF213" s="1">
        <v>34.511899999999997</v>
      </c>
      <c r="BG213" s="1">
        <v>29.220400000000001</v>
      </c>
      <c r="BH213" s="1">
        <v>28.286100000000001</v>
      </c>
      <c r="BI213" s="1">
        <v>34.061399999999999</v>
      </c>
      <c r="BJ213" s="1">
        <v>31.936</v>
      </c>
      <c r="BK213" s="1">
        <v>35.329300000000003</v>
      </c>
      <c r="BL213" s="1">
        <v>40.7761</v>
      </c>
      <c r="BM213" s="1">
        <v>44.3337</v>
      </c>
      <c r="BN213" s="1">
        <v>47.891199999999998</v>
      </c>
      <c r="BO213" s="1">
        <v>54.128500000000003</v>
      </c>
      <c r="BP213" s="1">
        <v>48.7639</v>
      </c>
      <c r="BQ213" s="1">
        <v>48.009300000000003</v>
      </c>
      <c r="BR213" s="1">
        <v>50.083300000000001</v>
      </c>
      <c r="BS213" s="1">
        <v>54.837000000000003</v>
      </c>
      <c r="BT213" s="1">
        <v>52.7697</v>
      </c>
      <c r="BU213" s="1">
        <v>57.715800000000002</v>
      </c>
      <c r="BV213" s="1">
        <v>52.0749</v>
      </c>
      <c r="BW213" s="1">
        <v>56.782600000000002</v>
      </c>
      <c r="BX213" s="1">
        <v>56.150100000000002</v>
      </c>
      <c r="BY213" s="1">
        <v>60.339300000000001</v>
      </c>
      <c r="BZ213" s="1">
        <v>66.706100000000006</v>
      </c>
      <c r="CA213" s="1">
        <v>76.702100000000002</v>
      </c>
      <c r="CB213" s="1">
        <v>86.998900000000006</v>
      </c>
      <c r="CC213" s="1">
        <v>106.381</v>
      </c>
      <c r="CD213" s="1">
        <v>124.7363</v>
      </c>
      <c r="CE213" s="1">
        <v>112.2</v>
      </c>
      <c r="CF213" s="1">
        <v>112.1477</v>
      </c>
      <c r="CG213" s="1">
        <v>101.3352</v>
      </c>
      <c r="CH213" s="1">
        <v>75.374600000000001</v>
      </c>
      <c r="CI213" s="1">
        <v>61.3339</v>
      </c>
      <c r="CJ213" s="1">
        <v>56.4238</v>
      </c>
      <c r="CK213" s="1">
        <v>42.727899999999998</v>
      </c>
      <c r="CL213" s="1">
        <v>50.824300000000001</v>
      </c>
      <c r="CM213" s="1">
        <v>44.754600000000003</v>
      </c>
      <c r="CN213" s="1">
        <v>37.264200000000002</v>
      </c>
      <c r="CO213" s="1">
        <v>36.313499999999998</v>
      </c>
      <c r="CP213" s="1">
        <v>35.456899999999997</v>
      </c>
      <c r="CQ213" s="1">
        <v>23.453299999999999</v>
      </c>
      <c r="CR213" s="1">
        <v>18.575099999999999</v>
      </c>
      <c r="CS213" s="1">
        <v>20.909199999999998</v>
      </c>
      <c r="CT213" s="1">
        <v>19.1205</v>
      </c>
      <c r="CU213" s="1">
        <v>18.673300000000001</v>
      </c>
      <c r="CV213" s="1">
        <v>23.1343</v>
      </c>
      <c r="CW213" s="1">
        <v>27.4754</v>
      </c>
      <c r="CX213" s="1">
        <v>22.752600000000001</v>
      </c>
      <c r="CY213" s="1">
        <v>25.981100000000001</v>
      </c>
      <c r="CZ213" s="1">
        <v>30.169499999999999</v>
      </c>
      <c r="DA213" s="1">
        <v>35.852200000000003</v>
      </c>
      <c r="DB213" s="1">
        <v>41.164099999999998</v>
      </c>
      <c r="DC213" s="1">
        <v>33.005400000000002</v>
      </c>
      <c r="DD213" s="1">
        <v>33.379199999999997</v>
      </c>
      <c r="DE213" s="1">
        <v>34.295200000000001</v>
      </c>
      <c r="DF213" s="1">
        <v>36.093800000000002</v>
      </c>
      <c r="DG213" s="1">
        <v>35.691600000000001</v>
      </c>
      <c r="DH213" s="1">
        <v>43.1539</v>
      </c>
      <c r="DI213" s="1">
        <v>43.479900000000001</v>
      </c>
      <c r="DJ213" s="1">
        <v>39.059800000000003</v>
      </c>
      <c r="DK213" s="1">
        <v>33.941800000000001</v>
      </c>
      <c r="DL213" s="1">
        <v>33.162399999999998</v>
      </c>
      <c r="DM213" s="1">
        <v>30.952400000000001</v>
      </c>
      <c r="DN213" s="1">
        <v>35.302700000000002</v>
      </c>
      <c r="DO213" s="1">
        <v>38.198999999999998</v>
      </c>
      <c r="DP213" s="1">
        <v>33.685899999999997</v>
      </c>
      <c r="DQ213" s="1">
        <v>36.0471</v>
      </c>
      <c r="DR213" s="1">
        <v>35.860999999999997</v>
      </c>
      <c r="DS213" s="1">
        <v>39.490200000000002</v>
      </c>
      <c r="DT213" s="1">
        <v>39.3855</v>
      </c>
      <c r="DU213" s="1">
        <v>39.815800000000003</v>
      </c>
      <c r="DV213" s="1">
        <v>39.641399999999997</v>
      </c>
      <c r="DW213" s="1">
        <v>39.3643</v>
      </c>
      <c r="DX213" s="1">
        <v>38.887599999999999</v>
      </c>
      <c r="DY213" s="1">
        <v>39.9602</v>
      </c>
      <c r="DZ213" s="1">
        <v>38.323999999999998</v>
      </c>
      <c r="EA213" s="1">
        <v>41.484499999999997</v>
      </c>
      <c r="EB213" s="1">
        <v>44.138300000000001</v>
      </c>
      <c r="EC213" s="1">
        <v>48.523099999999999</v>
      </c>
      <c r="ED213" s="1">
        <v>50.826700000000002</v>
      </c>
      <c r="EE213" s="1">
        <v>57.518299999999996</v>
      </c>
      <c r="EF213" s="1">
        <v>57.743899999999996</v>
      </c>
      <c r="EG213" s="1">
        <v>57.928199999999997</v>
      </c>
      <c r="EH213" s="1">
        <v>52.802799999999998</v>
      </c>
      <c r="EI213" s="1">
        <v>47.614800000000002</v>
      </c>
      <c r="EJ213" s="1">
        <v>48.012700000000002</v>
      </c>
      <c r="EK213" s="1">
        <v>50.176499999999997</v>
      </c>
      <c r="EL213" s="1">
        <v>52.474800000000002</v>
      </c>
      <c r="EM213" s="1">
        <v>47.7729</v>
      </c>
      <c r="EN213" s="1">
        <v>48.891800000000003</v>
      </c>
      <c r="EO213" s="1">
        <v>51.791400000000003</v>
      </c>
      <c r="EP213" s="1">
        <v>48.156399999999998</v>
      </c>
      <c r="EQ213" s="1">
        <v>43.67</v>
      </c>
      <c r="ER213" s="1">
        <v>42.5501</v>
      </c>
      <c r="ES213" s="1">
        <v>45.163600000000002</v>
      </c>
      <c r="ET213" s="1">
        <v>44.970500000000001</v>
      </c>
      <c r="EU213" s="1">
        <v>47.188400000000001</v>
      </c>
      <c r="EV213" s="1">
        <v>52.289400000000001</v>
      </c>
      <c r="EW213" s="1">
        <v>53.189599999999999</v>
      </c>
      <c r="EX213" s="1">
        <v>59.581800000000001</v>
      </c>
      <c r="EY213" s="1">
        <v>61.638599999999997</v>
      </c>
      <c r="EZ213" s="1">
        <v>64.025099999999995</v>
      </c>
      <c r="FA213" s="1">
        <v>61.481900000000003</v>
      </c>
      <c r="FB213" s="1">
        <v>59.964500000000001</v>
      </c>
      <c r="FC213" s="1">
        <v>71.424899999999994</v>
      </c>
      <c r="FD213" s="1">
        <v>74.185199999999995</v>
      </c>
      <c r="FE213" s="1">
        <v>76.6554</v>
      </c>
      <c r="FF213" s="1">
        <v>79.085300000000004</v>
      </c>
      <c r="FG213" s="1">
        <v>82.418899999999994</v>
      </c>
      <c r="FH213" s="1">
        <v>74.457800000000006</v>
      </c>
      <c r="FI213" s="1">
        <v>73.5274</v>
      </c>
      <c r="FJ213" s="1">
        <v>70.996799999999993</v>
      </c>
      <c r="FK213" s="1">
        <v>75.762699999999995</v>
      </c>
      <c r="FL213" s="1">
        <v>78.248099999999994</v>
      </c>
      <c r="FM213" s="1">
        <v>72.793899999999994</v>
      </c>
      <c r="FN213" s="1">
        <v>72.146299999999997</v>
      </c>
      <c r="FO213" s="1">
        <v>68.384600000000006</v>
      </c>
      <c r="FP213" s="1">
        <v>66.123000000000005</v>
      </c>
      <c r="FQ213" s="1">
        <v>62.880899999999997</v>
      </c>
      <c r="FR213" s="1">
        <v>63.284399999999998</v>
      </c>
      <c r="FS213" s="1">
        <v>61.823700000000002</v>
      </c>
      <c r="FT213" s="1">
        <v>58.980899999999998</v>
      </c>
      <c r="FU213" s="1">
        <v>52.929400000000001</v>
      </c>
      <c r="FV213" s="1">
        <v>51.212299999999999</v>
      </c>
      <c r="FW213" s="1">
        <v>50.627000000000002</v>
      </c>
      <c r="FX213" s="1">
        <v>54.024099999999997</v>
      </c>
      <c r="FY213" s="1">
        <v>53.816699999999997</v>
      </c>
      <c r="FZ213" s="1">
        <v>50.935499999999998</v>
      </c>
      <c r="GA213" s="1">
        <v>58.6526</v>
      </c>
      <c r="GB213" s="1">
        <v>58.607599999999998</v>
      </c>
      <c r="GC213" s="1">
        <v>62.523600000000002</v>
      </c>
      <c r="GD213" s="1">
        <v>62.362299999999998</v>
      </c>
      <c r="GE213" s="1">
        <v>62.973399999999998</v>
      </c>
      <c r="GF213" s="1">
        <v>80.6541</v>
      </c>
      <c r="GG213" s="1">
        <v>72.860399999999998</v>
      </c>
      <c r="GH213" s="1">
        <v>72.196200000000005</v>
      </c>
      <c r="GI213" s="1">
        <v>72.571299999999994</v>
      </c>
      <c r="GJ213" s="1">
        <v>78.273799999999994</v>
      </c>
      <c r="GK213" s="1">
        <v>73.513900000000007</v>
      </c>
      <c r="GL213" s="1">
        <v>73.210700000000003</v>
      </c>
      <c r="GM213" s="1">
        <v>78.244</v>
      </c>
      <c r="GN213" s="1">
        <v>78.248099999999994</v>
      </c>
      <c r="GO213" s="1">
        <v>77.834800000000001</v>
      </c>
      <c r="GP213" s="1">
        <v>79.671899999999994</v>
      </c>
      <c r="GQ213" s="1">
        <v>78.896299999999997</v>
      </c>
      <c r="GR213" s="1">
        <v>77.5976</v>
      </c>
      <c r="GS213" s="1">
        <v>79.623000000000005</v>
      </c>
      <c r="GT213" s="1">
        <v>84.2517</v>
      </c>
      <c r="GU213" s="1">
        <v>88.373000000000005</v>
      </c>
      <c r="GV213" s="1">
        <v>96.912099999999995</v>
      </c>
      <c r="GW213" s="1">
        <v>93.791399999999996</v>
      </c>
      <c r="GX213" s="1">
        <v>99.097399999999993</v>
      </c>
      <c r="GY213" s="1">
        <v>93.271900000000002</v>
      </c>
      <c r="GZ213" s="1">
        <v>93.569000000000003</v>
      </c>
      <c r="HA213" s="1">
        <v>93.156199999999998</v>
      </c>
      <c r="HB213" s="1">
        <v>95.410899999999998</v>
      </c>
      <c r="HC213" s="1">
        <v>97.694000000000003</v>
      </c>
      <c r="HD213" s="1">
        <v>100.0163</v>
      </c>
      <c r="HE213" s="1">
        <v>109.129</v>
      </c>
      <c r="HF213" s="1">
        <v>113.05459999999999</v>
      </c>
      <c r="HG213" s="1">
        <v>106.7765</v>
      </c>
      <c r="HH213" s="1">
        <v>107.5834</v>
      </c>
      <c r="HI213" s="1">
        <v>103.0124</v>
      </c>
    </row>
    <row r="214" spans="1:217" x14ac:dyDescent="0.25">
      <c r="A214" s="5" t="str">
        <f>IF(StockList!C214="","",StockList!C214)</f>
        <v>366651107</v>
      </c>
      <c r="B214" s="10" t="e">
        <f ca="1">IF(A214="","",_xll.BDH(CONCATENATE($A214," CUSIP"),$A$1,StockList!$K$2,StockList!$K$3,"Dir=H","Dts=H","Sort=A","Quote=C","QtTyp=Y","Days=A","Per=CM","DtFmt=D","Fill=P","UseDPDF=Y","cols=216;rows=1"))</f>
        <v>#NAME?</v>
      </c>
      <c r="C214" s="1">
        <v>8.5</v>
      </c>
      <c r="D214" s="1">
        <v>6.74</v>
      </c>
      <c r="E214" s="1">
        <v>8</v>
      </c>
      <c r="F214" s="1">
        <v>9.1</v>
      </c>
      <c r="G214" s="1">
        <v>11</v>
      </c>
      <c r="H214" s="1">
        <v>11.1</v>
      </c>
      <c r="I214" s="1">
        <v>9.9499999999999993</v>
      </c>
      <c r="J214" s="1">
        <v>9.0500000000000007</v>
      </c>
      <c r="K214" s="1">
        <v>9.09</v>
      </c>
      <c r="L214" s="1">
        <v>9.9499999999999993</v>
      </c>
      <c r="M214" s="1">
        <v>11.69</v>
      </c>
      <c r="N214" s="1">
        <v>11.71</v>
      </c>
      <c r="O214" s="1">
        <v>11.81</v>
      </c>
      <c r="P214" s="1">
        <v>12.9</v>
      </c>
      <c r="Q214" s="1">
        <v>11.7</v>
      </c>
      <c r="R214" s="1">
        <v>11.46</v>
      </c>
      <c r="S214" s="1">
        <v>10.1</v>
      </c>
      <c r="T214" s="1">
        <v>7.75</v>
      </c>
      <c r="U214" s="1">
        <v>9.41</v>
      </c>
      <c r="V214" s="1">
        <v>8.1</v>
      </c>
      <c r="W214" s="1">
        <v>8</v>
      </c>
      <c r="X214" s="1">
        <v>9.77</v>
      </c>
      <c r="Y214" s="1">
        <v>9.1999999999999993</v>
      </c>
      <c r="Z214" s="1">
        <v>8.68</v>
      </c>
      <c r="AA214" s="1">
        <v>7.32</v>
      </c>
      <c r="AB214" s="1">
        <v>6.95</v>
      </c>
      <c r="AC214" s="1">
        <v>7.9399999999999995</v>
      </c>
      <c r="AD214" s="1">
        <v>7.44</v>
      </c>
      <c r="AE214" s="1">
        <v>7.58</v>
      </c>
      <c r="AF214" s="1">
        <v>8.7899999999999991</v>
      </c>
      <c r="AG214" s="1">
        <v>10.48</v>
      </c>
      <c r="AH214" s="1">
        <v>11.02</v>
      </c>
      <c r="AI214" s="1">
        <v>12.75</v>
      </c>
      <c r="AJ214" s="1">
        <v>12.92</v>
      </c>
      <c r="AK214" s="1">
        <v>11.31</v>
      </c>
      <c r="AL214" s="1">
        <v>11.37</v>
      </c>
      <c r="AM214" s="1">
        <v>11.3</v>
      </c>
      <c r="AN214" s="1">
        <v>11.65</v>
      </c>
      <c r="AO214" s="1">
        <v>11.94</v>
      </c>
      <c r="AP214" s="1">
        <v>12.25</v>
      </c>
      <c r="AQ214" s="1">
        <v>13.22</v>
      </c>
      <c r="AR214" s="1">
        <v>12.55</v>
      </c>
      <c r="AS214" s="1">
        <v>11.95</v>
      </c>
      <c r="AT214" s="1">
        <v>11.69</v>
      </c>
      <c r="AU214" s="1">
        <v>11.9</v>
      </c>
      <c r="AV214" s="1">
        <v>11.9</v>
      </c>
      <c r="AW214" s="1">
        <v>12.46</v>
      </c>
      <c r="AX214" s="1">
        <v>11.3</v>
      </c>
      <c r="AY214" s="1">
        <v>9.6300000000000008</v>
      </c>
      <c r="AZ214" s="1">
        <v>9.57</v>
      </c>
      <c r="BA214" s="1">
        <v>8.44</v>
      </c>
      <c r="BB214" s="1">
        <v>9.92</v>
      </c>
      <c r="BC214" s="1">
        <v>10.62</v>
      </c>
      <c r="BD214" s="1">
        <v>10.37</v>
      </c>
      <c r="BE214" s="1">
        <v>11.24</v>
      </c>
      <c r="BF214" s="1">
        <v>11.69</v>
      </c>
      <c r="BG214" s="1">
        <v>12.04</v>
      </c>
      <c r="BH214" s="1">
        <v>13.48</v>
      </c>
      <c r="BI214" s="1">
        <v>12.9</v>
      </c>
      <c r="BJ214" s="1">
        <v>13.76</v>
      </c>
      <c r="BK214" s="1">
        <v>14.08</v>
      </c>
      <c r="BL214" s="1">
        <v>13.95</v>
      </c>
      <c r="BM214" s="1">
        <v>14.02</v>
      </c>
      <c r="BN214" s="1">
        <v>15.65</v>
      </c>
      <c r="BO214" s="1">
        <v>14.2</v>
      </c>
      <c r="BP214" s="1">
        <v>14.24</v>
      </c>
      <c r="BQ214" s="1">
        <v>15.59</v>
      </c>
      <c r="BR214" s="1">
        <v>17.59</v>
      </c>
      <c r="BS214" s="1">
        <v>18.600000000000001</v>
      </c>
      <c r="BT214" s="1">
        <v>19.28</v>
      </c>
      <c r="BU214" s="1">
        <v>19.79</v>
      </c>
      <c r="BV214" s="1">
        <v>21.86</v>
      </c>
      <c r="BW214" s="1">
        <v>21.16</v>
      </c>
      <c r="BX214" s="1">
        <v>23.95</v>
      </c>
      <c r="BY214" s="1">
        <v>25.23</v>
      </c>
      <c r="BZ214" s="1">
        <v>27.56</v>
      </c>
      <c r="CA214" s="1">
        <v>24.59</v>
      </c>
      <c r="CB214" s="1">
        <v>20.93</v>
      </c>
      <c r="CC214" s="1">
        <v>22.11</v>
      </c>
      <c r="CD214" s="1">
        <v>24.46</v>
      </c>
      <c r="CE214" s="1">
        <v>21.9</v>
      </c>
      <c r="CF214" s="1">
        <v>18.89</v>
      </c>
      <c r="CG214" s="1">
        <v>17.559999999999999</v>
      </c>
      <c r="CH214" s="1">
        <v>14.83</v>
      </c>
      <c r="CI214" s="1">
        <v>18.91</v>
      </c>
      <c r="CJ214" s="1">
        <v>19.34</v>
      </c>
      <c r="CK214" s="1">
        <v>22.92</v>
      </c>
      <c r="CL214" s="1">
        <v>21.79</v>
      </c>
      <c r="CM214" s="1">
        <v>20.72</v>
      </c>
      <c r="CN214" s="1">
        <v>24.36</v>
      </c>
      <c r="CO214" s="1">
        <v>26.41</v>
      </c>
      <c r="CP214" s="1">
        <v>22.68</v>
      </c>
      <c r="CQ214" s="1">
        <v>18.399999999999999</v>
      </c>
      <c r="CR214" s="1">
        <v>15.36</v>
      </c>
      <c r="CS214" s="1">
        <v>17.829999999999998</v>
      </c>
      <c r="CT214" s="1">
        <v>14.16</v>
      </c>
      <c r="CU214" s="1">
        <v>10.11</v>
      </c>
      <c r="CV214" s="1">
        <v>11.01</v>
      </c>
      <c r="CW214" s="1">
        <v>13.51</v>
      </c>
      <c r="CX214" s="1">
        <v>15.35</v>
      </c>
      <c r="CY214" s="1">
        <v>15.26</v>
      </c>
      <c r="CZ214" s="1">
        <v>17.100000000000001</v>
      </c>
      <c r="DA214" s="1">
        <v>16.66</v>
      </c>
      <c r="DB214" s="1">
        <v>18.27</v>
      </c>
      <c r="DC214" s="1">
        <v>18.62</v>
      </c>
      <c r="DD214" s="1">
        <v>18.920000000000002</v>
      </c>
      <c r="DE214" s="1">
        <v>18.04</v>
      </c>
      <c r="DF214" s="1">
        <v>21.4</v>
      </c>
      <c r="DG214" s="1">
        <v>23.79</v>
      </c>
      <c r="DH214" s="1">
        <v>22.24</v>
      </c>
      <c r="DI214" s="1">
        <v>24.08</v>
      </c>
      <c r="DJ214" s="1">
        <v>24.75</v>
      </c>
      <c r="DK214" s="1">
        <v>23.25</v>
      </c>
      <c r="DL214" s="1">
        <v>25.17</v>
      </c>
      <c r="DM214" s="1">
        <v>28.68</v>
      </c>
      <c r="DN214" s="1">
        <v>29.44</v>
      </c>
      <c r="DO214" s="1">
        <v>31.69</v>
      </c>
      <c r="DP214" s="1">
        <v>32.17</v>
      </c>
      <c r="DQ214" s="1">
        <v>33.200000000000003</v>
      </c>
      <c r="DR214" s="1">
        <v>35.42</v>
      </c>
      <c r="DS214" s="1">
        <v>37.72</v>
      </c>
      <c r="DT214" s="1">
        <v>41.67</v>
      </c>
      <c r="DU214" s="1">
        <v>42.91</v>
      </c>
      <c r="DV214" s="1">
        <v>39.03</v>
      </c>
      <c r="DW214" s="1">
        <v>40.29</v>
      </c>
      <c r="DX214" s="1">
        <v>36.909999999999997</v>
      </c>
      <c r="DY214" s="1">
        <v>35.619999999999997</v>
      </c>
      <c r="DZ214" s="1">
        <v>34.869999999999997</v>
      </c>
      <c r="EA214" s="1">
        <v>38.520000000000003</v>
      </c>
      <c r="EB214" s="1">
        <v>37.83</v>
      </c>
      <c r="EC214" s="1">
        <v>34.770000000000003</v>
      </c>
      <c r="ED214" s="1">
        <v>37.909999999999997</v>
      </c>
      <c r="EE214" s="1">
        <v>40.26</v>
      </c>
      <c r="EF214" s="1">
        <v>42.64</v>
      </c>
      <c r="EG214" s="1">
        <v>43.8</v>
      </c>
      <c r="EH214" s="1">
        <v>40.68</v>
      </c>
      <c r="EI214" s="1">
        <v>43.05</v>
      </c>
      <c r="EJ214" s="1">
        <v>44.39</v>
      </c>
      <c r="EK214" s="1">
        <v>49.39</v>
      </c>
      <c r="EL214" s="1">
        <v>46.09</v>
      </c>
      <c r="EM214" s="1">
        <v>46.41</v>
      </c>
      <c r="EN214" s="1">
        <v>47.88</v>
      </c>
      <c r="EO214" s="1">
        <v>46.02</v>
      </c>
      <c r="EP214" s="1">
        <v>51.51</v>
      </c>
      <c r="EQ214" s="1">
        <v>49.76</v>
      </c>
      <c r="ER214" s="1">
        <v>54.41</v>
      </c>
      <c r="ES214" s="1">
        <v>57.85</v>
      </c>
      <c r="ET214" s="1">
        <v>56.61</v>
      </c>
      <c r="EU214" s="1">
        <v>56.99</v>
      </c>
      <c r="EV214" s="1">
        <v>60.01</v>
      </c>
      <c r="EW214" s="1">
        <v>57.97</v>
      </c>
      <c r="EX214" s="1">
        <v>60</v>
      </c>
      <c r="EY214" s="1">
        <v>58.95</v>
      </c>
      <c r="EZ214" s="1">
        <v>64.650000000000006</v>
      </c>
      <c r="FA214" s="1">
        <v>71.05</v>
      </c>
      <c r="FB214" s="1">
        <v>70.33</v>
      </c>
      <c r="FC214" s="1">
        <v>69.56</v>
      </c>
      <c r="FD214" s="1">
        <v>69.44</v>
      </c>
      <c r="FE214" s="1">
        <v>68.94</v>
      </c>
      <c r="FF214" s="1">
        <v>71.09</v>
      </c>
      <c r="FG214" s="1">
        <v>70.52</v>
      </c>
      <c r="FH214" s="1">
        <v>68.42</v>
      </c>
      <c r="FI214" s="1">
        <v>74.59</v>
      </c>
      <c r="FJ214" s="1">
        <v>73.47</v>
      </c>
      <c r="FK214" s="1">
        <v>80.709999999999994</v>
      </c>
      <c r="FL214" s="1">
        <v>85.48</v>
      </c>
      <c r="FM214" s="1">
        <v>84.21</v>
      </c>
      <c r="FN214" s="1">
        <v>84.22</v>
      </c>
      <c r="FO214" s="1">
        <v>83.11</v>
      </c>
      <c r="FP214" s="1">
        <v>83.85</v>
      </c>
      <c r="FQ214" s="1">
        <v>82.98</v>
      </c>
      <c r="FR214" s="1">
        <v>87.48</v>
      </c>
      <c r="FS214" s="1">
        <v>85.78</v>
      </c>
      <c r="FT214" s="1">
        <v>88.57</v>
      </c>
      <c r="FU214" s="1">
        <v>85.51</v>
      </c>
      <c r="FV214" s="1">
        <v>83.93</v>
      </c>
      <c r="FW214" s="1">
        <v>90.67</v>
      </c>
      <c r="FX214" s="1">
        <v>93.3</v>
      </c>
      <c r="FY214" s="1">
        <v>90.7</v>
      </c>
      <c r="FZ214" s="1">
        <v>87.89</v>
      </c>
      <c r="GA214" s="1">
        <v>82.4</v>
      </c>
      <c r="GB214" s="1">
        <v>89.35</v>
      </c>
      <c r="GC214" s="1">
        <v>87.17</v>
      </c>
      <c r="GD214" s="1">
        <v>101.62</v>
      </c>
      <c r="GE214" s="1">
        <v>97.41</v>
      </c>
      <c r="GF214" s="1">
        <v>100.25</v>
      </c>
      <c r="GG214" s="1">
        <v>91</v>
      </c>
      <c r="GH214" s="1">
        <v>88.45</v>
      </c>
      <c r="GI214" s="1">
        <v>86.04</v>
      </c>
      <c r="GJ214" s="1">
        <v>102.82</v>
      </c>
      <c r="GK214" s="1">
        <v>101.07</v>
      </c>
      <c r="GL214" s="1">
        <v>99.36</v>
      </c>
      <c r="GM214" s="1">
        <v>103.21</v>
      </c>
      <c r="GN214" s="1">
        <v>107.99</v>
      </c>
      <c r="GO214" s="1">
        <v>114.09</v>
      </c>
      <c r="GP214" s="1">
        <v>119.6</v>
      </c>
      <c r="GQ214" s="1">
        <v>123.51</v>
      </c>
      <c r="GR214" s="1">
        <v>128.32</v>
      </c>
      <c r="GS214" s="1">
        <v>120.59</v>
      </c>
      <c r="GT214" s="1">
        <v>124.41</v>
      </c>
      <c r="GU214" s="1">
        <v>125.31</v>
      </c>
      <c r="GV214" s="1">
        <v>120.89</v>
      </c>
      <c r="GW214" s="1">
        <v>123.15</v>
      </c>
      <c r="GX214" s="1">
        <v>138.74</v>
      </c>
      <c r="GY214" s="1">
        <v>113.41</v>
      </c>
      <c r="GZ214" s="1">
        <v>117.62</v>
      </c>
      <c r="HA214" s="1">
        <v>121.29</v>
      </c>
      <c r="HB214" s="1">
        <v>132.74</v>
      </c>
      <c r="HC214" s="1">
        <v>132.9</v>
      </c>
      <c r="HD214" s="1">
        <v>135.43</v>
      </c>
      <c r="HE214" s="1">
        <v>149.76</v>
      </c>
      <c r="HF214" s="1">
        <v>158.5</v>
      </c>
      <c r="HG214" s="1">
        <v>147.52000000000001</v>
      </c>
      <c r="HH214" s="1">
        <v>153.19</v>
      </c>
      <c r="HI214" s="1">
        <v>127.84</v>
      </c>
    </row>
    <row r="215" spans="1:217" x14ac:dyDescent="0.25">
      <c r="A215" s="5" t="str">
        <f>IF(StockList!C215="","",StockList!C215)</f>
        <v>369550108</v>
      </c>
      <c r="B215" s="10" t="e">
        <f ca="1">IF(A215="","",_xll.BDH(CONCATENATE($A215," CUSIP"),$A$1,StockList!$K$2,StockList!$K$3,"Dir=H","Dts=H","Sort=A","Quote=C","QtTyp=Y","Days=A","Per=CM","DtFmt=D","Fill=P","UseDPDF=Y","cols=216;rows=1"))</f>
        <v>#NAME?</v>
      </c>
      <c r="C215" s="1">
        <v>34.222999999999999</v>
      </c>
      <c r="D215" s="1">
        <v>31.492000000000001</v>
      </c>
      <c r="E215" s="1">
        <v>38.848999999999997</v>
      </c>
      <c r="F215" s="1">
        <v>39.070999999999998</v>
      </c>
      <c r="G215" s="1">
        <v>39.216999999999999</v>
      </c>
      <c r="H215" s="1">
        <v>40.921999999999997</v>
      </c>
      <c r="I215" s="1">
        <v>39.945999999999998</v>
      </c>
      <c r="J215" s="1">
        <v>44.680999999999997</v>
      </c>
      <c r="K215" s="1">
        <v>41.41</v>
      </c>
      <c r="L215" s="1">
        <v>42.197000000000003</v>
      </c>
      <c r="M215" s="1">
        <v>40.414999999999999</v>
      </c>
      <c r="N215" s="1">
        <v>45.619</v>
      </c>
      <c r="O215" s="1">
        <v>46.290999999999997</v>
      </c>
      <c r="P215" s="1">
        <v>47.854999999999997</v>
      </c>
      <c r="Q215" s="1">
        <v>49.607999999999997</v>
      </c>
      <c r="R215" s="1">
        <v>51.402000000000001</v>
      </c>
      <c r="S215" s="1">
        <v>54.34</v>
      </c>
      <c r="T215" s="1">
        <v>41.468000000000004</v>
      </c>
      <c r="U215" s="1">
        <v>40.299999999999997</v>
      </c>
      <c r="V215" s="1">
        <v>41.677999999999997</v>
      </c>
      <c r="W215" s="1">
        <v>40.710999999999999</v>
      </c>
      <c r="X215" s="1">
        <v>41.905000000000001</v>
      </c>
      <c r="Y215" s="1">
        <v>40.835000000000001</v>
      </c>
      <c r="Z215" s="1">
        <v>34.159999999999997</v>
      </c>
      <c r="AA215" s="1">
        <v>30.606999999999999</v>
      </c>
      <c r="AB215" s="1">
        <v>28.443000000000001</v>
      </c>
      <c r="AC215" s="1">
        <v>32.249000000000002</v>
      </c>
      <c r="AD215" s="1">
        <v>34.716000000000001</v>
      </c>
      <c r="AE215" s="1">
        <v>37.667999999999999</v>
      </c>
      <c r="AF215" s="1">
        <v>41.401000000000003</v>
      </c>
      <c r="AG215" s="1">
        <v>44.933</v>
      </c>
      <c r="AH215" s="1">
        <v>40.732999999999997</v>
      </c>
      <c r="AI215" s="1">
        <v>43.850999999999999</v>
      </c>
      <c r="AJ215" s="1">
        <v>42.369</v>
      </c>
      <c r="AK215" s="1">
        <v>47.356000000000002</v>
      </c>
      <c r="AL215" s="1">
        <v>48.066000000000003</v>
      </c>
      <c r="AM215" s="1">
        <v>48.429000000000002</v>
      </c>
      <c r="AN215" s="1">
        <v>46.962000000000003</v>
      </c>
      <c r="AO215" s="1">
        <v>49.406999999999996</v>
      </c>
      <c r="AP215" s="1">
        <v>50.468000000000004</v>
      </c>
      <c r="AQ215" s="1">
        <v>52.594999999999999</v>
      </c>
      <c r="AR215" s="1">
        <v>52.341000000000001</v>
      </c>
      <c r="AS215" s="1">
        <v>51.716000000000001</v>
      </c>
      <c r="AT215" s="1">
        <v>54.078000000000003</v>
      </c>
      <c r="AU215" s="1">
        <v>54.28</v>
      </c>
      <c r="AV215" s="1">
        <v>57.595999999999997</v>
      </c>
      <c r="AW215" s="1">
        <v>55.597999999999999</v>
      </c>
      <c r="AX215" s="1">
        <v>55.075000000000003</v>
      </c>
      <c r="AY215" s="1">
        <v>56.195</v>
      </c>
      <c r="AZ215" s="1">
        <v>57.101999999999997</v>
      </c>
      <c r="BA215" s="1">
        <v>56.241999999999997</v>
      </c>
      <c r="BB215" s="1">
        <v>57.81</v>
      </c>
      <c r="BC215" s="1">
        <v>58.859000000000002</v>
      </c>
      <c r="BD215" s="1">
        <v>61.895000000000003</v>
      </c>
      <c r="BE215" s="1">
        <v>61.572000000000003</v>
      </c>
      <c r="BF215" s="1">
        <v>64.238</v>
      </c>
      <c r="BG215" s="1">
        <v>62.704000000000001</v>
      </c>
      <c r="BH215" s="1">
        <v>61.625</v>
      </c>
      <c r="BI215" s="1">
        <v>61.49</v>
      </c>
      <c r="BJ215" s="1">
        <v>62.951999999999998</v>
      </c>
      <c r="BK215" s="1">
        <v>66.69</v>
      </c>
      <c r="BL215" s="1">
        <v>69.227999999999994</v>
      </c>
      <c r="BM215" s="1">
        <v>71.254999999999995</v>
      </c>
      <c r="BN215" s="1">
        <v>69.105000000000004</v>
      </c>
      <c r="BO215" s="1">
        <v>71.081999999999994</v>
      </c>
      <c r="BP215" s="1">
        <v>73.033000000000001</v>
      </c>
      <c r="BQ215" s="1">
        <v>73.611000000000004</v>
      </c>
      <c r="BR215" s="1">
        <v>78.099999999999994</v>
      </c>
      <c r="BS215" s="1">
        <v>77.718000000000004</v>
      </c>
      <c r="BT215" s="1">
        <v>81.805999999999997</v>
      </c>
      <c r="BU215" s="1">
        <v>81.27</v>
      </c>
      <c r="BV215" s="1">
        <v>85.668999999999997</v>
      </c>
      <c r="BW215" s="1">
        <v>83.728999999999999</v>
      </c>
      <c r="BX215" s="1">
        <v>83.751000000000005</v>
      </c>
      <c r="BY215" s="1">
        <v>86.378</v>
      </c>
      <c r="BZ215" s="1">
        <v>88.293000000000006</v>
      </c>
      <c r="CA215" s="1">
        <v>86.07</v>
      </c>
      <c r="CB215" s="1">
        <v>86.763999999999996</v>
      </c>
      <c r="CC215" s="1">
        <v>86.763999999999996</v>
      </c>
      <c r="CD215" s="1">
        <v>93.290999999999997</v>
      </c>
      <c r="CE215" s="1">
        <v>100.80800000000001</v>
      </c>
      <c r="CF215" s="1">
        <v>98.391999999999996</v>
      </c>
      <c r="CG215" s="1">
        <v>98.625</v>
      </c>
      <c r="CH215" s="1">
        <v>94.006</v>
      </c>
      <c r="CI215" s="1">
        <v>91.025000000000006</v>
      </c>
      <c r="CJ215" s="1">
        <v>92.715999999999994</v>
      </c>
      <c r="CK215" s="1">
        <v>100.97</v>
      </c>
      <c r="CL215" s="1">
        <v>102.902</v>
      </c>
      <c r="CM215" s="1">
        <v>94.024000000000001</v>
      </c>
      <c r="CN215" s="1">
        <v>99.956999999999994</v>
      </c>
      <c r="CO215" s="1">
        <v>103.501</v>
      </c>
      <c r="CP215" s="1">
        <v>82.554000000000002</v>
      </c>
      <c r="CQ215" s="1">
        <v>68.001000000000005</v>
      </c>
      <c r="CR215" s="1">
        <v>58.25</v>
      </c>
      <c r="CS215" s="1">
        <v>64.923000000000002</v>
      </c>
      <c r="CT215" s="1">
        <v>64.364999999999995</v>
      </c>
      <c r="CU215" s="1">
        <v>49.716999999999999</v>
      </c>
      <c r="CV215" s="1">
        <v>47.186999999999998</v>
      </c>
      <c r="CW215" s="1">
        <v>59.134999999999998</v>
      </c>
      <c r="CX215" s="1">
        <v>65.120999999999995</v>
      </c>
      <c r="CY215" s="1">
        <v>63.828000000000003</v>
      </c>
      <c r="CZ215" s="1">
        <v>63.828000000000003</v>
      </c>
      <c r="DA215" s="1">
        <v>68.206999999999994</v>
      </c>
      <c r="DB215" s="1">
        <v>74.441000000000003</v>
      </c>
      <c r="DC215" s="1">
        <v>72.67</v>
      </c>
      <c r="DD215" s="1">
        <v>76.379000000000005</v>
      </c>
      <c r="DE215" s="1">
        <v>79.010000000000005</v>
      </c>
      <c r="DF215" s="1">
        <v>77.894999999999996</v>
      </c>
      <c r="DG215" s="1">
        <v>84.536000000000001</v>
      </c>
      <c r="DH215" s="1">
        <v>89.954999999999998</v>
      </c>
      <c r="DI215" s="1">
        <v>89.465000000000003</v>
      </c>
      <c r="DJ215" s="1">
        <v>79.552999999999997</v>
      </c>
      <c r="DK215" s="1">
        <v>69.102000000000004</v>
      </c>
      <c r="DL215" s="1">
        <v>72.275999999999996</v>
      </c>
      <c r="DM215" s="1">
        <v>65.927999999999997</v>
      </c>
      <c r="DN215" s="1">
        <v>74.117000000000004</v>
      </c>
      <c r="DO215" s="1">
        <v>80.912999999999997</v>
      </c>
      <c r="DP215" s="1">
        <v>78.501999999999995</v>
      </c>
      <c r="DQ215" s="1">
        <v>84.287000000000006</v>
      </c>
      <c r="DR215" s="1">
        <v>90.088999999999999</v>
      </c>
      <c r="DS215" s="1">
        <v>90.948999999999998</v>
      </c>
      <c r="DT215" s="1">
        <v>91.474999999999994</v>
      </c>
      <c r="DU215" s="1">
        <v>87.554000000000002</v>
      </c>
      <c r="DV215" s="1">
        <v>89.236999999999995</v>
      </c>
      <c r="DW215" s="1">
        <v>90.168000000000006</v>
      </c>
      <c r="DX215" s="1">
        <v>82.447999999999993</v>
      </c>
      <c r="DY215" s="1">
        <v>77.534999999999997</v>
      </c>
      <c r="DZ215" s="1">
        <v>68.835999999999999</v>
      </c>
      <c r="EA215" s="1">
        <v>78.301000000000002</v>
      </c>
      <c r="EB215" s="1">
        <v>80.581999999999994</v>
      </c>
      <c r="EC215" s="1">
        <v>81.009</v>
      </c>
      <c r="ED215" s="1">
        <v>84.917000000000002</v>
      </c>
      <c r="EE215" s="1">
        <v>89.914000000000001</v>
      </c>
      <c r="EF215" s="1">
        <v>90.099000000000004</v>
      </c>
      <c r="EG215" s="1">
        <v>83.488</v>
      </c>
      <c r="EH215" s="1">
        <v>79.171999999999997</v>
      </c>
      <c r="EI215" s="1">
        <v>81.584000000000003</v>
      </c>
      <c r="EJ215" s="1">
        <v>79.072000000000003</v>
      </c>
      <c r="EK215" s="1">
        <v>81.652000000000001</v>
      </c>
      <c r="EL215" s="1">
        <v>82.412000000000006</v>
      </c>
      <c r="EM215" s="1">
        <v>85.506</v>
      </c>
      <c r="EN215" s="1">
        <v>83.522000000000006</v>
      </c>
      <c r="EO215" s="1">
        <v>87.658000000000001</v>
      </c>
      <c r="EP215" s="1">
        <v>83.9</v>
      </c>
      <c r="EQ215" s="1">
        <v>86.013000000000005</v>
      </c>
      <c r="ER215" s="1">
        <v>89.227000000000004</v>
      </c>
      <c r="ES215" s="1">
        <v>94.347999999999999</v>
      </c>
      <c r="ET215" s="1">
        <v>98.352999999999994</v>
      </c>
      <c r="EU215" s="1">
        <v>99.921999999999997</v>
      </c>
      <c r="EV215" s="1">
        <v>109.645</v>
      </c>
      <c r="EW215" s="1">
        <v>106.96</v>
      </c>
      <c r="EX215" s="1">
        <v>112.446</v>
      </c>
      <c r="EY215" s="1">
        <v>112.042</v>
      </c>
      <c r="EZ215" s="1">
        <v>118.548</v>
      </c>
      <c r="FA215" s="1">
        <v>123.57899999999999</v>
      </c>
      <c r="FB215" s="1">
        <v>131.79599999999999</v>
      </c>
      <c r="FC215" s="1">
        <v>142.50299999999999</v>
      </c>
      <c r="FD215" s="1">
        <v>141.696</v>
      </c>
      <c r="FE215" s="1">
        <v>143.203</v>
      </c>
      <c r="FF215" s="1">
        <v>154.547</v>
      </c>
      <c r="FG215" s="1">
        <v>152.49199999999999</v>
      </c>
      <c r="FH215" s="1">
        <v>153.59399999999999</v>
      </c>
      <c r="FI215" s="1">
        <v>162.11699999999999</v>
      </c>
      <c r="FJ215" s="1">
        <v>167.16800000000001</v>
      </c>
      <c r="FK215" s="1">
        <v>184.75899999999999</v>
      </c>
      <c r="FL215" s="1">
        <v>192.16200000000001</v>
      </c>
      <c r="FM215" s="1">
        <v>181.93</v>
      </c>
      <c r="FN215" s="1">
        <v>176.89500000000001</v>
      </c>
      <c r="FO215" s="1">
        <v>184.292</v>
      </c>
      <c r="FP215" s="1">
        <v>180.24199999999999</v>
      </c>
      <c r="FQ215" s="1">
        <v>183.28299999999999</v>
      </c>
      <c r="FR215" s="1">
        <v>187.07400000000001</v>
      </c>
      <c r="FS215" s="1">
        <v>190.03700000000001</v>
      </c>
      <c r="FT215" s="1">
        <v>199.989</v>
      </c>
      <c r="FU215" s="1">
        <v>190.49299999999999</v>
      </c>
      <c r="FV215" s="1">
        <v>185.02099999999999</v>
      </c>
      <c r="FW215" s="1">
        <v>200.25800000000001</v>
      </c>
      <c r="FX215" s="1">
        <v>197.4</v>
      </c>
      <c r="FY215" s="1">
        <v>185.13499999999999</v>
      </c>
      <c r="FZ215" s="1">
        <v>181.261</v>
      </c>
      <c r="GA215" s="1">
        <v>184.648</v>
      </c>
      <c r="GB215" s="1">
        <v>178.00899999999999</v>
      </c>
      <c r="GC215" s="1">
        <v>191.506</v>
      </c>
      <c r="GD215" s="1">
        <v>193.345</v>
      </c>
      <c r="GE215" s="1">
        <v>190.82400000000001</v>
      </c>
      <c r="GF215" s="1">
        <v>201.309</v>
      </c>
      <c r="GG215" s="1">
        <v>208.613</v>
      </c>
      <c r="GH215" s="1">
        <v>212.642</v>
      </c>
      <c r="GI215" s="1">
        <v>207.60599999999999</v>
      </c>
      <c r="GJ215" s="1">
        <v>241.5</v>
      </c>
      <c r="GK215" s="1">
        <v>237.79599999999999</v>
      </c>
      <c r="GL215" s="1">
        <v>250.46899999999999</v>
      </c>
      <c r="GM215" s="1">
        <v>262.54399999999998</v>
      </c>
      <c r="GN215" s="1">
        <v>258.93400000000003</v>
      </c>
      <c r="GO215" s="1">
        <v>269.26100000000002</v>
      </c>
      <c r="GP215" s="1">
        <v>282.40499999999997</v>
      </c>
      <c r="GQ215" s="1">
        <v>275.24900000000002</v>
      </c>
      <c r="GR215" s="1">
        <v>273.93200000000002</v>
      </c>
      <c r="GS215" s="1">
        <v>280.93599999999998</v>
      </c>
      <c r="GT215" s="1">
        <v>286.83800000000002</v>
      </c>
      <c r="GU215" s="1">
        <v>284.32499999999999</v>
      </c>
      <c r="GV215" s="1">
        <v>290.18</v>
      </c>
      <c r="GW215" s="1">
        <v>284.983</v>
      </c>
      <c r="GX215" s="1">
        <v>312.899</v>
      </c>
      <c r="GY215" s="1">
        <v>312.85700000000003</v>
      </c>
      <c r="GZ215" s="1">
        <v>310.67700000000002</v>
      </c>
      <c r="HA215" s="1">
        <v>284.33199999999999</v>
      </c>
      <c r="HB215" s="1">
        <v>284.89699999999999</v>
      </c>
      <c r="HC215" s="1">
        <v>263.28699999999998</v>
      </c>
      <c r="HD215" s="1">
        <v>283.53300000000002</v>
      </c>
      <c r="HE215" s="1">
        <v>274.50599999999997</v>
      </c>
      <c r="HF215" s="1">
        <v>290.57299999999998</v>
      </c>
      <c r="HG215" s="1">
        <v>246.06100000000001</v>
      </c>
      <c r="HH215" s="1">
        <v>263.61200000000002</v>
      </c>
      <c r="HI215" s="1">
        <v>224.14699999999999</v>
      </c>
    </row>
    <row r="216" spans="1:217" x14ac:dyDescent="0.25">
      <c r="A216" s="5" t="str">
        <f>IF(StockList!C216="","",StockList!C216)</f>
        <v>369604103</v>
      </c>
      <c r="B216" s="10" t="e">
        <f ca="1">IF(A216="","",_xll.BDH(CONCATENATE($A216," CUSIP"),$A$1,StockList!$K$2,StockList!$K$3,"Dir=H","Dts=H","Sort=A","Quote=C","QtTyp=Y","Days=A","Per=CM","DtFmt=D","Fill=P","UseDPDF=Y","cols=216;rows=1"))</f>
        <v>#NAME?</v>
      </c>
      <c r="C216" s="1">
        <v>46.5</v>
      </c>
      <c r="D216" s="1">
        <v>42.008600000000001</v>
      </c>
      <c r="E216" s="1">
        <v>48.702199999999998</v>
      </c>
      <c r="F216" s="1">
        <v>49.173900000000003</v>
      </c>
      <c r="G216" s="1">
        <v>48.923000000000002</v>
      </c>
      <c r="H216" s="1">
        <v>43.798499999999997</v>
      </c>
      <c r="I216" s="1">
        <v>41.261200000000002</v>
      </c>
      <c r="J216" s="1">
        <v>37.624200000000002</v>
      </c>
      <c r="K216" s="1">
        <v>36.825200000000002</v>
      </c>
      <c r="L216" s="1">
        <v>38.939</v>
      </c>
      <c r="M216" s="1">
        <v>40.715200000000003</v>
      </c>
      <c r="N216" s="1">
        <v>37.738799999999998</v>
      </c>
      <c r="O216" s="1">
        <v>39.291800000000002</v>
      </c>
      <c r="P216" s="1">
        <v>38.220199999999998</v>
      </c>
      <c r="Q216" s="1">
        <v>32.198900000000002</v>
      </c>
      <c r="R216" s="1">
        <v>31.7805</v>
      </c>
      <c r="S216" s="1">
        <v>29.828399999999998</v>
      </c>
      <c r="T216" s="1">
        <v>33.062800000000003</v>
      </c>
      <c r="U216" s="1">
        <v>30.957799999999999</v>
      </c>
      <c r="V216" s="1">
        <v>25.479199999999999</v>
      </c>
      <c r="W216" s="1">
        <v>26.099399999999999</v>
      </c>
      <c r="X216" s="1">
        <v>28.032299999999999</v>
      </c>
      <c r="Y216" s="1">
        <v>25.3627</v>
      </c>
      <c r="Z216" s="1">
        <v>24.102399999999999</v>
      </c>
      <c r="AA216" s="1">
        <v>25.253900000000002</v>
      </c>
      <c r="AB216" s="1">
        <v>26.776499999999999</v>
      </c>
      <c r="AC216" s="1">
        <v>30.924199999999999</v>
      </c>
      <c r="AD216" s="1">
        <v>30.136700000000001</v>
      </c>
      <c r="AE216" s="1">
        <v>30.312000000000001</v>
      </c>
      <c r="AF216" s="1">
        <v>30.058299999999999</v>
      </c>
      <c r="AG216" s="1">
        <v>31.252600000000001</v>
      </c>
      <c r="AH216" s="1">
        <v>31.703299999999999</v>
      </c>
      <c r="AI216" s="1">
        <v>30.852499999999999</v>
      </c>
      <c r="AJ216" s="1">
        <v>30.4909</v>
      </c>
      <c r="AK216" s="1">
        <v>33.1614</v>
      </c>
      <c r="AL216" s="1">
        <v>35.997999999999998</v>
      </c>
      <c r="AM216" s="1">
        <v>35.0229</v>
      </c>
      <c r="AN216" s="1">
        <v>32.869</v>
      </c>
      <c r="AO216" s="1">
        <v>32.255099999999999</v>
      </c>
      <c r="AP216" s="1">
        <v>33.5152</v>
      </c>
      <c r="AQ216" s="1">
        <v>35.103400000000001</v>
      </c>
      <c r="AR216" s="1">
        <v>36.0244</v>
      </c>
      <c r="AS216" s="1">
        <v>35.526000000000003</v>
      </c>
      <c r="AT216" s="1">
        <v>36.599600000000002</v>
      </c>
      <c r="AU216" s="1">
        <v>37.188200000000002</v>
      </c>
      <c r="AV216" s="1">
        <v>38.539700000000003</v>
      </c>
      <c r="AW216" s="1">
        <v>40.019799999999996</v>
      </c>
      <c r="AX216" s="1">
        <v>39.614100000000001</v>
      </c>
      <c r="AY216" s="1">
        <v>38.833199999999998</v>
      </c>
      <c r="AZ216" s="1">
        <v>39.781999999999996</v>
      </c>
      <c r="BA216" s="1">
        <v>39.936500000000002</v>
      </c>
      <c r="BB216" s="1">
        <v>40.245399999999997</v>
      </c>
      <c r="BC216" s="1">
        <v>38.469099999999997</v>
      </c>
      <c r="BD216" s="1">
        <v>38.302599999999998</v>
      </c>
      <c r="BE216" s="1">
        <v>37.314500000000002</v>
      </c>
      <c r="BF216" s="1">
        <v>37.628100000000003</v>
      </c>
      <c r="BG216" s="1">
        <v>37.896299999999997</v>
      </c>
      <c r="BH216" s="1">
        <v>39.918999999999997</v>
      </c>
      <c r="BI216" s="1">
        <v>39.4467</v>
      </c>
      <c r="BJ216" s="1">
        <v>36.858199999999997</v>
      </c>
      <c r="BK216" s="1">
        <v>37.271299999999997</v>
      </c>
      <c r="BL216" s="1">
        <v>39.437100000000001</v>
      </c>
      <c r="BM216" s="1">
        <v>39.221699999999998</v>
      </c>
      <c r="BN216" s="1">
        <v>38.847499999999997</v>
      </c>
      <c r="BO216" s="1">
        <v>37.654499999999999</v>
      </c>
      <c r="BP216" s="1">
        <v>37.345999999999997</v>
      </c>
      <c r="BQ216" s="1">
        <v>38.911200000000001</v>
      </c>
      <c r="BR216" s="1">
        <v>40.6205</v>
      </c>
      <c r="BS216" s="1">
        <v>40.401899999999998</v>
      </c>
      <c r="BT216" s="1">
        <v>40.597499999999997</v>
      </c>
      <c r="BU216" s="1">
        <v>43.135800000000003</v>
      </c>
      <c r="BV216" s="1">
        <v>41.7911</v>
      </c>
      <c r="BW216" s="1">
        <v>40.7896</v>
      </c>
      <c r="BX216" s="1">
        <v>41.315399999999997</v>
      </c>
      <c r="BY216" s="1">
        <v>43.068100000000001</v>
      </c>
      <c r="BZ216" s="1">
        <v>43.909300000000002</v>
      </c>
      <c r="CA216" s="1">
        <v>45.05</v>
      </c>
      <c r="CB216" s="1">
        <v>45.614899999999999</v>
      </c>
      <c r="CC216" s="1">
        <v>45.744300000000003</v>
      </c>
      <c r="CD216" s="1">
        <v>49.052599999999998</v>
      </c>
      <c r="CE216" s="1">
        <v>48.7682</v>
      </c>
      <c r="CF216" s="1">
        <v>45.367699999999999</v>
      </c>
      <c r="CG216" s="1">
        <v>44.295000000000002</v>
      </c>
      <c r="CH216" s="1">
        <v>42.2517</v>
      </c>
      <c r="CI216" s="1">
        <v>39.9634</v>
      </c>
      <c r="CJ216" s="1">
        <v>44.630299999999998</v>
      </c>
      <c r="CK216" s="1">
        <v>39.4328</v>
      </c>
      <c r="CL216" s="1">
        <v>37.045200000000001</v>
      </c>
      <c r="CM216" s="1">
        <v>32.542900000000003</v>
      </c>
      <c r="CN216" s="1">
        <v>34.4938</v>
      </c>
      <c r="CO216" s="1">
        <v>34.262099999999997</v>
      </c>
      <c r="CP216" s="1">
        <v>31.480699999999999</v>
      </c>
      <c r="CQ216" s="1">
        <v>24.085799999999999</v>
      </c>
      <c r="CR216" s="1">
        <v>21.196999999999999</v>
      </c>
      <c r="CS216" s="1">
        <v>20.384399999999999</v>
      </c>
      <c r="CT216" s="1">
        <v>15.2631</v>
      </c>
      <c r="CU216" s="1">
        <v>11.0381</v>
      </c>
      <c r="CV216" s="1">
        <v>13.1134</v>
      </c>
      <c r="CW216" s="1">
        <v>16.407900000000001</v>
      </c>
      <c r="CX216" s="1">
        <v>17.484500000000001</v>
      </c>
      <c r="CY216" s="1">
        <v>15.3286</v>
      </c>
      <c r="CZ216" s="1">
        <v>17.5259</v>
      </c>
      <c r="DA216" s="1">
        <v>18.1799</v>
      </c>
      <c r="DB216" s="1">
        <v>21.604700000000001</v>
      </c>
      <c r="DC216" s="1">
        <v>18.762699999999999</v>
      </c>
      <c r="DD216" s="1">
        <v>21.078399999999998</v>
      </c>
      <c r="DE216" s="1">
        <v>20.0366</v>
      </c>
      <c r="DF216" s="1">
        <v>21.294599999999999</v>
      </c>
      <c r="DG216" s="1">
        <v>21.401800000000001</v>
      </c>
      <c r="DH216" s="1">
        <v>24.253499999999999</v>
      </c>
      <c r="DI216" s="1">
        <v>25.133099999999999</v>
      </c>
      <c r="DJ216" s="1">
        <v>21.7882</v>
      </c>
      <c r="DK216" s="1">
        <v>19.337</v>
      </c>
      <c r="DL216" s="1">
        <v>21.616700000000002</v>
      </c>
      <c r="DM216" s="1">
        <v>19.4175</v>
      </c>
      <c r="DN216" s="1">
        <v>21.952200000000001</v>
      </c>
      <c r="DO216" s="1">
        <v>21.641500000000001</v>
      </c>
      <c r="DP216" s="1">
        <v>21.384799999999998</v>
      </c>
      <c r="DQ216" s="1">
        <v>24.8996</v>
      </c>
      <c r="DR216" s="1">
        <v>27.418099999999999</v>
      </c>
      <c r="DS216" s="1">
        <v>28.6737</v>
      </c>
      <c r="DT216" s="1">
        <v>27.481300000000001</v>
      </c>
      <c r="DU216" s="1">
        <v>28.029499999999999</v>
      </c>
      <c r="DV216" s="1">
        <v>26.9193</v>
      </c>
      <c r="DW216" s="1">
        <v>26.060500000000001</v>
      </c>
      <c r="DX216" s="1">
        <v>24.747800000000002</v>
      </c>
      <c r="DY216" s="1">
        <v>22.536899999999999</v>
      </c>
      <c r="DZ216" s="1">
        <v>21.227</v>
      </c>
      <c r="EA216" s="1">
        <v>23.305</v>
      </c>
      <c r="EB216" s="1">
        <v>22.189299999999999</v>
      </c>
      <c r="EC216" s="1">
        <v>25.213899999999999</v>
      </c>
      <c r="ED216" s="1">
        <v>26.3401</v>
      </c>
      <c r="EE216" s="1">
        <v>27.0549</v>
      </c>
      <c r="EF216" s="1">
        <v>28.503499999999999</v>
      </c>
      <c r="EG216" s="1">
        <v>27.807600000000001</v>
      </c>
      <c r="EH216" s="1">
        <v>27.111699999999999</v>
      </c>
      <c r="EI216" s="1">
        <v>29.854700000000001</v>
      </c>
      <c r="EJ216" s="1">
        <v>29.7258</v>
      </c>
      <c r="EK216" s="1">
        <v>29.668500000000002</v>
      </c>
      <c r="EL216" s="1">
        <v>32.780200000000001</v>
      </c>
      <c r="EM216" s="1">
        <v>30.398499999999999</v>
      </c>
      <c r="EN216" s="1">
        <v>30.499600000000001</v>
      </c>
      <c r="EO216" s="1">
        <v>30.571000000000002</v>
      </c>
      <c r="EP216" s="1">
        <v>32.449800000000003</v>
      </c>
      <c r="EQ216" s="1">
        <v>34.095100000000002</v>
      </c>
      <c r="ER216" s="1">
        <v>33.948300000000003</v>
      </c>
      <c r="ES216" s="1">
        <v>32.729500000000002</v>
      </c>
      <c r="ET216" s="1">
        <v>34.241900000000001</v>
      </c>
      <c r="EU216" s="1">
        <v>34.329300000000003</v>
      </c>
      <c r="EV216" s="1">
        <v>36.076099999999997</v>
      </c>
      <c r="EW216" s="1">
        <v>34.255299999999998</v>
      </c>
      <c r="EX216" s="1">
        <v>35.640300000000003</v>
      </c>
      <c r="EY216" s="1">
        <v>38.996899999999997</v>
      </c>
      <c r="EZ216" s="1">
        <v>39.7727</v>
      </c>
      <c r="FA216" s="1">
        <v>42.153300000000002</v>
      </c>
      <c r="FB216" s="1">
        <v>37.792099999999998</v>
      </c>
      <c r="FC216" s="1">
        <v>38.638800000000003</v>
      </c>
      <c r="FD216" s="1">
        <v>39.276000000000003</v>
      </c>
      <c r="FE216" s="1">
        <v>40.792999999999999</v>
      </c>
      <c r="FF216" s="1">
        <v>40.641300000000001</v>
      </c>
      <c r="FG216" s="1">
        <v>40.193300000000001</v>
      </c>
      <c r="FH216" s="1">
        <v>38.4651</v>
      </c>
      <c r="FI216" s="1">
        <v>39.734499999999997</v>
      </c>
      <c r="FJ216" s="1">
        <v>39.512799999999999</v>
      </c>
      <c r="FK216" s="1">
        <v>39.805799999999998</v>
      </c>
      <c r="FL216" s="1">
        <v>40.854599999999998</v>
      </c>
      <c r="FM216" s="1">
        <v>39.329599999999999</v>
      </c>
      <c r="FN216" s="1">
        <v>37.181800000000003</v>
      </c>
      <c r="FO216" s="1">
        <v>40.822099999999999</v>
      </c>
      <c r="FP216" s="1">
        <v>38.968699999999998</v>
      </c>
      <c r="FQ216" s="1">
        <v>42.534199999999998</v>
      </c>
      <c r="FR216" s="1">
        <v>42.832599999999999</v>
      </c>
      <c r="FS216" s="1">
        <v>42.083799999999997</v>
      </c>
      <c r="FT216" s="1">
        <v>41.339399999999998</v>
      </c>
      <c r="FU216" s="1">
        <v>39.311999999999998</v>
      </c>
      <c r="FV216" s="1">
        <v>40.308</v>
      </c>
      <c r="FW216" s="1">
        <v>46.221600000000002</v>
      </c>
      <c r="FX216" s="1">
        <v>47.851799999999997</v>
      </c>
      <c r="FY216" s="1">
        <v>50.160499999999999</v>
      </c>
      <c r="FZ216" s="1">
        <v>46.859400000000001</v>
      </c>
      <c r="GA216" s="1">
        <v>47.292999999999999</v>
      </c>
      <c r="GB216" s="1">
        <v>51.593899999999998</v>
      </c>
      <c r="GC216" s="1">
        <v>49.905999999999999</v>
      </c>
      <c r="GD216" s="1">
        <v>49.062100000000001</v>
      </c>
      <c r="GE216" s="1">
        <v>51.474299999999999</v>
      </c>
      <c r="GF216" s="1">
        <v>50.918300000000002</v>
      </c>
      <c r="GG216" s="1">
        <v>51.081800000000001</v>
      </c>
      <c r="GH216" s="1">
        <v>48.807400000000001</v>
      </c>
      <c r="GI216" s="1">
        <v>47.950499999999998</v>
      </c>
      <c r="GJ216" s="1">
        <v>50.6858</v>
      </c>
      <c r="GK216" s="1">
        <v>52.462699999999998</v>
      </c>
      <c r="GL216" s="1">
        <v>49.308300000000003</v>
      </c>
      <c r="GM216" s="1">
        <v>49.886600000000001</v>
      </c>
      <c r="GN216" s="1">
        <v>49.869900000000001</v>
      </c>
      <c r="GO216" s="1">
        <v>48.514299999999999</v>
      </c>
      <c r="GP216" s="1">
        <v>45.82</v>
      </c>
      <c r="GQ216" s="1">
        <v>45.575699999999998</v>
      </c>
      <c r="GR216" s="1">
        <v>43.2134</v>
      </c>
      <c r="GS216" s="1">
        <v>41.424799999999998</v>
      </c>
      <c r="GT216" s="1">
        <v>41.209600000000002</v>
      </c>
      <c r="GU216" s="1">
        <v>34.358400000000003</v>
      </c>
      <c r="GV216" s="1">
        <v>31.171399999999998</v>
      </c>
      <c r="GW216" s="1">
        <v>29.944500000000001</v>
      </c>
      <c r="GX216" s="1">
        <v>27.748000000000001</v>
      </c>
      <c r="GY216" s="1">
        <v>24.413599999999999</v>
      </c>
      <c r="GZ216" s="1">
        <v>23.323499999999999</v>
      </c>
      <c r="HA216" s="1">
        <v>24.3444</v>
      </c>
      <c r="HB216" s="1">
        <v>24.361699999999999</v>
      </c>
      <c r="HC216" s="1">
        <v>23.760899999999999</v>
      </c>
      <c r="HD216" s="1">
        <v>23.7958</v>
      </c>
      <c r="HE216" s="1">
        <v>22.591200000000001</v>
      </c>
      <c r="HF216" s="1">
        <v>19.897100000000002</v>
      </c>
      <c r="HG216" s="1">
        <v>17.799900000000001</v>
      </c>
      <c r="HH216" s="1">
        <v>13.217700000000001</v>
      </c>
      <c r="HI216" s="1">
        <v>13.358499999999999</v>
      </c>
    </row>
    <row r="217" spans="1:217" x14ac:dyDescent="0.25">
      <c r="A217" s="5" t="str">
        <f>IF(StockList!C217="","",StockList!C217)</f>
        <v>370334104</v>
      </c>
      <c r="B217" s="10" t="e">
        <f ca="1">IF(A217="","",_xll.BDH(CONCATENATE($A217," CUSIP"),$A$1,StockList!$K$2,StockList!$K$3,"Dir=H","Dts=H","Sort=A","Quote=C","QtTyp=Y","Days=A","Per=CM","DtFmt=D","Fill=P","UseDPDF=Y","cols=216;rows=1"))</f>
        <v>#NAME?</v>
      </c>
      <c r="C217" s="1">
        <v>22.568200000000001</v>
      </c>
      <c r="D217" s="1">
        <v>21.642299999999999</v>
      </c>
      <c r="E217" s="1">
        <v>19.9648</v>
      </c>
      <c r="F217" s="1">
        <v>21.459299999999999</v>
      </c>
      <c r="G217" s="1">
        <v>22.178599999999999</v>
      </c>
      <c r="H217" s="1">
        <v>22.4206</v>
      </c>
      <c r="I217" s="1">
        <v>22.604199999999999</v>
      </c>
      <c r="J217" s="1">
        <v>23.195499999999999</v>
      </c>
      <c r="K217" s="1">
        <v>23.557700000000001</v>
      </c>
      <c r="L217" s="1">
        <v>25.317399999999999</v>
      </c>
      <c r="M217" s="1">
        <v>26.681999999999999</v>
      </c>
      <c r="N217" s="1">
        <v>25.561599999999999</v>
      </c>
      <c r="O217" s="1">
        <v>23.8489</v>
      </c>
      <c r="P217" s="1">
        <v>25.200500000000002</v>
      </c>
      <c r="Q217" s="1">
        <v>22.851299999999998</v>
      </c>
      <c r="R217" s="1">
        <v>23.6035</v>
      </c>
      <c r="S217" s="1">
        <v>22.866900000000001</v>
      </c>
      <c r="T217" s="1">
        <v>21.635899999999999</v>
      </c>
      <c r="U217" s="1">
        <v>21.97</v>
      </c>
      <c r="V217" s="1">
        <v>23.186199999999999</v>
      </c>
      <c r="W217" s="1">
        <v>21.702200000000001</v>
      </c>
      <c r="X217" s="1">
        <v>23.435500000000001</v>
      </c>
      <c r="Y217" s="1">
        <v>24.659199999999998</v>
      </c>
      <c r="Z217" s="1">
        <v>23.7379</v>
      </c>
      <c r="AA217" s="1">
        <v>22.6495</v>
      </c>
      <c r="AB217" s="1">
        <v>24.0654</v>
      </c>
      <c r="AC217" s="1">
        <v>23.976099999999999</v>
      </c>
      <c r="AD217" s="1">
        <v>24.863700000000001</v>
      </c>
      <c r="AE217" s="1">
        <v>25.198499999999999</v>
      </c>
      <c r="AF217" s="1">
        <v>24.522400000000001</v>
      </c>
      <c r="AG217" s="1">
        <v>24.784300000000002</v>
      </c>
      <c r="AH217" s="1">
        <v>25.163900000000002</v>
      </c>
      <c r="AI217" s="1">
        <v>24.120100000000001</v>
      </c>
      <c r="AJ217" s="1">
        <v>24.206099999999999</v>
      </c>
      <c r="AK217" s="1">
        <v>24.362100000000002</v>
      </c>
      <c r="AL217" s="1">
        <v>24.579799999999999</v>
      </c>
      <c r="AM217" s="1">
        <v>24.877400000000002</v>
      </c>
      <c r="AN217" s="1">
        <v>25.2562</v>
      </c>
      <c r="AO217" s="1">
        <v>26.531400000000001</v>
      </c>
      <c r="AP217" s="1">
        <v>25.062000000000001</v>
      </c>
      <c r="AQ217" s="1">
        <v>25.8675</v>
      </c>
      <c r="AR217" s="1">
        <v>24.6</v>
      </c>
      <c r="AS217" s="1">
        <v>25.887499999999999</v>
      </c>
      <c r="AT217" s="1">
        <v>24.6</v>
      </c>
      <c r="AU217" s="1">
        <v>24.410699999999999</v>
      </c>
      <c r="AV217" s="1">
        <v>25.0947</v>
      </c>
      <c r="AW217" s="1">
        <v>27.422699999999999</v>
      </c>
      <c r="AX217" s="1">
        <v>29.414100000000001</v>
      </c>
      <c r="AY217" s="1">
        <v>29.069900000000001</v>
      </c>
      <c r="AZ217" s="1">
        <v>27.282599999999999</v>
      </c>
      <c r="BA217" s="1">
        <v>27.593299999999999</v>
      </c>
      <c r="BB217" s="1">
        <v>27.649100000000001</v>
      </c>
      <c r="BC217" s="1">
        <v>26.135400000000001</v>
      </c>
      <c r="BD217" s="1">
        <v>26.666599999999999</v>
      </c>
      <c r="BE217" s="1">
        <v>25.9465</v>
      </c>
      <c r="BF217" s="1">
        <v>27.116700000000002</v>
      </c>
      <c r="BG217" s="1">
        <v>27.337599999999998</v>
      </c>
      <c r="BH217" s="1">
        <v>26.924099999999999</v>
      </c>
      <c r="BI217" s="1">
        <v>27.938099999999999</v>
      </c>
      <c r="BJ217" s="1">
        <v>27.7242</v>
      </c>
      <c r="BK217" s="1">
        <v>28.089200000000002</v>
      </c>
      <c r="BL217" s="1">
        <v>28.904800000000002</v>
      </c>
      <c r="BM217" s="1">
        <v>28.3309</v>
      </c>
      <c r="BN217" s="1">
        <v>29.795100000000001</v>
      </c>
      <c r="BO217" s="1">
        <v>29.663</v>
      </c>
      <c r="BP217" s="1">
        <v>30.005299999999998</v>
      </c>
      <c r="BQ217" s="1">
        <v>31.3523</v>
      </c>
      <c r="BR217" s="1">
        <v>32.722499999999997</v>
      </c>
      <c r="BS217" s="1">
        <v>33.054900000000004</v>
      </c>
      <c r="BT217" s="1">
        <v>32.5488</v>
      </c>
      <c r="BU217" s="1">
        <v>33.508699999999997</v>
      </c>
      <c r="BV217" s="1">
        <v>33.514499999999998</v>
      </c>
      <c r="BW217" s="1">
        <v>32.975900000000003</v>
      </c>
      <c r="BX217" s="1">
        <v>34.088299999999997</v>
      </c>
      <c r="BY217" s="1">
        <v>35.292900000000003</v>
      </c>
      <c r="BZ217" s="1">
        <v>36.0824</v>
      </c>
      <c r="CA217" s="1">
        <v>34.420900000000003</v>
      </c>
      <c r="CB217" s="1">
        <v>32.991599999999998</v>
      </c>
      <c r="CC217" s="1">
        <v>33.145800000000001</v>
      </c>
      <c r="CD217" s="1">
        <v>34.409199999999998</v>
      </c>
      <c r="CE217" s="1">
        <v>34.475299999999997</v>
      </c>
      <c r="CF217" s="1">
        <v>35.920499999999997</v>
      </c>
      <c r="CG217" s="1">
        <v>34.039400000000001</v>
      </c>
      <c r="CH217" s="1">
        <v>32.781100000000002</v>
      </c>
      <c r="CI217" s="1">
        <v>33.664900000000003</v>
      </c>
      <c r="CJ217" s="1">
        <v>36.003900000000002</v>
      </c>
      <c r="CK217" s="1">
        <v>36.558300000000003</v>
      </c>
      <c r="CL217" s="1">
        <v>38.253100000000003</v>
      </c>
      <c r="CM217" s="1">
        <v>36.782299999999999</v>
      </c>
      <c r="CN217" s="1">
        <v>39.245199999999997</v>
      </c>
      <c r="CO217" s="1">
        <v>40.336199999999998</v>
      </c>
      <c r="CP217" s="1">
        <v>41.884300000000003</v>
      </c>
      <c r="CQ217" s="1">
        <v>41.558999999999997</v>
      </c>
      <c r="CR217" s="1">
        <v>38.755299999999998</v>
      </c>
      <c r="CS217" s="1">
        <v>37.270600000000002</v>
      </c>
      <c r="CT217" s="1">
        <v>36.555700000000002</v>
      </c>
      <c r="CU217" s="1">
        <v>32.433500000000002</v>
      </c>
      <c r="CV217" s="1">
        <v>30.826699999999999</v>
      </c>
      <c r="CW217" s="1">
        <v>31.592400000000001</v>
      </c>
      <c r="CX217" s="1">
        <v>31.8978</v>
      </c>
      <c r="CY217" s="1">
        <v>34.914299999999997</v>
      </c>
      <c r="CZ217" s="1">
        <v>37.008600000000001</v>
      </c>
      <c r="DA217" s="1">
        <v>37.523800000000001</v>
      </c>
      <c r="DB217" s="1">
        <v>40.445</v>
      </c>
      <c r="DC217" s="1">
        <v>41.713500000000003</v>
      </c>
      <c r="DD217" s="1">
        <v>43.029699999999998</v>
      </c>
      <c r="DE217" s="1">
        <v>44.807899999999997</v>
      </c>
      <c r="DF217" s="1">
        <v>45.434399999999997</v>
      </c>
      <c r="DG217" s="1">
        <v>45.880400000000002</v>
      </c>
      <c r="DH217" s="1">
        <v>45.103099999999998</v>
      </c>
      <c r="DI217" s="1">
        <v>45.655500000000004</v>
      </c>
      <c r="DJ217" s="1">
        <v>45.700400000000002</v>
      </c>
      <c r="DK217" s="1">
        <v>45.578499999999998</v>
      </c>
      <c r="DL217" s="1">
        <v>44.219299999999997</v>
      </c>
      <c r="DM217" s="1">
        <v>46.753500000000003</v>
      </c>
      <c r="DN217" s="1">
        <v>47.244799999999998</v>
      </c>
      <c r="DO217" s="1">
        <v>48.928199999999997</v>
      </c>
      <c r="DP217" s="1">
        <v>46.023299999999999</v>
      </c>
      <c r="DQ217" s="1">
        <v>46.362000000000002</v>
      </c>
      <c r="DR217" s="1">
        <v>45.659599999999998</v>
      </c>
      <c r="DS217" s="1">
        <v>48.757800000000003</v>
      </c>
      <c r="DT217" s="1">
        <v>47.9833</v>
      </c>
      <c r="DU217" s="1">
        <v>51.042299999999997</v>
      </c>
      <c r="DV217" s="1">
        <v>52.616700000000002</v>
      </c>
      <c r="DW217" s="1">
        <v>49.243000000000002</v>
      </c>
      <c r="DX217" s="1">
        <v>49.822200000000002</v>
      </c>
      <c r="DY217" s="1">
        <v>50.569200000000002</v>
      </c>
      <c r="DZ217" s="1">
        <v>51.3429</v>
      </c>
      <c r="EA217" s="1">
        <v>51.809399999999997</v>
      </c>
      <c r="EB217" s="1">
        <v>53.718800000000002</v>
      </c>
      <c r="EC217" s="1">
        <v>54.337400000000002</v>
      </c>
      <c r="ED217" s="1">
        <v>53.9651</v>
      </c>
      <c r="EE217" s="1">
        <v>51.905700000000003</v>
      </c>
      <c r="EF217" s="1">
        <v>53.450299999999999</v>
      </c>
      <c r="EG217" s="1">
        <v>53.1036</v>
      </c>
      <c r="EH217" s="1">
        <v>52.270699999999998</v>
      </c>
      <c r="EI217" s="1">
        <v>52.625700000000002</v>
      </c>
      <c r="EJ217" s="1">
        <v>53.2941</v>
      </c>
      <c r="EK217" s="1">
        <v>54.161700000000003</v>
      </c>
      <c r="EL217" s="1">
        <v>54.877800000000001</v>
      </c>
      <c r="EM217" s="1">
        <v>55.649299999999997</v>
      </c>
      <c r="EN217" s="1">
        <v>56.912799999999997</v>
      </c>
      <c r="EO217" s="1">
        <v>56.121299999999998</v>
      </c>
      <c r="EP217" s="1">
        <v>58.697400000000002</v>
      </c>
      <c r="EQ217" s="1">
        <v>64.729500000000002</v>
      </c>
      <c r="ER217" s="1">
        <v>69.012200000000007</v>
      </c>
      <c r="ES217" s="1">
        <v>71.043800000000005</v>
      </c>
      <c r="ET217" s="1">
        <v>66.337599999999995</v>
      </c>
      <c r="EU217" s="1">
        <v>68.380799999999994</v>
      </c>
      <c r="EV217" s="1">
        <v>73.834900000000005</v>
      </c>
      <c r="EW217" s="1">
        <v>70.029499999999999</v>
      </c>
      <c r="EX217" s="1">
        <v>68.041700000000006</v>
      </c>
      <c r="EY217" s="1">
        <v>72.165300000000002</v>
      </c>
      <c r="EZ217" s="1">
        <v>72.179599999999994</v>
      </c>
      <c r="FA217" s="1">
        <v>71.435299999999998</v>
      </c>
      <c r="FB217" s="1">
        <v>69.267899999999997</v>
      </c>
      <c r="FC217" s="1">
        <v>72.167299999999997</v>
      </c>
      <c r="FD217" s="1">
        <v>74.749300000000005</v>
      </c>
      <c r="FE217" s="1">
        <v>77.091800000000006</v>
      </c>
      <c r="FF217" s="1">
        <v>79.869</v>
      </c>
      <c r="FG217" s="1">
        <v>76.393900000000002</v>
      </c>
      <c r="FH217" s="1">
        <v>73.481800000000007</v>
      </c>
      <c r="FI217" s="1">
        <v>78.214500000000001</v>
      </c>
      <c r="FJ217" s="1">
        <v>73.921400000000006</v>
      </c>
      <c r="FK217" s="1">
        <v>76.756299999999996</v>
      </c>
      <c r="FL217" s="1">
        <v>77.923299999999998</v>
      </c>
      <c r="FM217" s="1">
        <v>78.780100000000004</v>
      </c>
      <c r="FN217" s="1">
        <v>78.117800000000003</v>
      </c>
      <c r="FO217" s="1">
        <v>80.067800000000005</v>
      </c>
      <c r="FP217" s="1">
        <v>84.250500000000002</v>
      </c>
      <c r="FQ217" s="1">
        <v>83.024199999999993</v>
      </c>
      <c r="FR217" s="1">
        <v>84.239400000000003</v>
      </c>
      <c r="FS217" s="1">
        <v>83.594300000000004</v>
      </c>
      <c r="FT217" s="1">
        <v>88.004599999999996</v>
      </c>
      <c r="FU217" s="1">
        <v>85.8125</v>
      </c>
      <c r="FV217" s="1">
        <v>84.86</v>
      </c>
      <c r="FW217" s="1">
        <v>88.547200000000004</v>
      </c>
      <c r="FX217" s="1">
        <v>88.013900000000007</v>
      </c>
      <c r="FY217" s="1">
        <v>87.861500000000007</v>
      </c>
      <c r="FZ217" s="1">
        <v>86.796599999999998</v>
      </c>
      <c r="GA217" s="1">
        <v>90.390799999999999</v>
      </c>
      <c r="GB217" s="1">
        <v>97.302599999999998</v>
      </c>
      <c r="GC217" s="1">
        <v>94.901899999999998</v>
      </c>
      <c r="GD217" s="1">
        <v>97.129800000000003</v>
      </c>
      <c r="GE217" s="1">
        <v>110.3424</v>
      </c>
      <c r="GF217" s="1">
        <v>111.96559999999999</v>
      </c>
      <c r="GG217" s="1">
        <v>110.2991</v>
      </c>
      <c r="GH217" s="1">
        <v>99.490399999999994</v>
      </c>
      <c r="GI217" s="1">
        <v>97.274199999999993</v>
      </c>
      <c r="GJ217" s="1">
        <v>95.641999999999996</v>
      </c>
      <c r="GK217" s="1">
        <v>96.944599999999994</v>
      </c>
      <c r="GL217" s="1">
        <v>98.824600000000004</v>
      </c>
      <c r="GM217" s="1">
        <v>95.487300000000005</v>
      </c>
      <c r="GN217" s="1">
        <v>93.336100000000002</v>
      </c>
      <c r="GO217" s="1">
        <v>91.720399999999998</v>
      </c>
      <c r="GP217" s="1">
        <v>90.492400000000004</v>
      </c>
      <c r="GQ217" s="1">
        <v>88.3553</v>
      </c>
      <c r="GR217" s="1">
        <v>89.578100000000006</v>
      </c>
      <c r="GS217" s="1">
        <v>85.715599999999995</v>
      </c>
      <c r="GT217" s="1">
        <v>83.301599999999993</v>
      </c>
      <c r="GU217" s="1">
        <v>84.355599999999995</v>
      </c>
      <c r="GV217" s="1">
        <v>91.894400000000005</v>
      </c>
      <c r="GW217" s="1">
        <v>96.329800000000006</v>
      </c>
      <c r="GX217" s="1">
        <v>95.814999999999998</v>
      </c>
      <c r="GY217" s="1">
        <v>82.808199999999999</v>
      </c>
      <c r="GZ217" s="1">
        <v>73.814800000000005</v>
      </c>
      <c r="HA217" s="1">
        <v>72.433499999999995</v>
      </c>
      <c r="HB217" s="1">
        <v>70.032300000000006</v>
      </c>
      <c r="HC217" s="1">
        <v>73.294600000000003</v>
      </c>
      <c r="HD217" s="1">
        <v>77.118899999999996</v>
      </c>
      <c r="HE217" s="1">
        <v>77.035200000000003</v>
      </c>
      <c r="HF217" s="1">
        <v>71.861599999999996</v>
      </c>
      <c r="HG217" s="1">
        <v>74.165000000000006</v>
      </c>
      <c r="HH217" s="1">
        <v>71.642099999999999</v>
      </c>
      <c r="HI217" s="1">
        <v>65.9358</v>
      </c>
    </row>
    <row r="218" spans="1:217" x14ac:dyDescent="0.25">
      <c r="A218" s="5" t="str">
        <f>IF(StockList!C218="","",StockList!C218)</f>
        <v>37045V100</v>
      </c>
      <c r="B218" s="10" t="e">
        <f ca="1">IF(A218="","",_xll.BDH(CONCATENATE($A218," CUSIP"),$A$1,StockList!$K$2,StockList!$K$3,"Dir=H","Dts=H","Sort=A","Quote=C","QtTyp=Y","Days=A","Per=CM","DtFmt=D","Fill=P","UseDPDF=Y","cols=216;rows=1"))</f>
        <v>#NAME?</v>
      </c>
      <c r="C218" s="1" t="s">
        <v>2109</v>
      </c>
      <c r="D218" s="1" t="s">
        <v>2109</v>
      </c>
      <c r="E218" s="1" t="s">
        <v>2109</v>
      </c>
      <c r="F218" s="1" t="s">
        <v>2109</v>
      </c>
      <c r="G218" s="1" t="s">
        <v>2109</v>
      </c>
      <c r="H218" s="1" t="s">
        <v>2109</v>
      </c>
      <c r="I218" s="1" t="s">
        <v>2109</v>
      </c>
      <c r="J218" s="1" t="s">
        <v>2109</v>
      </c>
      <c r="K218" s="1" t="s">
        <v>2109</v>
      </c>
      <c r="L218" s="1" t="s">
        <v>2109</v>
      </c>
      <c r="M218" s="1" t="s">
        <v>2109</v>
      </c>
      <c r="N218" s="1" t="s">
        <v>2109</v>
      </c>
      <c r="O218" s="1" t="s">
        <v>2109</v>
      </c>
      <c r="P218" s="1" t="s">
        <v>2109</v>
      </c>
      <c r="Q218" s="1" t="s">
        <v>2109</v>
      </c>
      <c r="R218" s="1" t="s">
        <v>2109</v>
      </c>
      <c r="S218" s="1" t="s">
        <v>2109</v>
      </c>
      <c r="T218" s="1" t="s">
        <v>2109</v>
      </c>
      <c r="U218" s="1" t="s">
        <v>2109</v>
      </c>
      <c r="V218" s="1" t="s">
        <v>2109</v>
      </c>
      <c r="W218" s="1" t="s">
        <v>2109</v>
      </c>
      <c r="X218" s="1" t="s">
        <v>2109</v>
      </c>
      <c r="Y218" s="1" t="s">
        <v>2109</v>
      </c>
      <c r="Z218" s="1" t="s">
        <v>2109</v>
      </c>
      <c r="AA218" s="1" t="s">
        <v>2109</v>
      </c>
      <c r="AB218" s="1" t="s">
        <v>2109</v>
      </c>
      <c r="AC218" s="1" t="s">
        <v>2109</v>
      </c>
      <c r="AD218" s="1" t="s">
        <v>2109</v>
      </c>
      <c r="AE218" s="1" t="s">
        <v>2109</v>
      </c>
      <c r="AF218" s="1" t="s">
        <v>2109</v>
      </c>
      <c r="AG218" s="1" t="s">
        <v>2109</v>
      </c>
      <c r="AH218" s="1" t="s">
        <v>2109</v>
      </c>
      <c r="AI218" s="1" t="s">
        <v>2109</v>
      </c>
      <c r="AJ218" s="1" t="s">
        <v>2109</v>
      </c>
      <c r="AK218" s="1" t="s">
        <v>2109</v>
      </c>
      <c r="AL218" s="1" t="s">
        <v>2109</v>
      </c>
      <c r="AM218" s="1" t="s">
        <v>2109</v>
      </c>
      <c r="AN218" s="1" t="s">
        <v>2109</v>
      </c>
      <c r="AO218" s="1" t="s">
        <v>2109</v>
      </c>
      <c r="AP218" s="1" t="s">
        <v>2109</v>
      </c>
      <c r="AQ218" s="1" t="s">
        <v>2109</v>
      </c>
      <c r="AR218" s="1" t="s">
        <v>2109</v>
      </c>
      <c r="AS218" s="1" t="s">
        <v>2109</v>
      </c>
      <c r="AT218" s="1" t="s">
        <v>2109</v>
      </c>
      <c r="AU218" s="1" t="s">
        <v>2109</v>
      </c>
      <c r="AV218" s="1" t="s">
        <v>2109</v>
      </c>
      <c r="AW218" s="1" t="s">
        <v>2109</v>
      </c>
      <c r="AX218" s="1" t="s">
        <v>2109</v>
      </c>
      <c r="AY218" s="1" t="s">
        <v>2109</v>
      </c>
      <c r="AZ218" s="1" t="s">
        <v>2109</v>
      </c>
      <c r="BA218" s="1" t="s">
        <v>2109</v>
      </c>
      <c r="BB218" s="1" t="s">
        <v>2109</v>
      </c>
      <c r="BC218" s="1" t="s">
        <v>2109</v>
      </c>
      <c r="BD218" s="1" t="s">
        <v>2109</v>
      </c>
      <c r="BE218" s="1" t="s">
        <v>2109</v>
      </c>
      <c r="BF218" s="1" t="s">
        <v>2109</v>
      </c>
      <c r="BG218" s="1" t="s">
        <v>2109</v>
      </c>
      <c r="BH218" s="1" t="s">
        <v>2109</v>
      </c>
      <c r="BI218" s="1" t="s">
        <v>2109</v>
      </c>
      <c r="BJ218" s="1" t="s">
        <v>2109</v>
      </c>
      <c r="BK218" s="1" t="s">
        <v>2109</v>
      </c>
      <c r="BL218" s="1" t="s">
        <v>2109</v>
      </c>
      <c r="BM218" s="1" t="s">
        <v>2109</v>
      </c>
      <c r="BN218" s="1" t="s">
        <v>2109</v>
      </c>
      <c r="BO218" s="1" t="s">
        <v>2109</v>
      </c>
      <c r="BP218" s="1" t="s">
        <v>2109</v>
      </c>
      <c r="BQ218" s="1" t="s">
        <v>2109</v>
      </c>
      <c r="BR218" s="1" t="s">
        <v>2109</v>
      </c>
      <c r="BS218" s="1" t="s">
        <v>2109</v>
      </c>
      <c r="BT218" s="1" t="s">
        <v>2109</v>
      </c>
      <c r="BU218" s="1" t="s">
        <v>2109</v>
      </c>
      <c r="BV218" s="1" t="s">
        <v>2109</v>
      </c>
      <c r="BW218" s="1" t="s">
        <v>2109</v>
      </c>
      <c r="BX218" s="1" t="s">
        <v>2109</v>
      </c>
      <c r="BY218" s="1" t="s">
        <v>2109</v>
      </c>
      <c r="BZ218" s="1" t="s">
        <v>2109</v>
      </c>
      <c r="CA218" s="1" t="s">
        <v>2109</v>
      </c>
      <c r="CB218" s="1" t="s">
        <v>2109</v>
      </c>
      <c r="CC218" s="1" t="s">
        <v>2109</v>
      </c>
      <c r="CD218" s="1" t="s">
        <v>2109</v>
      </c>
      <c r="CE218" s="1" t="s">
        <v>2109</v>
      </c>
      <c r="CF218" s="1" t="s">
        <v>2109</v>
      </c>
      <c r="CG218" s="1" t="s">
        <v>2109</v>
      </c>
      <c r="CH218" s="1" t="s">
        <v>2109</v>
      </c>
      <c r="CI218" s="1" t="s">
        <v>2109</v>
      </c>
      <c r="CJ218" s="1" t="s">
        <v>2109</v>
      </c>
      <c r="CK218" s="1" t="s">
        <v>2109</v>
      </c>
      <c r="CL218" s="1" t="s">
        <v>2109</v>
      </c>
      <c r="CM218" s="1" t="s">
        <v>2109</v>
      </c>
      <c r="CN218" s="1" t="s">
        <v>2109</v>
      </c>
      <c r="CO218" s="1" t="s">
        <v>2109</v>
      </c>
      <c r="CP218" s="1" t="s">
        <v>2109</v>
      </c>
      <c r="CQ218" s="1" t="s">
        <v>2109</v>
      </c>
      <c r="CR218" s="1" t="s">
        <v>2109</v>
      </c>
      <c r="CS218" s="1" t="s">
        <v>2109</v>
      </c>
      <c r="CT218" s="1" t="s">
        <v>2109</v>
      </c>
      <c r="CU218" s="1" t="s">
        <v>2109</v>
      </c>
      <c r="CV218" s="1" t="s">
        <v>2109</v>
      </c>
      <c r="CW218" s="1" t="s">
        <v>2109</v>
      </c>
      <c r="CX218" s="1" t="s">
        <v>2109</v>
      </c>
      <c r="CY218" s="1" t="s">
        <v>2109</v>
      </c>
      <c r="CZ218" s="1" t="s">
        <v>2109</v>
      </c>
      <c r="DA218" s="1" t="s">
        <v>2109</v>
      </c>
      <c r="DB218" s="1" t="s">
        <v>2109</v>
      </c>
      <c r="DC218" s="1" t="s">
        <v>2109</v>
      </c>
      <c r="DD218" s="1" t="s">
        <v>2109</v>
      </c>
      <c r="DE218" s="1" t="s">
        <v>2109</v>
      </c>
      <c r="DF218" s="1" t="s">
        <v>2109</v>
      </c>
      <c r="DG218" s="1" t="s">
        <v>2109</v>
      </c>
      <c r="DH218" s="1" t="s">
        <v>2109</v>
      </c>
      <c r="DI218" s="1" t="s">
        <v>2109</v>
      </c>
      <c r="DJ218" s="1" t="s">
        <v>2109</v>
      </c>
      <c r="DK218" s="1" t="s">
        <v>2109</v>
      </c>
      <c r="DL218" s="1" t="s">
        <v>2109</v>
      </c>
      <c r="DM218" s="1" t="s">
        <v>2109</v>
      </c>
      <c r="DN218" s="1" t="s">
        <v>2109</v>
      </c>
      <c r="DO218" s="1" t="s">
        <v>2109</v>
      </c>
      <c r="DP218" s="1">
        <v>34.200000000000003</v>
      </c>
      <c r="DQ218" s="1">
        <v>36.86</v>
      </c>
      <c r="DR218" s="1">
        <v>36.49</v>
      </c>
      <c r="DS218" s="1">
        <v>33.53</v>
      </c>
      <c r="DT218" s="1">
        <v>31.03</v>
      </c>
      <c r="DU218" s="1">
        <v>32.090000000000003</v>
      </c>
      <c r="DV218" s="1">
        <v>31.81</v>
      </c>
      <c r="DW218" s="1">
        <v>30.36</v>
      </c>
      <c r="DX218" s="1">
        <v>27.68</v>
      </c>
      <c r="DY218" s="1">
        <v>24.03</v>
      </c>
      <c r="DZ218" s="1">
        <v>20.18</v>
      </c>
      <c r="EA218" s="1">
        <v>25.85</v>
      </c>
      <c r="EB218" s="1">
        <v>21.29</v>
      </c>
      <c r="EC218" s="1">
        <v>20.27</v>
      </c>
      <c r="ED218" s="1">
        <v>24.02</v>
      </c>
      <c r="EE218" s="1">
        <v>26.02</v>
      </c>
      <c r="EF218" s="1">
        <v>25.65</v>
      </c>
      <c r="EG218" s="1">
        <v>23</v>
      </c>
      <c r="EH218" s="1">
        <v>22.2</v>
      </c>
      <c r="EI218" s="1">
        <v>19.72</v>
      </c>
      <c r="EJ218" s="1">
        <v>19.71</v>
      </c>
      <c r="EK218" s="1">
        <v>21.35</v>
      </c>
      <c r="EL218" s="1">
        <v>22.75</v>
      </c>
      <c r="EM218" s="1">
        <v>25.5</v>
      </c>
      <c r="EN218" s="1">
        <v>25.88</v>
      </c>
      <c r="EO218" s="1">
        <v>28.83</v>
      </c>
      <c r="EP218" s="1">
        <v>28.09</v>
      </c>
      <c r="EQ218" s="1">
        <v>27.15</v>
      </c>
      <c r="ER218" s="1">
        <v>27.82</v>
      </c>
      <c r="ES218" s="1">
        <v>30.84</v>
      </c>
      <c r="ET218" s="1">
        <v>33.89</v>
      </c>
      <c r="EU218" s="1">
        <v>33.31</v>
      </c>
      <c r="EV218" s="1">
        <v>35.869999999999997</v>
      </c>
      <c r="EW218" s="1">
        <v>34.08</v>
      </c>
      <c r="EX218" s="1">
        <v>35.97</v>
      </c>
      <c r="EY218" s="1">
        <v>36.950000000000003</v>
      </c>
      <c r="EZ218" s="1">
        <v>38.729999999999997</v>
      </c>
      <c r="FA218" s="1">
        <v>40.869999999999997</v>
      </c>
      <c r="FB218" s="1">
        <v>36.08</v>
      </c>
      <c r="FC218" s="1">
        <v>36.200000000000003</v>
      </c>
      <c r="FD218" s="1">
        <v>34.722900000000003</v>
      </c>
      <c r="FE218" s="1">
        <v>34.7834</v>
      </c>
      <c r="FF218" s="1">
        <v>34.884300000000003</v>
      </c>
      <c r="FG218" s="1">
        <v>36.92</v>
      </c>
      <c r="FH218" s="1">
        <v>34.3977</v>
      </c>
      <c r="FI218" s="1">
        <v>35.394399999999997</v>
      </c>
      <c r="FJ218" s="1">
        <v>32.778700000000001</v>
      </c>
      <c r="FK218" s="1">
        <v>32.224600000000002</v>
      </c>
      <c r="FL218" s="1">
        <v>34.307899999999997</v>
      </c>
      <c r="FM218" s="1">
        <v>36.1556</v>
      </c>
      <c r="FN218" s="1">
        <v>33.783900000000003</v>
      </c>
      <c r="FO218" s="1">
        <v>38.641300000000001</v>
      </c>
      <c r="FP218" s="1">
        <v>39.147399999999998</v>
      </c>
      <c r="FQ218" s="1">
        <v>36.600200000000001</v>
      </c>
      <c r="FR218" s="1">
        <v>37.550199999999997</v>
      </c>
      <c r="FS218" s="1">
        <v>35.152200000000001</v>
      </c>
      <c r="FT218" s="1">
        <v>33.232700000000001</v>
      </c>
      <c r="FU218" s="1">
        <v>31.049499999999998</v>
      </c>
      <c r="FV218" s="1">
        <v>32.041200000000003</v>
      </c>
      <c r="FW218" s="1">
        <v>37.260399999999997</v>
      </c>
      <c r="FX218" s="1">
        <v>38.637300000000003</v>
      </c>
      <c r="FY218" s="1">
        <v>36.671700000000001</v>
      </c>
      <c r="FZ218" s="1">
        <v>31.959700000000002</v>
      </c>
      <c r="GA218" s="1">
        <v>31.744</v>
      </c>
      <c r="GB218" s="1">
        <v>34.311500000000002</v>
      </c>
      <c r="GC218" s="1">
        <v>34.715400000000002</v>
      </c>
      <c r="GD218" s="1">
        <v>34.1477</v>
      </c>
      <c r="GE218" s="1">
        <v>31.291499999999999</v>
      </c>
      <c r="GF218" s="1">
        <v>34.874000000000002</v>
      </c>
      <c r="GG218" s="1">
        <v>35.294200000000004</v>
      </c>
      <c r="GH218" s="1">
        <v>35.546900000000001</v>
      </c>
      <c r="GI218" s="1">
        <v>35.356700000000004</v>
      </c>
      <c r="GJ218" s="1">
        <v>38.634999999999998</v>
      </c>
      <c r="GK218" s="1">
        <v>39.405900000000003</v>
      </c>
      <c r="GL218" s="1">
        <v>41.407800000000002</v>
      </c>
      <c r="GM218" s="1">
        <v>41.667999999999999</v>
      </c>
      <c r="GN218" s="1">
        <v>40.401800000000001</v>
      </c>
      <c r="GO218" s="1">
        <v>39.579099999999997</v>
      </c>
      <c r="GP218" s="1">
        <v>38.767899999999997</v>
      </c>
      <c r="GQ218" s="1">
        <v>40.3521</v>
      </c>
      <c r="GR218" s="1">
        <v>41.565100000000001</v>
      </c>
      <c r="GS218" s="1">
        <v>42.212000000000003</v>
      </c>
      <c r="GT218" s="1">
        <v>47.128399999999999</v>
      </c>
      <c r="GU218" s="1">
        <v>50.1629</v>
      </c>
      <c r="GV218" s="1">
        <v>50.2913</v>
      </c>
      <c r="GW218" s="1">
        <v>48.2729</v>
      </c>
      <c r="GX218" s="1">
        <v>49.9452</v>
      </c>
      <c r="GY218" s="1">
        <v>46.341500000000003</v>
      </c>
      <c r="GZ218" s="1">
        <v>43.226500000000001</v>
      </c>
      <c r="HA218" s="1">
        <v>43.702300000000001</v>
      </c>
      <c r="HB218" s="1">
        <v>50.791800000000002</v>
      </c>
      <c r="HC218" s="1">
        <v>47.271099999999997</v>
      </c>
      <c r="HD218" s="1">
        <v>45.483400000000003</v>
      </c>
      <c r="HE218" s="1">
        <v>43.251800000000003</v>
      </c>
      <c r="HF218" s="1">
        <v>40.8429</v>
      </c>
      <c r="HG218" s="1">
        <v>44.384900000000002</v>
      </c>
      <c r="HH218" s="1">
        <v>46.034599999999998</v>
      </c>
      <c r="HI218" s="1">
        <v>41.007899999999999</v>
      </c>
    </row>
    <row r="219" spans="1:217" x14ac:dyDescent="0.25">
      <c r="A219" s="5" t="str">
        <f>IF(StockList!C219="","",StockList!C219)</f>
        <v>372460105</v>
      </c>
      <c r="B219" s="10" t="e">
        <f ca="1">IF(A219="","",_xll.BDH(CONCATENATE($A219," CUSIP"),$A$1,StockList!$K$2,StockList!$K$3,"Dir=H","Dts=H","Sort=A","Quote=C","QtTyp=Y","Days=A","Per=CM","DtFmt=D","Fill=P","UseDPDF=Y","cols=216;rows=1"))</f>
        <v>#NAME?</v>
      </c>
      <c r="C219" s="1">
        <v>26.96</v>
      </c>
      <c r="D219" s="1">
        <v>26.181799999999999</v>
      </c>
      <c r="E219" s="1">
        <v>27.283200000000001</v>
      </c>
      <c r="F219" s="1">
        <v>28.869700000000002</v>
      </c>
      <c r="G219" s="1">
        <v>32.143500000000003</v>
      </c>
      <c r="H219" s="1">
        <v>33.592500000000001</v>
      </c>
      <c r="I219" s="1">
        <v>31.388300000000001</v>
      </c>
      <c r="J219" s="1">
        <v>32.807200000000002</v>
      </c>
      <c r="K219" s="1">
        <v>33.466200000000001</v>
      </c>
      <c r="L219" s="1">
        <v>34.701900000000002</v>
      </c>
      <c r="M219" s="1">
        <v>38.099200000000003</v>
      </c>
      <c r="N219" s="1">
        <v>36.874200000000002</v>
      </c>
      <c r="O219" s="1">
        <v>37.922699999999999</v>
      </c>
      <c r="P219" s="1">
        <v>38.468600000000002</v>
      </c>
      <c r="Q219" s="1">
        <v>36.104199999999999</v>
      </c>
      <c r="R219" s="1">
        <v>38.238500000000002</v>
      </c>
      <c r="S219" s="1">
        <v>36.774500000000003</v>
      </c>
      <c r="T219" s="1">
        <v>32.387300000000003</v>
      </c>
      <c r="U219" s="1">
        <v>35.066000000000003</v>
      </c>
      <c r="V219" s="1">
        <v>32.605600000000003</v>
      </c>
      <c r="W219" s="1">
        <v>31.434999999999999</v>
      </c>
      <c r="X219" s="1">
        <v>33.829300000000003</v>
      </c>
      <c r="Y219" s="1">
        <v>33.088000000000001</v>
      </c>
      <c r="Z219" s="1">
        <v>31.691400000000002</v>
      </c>
      <c r="AA219" s="1">
        <v>30.939399999999999</v>
      </c>
      <c r="AB219" s="1">
        <v>33.119799999999998</v>
      </c>
      <c r="AC219" s="1">
        <v>34.704700000000003</v>
      </c>
      <c r="AD219" s="1">
        <v>35.681699999999999</v>
      </c>
      <c r="AE219" s="1">
        <v>35.058</v>
      </c>
      <c r="AF219" s="1">
        <v>33.886099999999999</v>
      </c>
      <c r="AG219" s="1">
        <v>35.068899999999999</v>
      </c>
      <c r="AH219" s="1">
        <v>35.337299999999999</v>
      </c>
      <c r="AI219" s="1">
        <v>35.160499999999999</v>
      </c>
      <c r="AJ219" s="1">
        <v>34.784799999999997</v>
      </c>
      <c r="AK219" s="1">
        <v>37.0229</v>
      </c>
      <c r="AL219" s="1">
        <v>36.755299999999998</v>
      </c>
      <c r="AM219" s="1">
        <v>38.729100000000003</v>
      </c>
      <c r="AN219" s="1">
        <v>36.804299999999998</v>
      </c>
      <c r="AO219" s="1">
        <v>40.268799999999999</v>
      </c>
      <c r="AP219" s="1">
        <v>42.3384</v>
      </c>
      <c r="AQ219" s="1">
        <v>44.973599999999998</v>
      </c>
      <c r="AR219" s="1">
        <v>42.763500000000001</v>
      </c>
      <c r="AS219" s="1">
        <v>42.967500000000001</v>
      </c>
      <c r="AT219" s="1">
        <v>43.844299999999997</v>
      </c>
      <c r="AU219" s="1">
        <v>45.569299999999998</v>
      </c>
      <c r="AV219" s="1">
        <v>49.590499999999999</v>
      </c>
      <c r="AW219" s="1">
        <v>50.6858</v>
      </c>
      <c r="AX219" s="1">
        <v>48.695700000000002</v>
      </c>
      <c r="AY219" s="1">
        <v>49.788499999999999</v>
      </c>
      <c r="AZ219" s="1">
        <v>50.392099999999999</v>
      </c>
      <c r="BA219" s="1">
        <v>49.708500000000001</v>
      </c>
      <c r="BB219" s="1">
        <v>49.777999999999999</v>
      </c>
      <c r="BC219" s="1">
        <v>47.963200000000001</v>
      </c>
      <c r="BD219" s="1">
        <v>53.449399999999997</v>
      </c>
      <c r="BE219" s="1">
        <v>53.484400000000001</v>
      </c>
      <c r="BF219" s="1">
        <v>50.42</v>
      </c>
      <c r="BG219" s="1">
        <v>52.147599999999997</v>
      </c>
      <c r="BH219" s="1">
        <v>52.077100000000002</v>
      </c>
      <c r="BI219" s="1">
        <v>51.988</v>
      </c>
      <c r="BJ219" s="1">
        <v>50.342599999999997</v>
      </c>
      <c r="BK219" s="1">
        <v>52.6982</v>
      </c>
      <c r="BL219" s="1">
        <v>52.277799999999999</v>
      </c>
      <c r="BM219" s="1">
        <v>52.063099999999999</v>
      </c>
      <c r="BN219" s="1">
        <v>51.359400000000001</v>
      </c>
      <c r="BO219" s="1">
        <v>50.093600000000002</v>
      </c>
      <c r="BP219" s="1">
        <v>50.069600000000001</v>
      </c>
      <c r="BQ219" s="1">
        <v>49.696800000000003</v>
      </c>
      <c r="BR219" s="1">
        <v>52.288600000000002</v>
      </c>
      <c r="BS219" s="1">
        <v>55.186199999999999</v>
      </c>
      <c r="BT219" s="1">
        <v>56.847099999999998</v>
      </c>
      <c r="BU219" s="1">
        <v>57.908200000000001</v>
      </c>
      <c r="BV219" s="1">
        <v>58.018000000000001</v>
      </c>
      <c r="BW219" s="1">
        <v>59.495399999999997</v>
      </c>
      <c r="BX219" s="1">
        <v>60.2776</v>
      </c>
      <c r="BY219" s="1">
        <v>60.7819</v>
      </c>
      <c r="BZ219" s="1">
        <v>63.131500000000003</v>
      </c>
      <c r="CA219" s="1">
        <v>61.463299999999997</v>
      </c>
      <c r="CB219" s="1">
        <v>58.9602</v>
      </c>
      <c r="CC219" s="1">
        <v>61.562399999999997</v>
      </c>
      <c r="CD219" s="1">
        <v>62.429900000000004</v>
      </c>
      <c r="CE219" s="1">
        <v>61.268700000000003</v>
      </c>
      <c r="CF219" s="1">
        <v>59.995199999999997</v>
      </c>
      <c r="CG219" s="1">
        <v>58.246600000000001</v>
      </c>
      <c r="CH219" s="1">
        <v>55.265099999999997</v>
      </c>
      <c r="CI219" s="1">
        <v>51.893599999999999</v>
      </c>
      <c r="CJ219" s="1">
        <v>51.082099999999997</v>
      </c>
      <c r="CK219" s="1">
        <v>53.927</v>
      </c>
      <c r="CL219" s="1">
        <v>55.895600000000002</v>
      </c>
      <c r="CM219" s="1">
        <v>50.849899999999998</v>
      </c>
      <c r="CN219" s="1">
        <v>51.401000000000003</v>
      </c>
      <c r="CO219" s="1">
        <v>54.3613</v>
      </c>
      <c r="CP219" s="1">
        <v>52.004899999999999</v>
      </c>
      <c r="CQ219" s="1">
        <v>50.892600000000002</v>
      </c>
      <c r="CR219" s="1">
        <v>50.634</v>
      </c>
      <c r="CS219" s="1">
        <v>49.4788</v>
      </c>
      <c r="CT219" s="1">
        <v>41.846600000000002</v>
      </c>
      <c r="CU219" s="1">
        <v>36.775799999999997</v>
      </c>
      <c r="CV219" s="1">
        <v>39.600700000000003</v>
      </c>
      <c r="CW219" s="1">
        <v>45.038200000000003</v>
      </c>
      <c r="CX219" s="1">
        <v>44.401600000000002</v>
      </c>
      <c r="CY219" s="1">
        <v>45.0124</v>
      </c>
      <c r="CZ219" s="1">
        <v>47.507100000000001</v>
      </c>
      <c r="DA219" s="1">
        <v>49.679900000000004</v>
      </c>
      <c r="DB219" s="1">
        <v>51.626800000000003</v>
      </c>
      <c r="DC219" s="1">
        <v>47.462400000000002</v>
      </c>
      <c r="DD219" s="1">
        <v>48.601900000000001</v>
      </c>
      <c r="DE219" s="1">
        <v>52.054900000000004</v>
      </c>
      <c r="DF219" s="1">
        <v>51.670999999999999</v>
      </c>
      <c r="DG219" s="1">
        <v>55.3461</v>
      </c>
      <c r="DH219" s="1">
        <v>58.513300000000001</v>
      </c>
      <c r="DI219" s="1">
        <v>59.289000000000001</v>
      </c>
      <c r="DJ219" s="1">
        <v>56.255299999999998</v>
      </c>
      <c r="DK219" s="1">
        <v>55.22</v>
      </c>
      <c r="DL219" s="1">
        <v>59.951099999999997</v>
      </c>
      <c r="DM219" s="1">
        <v>58.691400000000002</v>
      </c>
      <c r="DN219" s="1">
        <v>63.020499999999998</v>
      </c>
      <c r="DO219" s="1">
        <v>67.642099999999999</v>
      </c>
      <c r="DP219" s="1">
        <v>68.037899999999993</v>
      </c>
      <c r="DQ219" s="1">
        <v>73.1447</v>
      </c>
      <c r="DR219" s="1">
        <v>73.728800000000007</v>
      </c>
      <c r="DS219" s="1">
        <v>75.067999999999998</v>
      </c>
      <c r="DT219" s="1">
        <v>77.073400000000007</v>
      </c>
      <c r="DU219" s="1">
        <v>77.159599999999998</v>
      </c>
      <c r="DV219" s="1">
        <v>78.740200000000002</v>
      </c>
      <c r="DW219" s="1">
        <v>78.861999999999995</v>
      </c>
      <c r="DX219" s="1">
        <v>77.064400000000006</v>
      </c>
      <c r="DY219" s="1">
        <v>79.760800000000003</v>
      </c>
      <c r="DZ219" s="1">
        <v>74.257300000000001</v>
      </c>
      <c r="EA219" s="1">
        <v>83.948800000000006</v>
      </c>
      <c r="EB219" s="1">
        <v>85.512799999999999</v>
      </c>
      <c r="EC219" s="1">
        <v>90.137900000000002</v>
      </c>
      <c r="ED219" s="1">
        <v>93.937799999999996</v>
      </c>
      <c r="EE219" s="1">
        <v>92.317700000000002</v>
      </c>
      <c r="EF219" s="1">
        <v>93.156700000000001</v>
      </c>
      <c r="EG219" s="1">
        <v>96.170299999999997</v>
      </c>
      <c r="EH219" s="1">
        <v>93.527799999999999</v>
      </c>
      <c r="EI219" s="1">
        <v>90.172700000000006</v>
      </c>
      <c r="EJ219" s="1">
        <v>95.83</v>
      </c>
      <c r="EK219" s="1">
        <v>94.528000000000006</v>
      </c>
      <c r="EL219" s="1">
        <v>92.080100000000002</v>
      </c>
      <c r="EM219" s="1">
        <v>94.418700000000001</v>
      </c>
      <c r="EN219" s="1">
        <v>98.205699999999993</v>
      </c>
      <c r="EO219" s="1">
        <v>96.666700000000006</v>
      </c>
      <c r="EP219" s="1">
        <v>103.4325</v>
      </c>
      <c r="EQ219" s="1">
        <v>107.9937</v>
      </c>
      <c r="ER219" s="1">
        <v>119.4686</v>
      </c>
      <c r="ES219" s="1">
        <v>116.91070000000001</v>
      </c>
      <c r="ET219" s="1">
        <v>119.07040000000001</v>
      </c>
      <c r="EU219" s="1">
        <v>120.4289</v>
      </c>
      <c r="EV219" s="1">
        <v>126.47580000000001</v>
      </c>
      <c r="EW219" s="1">
        <v>118.7938</v>
      </c>
      <c r="EX219" s="1">
        <v>125.6489</v>
      </c>
      <c r="EY219" s="1">
        <v>122.449</v>
      </c>
      <c r="EZ219" s="1">
        <v>128.67789999999999</v>
      </c>
      <c r="FA219" s="1">
        <v>130.07419999999999</v>
      </c>
      <c r="FB219" s="1">
        <v>128.6044</v>
      </c>
      <c r="FC219" s="1">
        <v>137.73570000000001</v>
      </c>
      <c r="FD219" s="1">
        <v>136.68819999999999</v>
      </c>
      <c r="FE219" s="1">
        <v>137.11320000000001</v>
      </c>
      <c r="FF219" s="1">
        <v>135.8698</v>
      </c>
      <c r="FG219" s="1">
        <v>139.11269999999999</v>
      </c>
      <c r="FH219" s="1">
        <v>131.22219999999999</v>
      </c>
      <c r="FI219" s="1">
        <v>139.01759999999999</v>
      </c>
      <c r="FJ219" s="1">
        <v>139.8835</v>
      </c>
      <c r="FK219" s="1">
        <v>154.8272</v>
      </c>
      <c r="FL219" s="1">
        <v>163.9178</v>
      </c>
      <c r="FM219" s="1">
        <v>170.90690000000001</v>
      </c>
      <c r="FN219" s="1">
        <v>149.04839999999999</v>
      </c>
      <c r="FO219" s="1">
        <v>154.084</v>
      </c>
      <c r="FP219" s="1">
        <v>150.42670000000001</v>
      </c>
      <c r="FQ219" s="1">
        <v>145.03530000000001</v>
      </c>
      <c r="FR219" s="1">
        <v>146.0361</v>
      </c>
      <c r="FS219" s="1">
        <v>145.49809999999999</v>
      </c>
      <c r="FT219" s="1">
        <v>144.5556</v>
      </c>
      <c r="FU219" s="1">
        <v>135.6823</v>
      </c>
      <c r="FV219" s="1">
        <v>135.72190000000001</v>
      </c>
      <c r="FW219" s="1">
        <v>148.608</v>
      </c>
      <c r="FX219" s="1">
        <v>148.39519999999999</v>
      </c>
      <c r="FY219" s="1">
        <v>141.6095</v>
      </c>
      <c r="FZ219" s="1">
        <v>142.0712</v>
      </c>
      <c r="GA219" s="1">
        <v>148.63310000000001</v>
      </c>
      <c r="GB219" s="1">
        <v>164.96940000000001</v>
      </c>
      <c r="GC219" s="1">
        <v>159.3409</v>
      </c>
      <c r="GD219" s="1">
        <v>160.91820000000001</v>
      </c>
      <c r="GE219" s="1">
        <v>169.2551</v>
      </c>
      <c r="GF219" s="1">
        <v>170.91</v>
      </c>
      <c r="GG219" s="1">
        <v>171.87960000000001</v>
      </c>
      <c r="GH219" s="1">
        <v>169.01849999999999</v>
      </c>
      <c r="GI219" s="1">
        <v>152.428</v>
      </c>
      <c r="GJ219" s="1">
        <v>161.9179</v>
      </c>
      <c r="GK219" s="1">
        <v>161.8159</v>
      </c>
      <c r="GL219" s="1">
        <v>163.96690000000001</v>
      </c>
      <c r="GM219" s="1">
        <v>162.10380000000001</v>
      </c>
      <c r="GN219" s="1">
        <v>157.64879999999999</v>
      </c>
      <c r="GO219" s="1">
        <v>156.98339999999999</v>
      </c>
      <c r="GP219" s="1">
        <v>158.00700000000001</v>
      </c>
      <c r="GQ219" s="1">
        <v>159.40889999999999</v>
      </c>
      <c r="GR219" s="1">
        <v>145.953</v>
      </c>
      <c r="GS219" s="1">
        <v>142.3441</v>
      </c>
      <c r="GT219" s="1">
        <v>165.68940000000001</v>
      </c>
      <c r="GU219" s="1">
        <v>152.83609999999999</v>
      </c>
      <c r="GV219" s="1">
        <v>161.047</v>
      </c>
      <c r="GW219" s="1">
        <v>165.76509999999999</v>
      </c>
      <c r="GX219" s="1">
        <v>181.57220000000001</v>
      </c>
      <c r="GY219" s="1">
        <v>160.23439999999999</v>
      </c>
      <c r="GZ219" s="1">
        <v>157.99170000000001</v>
      </c>
      <c r="HA219" s="1">
        <v>155.31870000000001</v>
      </c>
      <c r="HB219" s="1">
        <v>159.66239999999999</v>
      </c>
      <c r="HC219" s="1">
        <v>162.65190000000001</v>
      </c>
      <c r="HD219" s="1">
        <v>172.4333</v>
      </c>
      <c r="HE219" s="1">
        <v>176.9342</v>
      </c>
      <c r="HF219" s="1">
        <v>177.3895</v>
      </c>
      <c r="HG219" s="1">
        <v>174.7482</v>
      </c>
      <c r="HH219" s="1">
        <v>185.08109999999999</v>
      </c>
      <c r="HI219" s="1">
        <v>172.57849999999999</v>
      </c>
    </row>
    <row r="220" spans="1:217" x14ac:dyDescent="0.25">
      <c r="A220" s="5" t="str">
        <f>IF(StockList!C220="","",StockList!C220)</f>
        <v>375558103</v>
      </c>
      <c r="B220" s="10" t="e">
        <f ca="1">IF(A220="","",_xll.BDH(CONCATENATE($A220," CUSIP"),$A$1,StockList!$K$2,StockList!$K$3,"Dir=H","Dts=H","Sort=A","Quote=C","QtTyp=Y","Days=A","Per=CM","DtFmt=D","Fill=P","UseDPDF=Y","cols=216;rows=1"))</f>
        <v>#NAME?</v>
      </c>
      <c r="C220" s="1">
        <v>2.3359000000000001</v>
      </c>
      <c r="D220" s="1">
        <v>2.0312999999999999</v>
      </c>
      <c r="E220" s="1">
        <v>3.0613000000000001</v>
      </c>
      <c r="F220" s="1">
        <v>3.2343999999999999</v>
      </c>
      <c r="G220" s="1">
        <v>3.6368999999999998</v>
      </c>
      <c r="H220" s="1">
        <v>3.2056</v>
      </c>
      <c r="I220" s="1">
        <v>3.7944</v>
      </c>
      <c r="J220" s="1">
        <v>3.5106000000000002</v>
      </c>
      <c r="K220" s="1">
        <v>3.9313000000000002</v>
      </c>
      <c r="L220" s="1">
        <v>4.5130999999999997</v>
      </c>
      <c r="M220" s="1">
        <v>4.1074999999999999</v>
      </c>
      <c r="N220" s="1">
        <v>4.0888</v>
      </c>
      <c r="O220" s="1">
        <v>4.4038000000000004</v>
      </c>
      <c r="P220" s="1">
        <v>4.4988000000000001</v>
      </c>
      <c r="Q220" s="1">
        <v>3.89</v>
      </c>
      <c r="R220" s="1">
        <v>4.4574999999999996</v>
      </c>
      <c r="S220" s="1">
        <v>4.1100000000000003</v>
      </c>
      <c r="T220" s="1">
        <v>3.8087999999999997</v>
      </c>
      <c r="U220" s="1">
        <v>4.01</v>
      </c>
      <c r="V220" s="1">
        <v>4.1913</v>
      </c>
      <c r="W220" s="1">
        <v>4.3425000000000002</v>
      </c>
      <c r="X220" s="1">
        <v>4.9275000000000002</v>
      </c>
      <c r="Y220" s="1">
        <v>4.25</v>
      </c>
      <c r="Z220" s="1">
        <v>4.3624999999999998</v>
      </c>
      <c r="AA220" s="1">
        <v>4.25</v>
      </c>
      <c r="AB220" s="1">
        <v>5.2488000000000001</v>
      </c>
      <c r="AC220" s="1">
        <v>5.7675000000000001</v>
      </c>
      <c r="AD220" s="1">
        <v>6.5324999999999998</v>
      </c>
      <c r="AE220" s="1">
        <v>6.9437999999999995</v>
      </c>
      <c r="AF220" s="1">
        <v>8.5288000000000004</v>
      </c>
      <c r="AG220" s="1">
        <v>8.3350000000000009</v>
      </c>
      <c r="AH220" s="1">
        <v>7.0049999999999999</v>
      </c>
      <c r="AI220" s="1">
        <v>6.8187999999999995</v>
      </c>
      <c r="AJ220" s="1">
        <v>7.335</v>
      </c>
      <c r="AK220" s="1">
        <v>7.2850000000000001</v>
      </c>
      <c r="AL220" s="1">
        <v>6.8513000000000002</v>
      </c>
      <c r="AM220" s="1">
        <v>6.7838000000000003</v>
      </c>
      <c r="AN220" s="1">
        <v>6.9313000000000002</v>
      </c>
      <c r="AO220" s="1">
        <v>7.6174999999999997</v>
      </c>
      <c r="AP220" s="1">
        <v>8.1662999999999997</v>
      </c>
      <c r="AQ220" s="1">
        <v>8.375</v>
      </c>
      <c r="AR220" s="1">
        <v>8.08</v>
      </c>
      <c r="AS220" s="1">
        <v>8.6412999999999993</v>
      </c>
      <c r="AT220" s="1">
        <v>9.3450000000000006</v>
      </c>
      <c r="AU220" s="1">
        <v>8.6575000000000006</v>
      </c>
      <c r="AV220" s="1">
        <v>8.6150000000000002</v>
      </c>
      <c r="AW220" s="1">
        <v>8.7475000000000005</v>
      </c>
      <c r="AX220" s="1">
        <v>8.2750000000000004</v>
      </c>
      <c r="AY220" s="1">
        <v>8.6374999999999993</v>
      </c>
      <c r="AZ220" s="1">
        <v>8.9499999999999993</v>
      </c>
      <c r="BA220" s="1">
        <v>9.2774999999999999</v>
      </c>
      <c r="BB220" s="1">
        <v>10.199999999999999</v>
      </c>
      <c r="BC220" s="1">
        <v>10.9975</v>
      </c>
      <c r="BD220" s="1">
        <v>11.202500000000001</v>
      </c>
      <c r="BE220" s="1">
        <v>10.75</v>
      </c>
      <c r="BF220" s="1">
        <v>12.19</v>
      </c>
      <c r="BG220" s="1">
        <v>11.8125</v>
      </c>
      <c r="BH220" s="1">
        <v>12.672499999999999</v>
      </c>
      <c r="BI220" s="1">
        <v>13.1425</v>
      </c>
      <c r="BJ220" s="1">
        <v>15.217499999999999</v>
      </c>
      <c r="BK220" s="1">
        <v>15.567500000000001</v>
      </c>
      <c r="BL220" s="1">
        <v>15.555</v>
      </c>
      <c r="BM220" s="1">
        <v>14.375</v>
      </c>
      <c r="BN220" s="1">
        <v>14.3325</v>
      </c>
      <c r="BO220" s="1">
        <v>14.79</v>
      </c>
      <c r="BP220" s="1">
        <v>15.38</v>
      </c>
      <c r="BQ220" s="1">
        <v>15.85</v>
      </c>
      <c r="BR220" s="1">
        <v>17.192499999999999</v>
      </c>
      <c r="BS220" s="1">
        <v>17.225000000000001</v>
      </c>
      <c r="BT220" s="1">
        <v>16.489999999999998</v>
      </c>
      <c r="BU220" s="1">
        <v>16.232500000000002</v>
      </c>
      <c r="BV220" s="1">
        <v>16.079999999999998</v>
      </c>
      <c r="BW220" s="1">
        <v>17.89</v>
      </c>
      <c r="BX220" s="1">
        <v>19.162500000000001</v>
      </c>
      <c r="BY220" s="1">
        <v>20.43</v>
      </c>
      <c r="BZ220" s="1">
        <v>20.692499999999999</v>
      </c>
      <c r="CA220" s="1">
        <v>19.399899999999999</v>
      </c>
      <c r="CB220" s="1">
        <v>18.614999999999998</v>
      </c>
      <c r="CC220" s="1">
        <v>18.184999999999999</v>
      </c>
      <c r="CD220" s="1">
        <v>20.434999999999999</v>
      </c>
      <c r="CE220" s="1">
        <v>23.094999999999999</v>
      </c>
      <c r="CF220" s="1">
        <v>23.27</v>
      </c>
      <c r="CG220" s="1">
        <v>23.004999999999999</v>
      </c>
      <c r="CH220" s="1">
        <v>22.844999999999999</v>
      </c>
      <c r="CI220" s="1">
        <v>23.66</v>
      </c>
      <c r="CJ220" s="1">
        <v>25.765000000000001</v>
      </c>
      <c r="CK220" s="1">
        <v>25.88</v>
      </c>
      <c r="CL220" s="1">
        <v>27.66</v>
      </c>
      <c r="CM220" s="1">
        <v>26.475000000000001</v>
      </c>
      <c r="CN220" s="1">
        <v>26.99</v>
      </c>
      <c r="CO220" s="1">
        <v>26.34</v>
      </c>
      <c r="CP220" s="1">
        <v>22.815000000000001</v>
      </c>
      <c r="CQ220" s="1">
        <v>22.925000000000001</v>
      </c>
      <c r="CR220" s="1">
        <v>22.395</v>
      </c>
      <c r="CS220" s="1">
        <v>25.57</v>
      </c>
      <c r="CT220" s="1">
        <v>25.385000000000002</v>
      </c>
      <c r="CU220" s="1">
        <v>22.4</v>
      </c>
      <c r="CV220" s="1">
        <v>23.16</v>
      </c>
      <c r="CW220" s="1">
        <v>22.9</v>
      </c>
      <c r="CX220" s="1">
        <v>21.55</v>
      </c>
      <c r="CY220" s="1">
        <v>23.42</v>
      </c>
      <c r="CZ220" s="1">
        <v>24.465</v>
      </c>
      <c r="DA220" s="1">
        <v>22.53</v>
      </c>
      <c r="DB220" s="1">
        <v>23.25</v>
      </c>
      <c r="DC220" s="1">
        <v>21.274999999999999</v>
      </c>
      <c r="DD220" s="1">
        <v>23.055</v>
      </c>
      <c r="DE220" s="1">
        <v>21.635000000000002</v>
      </c>
      <c r="DF220" s="1">
        <v>24.135000000000002</v>
      </c>
      <c r="DG220" s="1">
        <v>23.805</v>
      </c>
      <c r="DH220" s="1">
        <v>22.734999999999999</v>
      </c>
      <c r="DI220" s="1">
        <v>19.855</v>
      </c>
      <c r="DJ220" s="1">
        <v>17.96</v>
      </c>
      <c r="DK220" s="1">
        <v>17.14</v>
      </c>
      <c r="DL220" s="1">
        <v>16.66</v>
      </c>
      <c r="DM220" s="1">
        <v>15.914999999999999</v>
      </c>
      <c r="DN220" s="1">
        <v>17.805</v>
      </c>
      <c r="DO220" s="1">
        <v>19.835000000000001</v>
      </c>
      <c r="DP220" s="1">
        <v>18.25</v>
      </c>
      <c r="DQ220" s="1">
        <v>18.12</v>
      </c>
      <c r="DR220" s="1">
        <v>19.190000000000001</v>
      </c>
      <c r="DS220" s="1">
        <v>19.489999999999998</v>
      </c>
      <c r="DT220" s="1">
        <v>21.234999999999999</v>
      </c>
      <c r="DU220" s="1">
        <v>19.420000000000002</v>
      </c>
      <c r="DV220" s="1">
        <v>20.87</v>
      </c>
      <c r="DW220" s="1">
        <v>20.704999999999998</v>
      </c>
      <c r="DX220" s="1">
        <v>21.18</v>
      </c>
      <c r="DY220" s="1">
        <v>19.942499999999999</v>
      </c>
      <c r="DZ220" s="1">
        <v>19.399999999999999</v>
      </c>
      <c r="EA220" s="1">
        <v>20.83</v>
      </c>
      <c r="EB220" s="1">
        <v>19.925000000000001</v>
      </c>
      <c r="EC220" s="1">
        <v>20.465</v>
      </c>
      <c r="ED220" s="1">
        <v>24.43</v>
      </c>
      <c r="EE220" s="1">
        <v>22.767499999999998</v>
      </c>
      <c r="EF220" s="1">
        <v>24.43</v>
      </c>
      <c r="EG220" s="1">
        <v>26.01</v>
      </c>
      <c r="EH220" s="1">
        <v>24.975000000000001</v>
      </c>
      <c r="EI220" s="1">
        <v>25.64</v>
      </c>
      <c r="EJ220" s="1">
        <v>27.164999999999999</v>
      </c>
      <c r="EK220" s="1">
        <v>28.844999999999999</v>
      </c>
      <c r="EL220" s="1">
        <v>33.164999999999999</v>
      </c>
      <c r="EM220" s="1">
        <v>33.587499999999999</v>
      </c>
      <c r="EN220" s="1">
        <v>37.5</v>
      </c>
      <c r="EO220" s="1">
        <v>36.725000000000001</v>
      </c>
      <c r="EP220" s="1">
        <v>39.450000000000003</v>
      </c>
      <c r="EQ220" s="1">
        <v>42.72</v>
      </c>
      <c r="ER220" s="1">
        <v>48.94</v>
      </c>
      <c r="ES220" s="1">
        <v>50.64</v>
      </c>
      <c r="ET220" s="1">
        <v>54.48</v>
      </c>
      <c r="EU220" s="1">
        <v>51.27</v>
      </c>
      <c r="EV220" s="1">
        <v>61.4</v>
      </c>
      <c r="EW220" s="1">
        <v>60.27</v>
      </c>
      <c r="EX220" s="1">
        <v>62.87</v>
      </c>
      <c r="EY220" s="1">
        <v>71.174999999999997</v>
      </c>
      <c r="EZ220" s="1">
        <v>74.81</v>
      </c>
      <c r="FA220" s="1">
        <v>75.099999999999994</v>
      </c>
      <c r="FB220" s="1">
        <v>80.650000000000006</v>
      </c>
      <c r="FC220" s="1">
        <v>82.79</v>
      </c>
      <c r="FD220" s="1">
        <v>70.86</v>
      </c>
      <c r="FE220" s="1">
        <v>78.489999999999995</v>
      </c>
      <c r="FF220" s="1">
        <v>81.209999999999994</v>
      </c>
      <c r="FG220" s="1">
        <v>82.91</v>
      </c>
      <c r="FH220" s="1">
        <v>91.55</v>
      </c>
      <c r="FI220" s="1">
        <v>107.56</v>
      </c>
      <c r="FJ220" s="1">
        <v>106.45</v>
      </c>
      <c r="FK220" s="1">
        <v>112</v>
      </c>
      <c r="FL220" s="1">
        <v>100.32</v>
      </c>
      <c r="FM220" s="1">
        <v>94.26</v>
      </c>
      <c r="FN220" s="1">
        <v>104.83</v>
      </c>
      <c r="FO220" s="1">
        <v>103.53</v>
      </c>
      <c r="FP220" s="1">
        <v>98.13</v>
      </c>
      <c r="FQ220" s="1">
        <v>100.51</v>
      </c>
      <c r="FR220" s="1">
        <v>112.27</v>
      </c>
      <c r="FS220" s="1">
        <v>117.50790000000001</v>
      </c>
      <c r="FT220" s="1">
        <v>118.2907</v>
      </c>
      <c r="FU220" s="1">
        <v>105.45399999999999</v>
      </c>
      <c r="FV220" s="1">
        <v>98.936400000000006</v>
      </c>
      <c r="FW220" s="1">
        <v>108.95189999999999</v>
      </c>
      <c r="FX220" s="1">
        <v>106.7654</v>
      </c>
      <c r="FY220" s="1">
        <v>102.3955</v>
      </c>
      <c r="FZ220" s="1">
        <v>83.988799999999998</v>
      </c>
      <c r="GA220" s="1">
        <v>88.289400000000001</v>
      </c>
      <c r="GB220" s="1">
        <v>93.396199999999993</v>
      </c>
      <c r="GC220" s="1">
        <v>89.685100000000006</v>
      </c>
      <c r="GD220" s="1">
        <v>88.515900000000002</v>
      </c>
      <c r="GE220" s="1">
        <v>85.292000000000002</v>
      </c>
      <c r="GF220" s="1">
        <v>81.253399999999999</v>
      </c>
      <c r="GG220" s="1">
        <v>80.138900000000007</v>
      </c>
      <c r="GH220" s="1">
        <v>81.385400000000004</v>
      </c>
      <c r="GI220" s="1">
        <v>75.738200000000006</v>
      </c>
      <c r="GJ220" s="1">
        <v>75.810199999999995</v>
      </c>
      <c r="GK220" s="1">
        <v>74.122900000000001</v>
      </c>
      <c r="GL220" s="1">
        <v>74.992400000000004</v>
      </c>
      <c r="GM220" s="1">
        <v>72.953299999999999</v>
      </c>
      <c r="GN220" s="1">
        <v>70.8429</v>
      </c>
      <c r="GO220" s="1">
        <v>71.5</v>
      </c>
      <c r="GP220" s="1">
        <v>67.682500000000005</v>
      </c>
      <c r="GQ220" s="1">
        <v>74.416700000000006</v>
      </c>
      <c r="GR220" s="1">
        <v>79.999499999999998</v>
      </c>
      <c r="GS220" s="1">
        <v>88.010999999999996</v>
      </c>
      <c r="GT220" s="1">
        <v>85.721100000000007</v>
      </c>
      <c r="GU220" s="1">
        <v>79.309399999999997</v>
      </c>
      <c r="GV220" s="1">
        <v>79.119</v>
      </c>
      <c r="GW220" s="1">
        <v>76.326999999999998</v>
      </c>
      <c r="GX220" s="1">
        <v>89.282600000000002</v>
      </c>
      <c r="GY220" s="1">
        <v>83.880899999999997</v>
      </c>
      <c r="GZ220" s="1">
        <v>80.898200000000003</v>
      </c>
      <c r="HA220" s="1">
        <v>77.507300000000001</v>
      </c>
      <c r="HB220" s="1">
        <v>72.324399999999997</v>
      </c>
      <c r="HC220" s="1">
        <v>76.624700000000004</v>
      </c>
      <c r="HD220" s="1">
        <v>84.185500000000005</v>
      </c>
      <c r="HE220" s="1">
        <v>81.914000000000001</v>
      </c>
      <c r="HF220" s="1">
        <v>84.1571</v>
      </c>
      <c r="HG220" s="1">
        <v>74.314599999999999</v>
      </c>
      <c r="HH220" s="1">
        <v>78.412899999999993</v>
      </c>
      <c r="HI220" s="1">
        <v>68.755099999999999</v>
      </c>
    </row>
    <row r="221" spans="1:217" x14ac:dyDescent="0.25">
      <c r="A221" s="5" t="str">
        <f>IF(StockList!C221="","",StockList!C221)</f>
        <v>37940X102</v>
      </c>
      <c r="B221" s="10" t="e">
        <f ca="1">IF(A221="","",_xll.BDH(CONCATENATE($A221," CUSIP"),$A$1,StockList!$K$2,StockList!$K$3,"Dir=H","Dts=H","Sort=A","Quote=C","QtTyp=Y","Days=A","Per=CM","DtFmt=D","Fill=P","UseDPDF=Y","cols=216;rows=1"))</f>
        <v>#NAME?</v>
      </c>
      <c r="C221" s="1">
        <v>4.75</v>
      </c>
      <c r="D221" s="1">
        <v>4.625</v>
      </c>
      <c r="E221" s="1">
        <v>5.2874999999999996</v>
      </c>
      <c r="F221" s="1">
        <v>6.5856000000000003</v>
      </c>
      <c r="G221" s="1">
        <v>7.5372000000000003</v>
      </c>
      <c r="H221" s="1">
        <v>8.0881000000000007</v>
      </c>
      <c r="I221" s="1">
        <v>8.9120000000000008</v>
      </c>
      <c r="J221" s="1">
        <v>7.3703000000000003</v>
      </c>
      <c r="K221" s="1">
        <v>7.5082000000000004</v>
      </c>
      <c r="L221" s="1">
        <v>8.3841000000000001</v>
      </c>
      <c r="M221" s="1">
        <v>8.6350999999999996</v>
      </c>
      <c r="N221" s="1">
        <v>9.0166000000000004</v>
      </c>
      <c r="O221" s="1">
        <v>7.6829000000000001</v>
      </c>
      <c r="P221" s="1">
        <v>9.2110000000000003</v>
      </c>
      <c r="Q221" s="1">
        <v>9.6557999999999993</v>
      </c>
      <c r="R221" s="1">
        <v>9.1328999999999994</v>
      </c>
      <c r="S221" s="1">
        <v>7.4848999999999997</v>
      </c>
      <c r="T221" s="1">
        <v>6.5415000000000001</v>
      </c>
      <c r="U221" s="1">
        <v>7.0206</v>
      </c>
      <c r="V221" s="1">
        <v>6.4511000000000003</v>
      </c>
      <c r="W221" s="1">
        <v>7.1189</v>
      </c>
      <c r="X221" s="1">
        <v>7.2754000000000003</v>
      </c>
      <c r="Y221" s="1">
        <v>8.0778999999999996</v>
      </c>
      <c r="Z221" s="1">
        <v>7.1997</v>
      </c>
      <c r="AA221" s="1">
        <v>7.0609000000000002</v>
      </c>
      <c r="AB221" s="1">
        <v>7.7129000000000003</v>
      </c>
      <c r="AC221" s="1">
        <v>7.8368000000000002</v>
      </c>
      <c r="AD221" s="1">
        <v>8.6035000000000004</v>
      </c>
      <c r="AE221" s="1">
        <v>8.9830000000000005</v>
      </c>
      <c r="AF221" s="1">
        <v>8.9095999999999993</v>
      </c>
      <c r="AG221" s="1">
        <v>9.5627999999999993</v>
      </c>
      <c r="AH221" s="1">
        <v>9.1195000000000004</v>
      </c>
      <c r="AI221" s="1">
        <v>10.550800000000001</v>
      </c>
      <c r="AJ221" s="1">
        <v>11.5113</v>
      </c>
      <c r="AK221" s="1">
        <v>11.9474</v>
      </c>
      <c r="AL221" s="1">
        <v>11.7902</v>
      </c>
      <c r="AM221" s="1">
        <v>10.978400000000001</v>
      </c>
      <c r="AN221" s="1">
        <v>11.440300000000001</v>
      </c>
      <c r="AO221" s="1">
        <v>12.176299999999999</v>
      </c>
      <c r="AP221" s="1">
        <v>11.8514</v>
      </c>
      <c r="AQ221" s="1">
        <v>11.434900000000001</v>
      </c>
      <c r="AR221" s="1">
        <v>11.594899999999999</v>
      </c>
      <c r="AS221" s="1">
        <v>11.277900000000001</v>
      </c>
      <c r="AT221" s="1">
        <v>13.6143</v>
      </c>
      <c r="AU221" s="1">
        <v>13.921900000000001</v>
      </c>
      <c r="AV221" s="1">
        <v>14.0336</v>
      </c>
      <c r="AW221" s="1">
        <v>14.8935</v>
      </c>
      <c r="AX221" s="1">
        <v>14.5755</v>
      </c>
      <c r="AY221" s="1">
        <v>14.1348</v>
      </c>
      <c r="AZ221" s="1">
        <v>16.418500000000002</v>
      </c>
      <c r="BA221" s="1">
        <v>16.487200000000001</v>
      </c>
      <c r="BB221" s="1">
        <v>17.654199999999999</v>
      </c>
      <c r="BC221" s="1">
        <v>17.272100000000002</v>
      </c>
      <c r="BD221" s="1">
        <v>16.874600000000001</v>
      </c>
      <c r="BE221" s="1">
        <v>16.767499999999998</v>
      </c>
      <c r="BF221" s="1">
        <v>19.811</v>
      </c>
      <c r="BG221" s="1">
        <v>21.845099999999999</v>
      </c>
      <c r="BH221" s="1">
        <v>22.3294</v>
      </c>
      <c r="BI221" s="1">
        <v>23.7728</v>
      </c>
      <c r="BJ221" s="1">
        <v>25.976199999999999</v>
      </c>
      <c r="BK221" s="1">
        <v>26.563400000000001</v>
      </c>
      <c r="BL221" s="1">
        <v>27.048100000000002</v>
      </c>
      <c r="BM221" s="1">
        <v>24.200900000000001</v>
      </c>
      <c r="BN221" s="1">
        <v>23.7774</v>
      </c>
      <c r="BO221" s="1">
        <v>24.783000000000001</v>
      </c>
      <c r="BP221" s="1">
        <v>21.7151</v>
      </c>
      <c r="BQ221" s="1">
        <v>19.433199999999999</v>
      </c>
      <c r="BR221" s="1">
        <v>22.4772</v>
      </c>
      <c r="BS221" s="1">
        <v>22.324000000000002</v>
      </c>
      <c r="BT221" s="1">
        <v>23.401800000000001</v>
      </c>
      <c r="BU221" s="1">
        <v>23.657299999999999</v>
      </c>
      <c r="BV221" s="1">
        <v>19.293700000000001</v>
      </c>
      <c r="BW221" s="1">
        <v>19.666399999999999</v>
      </c>
      <c r="BX221" s="1">
        <v>17.411999999999999</v>
      </c>
      <c r="BY221" s="1">
        <v>19.415900000000001</v>
      </c>
      <c r="BZ221" s="1">
        <v>20.479700000000001</v>
      </c>
      <c r="CA221" s="1">
        <v>20.280200000000001</v>
      </c>
      <c r="CB221" s="1">
        <v>19.129300000000001</v>
      </c>
      <c r="CC221" s="1">
        <v>20.2044</v>
      </c>
      <c r="CD221" s="1">
        <v>22.630199999999999</v>
      </c>
      <c r="CE221" s="1">
        <v>24.339500000000001</v>
      </c>
      <c r="CF221" s="1">
        <v>22.128399999999999</v>
      </c>
      <c r="CG221" s="1">
        <v>23.818000000000001</v>
      </c>
      <c r="CH221" s="1">
        <v>19.092300000000002</v>
      </c>
      <c r="CI221" s="1">
        <v>20.321000000000002</v>
      </c>
      <c r="CJ221" s="1">
        <v>21.186699999999998</v>
      </c>
      <c r="CK221" s="1">
        <v>22.6722</v>
      </c>
      <c r="CL221" s="1">
        <v>24.199200000000001</v>
      </c>
      <c r="CM221" s="1">
        <v>23.881499999999999</v>
      </c>
      <c r="CN221" s="1">
        <v>22.697700000000001</v>
      </c>
      <c r="CO221" s="1">
        <v>24.716699999999999</v>
      </c>
      <c r="CP221" s="1">
        <v>22.999199999999998</v>
      </c>
      <c r="CQ221" s="1">
        <v>20.768999999999998</v>
      </c>
      <c r="CR221" s="1">
        <v>18.553999999999998</v>
      </c>
      <c r="CS221" s="1">
        <v>16.8202</v>
      </c>
      <c r="CT221" s="1">
        <v>17.805099999999999</v>
      </c>
      <c r="CU221" s="1">
        <v>15.7469</v>
      </c>
      <c r="CV221" s="1">
        <v>17.148099999999999</v>
      </c>
      <c r="CW221" s="1">
        <v>16.455200000000001</v>
      </c>
      <c r="CX221" s="1">
        <v>18.468399999999999</v>
      </c>
      <c r="CY221" s="1">
        <v>19.238800000000001</v>
      </c>
      <c r="CZ221" s="1">
        <v>21.724499999999999</v>
      </c>
      <c r="DA221" s="1">
        <v>21.806699999999999</v>
      </c>
      <c r="DB221" s="1">
        <v>23.9956</v>
      </c>
      <c r="DC221" s="1">
        <v>25.295500000000001</v>
      </c>
      <c r="DD221" s="1">
        <v>26.348500000000001</v>
      </c>
      <c r="DE221" s="1">
        <v>27.684999999999999</v>
      </c>
      <c r="DF221" s="1">
        <v>22.873799999999999</v>
      </c>
      <c r="DG221" s="1">
        <v>22.014800000000001</v>
      </c>
      <c r="DH221" s="1">
        <v>23.4239</v>
      </c>
      <c r="DI221" s="1">
        <v>22.014800000000001</v>
      </c>
      <c r="DJ221" s="1">
        <v>21.706099999999999</v>
      </c>
      <c r="DK221" s="1">
        <v>18.799299999999999</v>
      </c>
      <c r="DL221" s="1">
        <v>19.4115</v>
      </c>
      <c r="DM221" s="1">
        <v>19.3705</v>
      </c>
      <c r="DN221" s="1">
        <v>22.078099999999999</v>
      </c>
      <c r="DO221" s="1">
        <v>20.055099999999999</v>
      </c>
      <c r="DP221" s="1">
        <v>21.4039</v>
      </c>
      <c r="DQ221" s="1">
        <v>23.7987</v>
      </c>
      <c r="DR221" s="1">
        <v>24.3291</v>
      </c>
      <c r="DS221" s="1">
        <v>24.7255</v>
      </c>
      <c r="DT221" s="1">
        <v>25.204699999999999</v>
      </c>
      <c r="DU221" s="1">
        <v>27.430399999999999</v>
      </c>
      <c r="DV221" s="1">
        <v>26.781099999999999</v>
      </c>
      <c r="DW221" s="1">
        <v>26.286300000000001</v>
      </c>
      <c r="DX221" s="1">
        <v>24.436</v>
      </c>
      <c r="DY221" s="1">
        <v>23.632100000000001</v>
      </c>
      <c r="DZ221" s="1">
        <v>20.826999999999998</v>
      </c>
      <c r="EA221" s="1">
        <v>23.6785</v>
      </c>
      <c r="EB221" s="1">
        <v>22.8171</v>
      </c>
      <c r="EC221" s="1">
        <v>24.4421</v>
      </c>
      <c r="ED221" s="1">
        <v>25.803999999999998</v>
      </c>
      <c r="EE221" s="1">
        <v>26.639700000000001</v>
      </c>
      <c r="EF221" s="1">
        <v>24.513500000000001</v>
      </c>
      <c r="EG221" s="1">
        <v>23.961300000000001</v>
      </c>
      <c r="EH221" s="1">
        <v>21.9331</v>
      </c>
      <c r="EI221" s="1">
        <v>22.3203</v>
      </c>
      <c r="EJ221" s="1">
        <v>22.108599999999999</v>
      </c>
      <c r="EK221" s="1">
        <v>21.515000000000001</v>
      </c>
      <c r="EL221" s="1">
        <v>21.608000000000001</v>
      </c>
      <c r="EM221" s="1">
        <v>22.083200000000001</v>
      </c>
      <c r="EN221" s="1">
        <v>22.6934</v>
      </c>
      <c r="EO221" s="1">
        <v>23.411799999999999</v>
      </c>
      <c r="EP221" s="1">
        <v>25.458300000000001</v>
      </c>
      <c r="EQ221" s="1">
        <v>24.925699999999999</v>
      </c>
      <c r="ER221" s="1">
        <v>25.6754</v>
      </c>
      <c r="ES221" s="1">
        <v>23.989899999999999</v>
      </c>
      <c r="ET221" s="1">
        <v>24.807099999999998</v>
      </c>
      <c r="EU221" s="1">
        <v>23.9588</v>
      </c>
      <c r="EV221" s="1">
        <v>23.953600000000002</v>
      </c>
      <c r="EW221" s="1">
        <v>24.657</v>
      </c>
      <c r="EX221" s="1">
        <v>26.431899999999999</v>
      </c>
      <c r="EY221" s="1">
        <v>30.778600000000001</v>
      </c>
      <c r="EZ221" s="1">
        <v>32.636400000000002</v>
      </c>
      <c r="FA221" s="1">
        <v>33.640599999999999</v>
      </c>
      <c r="FB221" s="1">
        <v>34.21</v>
      </c>
      <c r="FC221" s="1">
        <v>36.415599999999998</v>
      </c>
      <c r="FD221" s="1">
        <v>36.819499999999998</v>
      </c>
      <c r="FE221" s="1">
        <v>34.603299999999997</v>
      </c>
      <c r="FF221" s="1">
        <v>35.509599999999999</v>
      </c>
      <c r="FG221" s="1">
        <v>37.7316</v>
      </c>
      <c r="FH221" s="1">
        <v>35.877400000000002</v>
      </c>
      <c r="FI221" s="1">
        <v>37.674900000000001</v>
      </c>
      <c r="FJ221" s="1">
        <v>36.203600000000002</v>
      </c>
      <c r="FK221" s="1">
        <v>41.705599999999997</v>
      </c>
      <c r="FL221" s="1">
        <v>44.752200000000002</v>
      </c>
      <c r="FM221" s="1">
        <v>41.834699999999998</v>
      </c>
      <c r="FN221" s="1">
        <v>45.244500000000002</v>
      </c>
      <c r="FO221" s="1">
        <v>47.6128</v>
      </c>
      <c r="FP221" s="1">
        <v>47.519500000000001</v>
      </c>
      <c r="FQ221" s="1">
        <v>51.976999999999997</v>
      </c>
      <c r="FR221" s="1">
        <v>54.112699999999997</v>
      </c>
      <c r="FS221" s="1">
        <v>53.630499999999998</v>
      </c>
      <c r="FT221" s="1">
        <v>58.109699999999997</v>
      </c>
      <c r="FU221" s="1">
        <v>57.756900000000002</v>
      </c>
      <c r="FV221" s="1">
        <v>59.488700000000001</v>
      </c>
      <c r="FW221" s="1">
        <v>70.73</v>
      </c>
      <c r="FX221" s="1">
        <v>73.483599999999996</v>
      </c>
      <c r="FY221" s="1">
        <v>66.907899999999998</v>
      </c>
      <c r="FZ221" s="1">
        <v>61.141199999999998</v>
      </c>
      <c r="GA221" s="1">
        <v>63.227200000000003</v>
      </c>
      <c r="GB221" s="1">
        <v>67.739699999999999</v>
      </c>
      <c r="GC221" s="1">
        <v>74.876800000000003</v>
      </c>
      <c r="GD221" s="1">
        <v>80.603499999999997</v>
      </c>
      <c r="GE221" s="1">
        <v>74.056899999999999</v>
      </c>
      <c r="GF221" s="1">
        <v>77.459900000000005</v>
      </c>
      <c r="GG221" s="1">
        <v>78.808800000000005</v>
      </c>
      <c r="GH221" s="1">
        <v>79.649299999999997</v>
      </c>
      <c r="GI221" s="1">
        <v>75.249700000000004</v>
      </c>
      <c r="GJ221" s="1">
        <v>71.14</v>
      </c>
      <c r="GK221" s="1">
        <v>72.032499999999999</v>
      </c>
      <c r="GL221" s="1">
        <v>80.1999</v>
      </c>
      <c r="GM221" s="1">
        <v>82.711399999999998</v>
      </c>
      <c r="GN221" s="1">
        <v>83.738900000000001</v>
      </c>
      <c r="GO221" s="1">
        <v>84.859899999999996</v>
      </c>
      <c r="GP221" s="1">
        <v>95.083399999999997</v>
      </c>
      <c r="GQ221" s="1">
        <v>93.757999999999996</v>
      </c>
      <c r="GR221" s="1">
        <v>97.962100000000007</v>
      </c>
      <c r="GS221" s="1">
        <v>99.124799999999993</v>
      </c>
      <c r="GT221" s="1">
        <v>98.657399999999996</v>
      </c>
      <c r="GU221" s="1">
        <v>107.9179</v>
      </c>
      <c r="GV221" s="1">
        <v>104.3985</v>
      </c>
      <c r="GW221" s="1">
        <v>104.0767</v>
      </c>
      <c r="GX221" s="1">
        <v>116.05840000000001</v>
      </c>
      <c r="GY221" s="1">
        <v>117.73009999999999</v>
      </c>
      <c r="GZ221" s="1">
        <v>115.7983</v>
      </c>
      <c r="HA221" s="1">
        <v>117.387</v>
      </c>
      <c r="HB221" s="1">
        <v>115.42449999999999</v>
      </c>
      <c r="HC221" s="1">
        <v>115.777</v>
      </c>
      <c r="HD221" s="1">
        <v>116.8985</v>
      </c>
      <c r="HE221" s="1">
        <v>129.37029999999999</v>
      </c>
      <c r="HF221" s="1">
        <v>132.309</v>
      </c>
      <c r="HG221" s="1">
        <v>118.63160000000001</v>
      </c>
      <c r="HH221" s="1">
        <v>116.1183</v>
      </c>
      <c r="HI221" s="1">
        <v>107.1142</v>
      </c>
    </row>
    <row r="222" spans="1:217" x14ac:dyDescent="0.25">
      <c r="A222" s="5" t="str">
        <f>IF(StockList!C222="","",StockList!C222)</f>
        <v>38141G104</v>
      </c>
      <c r="B222" s="10" t="e">
        <f ca="1">IF(A222="","",_xll.BDH(CONCATENATE($A222," CUSIP"),$A$1,StockList!$K$2,StockList!$K$3,"Dir=H","Dts=H","Sort=A","Quote=C","QtTyp=Y","Days=A","Per=CM","DtFmt=D","Fill=P","UseDPDF=Y","cols=216;rows=1"))</f>
        <v>#NAME?</v>
      </c>
      <c r="C222" s="1">
        <v>91.852000000000004</v>
      </c>
      <c r="D222" s="1">
        <v>85.194999999999993</v>
      </c>
      <c r="E222" s="1">
        <v>91.316000000000003</v>
      </c>
      <c r="F222" s="1">
        <v>95.325999999999993</v>
      </c>
      <c r="G222" s="1">
        <v>86.004000000000005</v>
      </c>
      <c r="H222" s="1">
        <v>83.474999999999994</v>
      </c>
      <c r="I222" s="1">
        <v>80.403999999999996</v>
      </c>
      <c r="J222" s="1">
        <v>71.62</v>
      </c>
      <c r="K222" s="1">
        <v>78.572000000000003</v>
      </c>
      <c r="L222" s="1">
        <v>89.468999999999994</v>
      </c>
      <c r="M222" s="1">
        <v>93.239000000000004</v>
      </c>
      <c r="N222" s="1">
        <v>87.555000000000007</v>
      </c>
      <c r="O222" s="1">
        <v>81.474999999999994</v>
      </c>
      <c r="P222" s="1">
        <v>90.846999999999994</v>
      </c>
      <c r="Q222" s="1">
        <v>79.391000000000005</v>
      </c>
      <c r="R222" s="1">
        <v>76.063999999999993</v>
      </c>
      <c r="S222" s="1">
        <v>73.947000000000003</v>
      </c>
      <c r="T222" s="1">
        <v>73.873000000000005</v>
      </c>
      <c r="U222" s="1">
        <v>78.063999999999993</v>
      </c>
      <c r="V222" s="1">
        <v>66.682000000000002</v>
      </c>
      <c r="W222" s="1">
        <v>72.427000000000007</v>
      </c>
      <c r="X222" s="1">
        <v>79.781000000000006</v>
      </c>
      <c r="Y222" s="1">
        <v>68.885999999999996</v>
      </c>
      <c r="Z222" s="1">
        <v>69.006</v>
      </c>
      <c r="AA222" s="1">
        <v>70.373999999999995</v>
      </c>
      <c r="AB222" s="1">
        <v>68.986000000000004</v>
      </c>
      <c r="AC222" s="1">
        <v>77.031000000000006</v>
      </c>
      <c r="AD222" s="1">
        <v>82.715000000000003</v>
      </c>
      <c r="AE222" s="1">
        <v>84.998000000000005</v>
      </c>
      <c r="AF222" s="1">
        <v>88.694999999999993</v>
      </c>
      <c r="AG222" s="1">
        <v>90.069000000000003</v>
      </c>
      <c r="AH222" s="1">
        <v>85.397000000000006</v>
      </c>
      <c r="AI222" s="1">
        <v>95.85</v>
      </c>
      <c r="AJ222" s="1">
        <v>98.075000000000003</v>
      </c>
      <c r="AK222" s="1">
        <v>100.78</v>
      </c>
      <c r="AL222" s="1">
        <v>101.873</v>
      </c>
      <c r="AM222" s="1">
        <v>108.34</v>
      </c>
      <c r="AN222" s="1">
        <v>106.785</v>
      </c>
      <c r="AO222" s="1">
        <v>99.254000000000005</v>
      </c>
      <c r="AP222" s="1">
        <v>96.34</v>
      </c>
      <c r="AQ222" s="1">
        <v>96.596999999999994</v>
      </c>
      <c r="AR222" s="1">
        <v>90.730999999999995</v>
      </c>
      <c r="AS222" s="1">
        <v>92.233000000000004</v>
      </c>
      <c r="AT222" s="1">
        <v>95.926000000000002</v>
      </c>
      <c r="AU222" s="1">
        <v>101.485</v>
      </c>
      <c r="AV222" s="1">
        <v>108.066</v>
      </c>
      <c r="AW222" s="1">
        <v>107.324</v>
      </c>
      <c r="AX222" s="1">
        <v>111.523</v>
      </c>
      <c r="AY222" s="1">
        <v>112.505</v>
      </c>
      <c r="AZ222" s="1">
        <v>113.736</v>
      </c>
      <c r="BA222" s="1">
        <v>110.69199999999999</v>
      </c>
      <c r="BB222" s="1">
        <v>101.062</v>
      </c>
      <c r="BC222" s="1">
        <v>105.748</v>
      </c>
      <c r="BD222" s="1">
        <v>111.66200000000001</v>
      </c>
      <c r="BE222" s="1">
        <v>115.506</v>
      </c>
      <c r="BF222" s="1">
        <v>126.31100000000001</v>
      </c>
      <c r="BG222" s="1">
        <v>131.56399999999999</v>
      </c>
      <c r="BH222" s="1">
        <v>134.26</v>
      </c>
      <c r="BI222" s="1">
        <v>132.959</v>
      </c>
      <c r="BJ222" s="1">
        <v>147.33500000000001</v>
      </c>
      <c r="BK222" s="1">
        <v>147.37700000000001</v>
      </c>
      <c r="BL222" s="1">
        <v>163.72200000000001</v>
      </c>
      <c r="BM222" s="1">
        <v>167.548</v>
      </c>
      <c r="BN222" s="1">
        <v>157.785</v>
      </c>
      <c r="BO222" s="1">
        <v>157.24199999999999</v>
      </c>
      <c r="BP222" s="1">
        <v>160.06</v>
      </c>
      <c r="BQ222" s="1">
        <v>155.76400000000001</v>
      </c>
      <c r="BR222" s="1">
        <v>177.26599999999999</v>
      </c>
      <c r="BS222" s="1">
        <v>199.25899999999999</v>
      </c>
      <c r="BT222" s="1">
        <v>204.51900000000001</v>
      </c>
      <c r="BU222" s="1">
        <v>209.29599999999999</v>
      </c>
      <c r="BV222" s="1">
        <v>223.11600000000001</v>
      </c>
      <c r="BW222" s="1">
        <v>212.16900000000001</v>
      </c>
      <c r="BX222" s="1">
        <v>217.30099999999999</v>
      </c>
      <c r="BY222" s="1">
        <v>230.26499999999999</v>
      </c>
      <c r="BZ222" s="1">
        <v>243.126</v>
      </c>
      <c r="CA222" s="1">
        <v>228.30600000000001</v>
      </c>
      <c r="CB222" s="1">
        <v>198.74199999999999</v>
      </c>
      <c r="CC222" s="1">
        <v>185.73099999999999</v>
      </c>
      <c r="CD222" s="1">
        <v>228.71</v>
      </c>
      <c r="CE222" s="1">
        <v>262.01600000000002</v>
      </c>
      <c r="CF222" s="1">
        <v>239.52600000000001</v>
      </c>
      <c r="CG222" s="1">
        <v>227.27699999999999</v>
      </c>
      <c r="CH222" s="1">
        <v>211.28200000000001</v>
      </c>
      <c r="CI222" s="1">
        <v>179.60300000000001</v>
      </c>
      <c r="CJ222" s="1">
        <v>175.113</v>
      </c>
      <c r="CK222" s="1">
        <v>202.99</v>
      </c>
      <c r="CL222" s="1">
        <v>187.12200000000001</v>
      </c>
      <c r="CM222" s="1">
        <v>185.52</v>
      </c>
      <c r="CN222" s="1">
        <v>195.59700000000001</v>
      </c>
      <c r="CO222" s="1">
        <v>174.267</v>
      </c>
      <c r="CP222" s="1">
        <v>136.03800000000001</v>
      </c>
      <c r="CQ222" s="1">
        <v>98.626000000000005</v>
      </c>
      <c r="CR222" s="1">
        <v>84.221000000000004</v>
      </c>
      <c r="CS222" s="1">
        <v>89.978999999999999</v>
      </c>
      <c r="CT222" s="1">
        <v>86.075999999999993</v>
      </c>
      <c r="CU222" s="1">
        <v>97.647000000000006</v>
      </c>
      <c r="CV222" s="1">
        <v>113.66500000000001</v>
      </c>
      <c r="CW222" s="1">
        <v>137.76599999999999</v>
      </c>
      <c r="CX222" s="1">
        <v>155.38999999999999</v>
      </c>
      <c r="CY222" s="1">
        <v>158.47499999999999</v>
      </c>
      <c r="CZ222" s="1">
        <v>175.52199999999999</v>
      </c>
      <c r="DA222" s="1">
        <v>178.22399999999999</v>
      </c>
      <c r="DB222" s="1">
        <v>198.571</v>
      </c>
      <c r="DC222" s="1">
        <v>183.297</v>
      </c>
      <c r="DD222" s="1">
        <v>183.125</v>
      </c>
      <c r="DE222" s="1">
        <v>182.24</v>
      </c>
      <c r="DF222" s="1">
        <v>160.523</v>
      </c>
      <c r="DG222" s="1">
        <v>169.136</v>
      </c>
      <c r="DH222" s="1">
        <v>184.584</v>
      </c>
      <c r="DI222" s="1">
        <v>157.07499999999999</v>
      </c>
      <c r="DJ222" s="1">
        <v>156.435</v>
      </c>
      <c r="DK222" s="1">
        <v>142.34800000000001</v>
      </c>
      <c r="DL222" s="1">
        <v>163.548</v>
      </c>
      <c r="DM222" s="1">
        <v>148.86600000000001</v>
      </c>
      <c r="DN222" s="1">
        <v>157.18299999999999</v>
      </c>
      <c r="DO222" s="1">
        <v>175.17599999999999</v>
      </c>
      <c r="DP222" s="1">
        <v>170.131</v>
      </c>
      <c r="DQ222" s="1">
        <v>183.22800000000001</v>
      </c>
      <c r="DR222" s="1">
        <v>178.28200000000001</v>
      </c>
      <c r="DS222" s="1">
        <v>178.83699999999999</v>
      </c>
      <c r="DT222" s="1">
        <v>173.18100000000001</v>
      </c>
      <c r="DU222" s="1">
        <v>164.893</v>
      </c>
      <c r="DV222" s="1">
        <v>154.05600000000001</v>
      </c>
      <c r="DW222" s="1">
        <v>145.69300000000001</v>
      </c>
      <c r="DX222" s="1">
        <v>147.751</v>
      </c>
      <c r="DY222" s="1">
        <v>127.61199999999999</v>
      </c>
      <c r="DZ222" s="1">
        <v>103.818</v>
      </c>
      <c r="EA222" s="1">
        <v>120.288</v>
      </c>
      <c r="EB222" s="1">
        <v>105.67100000000001</v>
      </c>
      <c r="EC222" s="1">
        <v>99.685000000000002</v>
      </c>
      <c r="ED222" s="1">
        <v>122.878</v>
      </c>
      <c r="EE222" s="1">
        <v>127.303</v>
      </c>
      <c r="EF222" s="1">
        <v>137.50800000000001</v>
      </c>
      <c r="EG222" s="1">
        <v>127.31399999999999</v>
      </c>
      <c r="EH222" s="1">
        <v>106.307</v>
      </c>
      <c r="EI222" s="1">
        <v>106.485</v>
      </c>
      <c r="EJ222" s="1">
        <v>112.084</v>
      </c>
      <c r="EK222" s="1">
        <v>117.952</v>
      </c>
      <c r="EL222" s="1">
        <v>126.833</v>
      </c>
      <c r="EM222" s="1">
        <v>136.55099999999999</v>
      </c>
      <c r="EN222" s="1">
        <v>131.96899999999999</v>
      </c>
      <c r="EO222" s="1">
        <v>142.91499999999999</v>
      </c>
      <c r="EP222" s="1">
        <v>165.65899999999999</v>
      </c>
      <c r="EQ222" s="1">
        <v>168.35499999999999</v>
      </c>
      <c r="ER222" s="1">
        <v>165.42099999999999</v>
      </c>
      <c r="ES222" s="1">
        <v>164.20599999999999</v>
      </c>
      <c r="ET222" s="1">
        <v>182.77099999999999</v>
      </c>
      <c r="EU222" s="1">
        <v>170.559</v>
      </c>
      <c r="EV222" s="1">
        <v>184.97</v>
      </c>
      <c r="EW222" s="1">
        <v>172.11199999999999</v>
      </c>
      <c r="EX222" s="1">
        <v>178.99</v>
      </c>
      <c r="EY222" s="1">
        <v>181.988</v>
      </c>
      <c r="EZ222" s="1">
        <v>191.755</v>
      </c>
      <c r="FA222" s="1">
        <v>201.19800000000001</v>
      </c>
      <c r="FB222" s="1">
        <v>186.28399999999999</v>
      </c>
      <c r="FC222" s="1">
        <v>189.56700000000001</v>
      </c>
      <c r="FD222" s="1">
        <v>186.60499999999999</v>
      </c>
      <c r="FE222" s="1">
        <v>182.01599999999999</v>
      </c>
      <c r="FF222" s="1">
        <v>182.625</v>
      </c>
      <c r="FG222" s="1">
        <v>191.345</v>
      </c>
      <c r="FH222" s="1">
        <v>197.55</v>
      </c>
      <c r="FI222" s="1">
        <v>205.31399999999999</v>
      </c>
      <c r="FJ222" s="1">
        <v>210.42599999999999</v>
      </c>
      <c r="FK222" s="1">
        <v>217.786</v>
      </c>
      <c r="FL222" s="1">
        <v>216.66200000000001</v>
      </c>
      <c r="FM222" s="1">
        <v>222.89500000000001</v>
      </c>
      <c r="FN222" s="1">
        <v>198.26300000000001</v>
      </c>
      <c r="FO222" s="1">
        <v>218.93100000000001</v>
      </c>
      <c r="FP222" s="1">
        <v>216.83099999999999</v>
      </c>
      <c r="FQ222" s="1">
        <v>226.578</v>
      </c>
      <c r="FR222" s="1">
        <v>238.59</v>
      </c>
      <c r="FS222" s="1">
        <v>241.59899999999999</v>
      </c>
      <c r="FT222" s="1">
        <v>237.29400000000001</v>
      </c>
      <c r="FU222" s="1">
        <v>218.99199999999999</v>
      </c>
      <c r="FV222" s="1">
        <v>201.76</v>
      </c>
      <c r="FW222" s="1">
        <v>217.714</v>
      </c>
      <c r="FX222" s="1">
        <v>221.39500000000001</v>
      </c>
      <c r="FY222" s="1">
        <v>209.989</v>
      </c>
      <c r="FZ222" s="1">
        <v>188.23599999999999</v>
      </c>
      <c r="GA222" s="1">
        <v>174.977</v>
      </c>
      <c r="GB222" s="1">
        <v>183.69499999999999</v>
      </c>
      <c r="GC222" s="1">
        <v>192.03800000000001</v>
      </c>
      <c r="GD222" s="1">
        <v>187.381</v>
      </c>
      <c r="GE222" s="1">
        <v>174.57400000000001</v>
      </c>
      <c r="GF222" s="1">
        <v>186.59299999999999</v>
      </c>
      <c r="GG222" s="1">
        <v>199.87100000000001</v>
      </c>
      <c r="GH222" s="1">
        <v>190.21100000000001</v>
      </c>
      <c r="GI222" s="1">
        <v>210.226</v>
      </c>
      <c r="GJ222" s="1">
        <v>259.43700000000001</v>
      </c>
      <c r="GK222" s="1">
        <v>283.28800000000001</v>
      </c>
      <c r="GL222" s="1">
        <v>271.303</v>
      </c>
      <c r="GM222" s="1">
        <v>294.24299999999999</v>
      </c>
      <c r="GN222" s="1">
        <v>272.48899999999998</v>
      </c>
      <c r="GO222" s="1">
        <v>265.46699999999998</v>
      </c>
      <c r="GP222" s="1">
        <v>251.452</v>
      </c>
      <c r="GQ222" s="1">
        <v>264.11700000000002</v>
      </c>
      <c r="GR222" s="1">
        <v>268.19900000000001</v>
      </c>
      <c r="GS222" s="1">
        <v>267.21499999999997</v>
      </c>
      <c r="GT222" s="1">
        <v>283.27800000000002</v>
      </c>
      <c r="GU222" s="1">
        <v>289.596</v>
      </c>
      <c r="GV222" s="1">
        <v>296.678</v>
      </c>
      <c r="GW222" s="1">
        <v>305.20800000000003</v>
      </c>
      <c r="GX222" s="1">
        <v>320.93799999999999</v>
      </c>
      <c r="GY222" s="1">
        <v>315.89400000000001</v>
      </c>
      <c r="GZ222" s="1">
        <v>302.59399999999999</v>
      </c>
      <c r="HA222" s="1">
        <v>286.339</v>
      </c>
      <c r="HB222" s="1">
        <v>272.32799999999997</v>
      </c>
      <c r="HC222" s="1">
        <v>265.92599999999999</v>
      </c>
      <c r="HD222" s="1">
        <v>286.25299999999999</v>
      </c>
      <c r="HE222" s="1">
        <v>287.661</v>
      </c>
      <c r="HF222" s="1">
        <v>271.24700000000001</v>
      </c>
      <c r="HG222" s="1">
        <v>272.61399999999998</v>
      </c>
      <c r="HH222" s="1">
        <v>231.61099999999999</v>
      </c>
      <c r="HI222" s="1">
        <v>202.898</v>
      </c>
    </row>
    <row r="223" spans="1:217" x14ac:dyDescent="0.25">
      <c r="A223" s="5" t="str">
        <f>IF(StockList!C223="","",StockList!C223)</f>
        <v>382550101</v>
      </c>
      <c r="B223" s="10" t="e">
        <f ca="1">IF(A223="","",_xll.BDH(CONCATENATE($A223," CUSIP"),$A$1,StockList!$K$2,StockList!$K$3,"Dir=H","Dts=H","Sort=A","Quote=C","QtTyp=Y","Days=A","Per=CM","DtFmt=D","Fill=P","UseDPDF=Y","cols=216;rows=1"))</f>
        <v>#NAME?</v>
      </c>
      <c r="C223" s="1">
        <v>25.818999999999999</v>
      </c>
      <c r="D223" s="1">
        <v>24.148399999999999</v>
      </c>
      <c r="E223" s="1">
        <v>24.928000000000001</v>
      </c>
      <c r="F223" s="1">
        <v>29.833500000000001</v>
      </c>
      <c r="G223" s="1">
        <v>28.695900000000002</v>
      </c>
      <c r="H223" s="1">
        <v>29.290299999999998</v>
      </c>
      <c r="I223" s="1">
        <v>25.385999999999999</v>
      </c>
      <c r="J223" s="1">
        <v>19.096499999999999</v>
      </c>
      <c r="K223" s="1">
        <v>19.303799999999999</v>
      </c>
      <c r="L223" s="1">
        <v>23.352399999999999</v>
      </c>
      <c r="M223" s="1">
        <v>24.822400000000002</v>
      </c>
      <c r="N223" s="1">
        <v>24.895299999999999</v>
      </c>
      <c r="O223" s="1">
        <v>28.8079</v>
      </c>
      <c r="P223" s="1">
        <v>26.786100000000001</v>
      </c>
      <c r="Q223" s="1">
        <v>23.308199999999999</v>
      </c>
      <c r="R223" s="1">
        <v>23.09</v>
      </c>
      <c r="S223" s="1">
        <v>19.7087</v>
      </c>
      <c r="T223" s="1">
        <v>18.370899999999999</v>
      </c>
      <c r="U223" s="1">
        <v>14.357200000000001</v>
      </c>
      <c r="V223" s="1">
        <v>9.4405000000000001</v>
      </c>
      <c r="W223" s="1">
        <v>7.5396000000000001</v>
      </c>
      <c r="X223" s="1">
        <v>8.9017999999999997</v>
      </c>
      <c r="Y223" s="1">
        <v>7.3568999999999996</v>
      </c>
      <c r="Z223" s="1">
        <v>5.7256</v>
      </c>
      <c r="AA223" s="1">
        <v>4.3212000000000002</v>
      </c>
      <c r="AB223" s="1">
        <v>5.5852000000000004</v>
      </c>
      <c r="AC223" s="1">
        <v>6.1794000000000002</v>
      </c>
      <c r="AD223" s="1">
        <v>7.0435999999999996</v>
      </c>
      <c r="AE223" s="1">
        <v>5.6715999999999998</v>
      </c>
      <c r="AF223" s="1">
        <v>5.9524999999999997</v>
      </c>
      <c r="AG223" s="1">
        <v>7.6917999999999997</v>
      </c>
      <c r="AH223" s="1">
        <v>7.0975999999999999</v>
      </c>
      <c r="AI223" s="1">
        <v>7.4108999999999998</v>
      </c>
      <c r="AJ223" s="1">
        <v>7.2920999999999996</v>
      </c>
      <c r="AK223" s="1">
        <v>8.4911999999999992</v>
      </c>
      <c r="AL223" s="1">
        <v>10.2629</v>
      </c>
      <c r="AM223" s="1">
        <v>9.0961999999999996</v>
      </c>
      <c r="AN223" s="1">
        <v>9.2257999999999996</v>
      </c>
      <c r="AO223" s="1">
        <v>9.4094999999999995</v>
      </c>
      <c r="AP223" s="1">
        <v>9.3986999999999998</v>
      </c>
      <c r="AQ223" s="1">
        <v>9.82</v>
      </c>
      <c r="AR223" s="1">
        <v>11.8294</v>
      </c>
      <c r="AS223" s="1">
        <v>11.861800000000001</v>
      </c>
      <c r="AT223" s="1">
        <v>11.602499999999999</v>
      </c>
      <c r="AU223" s="1">
        <v>10.8895</v>
      </c>
      <c r="AV223" s="1">
        <v>13.6335</v>
      </c>
      <c r="AW223" s="1">
        <v>15.837300000000001</v>
      </c>
      <c r="AX223" s="1">
        <v>16.68</v>
      </c>
      <c r="AY223" s="1">
        <v>15.6213</v>
      </c>
      <c r="AZ223" s="1">
        <v>14.4221</v>
      </c>
      <c r="BA223" s="1">
        <v>12.8233</v>
      </c>
      <c r="BB223" s="1">
        <v>15.5457</v>
      </c>
      <c r="BC223" s="1">
        <v>16.096599999999999</v>
      </c>
      <c r="BD223" s="1">
        <v>18.808199999999999</v>
      </c>
      <c r="BE223" s="1">
        <v>18.1492</v>
      </c>
      <c r="BF223" s="1">
        <v>16.841999999999999</v>
      </c>
      <c r="BG223" s="1">
        <v>16.896100000000001</v>
      </c>
      <c r="BH223" s="1">
        <v>18.505700000000001</v>
      </c>
      <c r="BI223" s="1">
        <v>18.7758</v>
      </c>
      <c r="BJ223" s="1">
        <v>16.896100000000001</v>
      </c>
      <c r="BK223" s="1">
        <v>15.4808</v>
      </c>
      <c r="BL223" s="1">
        <v>15.642900000000001</v>
      </c>
      <c r="BM223" s="1">
        <v>15.1243</v>
      </c>
      <c r="BN223" s="1">
        <v>13.7415</v>
      </c>
      <c r="BO223" s="1">
        <v>11.991400000000001</v>
      </c>
      <c r="BP223" s="1">
        <v>11.8834</v>
      </c>
      <c r="BQ223" s="1">
        <v>14.6922</v>
      </c>
      <c r="BR223" s="1">
        <v>15.6645</v>
      </c>
      <c r="BS223" s="1">
        <v>16.561199999999999</v>
      </c>
      <c r="BT223" s="1">
        <v>18.203199999999999</v>
      </c>
      <c r="BU223" s="1">
        <v>22.675699999999999</v>
      </c>
      <c r="BV223" s="1">
        <v>26.672899999999998</v>
      </c>
      <c r="BW223" s="1">
        <v>26.597200000000001</v>
      </c>
      <c r="BX223" s="1">
        <v>33.694899999999997</v>
      </c>
      <c r="BY223" s="1">
        <v>35.931100000000001</v>
      </c>
      <c r="BZ223" s="1">
        <v>38.318600000000004</v>
      </c>
      <c r="CA223" s="1">
        <v>37.551600000000001</v>
      </c>
      <c r="CB223" s="1">
        <v>31.026499999999999</v>
      </c>
      <c r="CC223" s="1">
        <v>29.881399999999999</v>
      </c>
      <c r="CD223" s="1">
        <v>32.852200000000003</v>
      </c>
      <c r="CE223" s="1">
        <v>32.571399999999997</v>
      </c>
      <c r="CF223" s="1">
        <v>31.058900000000001</v>
      </c>
      <c r="CG223" s="1">
        <v>30.4864</v>
      </c>
      <c r="CH223" s="1">
        <v>27.223800000000001</v>
      </c>
      <c r="CI223" s="1">
        <v>29.276399999999999</v>
      </c>
      <c r="CJ223" s="1">
        <v>27.872</v>
      </c>
      <c r="CK223" s="1">
        <v>28.930700000000002</v>
      </c>
      <c r="CL223" s="1">
        <v>27.450700000000001</v>
      </c>
      <c r="CM223" s="1">
        <v>19.261900000000001</v>
      </c>
      <c r="CN223" s="1">
        <v>21.206499999999998</v>
      </c>
      <c r="CO223" s="1">
        <v>21.184899999999999</v>
      </c>
      <c r="CP223" s="1">
        <v>16.5396</v>
      </c>
      <c r="CQ223" s="1">
        <v>9.6364000000000001</v>
      </c>
      <c r="CR223" s="1">
        <v>6.9463999999999997</v>
      </c>
      <c r="CS223" s="1">
        <v>6.4495000000000005</v>
      </c>
      <c r="CT223" s="1">
        <v>6.6654999999999998</v>
      </c>
      <c r="CU223" s="1">
        <v>4.7965999999999998</v>
      </c>
      <c r="CV223" s="1">
        <v>6.7626999999999997</v>
      </c>
      <c r="CW223" s="1">
        <v>11.8726</v>
      </c>
      <c r="CX223" s="1">
        <v>12.3696</v>
      </c>
      <c r="CY223" s="1">
        <v>12.164300000000001</v>
      </c>
      <c r="CZ223" s="1">
        <v>18.386900000000001</v>
      </c>
      <c r="DA223" s="1">
        <v>17.814299999999999</v>
      </c>
      <c r="DB223" s="1">
        <v>18.3977</v>
      </c>
      <c r="DC223" s="1">
        <v>13.914400000000001</v>
      </c>
      <c r="DD223" s="1">
        <v>14.8111</v>
      </c>
      <c r="DE223" s="1">
        <v>15.2324</v>
      </c>
      <c r="DF223" s="1">
        <v>14.411300000000001</v>
      </c>
      <c r="DG223" s="1">
        <v>14.033200000000001</v>
      </c>
      <c r="DH223" s="1">
        <v>13.655100000000001</v>
      </c>
      <c r="DI223" s="1">
        <v>14.508599999999999</v>
      </c>
      <c r="DJ223" s="1">
        <v>12.855700000000001</v>
      </c>
      <c r="DK223" s="1">
        <v>10.738300000000001</v>
      </c>
      <c r="DL223" s="1">
        <v>11.526899999999999</v>
      </c>
      <c r="DM223" s="1">
        <v>9.9820999999999991</v>
      </c>
      <c r="DN223" s="1">
        <v>11.613300000000001</v>
      </c>
      <c r="DO223" s="1">
        <v>11.040800000000001</v>
      </c>
      <c r="DP223" s="1">
        <v>10.3278</v>
      </c>
      <c r="DQ223" s="1">
        <v>12.8017</v>
      </c>
      <c r="DR223" s="1">
        <v>12.834099999999999</v>
      </c>
      <c r="DS223" s="1">
        <v>15.3188</v>
      </c>
      <c r="DT223" s="1">
        <v>16.183</v>
      </c>
      <c r="DU223" s="1">
        <v>19.607600000000001</v>
      </c>
      <c r="DV223" s="1">
        <v>19.1539</v>
      </c>
      <c r="DW223" s="1">
        <v>18.116800000000001</v>
      </c>
      <c r="DX223" s="1">
        <v>17.468599999999999</v>
      </c>
      <c r="DY223" s="1">
        <v>13.460699999999999</v>
      </c>
      <c r="DZ223" s="1">
        <v>10.9003</v>
      </c>
      <c r="EA223" s="1">
        <v>15.513299999999999</v>
      </c>
      <c r="EB223" s="1">
        <v>15.1135</v>
      </c>
      <c r="EC223" s="1">
        <v>15.308</v>
      </c>
      <c r="ED223" s="1">
        <v>14.044</v>
      </c>
      <c r="EE223" s="1">
        <v>13.892799999999999</v>
      </c>
      <c r="EF223" s="1">
        <v>12.1211</v>
      </c>
      <c r="EG223" s="1">
        <v>11.861800000000001</v>
      </c>
      <c r="EH223" s="1">
        <v>11.289199999999999</v>
      </c>
      <c r="EI223" s="1">
        <v>12.7585</v>
      </c>
      <c r="EJ223" s="1">
        <v>12.3696</v>
      </c>
      <c r="EK223" s="1">
        <v>13.1798</v>
      </c>
      <c r="EL223" s="1">
        <v>13.169</v>
      </c>
      <c r="EM223" s="1">
        <v>12.3263</v>
      </c>
      <c r="EN223" s="1">
        <v>13.6119</v>
      </c>
      <c r="EO223" s="1">
        <v>14.9191</v>
      </c>
      <c r="EP223" s="1">
        <v>14.8543</v>
      </c>
      <c r="EQ223" s="1">
        <v>14.027799999999999</v>
      </c>
      <c r="ER223" s="1">
        <v>13.6173</v>
      </c>
      <c r="ES223" s="1">
        <v>13.4985</v>
      </c>
      <c r="ET223" s="1">
        <v>16.355899999999998</v>
      </c>
      <c r="EU223" s="1">
        <v>16.527699999999999</v>
      </c>
      <c r="EV223" s="1">
        <v>19.985700000000001</v>
      </c>
      <c r="EW223" s="1">
        <v>21.735800000000001</v>
      </c>
      <c r="EX223" s="1">
        <v>24.254000000000001</v>
      </c>
      <c r="EY223" s="1">
        <v>22.707000000000001</v>
      </c>
      <c r="EZ223" s="1">
        <v>24.1038</v>
      </c>
      <c r="FA223" s="1">
        <v>25.825500000000002</v>
      </c>
      <c r="FB223" s="1">
        <v>25.6752</v>
      </c>
      <c r="FC223" s="1">
        <v>29.1586</v>
      </c>
      <c r="FD223" s="1">
        <v>28.355599999999999</v>
      </c>
      <c r="FE223" s="1">
        <v>27.4009</v>
      </c>
      <c r="FF223" s="1">
        <v>28.673000000000002</v>
      </c>
      <c r="FG223" s="1">
        <v>30.206199999999999</v>
      </c>
      <c r="FH223" s="1">
        <v>27.4435</v>
      </c>
      <c r="FI223" s="1">
        <v>28.3047</v>
      </c>
      <c r="FJ223" s="1">
        <v>24.615400000000001</v>
      </c>
      <c r="FK223" s="1">
        <v>26.4771</v>
      </c>
      <c r="FL223" s="1">
        <v>29.951999999999998</v>
      </c>
      <c r="FM223" s="1">
        <v>31.2195</v>
      </c>
      <c r="FN223" s="1">
        <v>26.552499999999998</v>
      </c>
      <c r="FO223" s="1">
        <v>29.28</v>
      </c>
      <c r="FP223" s="1">
        <v>29.663399999999999</v>
      </c>
      <c r="FQ223" s="1">
        <v>31.136800000000001</v>
      </c>
      <c r="FR223" s="1">
        <v>34.956800000000001</v>
      </c>
      <c r="FS223" s="1">
        <v>33.096200000000003</v>
      </c>
      <c r="FT223" s="1">
        <v>33.140900000000002</v>
      </c>
      <c r="FU223" s="1">
        <v>32.744900000000001</v>
      </c>
      <c r="FV223" s="1">
        <v>32.261000000000003</v>
      </c>
      <c r="FW223" s="1">
        <v>36.201300000000003</v>
      </c>
      <c r="FX223" s="1">
        <v>38.450099999999999</v>
      </c>
      <c r="FY223" s="1">
        <v>36.0139</v>
      </c>
      <c r="FZ223" s="1">
        <v>31.396799999999999</v>
      </c>
      <c r="GA223" s="1">
        <v>33.2866</v>
      </c>
      <c r="GB223" s="1">
        <v>36.447299999999998</v>
      </c>
      <c r="GC223" s="1">
        <v>32.090699999999998</v>
      </c>
      <c r="GD223" s="1">
        <v>30.982900000000001</v>
      </c>
      <c r="GE223" s="1">
        <v>28.424099999999999</v>
      </c>
      <c r="GF223" s="1">
        <v>31.835699999999999</v>
      </c>
      <c r="GG223" s="1">
        <v>32.590800000000002</v>
      </c>
      <c r="GH223" s="1">
        <v>35.866500000000002</v>
      </c>
      <c r="GI223" s="1">
        <v>32.349400000000003</v>
      </c>
      <c r="GJ223" s="1">
        <v>34.199199999999998</v>
      </c>
      <c r="GK223" s="1">
        <v>34.399799999999999</v>
      </c>
      <c r="GL223" s="1">
        <v>36.208799999999997</v>
      </c>
      <c r="GM223" s="1">
        <v>39.182400000000001</v>
      </c>
      <c r="GN223" s="1">
        <v>40.244399999999999</v>
      </c>
      <c r="GO223" s="1">
        <v>40.615699999999997</v>
      </c>
      <c r="GP223" s="1">
        <v>36.1203</v>
      </c>
      <c r="GQ223" s="1">
        <v>39.192</v>
      </c>
      <c r="GR223" s="1">
        <v>35.433</v>
      </c>
      <c r="GS223" s="1">
        <v>34.072400000000002</v>
      </c>
      <c r="GT223" s="1">
        <v>37.389699999999998</v>
      </c>
      <c r="GU223" s="1">
        <v>34.555900000000001</v>
      </c>
      <c r="GV223" s="1">
        <v>36.566699999999997</v>
      </c>
      <c r="GW223" s="1">
        <v>36.498899999999999</v>
      </c>
      <c r="GX223" s="1">
        <v>39.4925</v>
      </c>
      <c r="GY223" s="1">
        <v>32.823399999999999</v>
      </c>
      <c r="GZ223" s="1">
        <v>30.146799999999999</v>
      </c>
      <c r="HA223" s="1">
        <v>28.638300000000001</v>
      </c>
      <c r="HB223" s="1">
        <v>27.8627</v>
      </c>
      <c r="HC223" s="1">
        <v>26.5626</v>
      </c>
      <c r="HD223" s="1">
        <v>27.7715</v>
      </c>
      <c r="HE223" s="1">
        <v>26.027899999999999</v>
      </c>
      <c r="HF223" s="1">
        <v>26.8309</v>
      </c>
      <c r="HG223" s="1">
        <v>24.3416</v>
      </c>
      <c r="HH223" s="1">
        <v>26.768899999999999</v>
      </c>
      <c r="HI223" s="1">
        <v>23.590399999999999</v>
      </c>
    </row>
    <row r="224" spans="1:217" x14ac:dyDescent="0.25">
      <c r="A224" s="5" t="str">
        <f>IF(StockList!C224="","",StockList!C224)</f>
        <v>384802104</v>
      </c>
      <c r="B224" s="10" t="e">
        <f ca="1">IF(A224="","",_xll.BDH(CONCATENATE($A224," CUSIP"),$A$1,StockList!$K$2,StockList!$K$3,"Dir=H","Dts=H","Sort=A","Quote=C","QtTyp=Y","Days=A","Per=CM","DtFmt=D","Fill=P","UseDPDF=Y","cols=216;rows=1"))</f>
        <v>#NAME?</v>
      </c>
      <c r="C224" s="1">
        <v>35.173999999999999</v>
      </c>
      <c r="D224" s="1">
        <v>34.008000000000003</v>
      </c>
      <c r="E224" s="1">
        <v>38.960999999999999</v>
      </c>
      <c r="F224" s="1">
        <v>44.595999999999997</v>
      </c>
      <c r="G224" s="1">
        <v>41.537999999999997</v>
      </c>
      <c r="H224" s="1">
        <v>42.485999999999997</v>
      </c>
      <c r="I224" s="1">
        <v>42.884</v>
      </c>
      <c r="J224" s="1">
        <v>39.377000000000002</v>
      </c>
      <c r="K224" s="1">
        <v>43.887</v>
      </c>
      <c r="L224" s="1">
        <v>47.619</v>
      </c>
      <c r="M224" s="1">
        <v>48.84</v>
      </c>
      <c r="N224" s="1">
        <v>55.25</v>
      </c>
      <c r="O224" s="1">
        <v>60.503</v>
      </c>
      <c r="P224" s="1">
        <v>57.399000000000001</v>
      </c>
      <c r="Q224" s="1">
        <v>57.235999999999997</v>
      </c>
      <c r="R224" s="1">
        <v>53.848999999999997</v>
      </c>
      <c r="S224" s="1">
        <v>51.308999999999997</v>
      </c>
      <c r="T224" s="1">
        <v>50.223999999999997</v>
      </c>
      <c r="U224" s="1">
        <v>46.313000000000002</v>
      </c>
      <c r="V224" s="1">
        <v>43.743000000000002</v>
      </c>
      <c r="W224" s="1">
        <v>49.819000000000003</v>
      </c>
      <c r="X224" s="1">
        <v>55.484000000000002</v>
      </c>
      <c r="Y224" s="1">
        <v>53.183</v>
      </c>
      <c r="Z224" s="1">
        <v>48.798999999999999</v>
      </c>
      <c r="AA224" s="1">
        <v>47.673999999999999</v>
      </c>
      <c r="AB224" s="1">
        <v>44.433</v>
      </c>
      <c r="AC224" s="1">
        <v>47.798999999999999</v>
      </c>
      <c r="AD224" s="1">
        <v>48.566000000000003</v>
      </c>
      <c r="AE224" s="1">
        <v>48.628</v>
      </c>
      <c r="AF224" s="1">
        <v>51.165999999999997</v>
      </c>
      <c r="AG224" s="1">
        <v>52.021999999999998</v>
      </c>
      <c r="AH224" s="1">
        <v>49.640999999999998</v>
      </c>
      <c r="AI224" s="1">
        <v>47.792999999999999</v>
      </c>
      <c r="AJ224" s="1">
        <v>48.488</v>
      </c>
      <c r="AK224" s="1">
        <v>49.673000000000002</v>
      </c>
      <c r="AL224" s="1">
        <v>50.459000000000003</v>
      </c>
      <c r="AM224" s="1">
        <v>49.716999999999999</v>
      </c>
      <c r="AN224" s="1">
        <v>50.506</v>
      </c>
      <c r="AO224" s="1">
        <v>55.136000000000003</v>
      </c>
      <c r="AP224" s="1">
        <v>57.512</v>
      </c>
      <c r="AQ224" s="1">
        <v>60.732999999999997</v>
      </c>
      <c r="AR224" s="1">
        <v>55.927999999999997</v>
      </c>
      <c r="AS224" s="1">
        <v>56.634</v>
      </c>
      <c r="AT224" s="1">
        <v>61.13</v>
      </c>
      <c r="AU224" s="1">
        <v>62.127000000000002</v>
      </c>
      <c r="AV224" s="1">
        <v>65.814999999999998</v>
      </c>
      <c r="AW224" s="1">
        <v>70.879000000000005</v>
      </c>
      <c r="AX224" s="1">
        <v>65.123000000000005</v>
      </c>
      <c r="AY224" s="1">
        <v>67.009</v>
      </c>
      <c r="AZ224" s="1">
        <v>66.465000000000003</v>
      </c>
      <c r="BA224" s="1">
        <v>59.014000000000003</v>
      </c>
      <c r="BB224" s="1">
        <v>58.304000000000002</v>
      </c>
      <c r="BC224" s="1">
        <v>58.732999999999997</v>
      </c>
      <c r="BD224" s="1">
        <v>66.804000000000002</v>
      </c>
      <c r="BE224" s="1">
        <v>69.215000000000003</v>
      </c>
      <c r="BF224" s="1">
        <v>67.707999999999998</v>
      </c>
      <c r="BG224" s="1">
        <v>72.076999999999998</v>
      </c>
      <c r="BH224" s="1">
        <v>75.843000000000004</v>
      </c>
      <c r="BI224" s="1">
        <v>76.783000000000001</v>
      </c>
      <c r="BJ224" s="1">
        <v>76.599000000000004</v>
      </c>
      <c r="BK224" s="1">
        <v>80.224999999999994</v>
      </c>
      <c r="BL224" s="1">
        <v>81.644000000000005</v>
      </c>
      <c r="BM224" s="1">
        <v>83.346000000000004</v>
      </c>
      <c r="BN224" s="1">
        <v>78.475999999999999</v>
      </c>
      <c r="BO224" s="1">
        <v>81.814999999999998</v>
      </c>
      <c r="BP224" s="1">
        <v>67.525000000000006</v>
      </c>
      <c r="BQ224" s="1">
        <v>72.992000000000004</v>
      </c>
      <c r="BR224" s="1">
        <v>73.231999999999999</v>
      </c>
      <c r="BS224" s="1">
        <v>79.525999999999996</v>
      </c>
      <c r="BT224" s="1">
        <v>79.393000000000001</v>
      </c>
      <c r="BU224" s="1">
        <v>76.736999999999995</v>
      </c>
      <c r="BV224" s="1">
        <v>85.197000000000003</v>
      </c>
      <c r="BW224" s="1">
        <v>85.117000000000004</v>
      </c>
      <c r="BX224" s="1">
        <v>85.061999999999998</v>
      </c>
      <c r="BY224" s="1">
        <v>90.986999999999995</v>
      </c>
      <c r="BZ224" s="1">
        <v>97.373000000000005</v>
      </c>
      <c r="CA224" s="1">
        <v>102.902</v>
      </c>
      <c r="CB224" s="1">
        <v>96.61</v>
      </c>
      <c r="CC224" s="1">
        <v>101.729</v>
      </c>
      <c r="CD224" s="1">
        <v>101.262</v>
      </c>
      <c r="CE224" s="1">
        <v>99.852000000000004</v>
      </c>
      <c r="CF224" s="1">
        <v>98.453999999999994</v>
      </c>
      <c r="CG224" s="1">
        <v>97.584000000000003</v>
      </c>
      <c r="CH224" s="1">
        <v>88.507999999999996</v>
      </c>
      <c r="CI224" s="1">
        <v>82.494</v>
      </c>
      <c r="CJ224" s="1">
        <v>85.551000000000002</v>
      </c>
      <c r="CK224" s="1">
        <v>97.108999999999995</v>
      </c>
      <c r="CL224" s="1">
        <v>102.678</v>
      </c>
      <c r="CM224" s="1">
        <v>92.034999999999997</v>
      </c>
      <c r="CN224" s="1">
        <v>100.71</v>
      </c>
      <c r="CO224" s="1">
        <v>101.764</v>
      </c>
      <c r="CP224" s="1">
        <v>98.305000000000007</v>
      </c>
      <c r="CQ224" s="1">
        <v>88.811000000000007</v>
      </c>
      <c r="CR224" s="1">
        <v>80.206000000000003</v>
      </c>
      <c r="CS224" s="1">
        <v>89.605000000000004</v>
      </c>
      <c r="CT224" s="1">
        <v>82.91</v>
      </c>
      <c r="CU224" s="1">
        <v>75.605000000000004</v>
      </c>
      <c r="CV224" s="1">
        <v>80.198999999999998</v>
      </c>
      <c r="CW224" s="1">
        <v>95.855000000000004</v>
      </c>
      <c r="CX224" s="1">
        <v>90.6</v>
      </c>
      <c r="CY224" s="1">
        <v>94.105000000000004</v>
      </c>
      <c r="CZ224" s="1">
        <v>103.334</v>
      </c>
      <c r="DA224" s="1">
        <v>101.04900000000001</v>
      </c>
      <c r="DB224" s="1">
        <v>103.233</v>
      </c>
      <c r="DC224" s="1">
        <v>108.28100000000001</v>
      </c>
      <c r="DD224" s="1">
        <v>113.407</v>
      </c>
      <c r="DE224" s="1">
        <v>112.39700000000001</v>
      </c>
      <c r="DF224" s="1">
        <v>115.241</v>
      </c>
      <c r="DG224" s="1">
        <v>118.539</v>
      </c>
      <c r="DH224" s="1">
        <v>126.084</v>
      </c>
      <c r="DI224" s="1">
        <v>128.90600000000001</v>
      </c>
      <c r="DJ224" s="1">
        <v>119.25700000000001</v>
      </c>
      <c r="DK224" s="1">
        <v>116.56100000000001</v>
      </c>
      <c r="DL224" s="1">
        <v>131.28200000000001</v>
      </c>
      <c r="DM224" s="1">
        <v>124.57899999999999</v>
      </c>
      <c r="DN224" s="1">
        <v>140.26499999999999</v>
      </c>
      <c r="DO224" s="1">
        <v>146.059</v>
      </c>
      <c r="DP224" s="1">
        <v>147.74700000000001</v>
      </c>
      <c r="DQ224" s="1">
        <v>163.33500000000001</v>
      </c>
      <c r="DR224" s="1">
        <v>155.482</v>
      </c>
      <c r="DS224" s="1">
        <v>158.166</v>
      </c>
      <c r="DT224" s="1">
        <v>163.47300000000001</v>
      </c>
      <c r="DU224" s="1">
        <v>180.001</v>
      </c>
      <c r="DV224" s="1">
        <v>180.178</v>
      </c>
      <c r="DW224" s="1">
        <v>183.255</v>
      </c>
      <c r="DX224" s="1">
        <v>176.958</v>
      </c>
      <c r="DY224" s="1">
        <v>184.68</v>
      </c>
      <c r="DZ224" s="1">
        <v>179.215</v>
      </c>
      <c r="EA224" s="1">
        <v>205.30500000000001</v>
      </c>
      <c r="EB224" s="1">
        <v>224.845</v>
      </c>
      <c r="EC224" s="1">
        <v>225.19399999999999</v>
      </c>
      <c r="ED224" s="1">
        <v>229.464</v>
      </c>
      <c r="EE224" s="1">
        <v>250.72200000000001</v>
      </c>
      <c r="EF224" s="1">
        <v>259.267</v>
      </c>
      <c r="EG224" s="1">
        <v>250.83099999999999</v>
      </c>
      <c r="EH224" s="1">
        <v>234.65199999999999</v>
      </c>
      <c r="EI224" s="1">
        <v>231.732</v>
      </c>
      <c r="EJ224" s="1">
        <v>248.19900000000001</v>
      </c>
      <c r="EK224" s="1">
        <v>250.54499999999999</v>
      </c>
      <c r="EL224" s="1">
        <v>253.476</v>
      </c>
      <c r="EM224" s="1">
        <v>245.01</v>
      </c>
      <c r="EN224" s="1">
        <v>236.971</v>
      </c>
      <c r="EO224" s="1">
        <v>247.17</v>
      </c>
      <c r="EP224" s="1">
        <v>266.04000000000002</v>
      </c>
      <c r="EQ224" s="1">
        <v>277.61799999999999</v>
      </c>
      <c r="ER224" s="1">
        <v>275.80399999999997</v>
      </c>
      <c r="ES224" s="1">
        <v>302.14800000000002</v>
      </c>
      <c r="ET224" s="1">
        <v>316.76299999999998</v>
      </c>
      <c r="EU224" s="1">
        <v>310.291</v>
      </c>
      <c r="EV224" s="1">
        <v>322.54599999999999</v>
      </c>
      <c r="EW224" s="1">
        <v>305.43200000000002</v>
      </c>
      <c r="EX224" s="1">
        <v>323.16399999999999</v>
      </c>
      <c r="EY224" s="1">
        <v>332.12900000000002</v>
      </c>
      <c r="EZ224" s="1">
        <v>319.57299999999998</v>
      </c>
      <c r="FA224" s="1">
        <v>316.47500000000002</v>
      </c>
      <c r="FB224" s="1">
        <v>290.52999999999997</v>
      </c>
      <c r="FC224" s="1">
        <v>317.23599999999999</v>
      </c>
      <c r="FD224" s="1">
        <v>314.3</v>
      </c>
      <c r="FE224" s="1">
        <v>316.46499999999997</v>
      </c>
      <c r="FF224" s="1">
        <v>322.779</v>
      </c>
      <c r="FG224" s="1">
        <v>317.65699999999998</v>
      </c>
      <c r="FH224" s="1">
        <v>293.77</v>
      </c>
      <c r="FI224" s="1">
        <v>309</v>
      </c>
      <c r="FJ224" s="1">
        <v>315.83999999999997</v>
      </c>
      <c r="FK224" s="1">
        <v>309.75299999999999</v>
      </c>
      <c r="FL224" s="1">
        <v>309.65499999999997</v>
      </c>
      <c r="FM224" s="1">
        <v>321.26299999999998</v>
      </c>
      <c r="FN224" s="1">
        <v>297.25200000000001</v>
      </c>
      <c r="FO224" s="1">
        <v>299.94499999999999</v>
      </c>
      <c r="FP224" s="1">
        <v>298.55200000000002</v>
      </c>
      <c r="FQ224" s="1">
        <v>314.52999999999997</v>
      </c>
      <c r="FR224" s="1">
        <v>305.72300000000001</v>
      </c>
      <c r="FS224" s="1">
        <v>301.04199999999997</v>
      </c>
      <c r="FT224" s="1">
        <v>290.94099999999997</v>
      </c>
      <c r="FU224" s="1">
        <v>285.70800000000003</v>
      </c>
      <c r="FV224" s="1">
        <v>274.92899999999997</v>
      </c>
      <c r="FW224" s="1">
        <v>268.52300000000002</v>
      </c>
      <c r="FX224" s="1">
        <v>257.85700000000003</v>
      </c>
      <c r="FY224" s="1">
        <v>260.49299999999999</v>
      </c>
      <c r="FZ224" s="1">
        <v>252.90600000000001</v>
      </c>
      <c r="GA224" s="1">
        <v>280.45800000000003</v>
      </c>
      <c r="GB224" s="1">
        <v>301.83100000000002</v>
      </c>
      <c r="GC224" s="1">
        <v>303.24099999999999</v>
      </c>
      <c r="GD224" s="1">
        <v>296.81400000000002</v>
      </c>
      <c r="GE224" s="1">
        <v>295.38400000000001</v>
      </c>
      <c r="GF224" s="1">
        <v>284.46600000000001</v>
      </c>
      <c r="GG224" s="1">
        <v>301.49099999999999</v>
      </c>
      <c r="GH224" s="1">
        <v>293.88400000000001</v>
      </c>
      <c r="GI224" s="1">
        <v>272.02999999999997</v>
      </c>
      <c r="GJ224" s="1">
        <v>303.04300000000001</v>
      </c>
      <c r="GK224" s="1">
        <v>305.25099999999998</v>
      </c>
      <c r="GL224" s="1">
        <v>331.95800000000003</v>
      </c>
      <c r="GM224" s="1">
        <v>327.471</v>
      </c>
      <c r="GN224" s="1">
        <v>307.39699999999999</v>
      </c>
      <c r="GO224" s="1">
        <v>254.49100000000001</v>
      </c>
      <c r="GP224" s="1">
        <v>229.07599999999999</v>
      </c>
      <c r="GQ224" s="1">
        <v>240.04599999999999</v>
      </c>
      <c r="GR224" s="1">
        <v>221.71</v>
      </c>
      <c r="GS224" s="1">
        <v>217.857</v>
      </c>
      <c r="GT224" s="1">
        <v>240.88</v>
      </c>
      <c r="GU224" s="1">
        <v>264.93400000000003</v>
      </c>
      <c r="GV224" s="1">
        <v>298.43900000000002</v>
      </c>
      <c r="GW224" s="1">
        <v>318.58600000000001</v>
      </c>
      <c r="GX224" s="1">
        <v>363.64</v>
      </c>
      <c r="GY224" s="1">
        <v>354.392</v>
      </c>
      <c r="GZ224" s="1">
        <v>382.46699999999998</v>
      </c>
      <c r="HA224" s="1">
        <v>381.22</v>
      </c>
      <c r="HB224" s="1">
        <v>420.59500000000003</v>
      </c>
      <c r="HC224" s="1">
        <v>419.79199999999997</v>
      </c>
      <c r="HD224" s="1">
        <v>471.73500000000001</v>
      </c>
      <c r="HE224" s="1">
        <v>483.82299999999998</v>
      </c>
      <c r="HF224" s="1">
        <v>488.387</v>
      </c>
      <c r="HG224" s="1">
        <v>388.03399999999999</v>
      </c>
      <c r="HH224" s="1">
        <v>431.11500000000001</v>
      </c>
      <c r="HI224" s="1">
        <v>387.625</v>
      </c>
    </row>
    <row r="225" spans="1:217" x14ac:dyDescent="0.25">
      <c r="A225" s="5" t="str">
        <f>IF(StockList!C225="","",StockList!C225)</f>
        <v>406216101</v>
      </c>
      <c r="B225" s="10" t="e">
        <f ca="1">IF(A225="","",_xll.BDH(CONCATENATE($A225," CUSIP"),$A$1,StockList!$K$2,StockList!$K$3,"Dir=H","Dts=H","Sort=A","Quote=C","QtTyp=Y","Days=A","Per=CM","DtFmt=D","Fill=P","UseDPDF=Y","cols=216;rows=1"))</f>
        <v>#NAME?</v>
      </c>
      <c r="C225" s="1">
        <v>19.97</v>
      </c>
      <c r="D225" s="1">
        <v>18.430399999999999</v>
      </c>
      <c r="E225" s="1">
        <v>21.670200000000001</v>
      </c>
      <c r="F225" s="1">
        <v>23.4405</v>
      </c>
      <c r="G225" s="1">
        <v>17.900700000000001</v>
      </c>
      <c r="H225" s="1">
        <v>17.603999999999999</v>
      </c>
      <c r="I225" s="1">
        <v>14.008800000000001</v>
      </c>
      <c r="J225" s="1">
        <v>11.3879</v>
      </c>
      <c r="K225" s="1">
        <v>12.4686</v>
      </c>
      <c r="L225" s="1">
        <v>10.8841</v>
      </c>
      <c r="M225" s="1">
        <v>6.6533999999999995</v>
      </c>
      <c r="N225" s="1">
        <v>6.9835000000000003</v>
      </c>
      <c r="O225" s="1">
        <v>8.4440000000000008</v>
      </c>
      <c r="P225" s="1">
        <v>8.7356999999999996</v>
      </c>
      <c r="Q225" s="1">
        <v>8.6948000000000008</v>
      </c>
      <c r="R225" s="1">
        <v>9.4931000000000001</v>
      </c>
      <c r="S225" s="1">
        <v>8.2142999999999997</v>
      </c>
      <c r="T225" s="1">
        <v>6.8022999999999998</v>
      </c>
      <c r="U225" s="1">
        <v>7.8330000000000002</v>
      </c>
      <c r="V225" s="1">
        <v>6.7131999999999996</v>
      </c>
      <c r="W225" s="1">
        <v>8.4136000000000006</v>
      </c>
      <c r="X225" s="1">
        <v>11.1882</v>
      </c>
      <c r="Y225" s="1">
        <v>9.7956000000000003</v>
      </c>
      <c r="Z225" s="1">
        <v>9.8216999999999999</v>
      </c>
      <c r="AA225" s="1">
        <v>10.607099999999999</v>
      </c>
      <c r="AB225" s="1">
        <v>10.921200000000001</v>
      </c>
      <c r="AC225" s="1">
        <v>11.279400000000001</v>
      </c>
      <c r="AD225" s="1">
        <v>12.5754</v>
      </c>
      <c r="AE225" s="1">
        <v>12.1822</v>
      </c>
      <c r="AF225" s="1">
        <v>11.742599999999999</v>
      </c>
      <c r="AG225" s="1">
        <v>12.8072</v>
      </c>
      <c r="AH225" s="1">
        <v>12.909800000000001</v>
      </c>
      <c r="AI225" s="1">
        <v>12.7128</v>
      </c>
      <c r="AJ225" s="1">
        <v>12.497199999999999</v>
      </c>
      <c r="AK225" s="1">
        <v>13.9156</v>
      </c>
      <c r="AL225" s="1">
        <v>16.136700000000001</v>
      </c>
      <c r="AM225" s="1">
        <v>17.105399999999999</v>
      </c>
      <c r="AN225" s="1">
        <v>16.328900000000001</v>
      </c>
      <c r="AO225" s="1">
        <v>16.011900000000001</v>
      </c>
      <c r="AP225" s="1">
        <v>15.6035</v>
      </c>
      <c r="AQ225" s="1">
        <v>16.328600000000002</v>
      </c>
      <c r="AR225" s="1">
        <v>17.1326</v>
      </c>
      <c r="AS225" s="1">
        <v>15.8079</v>
      </c>
      <c r="AT225" s="1">
        <v>18.257400000000001</v>
      </c>
      <c r="AU225" s="1">
        <v>20.072800000000001</v>
      </c>
      <c r="AV225" s="1">
        <v>22.476900000000001</v>
      </c>
      <c r="AW225" s="1">
        <v>21.33</v>
      </c>
      <c r="AX225" s="1">
        <v>22.357299999999999</v>
      </c>
      <c r="AY225" s="1">
        <v>23.9011</v>
      </c>
      <c r="AZ225" s="1">
        <v>23.578299999999999</v>
      </c>
      <c r="BA225" s="1">
        <v>22.673300000000001</v>
      </c>
      <c r="BB225" s="1">
        <v>23.368400000000001</v>
      </c>
      <c r="BC225" s="1">
        <v>26.145900000000001</v>
      </c>
      <c r="BD225" s="1">
        <v>30.645700000000001</v>
      </c>
      <c r="BE225" s="1">
        <v>33.967300000000002</v>
      </c>
      <c r="BF225" s="1">
        <v>37.539299999999997</v>
      </c>
      <c r="BG225" s="1">
        <v>32.378500000000003</v>
      </c>
      <c r="BH225" s="1">
        <v>34.941099999999999</v>
      </c>
      <c r="BI225" s="1">
        <v>34.013399999999997</v>
      </c>
      <c r="BJ225" s="1">
        <v>43.707900000000002</v>
      </c>
      <c r="BK225" s="1">
        <v>37.4114</v>
      </c>
      <c r="BL225" s="1">
        <v>40.173299999999998</v>
      </c>
      <c r="BM225" s="1">
        <v>42.995600000000003</v>
      </c>
      <c r="BN225" s="1">
        <v>41.122599999999998</v>
      </c>
      <c r="BO225" s="1">
        <v>40.9131</v>
      </c>
      <c r="BP225" s="1">
        <v>36.783799999999999</v>
      </c>
      <c r="BQ225" s="1">
        <v>36.049599999999998</v>
      </c>
      <c r="BR225" s="1">
        <v>31.441199999999998</v>
      </c>
      <c r="BS225" s="1">
        <v>35.751199999999997</v>
      </c>
      <c r="BT225" s="1">
        <v>37.3705</v>
      </c>
      <c r="BU225" s="1">
        <v>34.390999999999998</v>
      </c>
      <c r="BV225" s="1">
        <v>32.718499999999999</v>
      </c>
      <c r="BW225" s="1">
        <v>34.330599999999997</v>
      </c>
      <c r="BX225" s="1">
        <v>35.241100000000003</v>
      </c>
      <c r="BY225" s="1">
        <v>35.2744</v>
      </c>
      <c r="BZ225" s="1">
        <v>40.015000000000001</v>
      </c>
      <c r="CA225" s="1">
        <v>38.401000000000003</v>
      </c>
      <c r="CB225" s="1">
        <v>40.0929</v>
      </c>
      <c r="CC225" s="1">
        <v>38.603999999999999</v>
      </c>
      <c r="CD225" s="1">
        <v>42.856099999999998</v>
      </c>
      <c r="CE225" s="1">
        <v>43.994500000000002</v>
      </c>
      <c r="CF225" s="1">
        <v>40.9589</v>
      </c>
      <c r="CG225" s="1">
        <v>42.4133</v>
      </c>
      <c r="CH225" s="1">
        <v>37.110199999999999</v>
      </c>
      <c r="CI225" s="1">
        <v>42.948399999999999</v>
      </c>
      <c r="CJ225" s="1">
        <v>44.103400000000001</v>
      </c>
      <c r="CK225" s="1">
        <v>51.481999999999999</v>
      </c>
      <c r="CL225" s="1">
        <v>54.577199999999998</v>
      </c>
      <c r="CM225" s="1">
        <v>59.621499999999997</v>
      </c>
      <c r="CN225" s="1">
        <v>50.353099999999998</v>
      </c>
      <c r="CO225" s="1">
        <v>49.464300000000001</v>
      </c>
      <c r="CP225" s="1">
        <v>36.462200000000003</v>
      </c>
      <c r="CQ225" s="1">
        <v>22.278099999999998</v>
      </c>
      <c r="CR225" s="1">
        <v>19.8127</v>
      </c>
      <c r="CS225" s="1">
        <v>20.587399999999999</v>
      </c>
      <c r="CT225" s="1">
        <v>19.534199999999998</v>
      </c>
      <c r="CU225" s="1">
        <v>18.5717</v>
      </c>
      <c r="CV225" s="1">
        <v>17.615200000000002</v>
      </c>
      <c r="CW225" s="1">
        <v>23.023900000000001</v>
      </c>
      <c r="CX225" s="1">
        <v>26.212900000000001</v>
      </c>
      <c r="CY225" s="1">
        <v>23.663599999999999</v>
      </c>
      <c r="CZ225" s="1">
        <v>25.252600000000001</v>
      </c>
      <c r="DA225" s="1">
        <v>27.2074</v>
      </c>
      <c r="DB225" s="1">
        <v>31.1204</v>
      </c>
      <c r="DC225" s="1">
        <v>33.518700000000003</v>
      </c>
      <c r="DD225" s="1">
        <v>33.690800000000003</v>
      </c>
      <c r="DE225" s="1">
        <v>34.634399999999999</v>
      </c>
      <c r="DF225" s="1">
        <v>33.621499999999997</v>
      </c>
      <c r="DG225" s="1">
        <v>34.807000000000002</v>
      </c>
      <c r="DH225" s="1">
        <v>34.783999999999999</v>
      </c>
      <c r="DI225" s="1">
        <v>35.384300000000003</v>
      </c>
      <c r="DJ225" s="1">
        <v>28.760899999999999</v>
      </c>
      <c r="DK225" s="1">
        <v>28.436599999999999</v>
      </c>
      <c r="DL225" s="1">
        <v>34.610399999999998</v>
      </c>
      <c r="DM225" s="1">
        <v>32.779200000000003</v>
      </c>
      <c r="DN225" s="1">
        <v>38.426400000000001</v>
      </c>
      <c r="DO225" s="1">
        <v>37.020400000000002</v>
      </c>
      <c r="DP225" s="1">
        <v>43.969000000000001</v>
      </c>
      <c r="DQ225" s="1">
        <v>47.552199999999999</v>
      </c>
      <c r="DR225" s="1">
        <v>52.408799999999999</v>
      </c>
      <c r="DS225" s="1">
        <v>54.773000000000003</v>
      </c>
      <c r="DT225" s="1">
        <v>58.1569</v>
      </c>
      <c r="DU225" s="1">
        <v>58.903700000000001</v>
      </c>
      <c r="DV225" s="1">
        <v>58.623699999999999</v>
      </c>
      <c r="DW225" s="1">
        <v>59.6173</v>
      </c>
      <c r="DX225" s="1">
        <v>63.977499999999999</v>
      </c>
      <c r="DY225" s="1">
        <v>51.974499999999999</v>
      </c>
      <c r="DZ225" s="1">
        <v>35.750799999999998</v>
      </c>
      <c r="EA225" s="1">
        <v>43.763100000000001</v>
      </c>
      <c r="EB225" s="1">
        <v>43.212499999999999</v>
      </c>
      <c r="EC225" s="1">
        <v>40.523499999999999</v>
      </c>
      <c r="ED225" s="1">
        <v>43.189100000000003</v>
      </c>
      <c r="EE225" s="1">
        <v>42.966000000000001</v>
      </c>
      <c r="EF225" s="1">
        <v>39.073500000000003</v>
      </c>
      <c r="EG225" s="1">
        <v>40.286099999999998</v>
      </c>
      <c r="EH225" s="1">
        <v>35.3887</v>
      </c>
      <c r="EI225" s="1">
        <v>33.524500000000003</v>
      </c>
      <c r="EJ225" s="1">
        <v>39.1218</v>
      </c>
      <c r="EK225" s="1">
        <v>38.7911</v>
      </c>
      <c r="EL225" s="1">
        <v>39.892400000000002</v>
      </c>
      <c r="EM225" s="1">
        <v>38.2346</v>
      </c>
      <c r="EN225" s="1">
        <v>39.489800000000002</v>
      </c>
      <c r="EO225" s="1">
        <v>41.188299999999998</v>
      </c>
      <c r="EP225" s="1">
        <v>48.300400000000003</v>
      </c>
      <c r="EQ225" s="1">
        <v>49.285800000000002</v>
      </c>
      <c r="ER225" s="1">
        <v>48.129899999999999</v>
      </c>
      <c r="ES225" s="1">
        <v>50.9407</v>
      </c>
      <c r="ET225" s="1">
        <v>49.844999999999999</v>
      </c>
      <c r="EU225" s="1">
        <v>49.836599999999997</v>
      </c>
      <c r="EV225" s="1">
        <v>53.981700000000004</v>
      </c>
      <c r="EW225" s="1">
        <v>57.487699999999997</v>
      </c>
      <c r="EX225" s="1">
        <v>57.667400000000001</v>
      </c>
      <c r="EY225" s="1">
        <v>63.512</v>
      </c>
      <c r="EZ225" s="1">
        <v>63.092799999999997</v>
      </c>
      <c r="FA225" s="1">
        <v>60.961399999999998</v>
      </c>
      <c r="FB225" s="1">
        <v>58.871299999999998</v>
      </c>
      <c r="FC225" s="1">
        <v>68.468999999999994</v>
      </c>
      <c r="FD225" s="1">
        <v>70.927499999999995</v>
      </c>
      <c r="FE225" s="1">
        <v>75.9619</v>
      </c>
      <c r="FF225" s="1">
        <v>77.852800000000002</v>
      </c>
      <c r="FG225" s="1">
        <v>85.722200000000001</v>
      </c>
      <c r="FH225" s="1">
        <v>83.283699999999996</v>
      </c>
      <c r="FI225" s="1">
        <v>81.798900000000003</v>
      </c>
      <c r="FJ225" s="1">
        <v>78.048299999999998</v>
      </c>
      <c r="FK225" s="1">
        <v>66.7119</v>
      </c>
      <c r="FL225" s="1">
        <v>51.056199999999997</v>
      </c>
      <c r="FM225" s="1">
        <v>47.7941</v>
      </c>
      <c r="FN225" s="1">
        <v>48.596200000000003</v>
      </c>
      <c r="FO225" s="1">
        <v>52.180999999999997</v>
      </c>
      <c r="FP225" s="1">
        <v>53.546599999999998</v>
      </c>
      <c r="FQ225" s="1">
        <v>59.733499999999999</v>
      </c>
      <c r="FR225" s="1">
        <v>55.401400000000002</v>
      </c>
      <c r="FS225" s="1">
        <v>52.767299999999999</v>
      </c>
      <c r="FT225" s="1">
        <v>51.199100000000001</v>
      </c>
      <c r="FU225" s="1">
        <v>48.430199999999999</v>
      </c>
      <c r="FV225" s="1">
        <v>43.507199999999997</v>
      </c>
      <c r="FW225" s="1">
        <v>47.236400000000003</v>
      </c>
      <c r="FX225" s="1">
        <v>49.0456</v>
      </c>
      <c r="FY225" s="1">
        <v>42.081600000000002</v>
      </c>
      <c r="FZ225" s="1">
        <v>39.299999999999997</v>
      </c>
      <c r="GA225" s="1">
        <v>40.128300000000003</v>
      </c>
      <c r="GB225" s="1">
        <v>44.404699999999998</v>
      </c>
      <c r="GC225" s="1">
        <v>51.3538</v>
      </c>
      <c r="GD225" s="1">
        <v>52.656999999999996</v>
      </c>
      <c r="GE225" s="1">
        <v>56.539499999999997</v>
      </c>
      <c r="GF225" s="1">
        <v>54.504600000000003</v>
      </c>
      <c r="GG225" s="1">
        <v>53.693100000000001</v>
      </c>
      <c r="GH225" s="1">
        <v>56.260399999999997</v>
      </c>
      <c r="GI225" s="1">
        <v>57.664400000000001</v>
      </c>
      <c r="GJ225" s="1">
        <v>66.552300000000002</v>
      </c>
      <c r="GK225" s="1">
        <v>68.032300000000006</v>
      </c>
      <c r="GL225" s="1">
        <v>71.151499999999999</v>
      </c>
      <c r="GM225" s="1">
        <v>67.467399999999998</v>
      </c>
      <c r="GN225" s="1">
        <v>62.1038</v>
      </c>
      <c r="GO225" s="1">
        <v>57.901299999999999</v>
      </c>
      <c r="GP225" s="1">
        <v>57.030500000000004</v>
      </c>
      <c r="GQ225" s="1">
        <v>54.114800000000002</v>
      </c>
      <c r="GR225" s="1">
        <v>53.7727</v>
      </c>
      <c r="GS225" s="1">
        <v>49.376100000000001</v>
      </c>
      <c r="GT225" s="1">
        <v>58.591200000000001</v>
      </c>
      <c r="GU225" s="1">
        <v>54.403399999999998</v>
      </c>
      <c r="GV225" s="1">
        <v>53.181399999999996</v>
      </c>
      <c r="GW225" s="1">
        <v>62.464300000000001</v>
      </c>
      <c r="GX225" s="1">
        <v>68.637900000000002</v>
      </c>
      <c r="GY225" s="1">
        <v>59.332799999999999</v>
      </c>
      <c r="GZ225" s="1">
        <v>60.232599999999998</v>
      </c>
      <c r="HA225" s="1">
        <v>67.995900000000006</v>
      </c>
      <c r="HB225" s="1">
        <v>63.825600000000001</v>
      </c>
      <c r="HC225" s="1">
        <v>58.037700000000001</v>
      </c>
      <c r="HD225" s="1">
        <v>54.637300000000003</v>
      </c>
      <c r="HE225" s="1">
        <v>51.378700000000002</v>
      </c>
      <c r="HF225" s="1">
        <v>52.441000000000003</v>
      </c>
      <c r="HG225" s="1">
        <v>44.8718</v>
      </c>
      <c r="HH225" s="1">
        <v>40.666699999999999</v>
      </c>
      <c r="HI225" s="1">
        <v>34.599200000000003</v>
      </c>
    </row>
    <row r="226" spans="1:217" x14ac:dyDescent="0.25">
      <c r="A226" s="5" t="str">
        <f>IF(StockList!C226="","",StockList!C226)</f>
        <v>410345102</v>
      </c>
      <c r="B226" s="10" t="e">
        <f ca="1">IF(A226="","",_xll.BDH(CONCATENATE($A226," CUSIP"),$A$1,StockList!$K$2,StockList!$K$3,"Dir=H","Dts=H","Sort=A","Quote=C","QtTyp=Y","Days=A","Per=CM","DtFmt=D","Fill=P","UseDPDF=Y","cols=216;rows=1"))</f>
        <v>#NAME?</v>
      </c>
      <c r="C226" s="1" t="s">
        <v>2109</v>
      </c>
      <c r="D226" s="1" t="s">
        <v>2109</v>
      </c>
      <c r="E226" s="1" t="s">
        <v>2109</v>
      </c>
      <c r="F226" s="1" t="s">
        <v>2109</v>
      </c>
      <c r="G226" s="1" t="s">
        <v>2109</v>
      </c>
      <c r="H226" s="1" t="s">
        <v>2109</v>
      </c>
      <c r="I226" s="1" t="s">
        <v>2109</v>
      </c>
      <c r="J226" s="1" t="s">
        <v>2109</v>
      </c>
      <c r="K226" s="1" t="s">
        <v>2109</v>
      </c>
      <c r="L226" s="1" t="s">
        <v>2109</v>
      </c>
      <c r="M226" s="1" t="s">
        <v>2109</v>
      </c>
      <c r="N226" s="1" t="s">
        <v>2109</v>
      </c>
      <c r="O226" s="1" t="s">
        <v>2109</v>
      </c>
      <c r="P226" s="1" t="s">
        <v>2109</v>
      </c>
      <c r="Q226" s="1" t="s">
        <v>2109</v>
      </c>
      <c r="R226" s="1" t="s">
        <v>2109</v>
      </c>
      <c r="S226" s="1" t="s">
        <v>2109</v>
      </c>
      <c r="T226" s="1" t="s">
        <v>2109</v>
      </c>
      <c r="U226" s="1" t="s">
        <v>2109</v>
      </c>
      <c r="V226" s="1" t="s">
        <v>2109</v>
      </c>
      <c r="W226" s="1" t="s">
        <v>2109</v>
      </c>
      <c r="X226" s="1" t="s">
        <v>2109</v>
      </c>
      <c r="Y226" s="1" t="s">
        <v>2109</v>
      </c>
      <c r="Z226" s="1" t="s">
        <v>2109</v>
      </c>
      <c r="AA226" s="1" t="s">
        <v>2109</v>
      </c>
      <c r="AB226" s="1" t="s">
        <v>2109</v>
      </c>
      <c r="AC226" s="1" t="s">
        <v>2109</v>
      </c>
      <c r="AD226" s="1" t="s">
        <v>2109</v>
      </c>
      <c r="AE226" s="1" t="s">
        <v>2109</v>
      </c>
      <c r="AF226" s="1" t="s">
        <v>2109</v>
      </c>
      <c r="AG226" s="1" t="s">
        <v>2109</v>
      </c>
      <c r="AH226" s="1" t="s">
        <v>2109</v>
      </c>
      <c r="AI226" s="1" t="s">
        <v>2109</v>
      </c>
      <c r="AJ226" s="1" t="s">
        <v>2109</v>
      </c>
      <c r="AK226" s="1" t="s">
        <v>2109</v>
      </c>
      <c r="AL226" s="1" t="s">
        <v>2109</v>
      </c>
      <c r="AM226" s="1" t="s">
        <v>2109</v>
      </c>
      <c r="AN226" s="1" t="s">
        <v>2109</v>
      </c>
      <c r="AO226" s="1" t="s">
        <v>2109</v>
      </c>
      <c r="AP226" s="1" t="s">
        <v>2109</v>
      </c>
      <c r="AQ226" s="1" t="s">
        <v>2109</v>
      </c>
      <c r="AR226" s="1" t="s">
        <v>2109</v>
      </c>
      <c r="AS226" s="1" t="s">
        <v>2109</v>
      </c>
      <c r="AT226" s="1" t="s">
        <v>2109</v>
      </c>
      <c r="AU226" s="1" t="s">
        <v>2109</v>
      </c>
      <c r="AV226" s="1" t="s">
        <v>2109</v>
      </c>
      <c r="AW226" s="1" t="s">
        <v>2109</v>
      </c>
      <c r="AX226" s="1" t="s">
        <v>2109</v>
      </c>
      <c r="AY226" s="1" t="s">
        <v>2109</v>
      </c>
      <c r="AZ226" s="1" t="s">
        <v>2109</v>
      </c>
      <c r="BA226" s="1" t="s">
        <v>2109</v>
      </c>
      <c r="BB226" s="1" t="s">
        <v>2109</v>
      </c>
      <c r="BC226" s="1" t="s">
        <v>2109</v>
      </c>
      <c r="BD226" s="1" t="s">
        <v>2109</v>
      </c>
      <c r="BE226" s="1" t="s">
        <v>2109</v>
      </c>
      <c r="BF226" s="1" t="s">
        <v>2109</v>
      </c>
      <c r="BG226" s="1" t="s">
        <v>2109</v>
      </c>
      <c r="BH226" s="1" t="s">
        <v>2109</v>
      </c>
      <c r="BI226" s="1" t="s">
        <v>2109</v>
      </c>
      <c r="BJ226" s="1" t="s">
        <v>2109</v>
      </c>
      <c r="BK226" s="1" t="s">
        <v>2109</v>
      </c>
      <c r="BL226" s="1" t="s">
        <v>2109</v>
      </c>
      <c r="BM226" s="1" t="s">
        <v>2109</v>
      </c>
      <c r="BN226" s="1" t="s">
        <v>2109</v>
      </c>
      <c r="BO226" s="1" t="s">
        <v>2109</v>
      </c>
      <c r="BP226" s="1" t="s">
        <v>2109</v>
      </c>
      <c r="BQ226" s="1">
        <v>4.95</v>
      </c>
      <c r="BR226" s="1">
        <v>5.6274999999999995</v>
      </c>
      <c r="BS226" s="1">
        <v>5.9</v>
      </c>
      <c r="BT226" s="1">
        <v>6.0975000000000001</v>
      </c>
      <c r="BU226" s="1">
        <v>5.9050000000000002</v>
      </c>
      <c r="BV226" s="1">
        <v>6.3949999999999996</v>
      </c>
      <c r="BW226" s="1">
        <v>7.1524999999999999</v>
      </c>
      <c r="BX226" s="1">
        <v>7.3475000000000001</v>
      </c>
      <c r="BY226" s="1">
        <v>6.6475</v>
      </c>
      <c r="BZ226" s="1">
        <v>6.5250000000000004</v>
      </c>
      <c r="CA226" s="1">
        <v>6.7575000000000003</v>
      </c>
      <c r="CB226" s="1">
        <v>7.7524999999999995</v>
      </c>
      <c r="CC226" s="1">
        <v>7.49</v>
      </c>
      <c r="CD226" s="1">
        <v>7.0149999999999997</v>
      </c>
      <c r="CE226" s="1">
        <v>7.76</v>
      </c>
      <c r="CF226" s="1">
        <v>7.0575000000000001</v>
      </c>
      <c r="CG226" s="1">
        <v>6.7925000000000004</v>
      </c>
      <c r="CH226" s="1">
        <v>6.4024999999999999</v>
      </c>
      <c r="CI226" s="1">
        <v>7.2750000000000004</v>
      </c>
      <c r="CJ226" s="1">
        <v>7.3</v>
      </c>
      <c r="CK226" s="1">
        <v>8.7550000000000008</v>
      </c>
      <c r="CL226" s="1">
        <v>8.25</v>
      </c>
      <c r="CM226" s="1">
        <v>6.7850000000000001</v>
      </c>
      <c r="CN226" s="1">
        <v>5.36</v>
      </c>
      <c r="CO226" s="1">
        <v>5.96</v>
      </c>
      <c r="CP226" s="1">
        <v>5.4375</v>
      </c>
      <c r="CQ226" s="1">
        <v>4.3674999999999997</v>
      </c>
      <c r="CR226" s="1">
        <v>3.23</v>
      </c>
      <c r="CS226" s="1">
        <v>3.1875</v>
      </c>
      <c r="CT226" s="1">
        <v>2.2475000000000001</v>
      </c>
      <c r="CU226" s="1">
        <v>1.75</v>
      </c>
      <c r="CV226" s="1">
        <v>2.3925000000000001</v>
      </c>
      <c r="CW226" s="1">
        <v>4.1150000000000002</v>
      </c>
      <c r="CX226" s="1">
        <v>4.2249999999999996</v>
      </c>
      <c r="CY226" s="1">
        <v>3.7524999999999999</v>
      </c>
      <c r="CZ226" s="1">
        <v>4.9749999999999996</v>
      </c>
      <c r="DA226" s="1">
        <v>5.2649999999999997</v>
      </c>
      <c r="DB226" s="1">
        <v>5.35</v>
      </c>
      <c r="DC226" s="1">
        <v>5.4050000000000002</v>
      </c>
      <c r="DD226" s="1">
        <v>6.0025000000000004</v>
      </c>
      <c r="DE226" s="1">
        <v>6.0274999999999999</v>
      </c>
      <c r="DF226" s="1">
        <v>5.7424999999999997</v>
      </c>
      <c r="DG226" s="1">
        <v>6.4824999999999999</v>
      </c>
      <c r="DH226" s="1">
        <v>6.9550000000000001</v>
      </c>
      <c r="DI226" s="1">
        <v>7.1174999999999997</v>
      </c>
      <c r="DJ226" s="1">
        <v>6.82</v>
      </c>
      <c r="DK226" s="1">
        <v>6.0149999999999997</v>
      </c>
      <c r="DL226" s="1">
        <v>6.2625000000000002</v>
      </c>
      <c r="DM226" s="1">
        <v>5.9850000000000003</v>
      </c>
      <c r="DN226" s="1">
        <v>6.4649999999999999</v>
      </c>
      <c r="DO226" s="1">
        <v>6.2</v>
      </c>
      <c r="DP226" s="1">
        <v>6.7874999999999996</v>
      </c>
      <c r="DQ226" s="1">
        <v>6.35</v>
      </c>
      <c r="DR226" s="1">
        <v>5.7549999999999999</v>
      </c>
      <c r="DS226" s="1">
        <v>6.4775</v>
      </c>
      <c r="DT226" s="1">
        <v>6.76</v>
      </c>
      <c r="DU226" s="1">
        <v>8.1274999999999995</v>
      </c>
      <c r="DV226" s="1">
        <v>7.5774999999999997</v>
      </c>
      <c r="DW226" s="1">
        <v>7.1375000000000002</v>
      </c>
      <c r="DX226" s="1">
        <v>7.6274999999999995</v>
      </c>
      <c r="DY226" s="1">
        <v>7.14</v>
      </c>
      <c r="DZ226" s="1">
        <v>6.2525000000000004</v>
      </c>
      <c r="EA226" s="1">
        <v>6.5925000000000002</v>
      </c>
      <c r="EB226" s="1">
        <v>6.1574999999999998</v>
      </c>
      <c r="EC226" s="1">
        <v>5.4649999999999999</v>
      </c>
      <c r="ED226" s="1">
        <v>6.15</v>
      </c>
      <c r="EE226" s="1">
        <v>7.1825000000000001</v>
      </c>
      <c r="EF226" s="1">
        <v>7.3849999999999998</v>
      </c>
      <c r="EG226" s="1">
        <v>7.0549999999999997</v>
      </c>
      <c r="EH226" s="1">
        <v>6.9649999999999999</v>
      </c>
      <c r="EI226" s="1">
        <v>6.9325000000000001</v>
      </c>
      <c r="EJ226" s="1">
        <v>7.5049999999999999</v>
      </c>
      <c r="EK226" s="1">
        <v>8.1074999999999999</v>
      </c>
      <c r="EL226" s="1">
        <v>7.97</v>
      </c>
      <c r="EM226" s="1">
        <v>8.3674999999999997</v>
      </c>
      <c r="EN226" s="1">
        <v>9.0250000000000004</v>
      </c>
      <c r="EO226" s="1">
        <v>8.9550000000000001</v>
      </c>
      <c r="EP226" s="1">
        <v>9.3699999999999992</v>
      </c>
      <c r="EQ226" s="1">
        <v>9.91</v>
      </c>
      <c r="ER226" s="1">
        <v>11.39</v>
      </c>
      <c r="ES226" s="1">
        <v>12.54</v>
      </c>
      <c r="ET226" s="1">
        <v>12.5139</v>
      </c>
      <c r="EU226" s="1">
        <v>12.9054</v>
      </c>
      <c r="EV226" s="1">
        <v>15.927199999999999</v>
      </c>
      <c r="EW226" s="1">
        <v>14.976599999999999</v>
      </c>
      <c r="EX226" s="1">
        <v>15.6891</v>
      </c>
      <c r="EY226" s="1">
        <v>17.152000000000001</v>
      </c>
      <c r="EZ226" s="1">
        <v>17.702200000000001</v>
      </c>
      <c r="FA226" s="1">
        <v>17.745100000000001</v>
      </c>
      <c r="FB226" s="1">
        <v>17.9648</v>
      </c>
      <c r="FC226" s="1">
        <v>18.581600000000002</v>
      </c>
      <c r="FD226" s="1">
        <v>19.393000000000001</v>
      </c>
      <c r="FE226" s="1">
        <v>20.8155</v>
      </c>
      <c r="FF226" s="1">
        <v>21.588799999999999</v>
      </c>
      <c r="FG226" s="1">
        <v>25.052499999999998</v>
      </c>
      <c r="FH226" s="1">
        <v>24.866700000000002</v>
      </c>
      <c r="FI226" s="1">
        <v>26.211300000000001</v>
      </c>
      <c r="FJ226" s="1">
        <v>27.426400000000001</v>
      </c>
      <c r="FK226" s="1">
        <v>26.959299999999999</v>
      </c>
      <c r="FL226" s="1">
        <v>29.620799999999999</v>
      </c>
      <c r="FM226" s="1">
        <v>28.571300000000001</v>
      </c>
      <c r="FN226" s="1">
        <v>28.509900000000002</v>
      </c>
      <c r="FO226" s="1">
        <v>32.760800000000003</v>
      </c>
      <c r="FP226" s="1">
        <v>34.430399999999999</v>
      </c>
      <c r="FQ226" s="1">
        <v>31.933700000000002</v>
      </c>
      <c r="FR226" s="1">
        <v>32.837200000000003</v>
      </c>
      <c r="FS226" s="1">
        <v>34.341999999999999</v>
      </c>
      <c r="FT226" s="1">
        <v>31.9817</v>
      </c>
      <c r="FU226" s="1">
        <v>31.135899999999999</v>
      </c>
      <c r="FV226" s="1">
        <v>29.925999999999998</v>
      </c>
      <c r="FW226" s="1">
        <v>33.028199999999998</v>
      </c>
      <c r="FX226" s="1">
        <v>31.821000000000002</v>
      </c>
      <c r="FY226" s="1">
        <v>30.534500000000001</v>
      </c>
      <c r="FZ226" s="1">
        <v>31.717300000000002</v>
      </c>
      <c r="GA226" s="1">
        <v>29.688400000000001</v>
      </c>
      <c r="GB226" s="1">
        <v>29.5321</v>
      </c>
      <c r="GC226" s="1">
        <v>30.251200000000001</v>
      </c>
      <c r="GD226" s="1">
        <v>28.324100000000001</v>
      </c>
      <c r="GE226" s="1">
        <v>26.2942</v>
      </c>
      <c r="GF226" s="1">
        <v>27.895099999999999</v>
      </c>
      <c r="GG226" s="1">
        <v>27.882200000000001</v>
      </c>
      <c r="GH226" s="1">
        <v>26.526900000000001</v>
      </c>
      <c r="GI226" s="1">
        <v>26.999700000000001</v>
      </c>
      <c r="GJ226" s="1">
        <v>24.514700000000001</v>
      </c>
      <c r="GK226" s="1">
        <v>22.762899999999998</v>
      </c>
      <c r="GL226" s="1">
        <v>25.0212</v>
      </c>
      <c r="GM226" s="1">
        <v>21.2685</v>
      </c>
      <c r="GN226" s="1">
        <v>22.0657</v>
      </c>
      <c r="GO226" s="1">
        <v>23.181699999999999</v>
      </c>
      <c r="GP226" s="1">
        <v>22.1023</v>
      </c>
      <c r="GQ226" s="1">
        <v>24.788900000000002</v>
      </c>
      <c r="GR226" s="1">
        <v>24.532</v>
      </c>
      <c r="GS226" s="1">
        <v>26.129000000000001</v>
      </c>
      <c r="GT226" s="1">
        <v>26.5383</v>
      </c>
      <c r="GU226" s="1">
        <v>24.2334</v>
      </c>
      <c r="GV226" s="1">
        <v>22.674900000000001</v>
      </c>
      <c r="GW226" s="1">
        <v>22.6966</v>
      </c>
      <c r="GX226" s="1">
        <v>23.575800000000001</v>
      </c>
      <c r="GY226" s="1">
        <v>21.2117</v>
      </c>
      <c r="GZ226" s="1">
        <v>20.1402</v>
      </c>
      <c r="HA226" s="1">
        <v>20.194900000000001</v>
      </c>
      <c r="HB226" s="1">
        <v>20.1111</v>
      </c>
      <c r="HC226" s="1">
        <v>24.292100000000001</v>
      </c>
      <c r="HD226" s="1">
        <v>24.556899999999999</v>
      </c>
      <c r="HE226" s="1">
        <v>19.509399999999999</v>
      </c>
      <c r="HF226" s="1">
        <v>20.499400000000001</v>
      </c>
      <c r="HG226" s="1">
        <v>19.0868</v>
      </c>
      <c r="HH226" s="1">
        <v>17.8567</v>
      </c>
      <c r="HI226" s="1">
        <v>14.0631</v>
      </c>
    </row>
    <row r="227" spans="1:217" x14ac:dyDescent="0.25">
      <c r="A227" s="5" t="str">
        <f>IF(StockList!C227="","",StockList!C227)</f>
        <v>412822108</v>
      </c>
      <c r="B227" s="10" t="e">
        <f ca="1">IF(A227="","",_xll.BDH(CONCATENATE($A227," CUSIP"),$A$1,StockList!$K$2,StockList!$K$3,"Dir=H","Dts=H","Sort=A","Quote=C","QtTyp=Y","Days=A","Per=CM","DtFmt=D","Fill=P","UseDPDF=Y","cols=216;rows=1"))</f>
        <v>#NAME?</v>
      </c>
      <c r="C227" s="1">
        <v>43.35</v>
      </c>
      <c r="D227" s="1">
        <v>37.971600000000002</v>
      </c>
      <c r="E227" s="1">
        <v>46.116199999999999</v>
      </c>
      <c r="F227" s="1">
        <v>46.996699999999997</v>
      </c>
      <c r="G227" s="1">
        <v>47.137</v>
      </c>
      <c r="H227" s="1">
        <v>51.672499999999999</v>
      </c>
      <c r="I227" s="1">
        <v>48.648899999999998</v>
      </c>
      <c r="J227" s="1">
        <v>40.576599999999999</v>
      </c>
      <c r="K227" s="1">
        <v>45.345599999999997</v>
      </c>
      <c r="L227" s="1">
        <v>52.679499999999997</v>
      </c>
      <c r="M227" s="1">
        <v>54.444299999999998</v>
      </c>
      <c r="N227" s="1">
        <v>57.140999999999998</v>
      </c>
      <c r="O227" s="1">
        <v>51.386800000000001</v>
      </c>
      <c r="P227" s="1">
        <v>55.296599999999998</v>
      </c>
      <c r="Q227" s="1">
        <v>53.150100000000002</v>
      </c>
      <c r="R227" s="1">
        <v>52.738900000000001</v>
      </c>
      <c r="S227" s="1">
        <v>51.459200000000003</v>
      </c>
      <c r="T227" s="1">
        <v>47.534799999999997</v>
      </c>
      <c r="U227" s="1">
        <v>49.411700000000003</v>
      </c>
      <c r="V227" s="1">
        <v>46.655000000000001</v>
      </c>
      <c r="W227" s="1">
        <v>52.530799999999999</v>
      </c>
      <c r="X227" s="1">
        <v>48.754199999999997</v>
      </c>
      <c r="Y227" s="1">
        <v>46.438899999999997</v>
      </c>
      <c r="Z227" s="1">
        <v>41.996099999999998</v>
      </c>
      <c r="AA227" s="1">
        <v>39.794699999999999</v>
      </c>
      <c r="AB227" s="1">
        <v>39.953200000000002</v>
      </c>
      <c r="AC227" s="1">
        <v>44.712200000000003</v>
      </c>
      <c r="AD227" s="1">
        <v>42.418199999999999</v>
      </c>
      <c r="AE227" s="1">
        <v>40.140099999999997</v>
      </c>
      <c r="AF227" s="1">
        <v>47.209499999999998</v>
      </c>
      <c r="AG227" s="1">
        <v>50.170099999999998</v>
      </c>
      <c r="AH227" s="1">
        <v>48.58</v>
      </c>
      <c r="AI227" s="1">
        <v>47.783700000000003</v>
      </c>
      <c r="AJ227" s="1">
        <v>47.541800000000002</v>
      </c>
      <c r="AK227" s="1">
        <v>47.986199999999997</v>
      </c>
      <c r="AL227" s="1">
        <v>51.529899999999998</v>
      </c>
      <c r="AM227" s="1">
        <v>53.629899999999999</v>
      </c>
      <c r="AN227" s="1">
        <v>53.933799999999998</v>
      </c>
      <c r="AO227" s="1">
        <v>56.947000000000003</v>
      </c>
      <c r="AP227" s="1">
        <v>58.13</v>
      </c>
      <c r="AQ227" s="1">
        <v>62.737900000000003</v>
      </c>
      <c r="AR227" s="1">
        <v>60.641199999999998</v>
      </c>
      <c r="AS227" s="1">
        <v>61.805999999999997</v>
      </c>
      <c r="AT227" s="1">
        <v>60.301699999999997</v>
      </c>
      <c r="AU227" s="1">
        <v>58.404600000000002</v>
      </c>
      <c r="AV227" s="1">
        <v>58.658200000000001</v>
      </c>
      <c r="AW227" s="1">
        <v>61.760199999999998</v>
      </c>
      <c r="AX227" s="1">
        <v>61.109499999999997</v>
      </c>
      <c r="AY227" s="1">
        <v>62.908999999999999</v>
      </c>
      <c r="AZ227" s="1">
        <v>58.839399999999998</v>
      </c>
      <c r="BA227" s="1">
        <v>47.898699999999998</v>
      </c>
      <c r="BB227" s="1">
        <v>49.946300000000001</v>
      </c>
      <c r="BC227" s="1">
        <v>50.691099999999999</v>
      </c>
      <c r="BD227" s="1">
        <v>54.360100000000003</v>
      </c>
      <c r="BE227" s="1">
        <v>50.343600000000002</v>
      </c>
      <c r="BF227" s="1">
        <v>49.674500000000002</v>
      </c>
      <c r="BG227" s="1">
        <v>50.792200000000001</v>
      </c>
      <c r="BH227" s="1">
        <v>55.232599999999998</v>
      </c>
      <c r="BI227" s="1">
        <v>52.981200000000001</v>
      </c>
      <c r="BJ227" s="1">
        <v>55.080300000000001</v>
      </c>
      <c r="BK227" s="1">
        <v>54.030799999999999</v>
      </c>
      <c r="BL227" s="1">
        <v>53.570599999999999</v>
      </c>
      <c r="BM227" s="1">
        <v>52.496699999999997</v>
      </c>
      <c r="BN227" s="1">
        <v>51.474400000000003</v>
      </c>
      <c r="BO227" s="1">
        <v>56.921599999999998</v>
      </c>
      <c r="BP227" s="1">
        <v>59.109699999999997</v>
      </c>
      <c r="BQ227" s="1">
        <v>60.6755</v>
      </c>
      <c r="BR227" s="1">
        <v>65.290300000000002</v>
      </c>
      <c r="BS227" s="1">
        <v>71.408299999999997</v>
      </c>
      <c r="BT227" s="1">
        <v>76.756399999999999</v>
      </c>
      <c r="BU227" s="1">
        <v>73.541300000000007</v>
      </c>
      <c r="BV227" s="1">
        <v>71.245400000000004</v>
      </c>
      <c r="BW227" s="1">
        <v>68.730400000000003</v>
      </c>
      <c r="BX227" s="1">
        <v>61.508600000000001</v>
      </c>
      <c r="BY227" s="1">
        <v>66.293099999999995</v>
      </c>
      <c r="BZ227" s="1">
        <v>63.958399999999997</v>
      </c>
      <c r="CA227" s="1">
        <v>62.670200000000001</v>
      </c>
      <c r="CB227" s="1">
        <v>60.262599999999999</v>
      </c>
      <c r="CC227" s="1">
        <v>56.551400000000001</v>
      </c>
      <c r="CD227" s="1">
        <v>48.896099999999997</v>
      </c>
      <c r="CE227" s="1">
        <v>54.493600000000001</v>
      </c>
      <c r="CF227" s="1">
        <v>50.811300000000003</v>
      </c>
      <c r="CG227" s="1">
        <v>49.745399999999997</v>
      </c>
      <c r="CH227" s="1">
        <v>43.280900000000003</v>
      </c>
      <c r="CI227" s="1">
        <v>39.574800000000003</v>
      </c>
      <c r="CJ227" s="1">
        <v>40.260100000000001</v>
      </c>
      <c r="CK227" s="1">
        <v>41.065300000000001</v>
      </c>
      <c r="CL227" s="1">
        <v>44.6297</v>
      </c>
      <c r="CM227" s="1">
        <v>39.250100000000003</v>
      </c>
      <c r="CN227" s="1">
        <v>40.9604</v>
      </c>
      <c r="CO227" s="1">
        <v>43.060299999999998</v>
      </c>
      <c r="CP227" s="1">
        <v>40.7271</v>
      </c>
      <c r="CQ227" s="1">
        <v>26.729199999999999</v>
      </c>
      <c r="CR227" s="1">
        <v>18.572900000000001</v>
      </c>
      <c r="CS227" s="1">
        <v>18.8902</v>
      </c>
      <c r="CT227" s="1">
        <v>13.558199999999999</v>
      </c>
      <c r="CU227" s="1">
        <v>11.242800000000001</v>
      </c>
      <c r="CV227" s="1">
        <v>15.066000000000001</v>
      </c>
      <c r="CW227" s="1">
        <v>24.933800000000002</v>
      </c>
      <c r="CX227" s="1">
        <v>19.094200000000001</v>
      </c>
      <c r="CY227" s="1">
        <v>18.334800000000001</v>
      </c>
      <c r="CZ227" s="1">
        <v>25.5624</v>
      </c>
      <c r="DA227" s="1">
        <v>27.1233</v>
      </c>
      <c r="DB227" s="1">
        <v>26.125399999999999</v>
      </c>
      <c r="DC227" s="1">
        <v>28.3063</v>
      </c>
      <c r="DD227" s="1">
        <v>33.099800000000002</v>
      </c>
      <c r="DE227" s="1">
        <v>28.7362</v>
      </c>
      <c r="DF227" s="1">
        <v>25.931000000000001</v>
      </c>
      <c r="DG227" s="1">
        <v>28.1783</v>
      </c>
      <c r="DH227" s="1">
        <v>32.14</v>
      </c>
      <c r="DI227" s="1">
        <v>38.735199999999999</v>
      </c>
      <c r="DJ227" s="1">
        <v>34.590299999999999</v>
      </c>
      <c r="DK227" s="1">
        <v>25.540399999999998</v>
      </c>
      <c r="DL227" s="1">
        <v>31.285</v>
      </c>
      <c r="DM227" s="1">
        <v>27.953199999999999</v>
      </c>
      <c r="DN227" s="1">
        <v>32.790500000000002</v>
      </c>
      <c r="DO227" s="1">
        <v>35.350099999999998</v>
      </c>
      <c r="DP227" s="1">
        <v>36.064999999999998</v>
      </c>
      <c r="DQ227" s="1">
        <v>40.089399999999998</v>
      </c>
      <c r="DR227" s="1">
        <v>45.847900000000003</v>
      </c>
      <c r="DS227" s="1">
        <v>47.311999999999998</v>
      </c>
      <c r="DT227" s="1">
        <v>49.247599999999998</v>
      </c>
      <c r="DU227" s="1">
        <v>43.185899999999997</v>
      </c>
      <c r="DV227" s="1">
        <v>43.214799999999997</v>
      </c>
      <c r="DW227" s="1">
        <v>47.645600000000002</v>
      </c>
      <c r="DX227" s="1">
        <v>50.459899999999998</v>
      </c>
      <c r="DY227" s="1">
        <v>44.959200000000003</v>
      </c>
      <c r="DZ227" s="1">
        <v>40.063499999999998</v>
      </c>
      <c r="EA227" s="1">
        <v>45.396700000000003</v>
      </c>
      <c r="EB227" s="1">
        <v>42.911000000000001</v>
      </c>
      <c r="EC227" s="1">
        <v>45.516199999999998</v>
      </c>
      <c r="ED227" s="1">
        <v>51.745899999999999</v>
      </c>
      <c r="EE227" s="1">
        <v>54.730600000000003</v>
      </c>
      <c r="EF227" s="1">
        <v>57.667999999999999</v>
      </c>
      <c r="EG227" s="1">
        <v>61.486699999999999</v>
      </c>
      <c r="EH227" s="1">
        <v>56.791499999999999</v>
      </c>
      <c r="EI227" s="1">
        <v>53.903599999999997</v>
      </c>
      <c r="EJ227" s="1">
        <v>50.956800000000001</v>
      </c>
      <c r="EK227" s="1">
        <v>49.459800000000001</v>
      </c>
      <c r="EL227" s="1">
        <v>50.127699999999997</v>
      </c>
      <c r="EM227" s="1">
        <v>55.3215</v>
      </c>
      <c r="EN227" s="1">
        <v>55.558100000000003</v>
      </c>
      <c r="EO227" s="1">
        <v>57.957700000000003</v>
      </c>
      <c r="EP227" s="1">
        <v>62.218699999999998</v>
      </c>
      <c r="EQ227" s="1">
        <v>62.7134</v>
      </c>
      <c r="ER227" s="1">
        <v>63.511800000000001</v>
      </c>
      <c r="ES227" s="1">
        <v>65.120400000000004</v>
      </c>
      <c r="ET227" s="1">
        <v>65.2316</v>
      </c>
      <c r="EU227" s="1">
        <v>65.566500000000005</v>
      </c>
      <c r="EV227" s="1">
        <v>67.898700000000005</v>
      </c>
      <c r="EW227" s="1">
        <v>71.738</v>
      </c>
      <c r="EX227" s="1">
        <v>77.087999999999994</v>
      </c>
      <c r="EY227" s="1">
        <v>76.847999999999999</v>
      </c>
      <c r="EZ227" s="1">
        <v>80.424000000000007</v>
      </c>
      <c r="FA227" s="1">
        <v>83.346400000000003</v>
      </c>
      <c r="FB227" s="1">
        <v>74.258300000000006</v>
      </c>
      <c r="FC227" s="1">
        <v>79.855099999999993</v>
      </c>
      <c r="FD227" s="1">
        <v>80.519900000000007</v>
      </c>
      <c r="FE227" s="1">
        <v>89.380600000000001</v>
      </c>
      <c r="FF227" s="1">
        <v>86.450199999999995</v>
      </c>
      <c r="FG227" s="1">
        <v>84.763400000000004</v>
      </c>
      <c r="FH227" s="1">
        <v>75.018900000000002</v>
      </c>
      <c r="FI227" s="1">
        <v>77.130399999999995</v>
      </c>
      <c r="FJ227" s="1">
        <v>70.927499999999995</v>
      </c>
      <c r="FK227" s="1">
        <v>80.067700000000002</v>
      </c>
      <c r="FL227" s="1">
        <v>84.918099999999995</v>
      </c>
      <c r="FM227" s="1">
        <v>80.656199999999998</v>
      </c>
      <c r="FN227" s="1">
        <v>75.504300000000001</v>
      </c>
      <c r="FO227" s="1">
        <v>78.17</v>
      </c>
      <c r="FP227" s="1">
        <v>74.690100000000001</v>
      </c>
      <c r="FQ227" s="1">
        <v>69.119699999999995</v>
      </c>
      <c r="FR227" s="1">
        <v>66.146100000000004</v>
      </c>
      <c r="FS227" s="1">
        <v>69.6828</v>
      </c>
      <c r="FT227" s="1">
        <v>72.094200000000001</v>
      </c>
      <c r="FU227" s="1">
        <v>69.311800000000005</v>
      </c>
      <c r="FV227" s="1">
        <v>68.273899999999998</v>
      </c>
      <c r="FW227" s="1">
        <v>61.496299999999998</v>
      </c>
      <c r="FX227" s="1">
        <v>60.837200000000003</v>
      </c>
      <c r="FY227" s="1">
        <v>56.826500000000003</v>
      </c>
      <c r="FZ227" s="1">
        <v>50.078400000000002</v>
      </c>
      <c r="GA227" s="1">
        <v>54.535699999999999</v>
      </c>
      <c r="GB227" s="1">
        <v>64.843999999999994</v>
      </c>
      <c r="GC227" s="1">
        <v>60.422600000000003</v>
      </c>
      <c r="GD227" s="1">
        <v>59.064</v>
      </c>
      <c r="GE227" s="1">
        <v>57.676200000000001</v>
      </c>
      <c r="GF227" s="1">
        <v>67.378</v>
      </c>
      <c r="GG227" s="1">
        <v>67.097899999999996</v>
      </c>
      <c r="GH227" s="1">
        <v>67.421199999999999</v>
      </c>
      <c r="GI227" s="1">
        <v>73.1006</v>
      </c>
      <c r="GJ227" s="1">
        <v>78.061999999999998</v>
      </c>
      <c r="GK227" s="1">
        <v>75.229100000000003</v>
      </c>
      <c r="GL227" s="1">
        <v>73.552800000000005</v>
      </c>
      <c r="GM227" s="1">
        <v>73.165999999999997</v>
      </c>
      <c r="GN227" s="1">
        <v>78.512600000000006</v>
      </c>
      <c r="GO227" s="1">
        <v>73.724000000000004</v>
      </c>
      <c r="GP227" s="1">
        <v>69.267799999999994</v>
      </c>
      <c r="GQ227" s="1">
        <v>70.587599999999995</v>
      </c>
      <c r="GR227" s="1">
        <v>63.596800000000002</v>
      </c>
      <c r="GS227" s="1">
        <v>61.427599999999998</v>
      </c>
      <c r="GT227" s="1">
        <v>63.478999999999999</v>
      </c>
      <c r="GU227" s="1">
        <v>62.333500000000001</v>
      </c>
      <c r="GV227" s="1">
        <v>66.099299999999999</v>
      </c>
      <c r="GW227" s="1">
        <v>67.483500000000006</v>
      </c>
      <c r="GX227" s="1">
        <v>64.273799999999994</v>
      </c>
      <c r="GY227" s="1">
        <v>60.6601</v>
      </c>
      <c r="GZ227" s="1">
        <v>57.318300000000001</v>
      </c>
      <c r="HA227" s="1">
        <v>54.978999999999999</v>
      </c>
      <c r="HB227" s="1">
        <v>55.396099999999997</v>
      </c>
      <c r="HC227" s="1">
        <v>56.744599999999998</v>
      </c>
      <c r="HD227" s="1">
        <v>57.836799999999997</v>
      </c>
      <c r="HE227" s="1">
        <v>57.472700000000003</v>
      </c>
      <c r="HF227" s="1">
        <v>61.5961</v>
      </c>
      <c r="HG227" s="1">
        <v>51.969200000000001</v>
      </c>
      <c r="HH227" s="1">
        <v>57.503300000000003</v>
      </c>
      <c r="HI227" s="1">
        <v>46.8857</v>
      </c>
    </row>
    <row r="228" spans="1:217" x14ac:dyDescent="0.25">
      <c r="A228" s="5" t="str">
        <f>IF(StockList!C228="","",StockList!C228)</f>
        <v>413875105</v>
      </c>
      <c r="B228" s="10" t="e">
        <f ca="1">IF(A228="","",_xll.BDH(CONCATENATE($A228," CUSIP"),$A$1,StockList!$K$2,StockList!$K$3,"Dir=H","Dts=H","Sort=A","Quote=C","QtTyp=Y","Days=A","Per=CM","DtFmt=D","Fill=P","UseDPDF=Y","cols=216;rows=1"))</f>
        <v>#NAME?</v>
      </c>
      <c r="C228" s="1">
        <v>11.861700000000001</v>
      </c>
      <c r="D228" s="1">
        <v>11.7159</v>
      </c>
      <c r="E228" s="1">
        <v>13.609400000000001</v>
      </c>
      <c r="F228" s="1">
        <v>13.4755</v>
      </c>
      <c r="G228" s="1">
        <v>12.9018</v>
      </c>
      <c r="H228" s="1">
        <v>14.2342</v>
      </c>
      <c r="I228" s="1">
        <v>13.907</v>
      </c>
      <c r="J228" s="1">
        <v>15.114699999999999</v>
      </c>
      <c r="K228" s="1">
        <v>16.283200000000001</v>
      </c>
      <c r="L228" s="1">
        <v>15.176399999999999</v>
      </c>
      <c r="M228" s="1">
        <v>14.5151</v>
      </c>
      <c r="N228" s="1">
        <v>16.6465</v>
      </c>
      <c r="O228" s="1">
        <v>16.2944</v>
      </c>
      <c r="P228" s="1">
        <v>17.107299999999999</v>
      </c>
      <c r="Q228" s="1">
        <v>17.2502</v>
      </c>
      <c r="R228" s="1">
        <v>17.9892</v>
      </c>
      <c r="S228" s="1">
        <v>17.288</v>
      </c>
      <c r="T228" s="1">
        <v>15.3178</v>
      </c>
      <c r="U228" s="1">
        <v>15.2415</v>
      </c>
      <c r="V228" s="1">
        <v>16.016400000000001</v>
      </c>
      <c r="W228" s="1">
        <v>12.616099999999999</v>
      </c>
      <c r="X228" s="1">
        <v>12.914999999999999</v>
      </c>
      <c r="Y228" s="1">
        <v>12.6175</v>
      </c>
      <c r="Z228" s="1">
        <v>14.968299999999999</v>
      </c>
      <c r="AA228" s="1">
        <v>14.3734</v>
      </c>
      <c r="AB228" s="1">
        <v>13.3581</v>
      </c>
      <c r="AC228" s="1">
        <v>13.738099999999999</v>
      </c>
      <c r="AD228" s="1">
        <v>14.6091</v>
      </c>
      <c r="AE228" s="1">
        <v>14.4933</v>
      </c>
      <c r="AF228" s="1">
        <v>15.612299999999999</v>
      </c>
      <c r="AG228" s="1">
        <v>16.012599999999999</v>
      </c>
      <c r="AH228" s="1">
        <v>17.3123</v>
      </c>
      <c r="AI228" s="1">
        <v>18.004000000000001</v>
      </c>
      <c r="AJ228" s="1">
        <v>18.8048</v>
      </c>
      <c r="AK228" s="1">
        <v>18.407</v>
      </c>
      <c r="AL228" s="1">
        <v>23.611499999999999</v>
      </c>
      <c r="AM228" s="1">
        <v>22.917899999999999</v>
      </c>
      <c r="AN228" s="1">
        <v>23.5306</v>
      </c>
      <c r="AO228" s="1">
        <v>21.897400000000001</v>
      </c>
      <c r="AP228" s="1">
        <v>22.505500000000001</v>
      </c>
      <c r="AQ228" s="1">
        <v>24.722000000000001</v>
      </c>
      <c r="AR228" s="1">
        <v>23.129100000000001</v>
      </c>
      <c r="AS228" s="1">
        <v>23.4603</v>
      </c>
      <c r="AT228" s="1">
        <v>26.8294</v>
      </c>
      <c r="AU228" s="1">
        <v>30.047599999999999</v>
      </c>
      <c r="AV228" s="1">
        <v>32.380200000000002</v>
      </c>
      <c r="AW228" s="1">
        <v>30.227699999999999</v>
      </c>
      <c r="AX228" s="1">
        <v>31.685500000000001</v>
      </c>
      <c r="AY228" s="1">
        <v>32.6297</v>
      </c>
      <c r="AZ228" s="1">
        <v>32.0017</v>
      </c>
      <c r="BA228" s="1">
        <v>27.64</v>
      </c>
      <c r="BB228" s="1">
        <v>28.227399999999999</v>
      </c>
      <c r="BC228" s="1">
        <v>30.653300000000002</v>
      </c>
      <c r="BD228" s="1">
        <v>36.408799999999999</v>
      </c>
      <c r="BE228" s="1">
        <v>37.921300000000002</v>
      </c>
      <c r="BF228" s="1">
        <v>41.141300000000001</v>
      </c>
      <c r="BG228" s="1">
        <v>40.452399999999997</v>
      </c>
      <c r="BH228" s="1">
        <v>43.958100000000002</v>
      </c>
      <c r="BI228" s="1">
        <v>42.41</v>
      </c>
      <c r="BJ228" s="1">
        <v>45.782299999999999</v>
      </c>
      <c r="BK228" s="1">
        <v>45.042700000000004</v>
      </c>
      <c r="BL228" s="1">
        <v>46.709200000000003</v>
      </c>
      <c r="BM228" s="1">
        <v>45.997999999999998</v>
      </c>
      <c r="BN228" s="1">
        <v>40.296999999999997</v>
      </c>
      <c r="BO228" s="1">
        <v>41.078800000000001</v>
      </c>
      <c r="BP228" s="1">
        <v>45.076799999999999</v>
      </c>
      <c r="BQ228" s="1">
        <v>43.463700000000003</v>
      </c>
      <c r="BR228" s="1">
        <v>44.139400000000002</v>
      </c>
      <c r="BS228" s="1">
        <v>42.264299999999999</v>
      </c>
      <c r="BT228" s="1">
        <v>41.888800000000003</v>
      </c>
      <c r="BU228" s="1">
        <v>45.619100000000003</v>
      </c>
      <c r="BV228" s="1">
        <v>50.552999999999997</v>
      </c>
      <c r="BW228" s="1">
        <v>48.842100000000002</v>
      </c>
      <c r="BX228" s="1">
        <v>50.800400000000003</v>
      </c>
      <c r="BY228" s="1">
        <v>51.199199999999998</v>
      </c>
      <c r="BZ228" s="1">
        <v>49.884999999999998</v>
      </c>
      <c r="CA228" s="1">
        <v>54.511699999999998</v>
      </c>
      <c r="CB228" s="1">
        <v>54.841500000000003</v>
      </c>
      <c r="CC228" s="1">
        <v>60.787300000000002</v>
      </c>
      <c r="CD228" s="1">
        <v>57.890099999999997</v>
      </c>
      <c r="CE228" s="1">
        <v>60.664900000000003</v>
      </c>
      <c r="CF228" s="1">
        <v>63.033900000000003</v>
      </c>
      <c r="CG228" s="1">
        <v>62.9435</v>
      </c>
      <c r="CH228" s="1">
        <v>54.829599999999999</v>
      </c>
      <c r="CI228" s="1">
        <v>49.185899999999997</v>
      </c>
      <c r="CJ228" s="1">
        <v>48.883699999999997</v>
      </c>
      <c r="CK228" s="1">
        <v>54.4238</v>
      </c>
      <c r="CL228" s="1">
        <v>66.415800000000004</v>
      </c>
      <c r="CM228" s="1">
        <v>50.978000000000002</v>
      </c>
      <c r="CN228" s="1">
        <v>48.615400000000001</v>
      </c>
      <c r="CO228" s="1">
        <v>52.866100000000003</v>
      </c>
      <c r="CP228" s="1">
        <v>46.825000000000003</v>
      </c>
      <c r="CQ228" s="1">
        <v>36.436300000000003</v>
      </c>
      <c r="CR228" s="1">
        <v>35.5871</v>
      </c>
      <c r="CS228" s="1">
        <v>38.821399999999997</v>
      </c>
      <c r="CT228" s="1">
        <v>44.1676</v>
      </c>
      <c r="CU228" s="1">
        <v>38.035800000000002</v>
      </c>
      <c r="CV228" s="1">
        <v>29.7121</v>
      </c>
      <c r="CW228" s="1">
        <v>31.395900000000001</v>
      </c>
      <c r="CX228" s="1">
        <v>33.992199999999997</v>
      </c>
      <c r="CY228" s="1">
        <v>31.017399999999999</v>
      </c>
      <c r="CZ228" s="1">
        <v>34.2438</v>
      </c>
      <c r="DA228" s="1">
        <v>37.984200000000001</v>
      </c>
      <c r="DB228" s="1">
        <v>41.381700000000002</v>
      </c>
      <c r="DC228" s="1">
        <v>45.9161</v>
      </c>
      <c r="DD228" s="1">
        <v>48.554000000000002</v>
      </c>
      <c r="DE228" s="1">
        <v>52.590899999999998</v>
      </c>
      <c r="DF228" s="1">
        <v>47.470100000000002</v>
      </c>
      <c r="DG228" s="1">
        <v>50.0139</v>
      </c>
      <c r="DH228" s="1">
        <v>52.774299999999997</v>
      </c>
      <c r="DI228" s="1">
        <v>57.208300000000001</v>
      </c>
      <c r="DJ228" s="1">
        <v>52.370399999999997</v>
      </c>
      <c r="DK228" s="1">
        <v>46.498100000000001</v>
      </c>
      <c r="DL228" s="1">
        <v>49.7134</v>
      </c>
      <c r="DM228" s="1">
        <v>46.966999999999999</v>
      </c>
      <c r="DN228" s="1">
        <v>49.727400000000003</v>
      </c>
      <c r="DO228" s="1">
        <v>50.737900000000003</v>
      </c>
      <c r="DP228" s="1">
        <v>49.941499999999998</v>
      </c>
      <c r="DQ228" s="1">
        <v>51.138100000000001</v>
      </c>
      <c r="DR228" s="1">
        <v>52.5379</v>
      </c>
      <c r="DS228" s="1">
        <v>52.673400000000001</v>
      </c>
      <c r="DT228" s="1">
        <v>56.291699999999999</v>
      </c>
      <c r="DU228" s="1">
        <v>60.297899999999998</v>
      </c>
      <c r="DV228" s="1">
        <v>56.398600000000002</v>
      </c>
      <c r="DW228" s="1">
        <v>51.402099999999997</v>
      </c>
      <c r="DX228" s="1">
        <v>45.4816</v>
      </c>
      <c r="DY228" s="1">
        <v>46.029200000000003</v>
      </c>
      <c r="DZ228" s="1">
        <v>39.264800000000001</v>
      </c>
      <c r="EA228" s="1">
        <v>43.378599999999999</v>
      </c>
      <c r="EB228" s="1">
        <v>41.212699999999998</v>
      </c>
      <c r="EC228" s="1">
        <v>41.722099999999998</v>
      </c>
      <c r="ED228" s="1">
        <v>47.463999999999999</v>
      </c>
      <c r="EE228" s="1">
        <v>50.508699999999997</v>
      </c>
      <c r="EF228" s="1">
        <v>52.5822</v>
      </c>
      <c r="EG228" s="1">
        <v>53.1188</v>
      </c>
      <c r="EH228" s="1">
        <v>46.786999999999999</v>
      </c>
      <c r="EI228" s="1">
        <v>49.221699999999998</v>
      </c>
      <c r="EJ228" s="1">
        <v>48.986400000000003</v>
      </c>
      <c r="EK228" s="1">
        <v>55.314100000000003</v>
      </c>
      <c r="EL228" s="1">
        <v>60.7256</v>
      </c>
      <c r="EM228" s="1">
        <v>54.2761</v>
      </c>
      <c r="EN228" s="1">
        <v>56.323399999999999</v>
      </c>
      <c r="EO228" s="1">
        <v>58.510399999999997</v>
      </c>
      <c r="EP228" s="1">
        <v>55.212000000000003</v>
      </c>
      <c r="EQ228" s="1">
        <v>57.446800000000003</v>
      </c>
      <c r="ER228" s="1">
        <v>55.813200000000002</v>
      </c>
      <c r="ES228" s="1">
        <v>55.644500000000001</v>
      </c>
      <c r="ET228" s="1">
        <v>60.814599999999999</v>
      </c>
      <c r="EU228" s="1">
        <v>59.747100000000003</v>
      </c>
      <c r="EV228" s="1">
        <v>69.233800000000002</v>
      </c>
      <c r="EW228" s="1">
        <v>68.7</v>
      </c>
      <c r="EX228" s="1">
        <v>72.4666</v>
      </c>
      <c r="EY228" s="1">
        <v>75.717200000000005</v>
      </c>
      <c r="EZ228" s="1">
        <v>79.353700000000003</v>
      </c>
      <c r="FA228" s="1">
        <v>85.873199999999997</v>
      </c>
      <c r="FB228" s="1">
        <v>85.295100000000005</v>
      </c>
      <c r="FC228" s="1">
        <v>90.805899999999994</v>
      </c>
      <c r="FD228" s="1">
        <v>90.499899999999997</v>
      </c>
      <c r="FE228" s="1">
        <v>90.945300000000003</v>
      </c>
      <c r="FF228" s="1">
        <v>96.080799999999996</v>
      </c>
      <c r="FG228" s="1">
        <v>94.215199999999996</v>
      </c>
      <c r="FH228" s="1">
        <v>84.911799999999999</v>
      </c>
      <c r="FI228" s="1">
        <v>88.792400000000001</v>
      </c>
      <c r="FJ228" s="1">
        <v>83.135099999999994</v>
      </c>
      <c r="FK228" s="1">
        <v>87.141599999999997</v>
      </c>
      <c r="FL228" s="1">
        <v>90.328800000000001</v>
      </c>
      <c r="FM228" s="1">
        <v>90.517899999999997</v>
      </c>
      <c r="FN228" s="1">
        <v>84.606899999999996</v>
      </c>
      <c r="FO228" s="1">
        <v>97.903499999999994</v>
      </c>
      <c r="FP228" s="1">
        <v>99.885099999999994</v>
      </c>
      <c r="FQ228" s="1">
        <v>101.762</v>
      </c>
      <c r="FR228" s="1">
        <v>101.06310000000001</v>
      </c>
      <c r="FS228" s="1">
        <v>98.116100000000003</v>
      </c>
      <c r="FT228" s="1">
        <v>105.80880000000001</v>
      </c>
      <c r="FU228" s="1">
        <v>98.001300000000001</v>
      </c>
      <c r="FV228" s="1">
        <v>93.937200000000004</v>
      </c>
      <c r="FW228" s="1">
        <v>101.6165</v>
      </c>
      <c r="FX228" s="1">
        <v>107.4106</v>
      </c>
      <c r="FY228" s="1">
        <v>112.2818</v>
      </c>
      <c r="FZ228" s="1">
        <v>112.37220000000001</v>
      </c>
      <c r="GA228" s="1">
        <v>100.8081</v>
      </c>
      <c r="GB228" s="1">
        <v>101.2449</v>
      </c>
      <c r="GC228" s="1">
        <v>104.0406</v>
      </c>
      <c r="GD228" s="1">
        <v>103.0729</v>
      </c>
      <c r="GE228" s="1">
        <v>109.18380000000001</v>
      </c>
      <c r="GF228" s="1">
        <v>113.3449</v>
      </c>
      <c r="GG228" s="1">
        <v>121.66719999999999</v>
      </c>
      <c r="GH228" s="1">
        <v>120.55540000000001</v>
      </c>
      <c r="GI228" s="1">
        <v>117.39709999999999</v>
      </c>
      <c r="GJ228" s="1">
        <v>136.97569999999999</v>
      </c>
      <c r="GK228" s="1">
        <v>135.53399999999999</v>
      </c>
      <c r="GL228" s="1">
        <v>135.85140000000001</v>
      </c>
      <c r="GM228" s="1">
        <v>145.3614</v>
      </c>
      <c r="GN228" s="1">
        <v>147.87860000000001</v>
      </c>
      <c r="GO228" s="1">
        <v>148.70259999999999</v>
      </c>
      <c r="GP228" s="1">
        <v>149.76580000000001</v>
      </c>
      <c r="GQ228" s="1">
        <v>145.65309999999999</v>
      </c>
      <c r="GR228" s="1">
        <v>152.8503</v>
      </c>
      <c r="GS228" s="1">
        <v>164.10679999999999</v>
      </c>
      <c r="GT228" s="1">
        <v>176.6491</v>
      </c>
      <c r="GU228" s="1">
        <v>186.8982</v>
      </c>
      <c r="GV228" s="1">
        <v>194.6344</v>
      </c>
      <c r="GW228" s="1">
        <v>190.79560000000001</v>
      </c>
      <c r="GX228" s="1">
        <v>214.6771</v>
      </c>
      <c r="GY228" s="1">
        <v>210.32640000000001</v>
      </c>
      <c r="GZ228" s="1">
        <v>218.03120000000001</v>
      </c>
      <c r="HA228" s="1">
        <v>211.46109999999999</v>
      </c>
      <c r="HB228" s="1">
        <v>204.18799999999999</v>
      </c>
      <c r="HC228" s="1">
        <v>196.14099999999999</v>
      </c>
      <c r="HD228" s="1">
        <v>223.8374</v>
      </c>
      <c r="HE228" s="1">
        <v>220.52629999999999</v>
      </c>
      <c r="HF228" s="1">
        <v>230.59200000000001</v>
      </c>
      <c r="HG228" s="1">
        <v>202.65549999999999</v>
      </c>
      <c r="HH228" s="1">
        <v>195.7276</v>
      </c>
      <c r="HI228" s="1">
        <v>184.36330000000001</v>
      </c>
    </row>
    <row r="229" spans="1:217" x14ac:dyDescent="0.25">
      <c r="A229" s="5" t="str">
        <f>IF(StockList!C229="","",StockList!C229)</f>
        <v>416515104</v>
      </c>
      <c r="B229" s="10" t="e">
        <f ca="1">IF(A229="","",_xll.BDH(CONCATENATE($A229," CUSIP"),$A$1,StockList!$K$2,StockList!$K$3,"Dir=H","Dts=H","Sort=A","Quote=C","QtTyp=Y","Days=A","Per=CM","DtFmt=D","Fill=P","UseDPDF=Y","cols=216;rows=1"))</f>
        <v>#NAME?</v>
      </c>
      <c r="C229" s="1">
        <v>63.85</v>
      </c>
      <c r="D229" s="1">
        <v>59.226900000000001</v>
      </c>
      <c r="E229" s="1">
        <v>62.338799999999999</v>
      </c>
      <c r="F229" s="1">
        <v>68.206999999999994</v>
      </c>
      <c r="G229" s="1">
        <v>68.912300000000002</v>
      </c>
      <c r="H229" s="1">
        <v>66.7059</v>
      </c>
      <c r="I229" s="1">
        <v>65.538300000000007</v>
      </c>
      <c r="J229" s="1">
        <v>59.409199999999998</v>
      </c>
      <c r="K229" s="1">
        <v>54.615200000000002</v>
      </c>
      <c r="L229" s="1">
        <v>60.1372</v>
      </c>
      <c r="M229" s="1">
        <v>63.8247</v>
      </c>
      <c r="N229" s="1">
        <v>67.237899999999996</v>
      </c>
      <c r="O229" s="1">
        <v>68.324799999999996</v>
      </c>
      <c r="P229" s="1">
        <v>69.466899999999995</v>
      </c>
      <c r="Q229" s="1">
        <v>70.670299999999997</v>
      </c>
      <c r="R229" s="1">
        <v>67.573899999999995</v>
      </c>
      <c r="S229" s="1">
        <v>60.888199999999998</v>
      </c>
      <c r="T229" s="1">
        <v>51.806699999999999</v>
      </c>
      <c r="U229" s="1">
        <v>51.476700000000001</v>
      </c>
      <c r="V229" s="1">
        <v>42.194000000000003</v>
      </c>
      <c r="W229" s="1">
        <v>40.650300000000001</v>
      </c>
      <c r="X229" s="1">
        <v>50.776400000000002</v>
      </c>
      <c r="Y229" s="1">
        <v>47.019399999999997</v>
      </c>
      <c r="Z229" s="1">
        <v>43.138199999999998</v>
      </c>
      <c r="AA229" s="1">
        <v>37.667999999999999</v>
      </c>
      <c r="AB229" s="1">
        <v>36.792299999999997</v>
      </c>
      <c r="AC229" s="1">
        <v>42.495100000000001</v>
      </c>
      <c r="AD229" s="1">
        <v>48.913899999999998</v>
      </c>
      <c r="AE229" s="1">
        <v>52.815300000000001</v>
      </c>
      <c r="AF229" s="1">
        <v>54.734499999999997</v>
      </c>
      <c r="AG229" s="1">
        <v>56.098799999999997</v>
      </c>
      <c r="AH229" s="1">
        <v>55.476900000000001</v>
      </c>
      <c r="AI229" s="1">
        <v>57.869599999999998</v>
      </c>
      <c r="AJ229" s="1">
        <v>58.269599999999997</v>
      </c>
      <c r="AK229" s="1">
        <v>62.539200000000001</v>
      </c>
      <c r="AL229" s="1">
        <v>68.1648</v>
      </c>
      <c r="AM229" s="1">
        <v>69.689099999999996</v>
      </c>
      <c r="AN229" s="1">
        <v>67.773899999999998</v>
      </c>
      <c r="AO229" s="1">
        <v>64.986400000000003</v>
      </c>
      <c r="AP229" s="1">
        <v>70.646500000000003</v>
      </c>
      <c r="AQ229" s="1">
        <v>73.445800000000006</v>
      </c>
      <c r="AR229" s="1">
        <v>69.556600000000003</v>
      </c>
      <c r="AS229" s="1">
        <v>65.646000000000001</v>
      </c>
      <c r="AT229" s="1">
        <v>66.472499999999997</v>
      </c>
      <c r="AU229" s="1">
        <v>62.769500000000001</v>
      </c>
      <c r="AV229" s="1">
        <v>69.003200000000007</v>
      </c>
      <c r="AW229" s="1">
        <v>74.728300000000004</v>
      </c>
      <c r="AX229" s="1">
        <v>72.550399999999996</v>
      </c>
      <c r="AY229" s="1">
        <v>77.883200000000002</v>
      </c>
      <c r="AZ229" s="1">
        <v>74.213700000000003</v>
      </c>
      <c r="BA229" s="1">
        <v>78.337900000000005</v>
      </c>
      <c r="BB229" s="1">
        <v>81.271000000000001</v>
      </c>
      <c r="BC229" s="1">
        <v>81.260199999999998</v>
      </c>
      <c r="BD229" s="1">
        <v>87.551900000000003</v>
      </c>
      <c r="BE229" s="1">
        <v>79.694900000000004</v>
      </c>
      <c r="BF229" s="1">
        <v>84.189700000000002</v>
      </c>
      <c r="BG229" s="1">
        <v>87.004400000000004</v>
      </c>
      <c r="BH229" s="1">
        <v>95.638900000000007</v>
      </c>
      <c r="BI229" s="1">
        <v>94.018900000000002</v>
      </c>
      <c r="BJ229" s="1">
        <v>90.012500000000003</v>
      </c>
      <c r="BK229" s="1">
        <v>90.609899999999996</v>
      </c>
      <c r="BL229" s="1">
        <v>88.596999999999994</v>
      </c>
      <c r="BM229" s="1">
        <v>101.1139</v>
      </c>
      <c r="BN229" s="1">
        <v>97.173000000000002</v>
      </c>
      <c r="BO229" s="1">
        <v>93.482299999999995</v>
      </c>
      <c r="BP229" s="1">
        <v>93.747500000000002</v>
      </c>
      <c r="BQ229" s="1">
        <v>95.3202</v>
      </c>
      <c r="BR229" s="1">
        <v>96.308300000000003</v>
      </c>
      <c r="BS229" s="1">
        <v>96.774500000000003</v>
      </c>
      <c r="BT229" s="1">
        <v>95.765500000000003</v>
      </c>
      <c r="BU229" s="1">
        <v>104.1964</v>
      </c>
      <c r="BV229" s="1">
        <v>105.983</v>
      </c>
      <c r="BW229" s="1">
        <v>106.1557</v>
      </c>
      <c r="BX229" s="1">
        <v>107.3008</v>
      </c>
      <c r="BY229" s="1">
        <v>113.61</v>
      </c>
      <c r="BZ229" s="1">
        <v>116.3801</v>
      </c>
      <c r="CA229" s="1">
        <v>111.1234</v>
      </c>
      <c r="CB229" s="1">
        <v>103.6332</v>
      </c>
      <c r="CC229" s="1">
        <v>100.8656</v>
      </c>
      <c r="CD229" s="1">
        <v>104.995</v>
      </c>
      <c r="CE229" s="1">
        <v>110.0774</v>
      </c>
      <c r="CF229" s="1">
        <v>108.7475</v>
      </c>
      <c r="CG229" s="1">
        <v>99.472300000000004</v>
      </c>
      <c r="CH229" s="1">
        <v>91.8399</v>
      </c>
      <c r="CI229" s="1">
        <v>80.328599999999994</v>
      </c>
      <c r="CJ229" s="1">
        <v>87.074399999999997</v>
      </c>
      <c r="CK229" s="1">
        <v>81.903000000000006</v>
      </c>
      <c r="CL229" s="1">
        <v>82.278700000000001</v>
      </c>
      <c r="CM229" s="1">
        <v>74.753500000000003</v>
      </c>
      <c r="CN229" s="1">
        <v>73.3874</v>
      </c>
      <c r="CO229" s="1">
        <v>73.639700000000005</v>
      </c>
      <c r="CP229" s="1">
        <v>47.851799999999997</v>
      </c>
      <c r="CQ229" s="1">
        <v>12.047599999999999</v>
      </c>
      <c r="CR229" s="1">
        <v>10.279299999999999</v>
      </c>
      <c r="CS229" s="1">
        <v>19.974799999999998</v>
      </c>
      <c r="CT229" s="1">
        <v>16.009</v>
      </c>
      <c r="CU229" s="1">
        <v>7.4724000000000004</v>
      </c>
      <c r="CV229" s="1">
        <v>9.6160999999999994</v>
      </c>
      <c r="CW229" s="1">
        <v>14.050599999999999</v>
      </c>
      <c r="CX229" s="1">
        <v>17.627600000000001</v>
      </c>
      <c r="CY229" s="1">
        <v>14.5914</v>
      </c>
      <c r="CZ229" s="1">
        <v>20.270499999999998</v>
      </c>
      <c r="DA229" s="1">
        <v>29.2196</v>
      </c>
      <c r="DB229" s="1">
        <v>32.644100000000002</v>
      </c>
      <c r="DC229" s="1">
        <v>30.205100000000002</v>
      </c>
      <c r="DD229" s="1">
        <v>30.194700000000001</v>
      </c>
      <c r="DE229" s="1">
        <v>28.7133</v>
      </c>
      <c r="DF229" s="1">
        <v>29.6145</v>
      </c>
      <c r="DG229" s="1">
        <v>30.145399999999999</v>
      </c>
      <c r="DH229" s="1">
        <v>35.155200000000001</v>
      </c>
      <c r="DI229" s="1">
        <v>35.340699999999998</v>
      </c>
      <c r="DJ229" s="1">
        <v>31.071999999999999</v>
      </c>
      <c r="DK229" s="1">
        <v>27.428100000000001</v>
      </c>
      <c r="DL229" s="1">
        <v>29.014600000000002</v>
      </c>
      <c r="DM229" s="1">
        <v>25.0596</v>
      </c>
      <c r="DN229" s="1">
        <v>28.517099999999999</v>
      </c>
      <c r="DO229" s="1">
        <v>29.759599999999999</v>
      </c>
      <c r="DP229" s="1">
        <v>27.720800000000001</v>
      </c>
      <c r="DQ229" s="1">
        <v>32.988500000000002</v>
      </c>
      <c r="DR229" s="1">
        <v>34.594999999999999</v>
      </c>
      <c r="DS229" s="1">
        <v>36.986800000000002</v>
      </c>
      <c r="DT229" s="1">
        <v>33.650500000000001</v>
      </c>
      <c r="DU229" s="1">
        <v>36.199599999999997</v>
      </c>
      <c r="DV229" s="1">
        <v>33.426099999999998</v>
      </c>
      <c r="DW229" s="1">
        <v>33.0749</v>
      </c>
      <c r="DX229" s="1">
        <v>29.3748</v>
      </c>
      <c r="DY229" s="1">
        <v>24.1312</v>
      </c>
      <c r="DZ229" s="1">
        <v>20.3489</v>
      </c>
      <c r="EA229" s="1">
        <v>24.2699</v>
      </c>
      <c r="EB229" s="1">
        <v>22.527999999999999</v>
      </c>
      <c r="EC229" s="1">
        <v>20.6126</v>
      </c>
      <c r="ED229" s="1">
        <v>22.223600000000001</v>
      </c>
      <c r="EE229" s="1">
        <v>26.27</v>
      </c>
      <c r="EF229" s="1">
        <v>26.8687</v>
      </c>
      <c r="EG229" s="1">
        <v>26.193200000000001</v>
      </c>
      <c r="EH229" s="1">
        <v>21.5655</v>
      </c>
      <c r="EI229" s="1">
        <v>22.604099999999999</v>
      </c>
      <c r="EJ229" s="1">
        <v>21.091100000000001</v>
      </c>
      <c r="EK229" s="1">
        <v>23.118200000000002</v>
      </c>
      <c r="EL229" s="1">
        <v>25.065100000000001</v>
      </c>
      <c r="EM229" s="1">
        <v>27.992000000000001</v>
      </c>
      <c r="EN229" s="1">
        <v>27.437799999999999</v>
      </c>
      <c r="EO229" s="1">
        <v>29.0701</v>
      </c>
      <c r="EP229" s="1">
        <v>32.127400000000002</v>
      </c>
      <c r="EQ229" s="1">
        <v>30.585799999999999</v>
      </c>
      <c r="ER229" s="1">
        <v>33.560099999999998</v>
      </c>
      <c r="ES229" s="1">
        <v>36.538899999999998</v>
      </c>
      <c r="ET229" s="1">
        <v>39.9696</v>
      </c>
      <c r="EU229" s="1">
        <v>40.347999999999999</v>
      </c>
      <c r="EV229" s="1">
        <v>40.269799999999996</v>
      </c>
      <c r="EW229" s="1">
        <v>38.819099999999999</v>
      </c>
      <c r="EX229" s="1">
        <v>40.8125</v>
      </c>
      <c r="EY229" s="1">
        <v>44.195999999999998</v>
      </c>
      <c r="EZ229" s="1">
        <v>46.921599999999998</v>
      </c>
      <c r="FA229" s="1">
        <v>47.7117</v>
      </c>
      <c r="FB229" s="1">
        <v>43.787300000000002</v>
      </c>
      <c r="FC229" s="1">
        <v>46.342100000000002</v>
      </c>
      <c r="FD229" s="1">
        <v>46.640300000000003</v>
      </c>
      <c r="FE229" s="1">
        <v>47.433700000000002</v>
      </c>
      <c r="FF229" s="1">
        <v>46.017800000000001</v>
      </c>
      <c r="FG229" s="1">
        <v>47.558399999999999</v>
      </c>
      <c r="FH229" s="1">
        <v>45.367100000000001</v>
      </c>
      <c r="FI229" s="1">
        <v>49.445500000000003</v>
      </c>
      <c r="FJ229" s="1">
        <v>49.712400000000002</v>
      </c>
      <c r="FK229" s="1">
        <v>52.821899999999999</v>
      </c>
      <c r="FL229" s="1">
        <v>55.358600000000003</v>
      </c>
      <c r="FM229" s="1">
        <v>55.881399999999999</v>
      </c>
      <c r="FN229" s="1">
        <v>52.141599999999997</v>
      </c>
      <c r="FO229" s="1">
        <v>54.902900000000002</v>
      </c>
      <c r="FP229" s="1">
        <v>56.3018</v>
      </c>
      <c r="FQ229" s="1">
        <v>54.888199999999998</v>
      </c>
      <c r="FR229" s="1">
        <v>55.5869</v>
      </c>
      <c r="FS229" s="1">
        <v>56.2089</v>
      </c>
      <c r="FT229" s="1">
        <v>64.294700000000006</v>
      </c>
      <c r="FU229" s="1">
        <v>62.413600000000002</v>
      </c>
      <c r="FV229" s="1">
        <v>62.182699999999997</v>
      </c>
      <c r="FW229" s="1">
        <v>62.834699999999998</v>
      </c>
      <c r="FX229" s="1">
        <v>62.278300000000002</v>
      </c>
      <c r="FY229" s="1">
        <v>59.303600000000003</v>
      </c>
      <c r="FZ229" s="1">
        <v>54.8279</v>
      </c>
      <c r="GA229" s="1">
        <v>57.475099999999998</v>
      </c>
      <c r="GB229" s="1">
        <v>63.183100000000003</v>
      </c>
      <c r="GC229" s="1">
        <v>60.8521</v>
      </c>
      <c r="GD229" s="1">
        <v>62.223100000000002</v>
      </c>
      <c r="GE229" s="1">
        <v>61.134900000000002</v>
      </c>
      <c r="GF229" s="1">
        <v>54.894599999999997</v>
      </c>
      <c r="GG229" s="1">
        <v>56.865499999999997</v>
      </c>
      <c r="GH229" s="1">
        <v>59.288600000000002</v>
      </c>
      <c r="GI229" s="1">
        <v>61.0747</v>
      </c>
      <c r="GJ229" s="1">
        <v>65.562200000000004</v>
      </c>
      <c r="GK229" s="1">
        <v>66.299599999999998</v>
      </c>
      <c r="GL229" s="1">
        <v>67.774500000000003</v>
      </c>
      <c r="GM229" s="1">
        <v>68.024900000000002</v>
      </c>
      <c r="GN229" s="1">
        <v>67.197800000000001</v>
      </c>
      <c r="GO229" s="1">
        <v>67.603200000000001</v>
      </c>
      <c r="GP229" s="1">
        <v>69.366799999999998</v>
      </c>
      <c r="GQ229" s="1">
        <v>73.832999999999998</v>
      </c>
      <c r="GR229" s="1">
        <v>77.245900000000006</v>
      </c>
      <c r="GS229" s="1">
        <v>76.261099999999999</v>
      </c>
      <c r="GT229" s="1">
        <v>78.179199999999994</v>
      </c>
      <c r="GU229" s="1">
        <v>77.643299999999996</v>
      </c>
      <c r="GV229" s="1">
        <v>81.366799999999998</v>
      </c>
      <c r="GW229" s="1">
        <v>79.723600000000005</v>
      </c>
      <c r="GX229" s="1">
        <v>83.236599999999996</v>
      </c>
      <c r="GY229" s="1">
        <v>74.864800000000002</v>
      </c>
      <c r="GZ229" s="1">
        <v>73.333200000000005</v>
      </c>
      <c r="HA229" s="1">
        <v>76.635499999999993</v>
      </c>
      <c r="HB229" s="1">
        <v>74.841999999999999</v>
      </c>
      <c r="HC229" s="1">
        <v>73.125799999999998</v>
      </c>
      <c r="HD229" s="1">
        <v>75.371200000000002</v>
      </c>
      <c r="HE229" s="1">
        <v>72.4679</v>
      </c>
      <c r="HF229" s="1">
        <v>71.878</v>
      </c>
      <c r="HG229" s="1">
        <v>65.346299999999999</v>
      </c>
      <c r="HH229" s="1">
        <v>64.008300000000006</v>
      </c>
      <c r="HI229" s="1">
        <v>64.384900000000002</v>
      </c>
    </row>
    <row r="230" spans="1:217" x14ac:dyDescent="0.25">
      <c r="A230" s="5" t="str">
        <f>IF(StockList!C230="","",StockList!C230)</f>
        <v>418056107</v>
      </c>
      <c r="B230" s="10" t="e">
        <f ca="1">IF(A230="","",_xll.BDH(CONCATENATE($A230," CUSIP"),$A$1,StockList!$K$2,StockList!$K$3,"Dir=H","Dts=H","Sort=A","Quote=C","QtTyp=Y","Days=A","Per=CM","DtFmt=D","Fill=P","UseDPDF=Y","cols=216;rows=1"))</f>
        <v>#NAME?</v>
      </c>
      <c r="C230" s="1">
        <v>12.3108</v>
      </c>
      <c r="D230" s="1">
        <v>12.932399999999999</v>
      </c>
      <c r="E230" s="1">
        <v>12.311500000000001</v>
      </c>
      <c r="F230" s="1">
        <v>15.0753</v>
      </c>
      <c r="G230" s="1">
        <v>14.522500000000001</v>
      </c>
      <c r="H230" s="1">
        <v>16.2117</v>
      </c>
      <c r="I230" s="1">
        <v>17.4604</v>
      </c>
      <c r="J230" s="1">
        <v>14.097200000000001</v>
      </c>
      <c r="K230" s="1">
        <v>16.714500000000001</v>
      </c>
      <c r="L230" s="1">
        <v>16.593499999999999</v>
      </c>
      <c r="M230" s="1">
        <v>16.371600000000001</v>
      </c>
      <c r="N230" s="1">
        <v>16.674199999999999</v>
      </c>
      <c r="O230" s="1">
        <v>14.4611</v>
      </c>
      <c r="P230" s="1">
        <v>15.9871</v>
      </c>
      <c r="Q230" s="1">
        <v>16.179099999999998</v>
      </c>
      <c r="R230" s="1">
        <v>15.490600000000001</v>
      </c>
      <c r="S230" s="1">
        <v>13.728899999999999</v>
      </c>
      <c r="T230" s="1">
        <v>12.4331</v>
      </c>
      <c r="U230" s="1">
        <v>13.3466</v>
      </c>
      <c r="V230" s="1">
        <v>11.2964</v>
      </c>
      <c r="W230" s="1">
        <v>10.403700000000001</v>
      </c>
      <c r="X230" s="1">
        <v>13.0504</v>
      </c>
      <c r="Y230" s="1">
        <v>11.7576</v>
      </c>
      <c r="Z230" s="1">
        <v>12.2463</v>
      </c>
      <c r="AA230" s="1">
        <v>12.358499999999999</v>
      </c>
      <c r="AB230" s="1">
        <v>14.175000000000001</v>
      </c>
      <c r="AC230" s="1">
        <v>16.358799999999999</v>
      </c>
      <c r="AD230" s="1">
        <v>16.369</v>
      </c>
      <c r="AE230" s="1">
        <v>17.882200000000001</v>
      </c>
      <c r="AF230" s="1">
        <v>19.303699999999999</v>
      </c>
      <c r="AG230" s="1">
        <v>18.9453</v>
      </c>
      <c r="AH230" s="1">
        <v>19.1296</v>
      </c>
      <c r="AI230" s="1">
        <v>22.3552</v>
      </c>
      <c r="AJ230" s="1">
        <v>22.673100000000002</v>
      </c>
      <c r="AK230" s="1">
        <v>21.821999999999999</v>
      </c>
      <c r="AL230" s="1">
        <v>20.2835</v>
      </c>
      <c r="AM230" s="1">
        <v>22.460799999999999</v>
      </c>
      <c r="AN230" s="1">
        <v>22.337599999999998</v>
      </c>
      <c r="AO230" s="1">
        <v>19.460999999999999</v>
      </c>
      <c r="AP230" s="1">
        <v>20.254300000000001</v>
      </c>
      <c r="AQ230" s="1">
        <v>19.574300000000001</v>
      </c>
      <c r="AR230" s="1">
        <v>18.780799999999999</v>
      </c>
      <c r="AS230" s="1">
        <v>19.152899999999999</v>
      </c>
      <c r="AT230" s="1">
        <v>19.431999999999999</v>
      </c>
      <c r="AU230" s="1">
        <v>18.346499999999999</v>
      </c>
      <c r="AV230" s="1">
        <v>19.7363</v>
      </c>
      <c r="AW230" s="1">
        <v>20.0992</v>
      </c>
      <c r="AX230" s="1">
        <v>20.392299999999999</v>
      </c>
      <c r="AY230" s="1">
        <v>21.973700000000001</v>
      </c>
      <c r="AZ230" s="1">
        <v>21.276599999999998</v>
      </c>
      <c r="BA230" s="1">
        <v>19.779800000000002</v>
      </c>
      <c r="BB230" s="1">
        <v>21.097000000000001</v>
      </c>
      <c r="BC230" s="1">
        <v>21.7348</v>
      </c>
      <c r="BD230" s="1">
        <v>23.031199999999998</v>
      </c>
      <c r="BE230" s="1">
        <v>21.729500000000002</v>
      </c>
      <c r="BF230" s="1">
        <v>20.627299999999998</v>
      </c>
      <c r="BG230" s="1">
        <v>19.870999999999999</v>
      </c>
      <c r="BH230" s="1">
        <v>21.537400000000002</v>
      </c>
      <c r="BI230" s="1">
        <v>21.284300000000002</v>
      </c>
      <c r="BJ230" s="1">
        <v>22.4544</v>
      </c>
      <c r="BK230" s="1">
        <v>21.490600000000001</v>
      </c>
      <c r="BL230" s="1">
        <v>22.348500000000001</v>
      </c>
      <c r="BM230" s="1">
        <v>21.002500000000001</v>
      </c>
      <c r="BN230" s="1">
        <v>19.755800000000001</v>
      </c>
      <c r="BO230" s="1">
        <v>19.297599999999999</v>
      </c>
      <c r="BP230" s="1">
        <v>20.052099999999999</v>
      </c>
      <c r="BQ230" s="1">
        <v>21.767700000000001</v>
      </c>
      <c r="BR230" s="1">
        <v>24.3949</v>
      </c>
      <c r="BS230" s="1">
        <v>27.924900000000001</v>
      </c>
      <c r="BT230" s="1">
        <v>28.819099999999999</v>
      </c>
      <c r="BU230" s="1">
        <v>29.357800000000001</v>
      </c>
      <c r="BV230" s="1">
        <v>30.7256</v>
      </c>
      <c r="BW230" s="1">
        <v>30.584900000000001</v>
      </c>
      <c r="BX230" s="1">
        <v>30.9636</v>
      </c>
      <c r="BY230" s="1">
        <v>34.372599999999998</v>
      </c>
      <c r="BZ230" s="1">
        <v>34.959800000000001</v>
      </c>
      <c r="CA230" s="1">
        <v>34.155200000000001</v>
      </c>
      <c r="CB230" s="1">
        <v>30.639499999999998</v>
      </c>
      <c r="CC230" s="1">
        <v>30.847200000000001</v>
      </c>
      <c r="CD230" s="1">
        <v>30.4864</v>
      </c>
      <c r="CE230" s="1">
        <v>32.818600000000004</v>
      </c>
      <c r="CF230" s="1">
        <v>30.531700000000001</v>
      </c>
      <c r="CG230" s="1">
        <v>28.123899999999999</v>
      </c>
      <c r="CH230" s="1">
        <v>28.738700000000001</v>
      </c>
      <c r="CI230" s="1">
        <v>28.517299999999999</v>
      </c>
      <c r="CJ230" s="1">
        <v>30.874400000000001</v>
      </c>
      <c r="CK230" s="1">
        <v>39.570999999999998</v>
      </c>
      <c r="CL230" s="1">
        <v>40.3277</v>
      </c>
      <c r="CM230" s="1">
        <v>39.749099999999999</v>
      </c>
      <c r="CN230" s="1">
        <v>43.304900000000004</v>
      </c>
      <c r="CO230" s="1">
        <v>41.828600000000002</v>
      </c>
      <c r="CP230" s="1">
        <v>38.831299999999999</v>
      </c>
      <c r="CQ230" s="1">
        <v>32.764800000000001</v>
      </c>
      <c r="CR230" s="1">
        <v>30.185600000000001</v>
      </c>
      <c r="CS230" s="1">
        <v>32.854999999999997</v>
      </c>
      <c r="CT230" s="1">
        <v>27.403500000000001</v>
      </c>
      <c r="CU230" s="1">
        <v>25.9953</v>
      </c>
      <c r="CV230" s="1">
        <v>28.4711</v>
      </c>
      <c r="CW230" s="1">
        <v>30.488600000000002</v>
      </c>
      <c r="CX230" s="1">
        <v>29.059100000000001</v>
      </c>
      <c r="CY230" s="1">
        <v>27.721</v>
      </c>
      <c r="CZ230" s="1">
        <v>30.537299999999998</v>
      </c>
      <c r="DA230" s="1">
        <v>32.715200000000003</v>
      </c>
      <c r="DB230" s="1">
        <v>31.977699999999999</v>
      </c>
      <c r="DC230" s="1">
        <v>31.653099999999998</v>
      </c>
      <c r="DD230" s="1">
        <v>34.415700000000001</v>
      </c>
      <c r="DE230" s="1">
        <v>37.213000000000001</v>
      </c>
      <c r="DF230" s="1">
        <v>35.692500000000003</v>
      </c>
      <c r="DG230" s="1">
        <v>41.802799999999998</v>
      </c>
      <c r="DH230" s="1">
        <v>44.723700000000001</v>
      </c>
      <c r="DI230" s="1">
        <v>45.1021</v>
      </c>
      <c r="DJ230" s="1">
        <v>47.206699999999998</v>
      </c>
      <c r="DK230" s="1">
        <v>48.323700000000002</v>
      </c>
      <c r="DL230" s="1">
        <v>49.854399999999998</v>
      </c>
      <c r="DM230" s="1">
        <v>47.737200000000001</v>
      </c>
      <c r="DN230" s="1">
        <v>52.645800000000001</v>
      </c>
      <c r="DO230" s="1">
        <v>55.002699999999997</v>
      </c>
      <c r="DP230" s="1">
        <v>56.679499999999997</v>
      </c>
      <c r="DQ230" s="1">
        <v>56.108699999999999</v>
      </c>
      <c r="DR230" s="1">
        <v>52.732399999999998</v>
      </c>
      <c r="DS230" s="1">
        <v>53.7012</v>
      </c>
      <c r="DT230" s="1">
        <v>56.021500000000003</v>
      </c>
      <c r="DU230" s="1">
        <v>56.383200000000002</v>
      </c>
      <c r="DV230" s="1">
        <v>55.059100000000001</v>
      </c>
      <c r="DW230" s="1">
        <v>52.880299999999998</v>
      </c>
      <c r="DX230" s="1">
        <v>47.979799999999997</v>
      </c>
      <c r="DY230" s="1">
        <v>46.985300000000002</v>
      </c>
      <c r="DZ230" s="1">
        <v>39.550600000000003</v>
      </c>
      <c r="EA230" s="1">
        <v>46.524299999999997</v>
      </c>
      <c r="EB230" s="1">
        <v>43.773899999999998</v>
      </c>
      <c r="EC230" s="1">
        <v>38.982100000000003</v>
      </c>
      <c r="ED230" s="1">
        <v>43.045299999999997</v>
      </c>
      <c r="EE230" s="1">
        <v>43.550800000000002</v>
      </c>
      <c r="EF230" s="1">
        <v>45.277099999999997</v>
      </c>
      <c r="EG230" s="1">
        <v>45.746299999999998</v>
      </c>
      <c r="EH230" s="1">
        <v>44.102800000000002</v>
      </c>
      <c r="EI230" s="1">
        <v>42.172800000000002</v>
      </c>
      <c r="EJ230" s="1">
        <v>45.042999999999999</v>
      </c>
      <c r="EK230" s="1">
        <v>47.168199999999999</v>
      </c>
      <c r="EL230" s="1">
        <v>47.991799999999998</v>
      </c>
      <c r="EM230" s="1">
        <v>45.709499999999998</v>
      </c>
      <c r="EN230" s="1">
        <v>48.846499999999999</v>
      </c>
      <c r="EO230" s="1">
        <v>46.0364</v>
      </c>
      <c r="EP230" s="1">
        <v>47.921500000000002</v>
      </c>
      <c r="EQ230" s="1">
        <v>51.319699999999997</v>
      </c>
      <c r="ER230" s="1">
        <v>56.346499999999999</v>
      </c>
      <c r="ES230" s="1">
        <v>61.254899999999999</v>
      </c>
      <c r="ET230" s="1">
        <v>57.517800000000001</v>
      </c>
      <c r="EU230" s="1">
        <v>57.970399999999998</v>
      </c>
      <c r="EV230" s="1">
        <v>59.996099999999998</v>
      </c>
      <c r="EW230" s="1">
        <v>59.448300000000003</v>
      </c>
      <c r="EX230" s="1">
        <v>61.482999999999997</v>
      </c>
      <c r="EY230" s="1">
        <v>67.880899999999997</v>
      </c>
      <c r="EZ230" s="1">
        <v>70.732900000000001</v>
      </c>
      <c r="FA230" s="1">
        <v>72.296800000000005</v>
      </c>
      <c r="FB230" s="1">
        <v>65.081599999999995</v>
      </c>
      <c r="FC230" s="1">
        <v>73.084299999999999</v>
      </c>
      <c r="FD230" s="1">
        <v>73.693799999999996</v>
      </c>
      <c r="FE230" s="1">
        <v>73.787300000000002</v>
      </c>
      <c r="FF230" s="1">
        <v>71.704300000000003</v>
      </c>
      <c r="FG230" s="1">
        <v>70.836399999999998</v>
      </c>
      <c r="FH230" s="1">
        <v>67.262799999999999</v>
      </c>
      <c r="FI230" s="1">
        <v>70.9054</v>
      </c>
      <c r="FJ230" s="1">
        <v>74.056399999999996</v>
      </c>
      <c r="FK230" s="1">
        <v>78.052599999999998</v>
      </c>
      <c r="FL230" s="1">
        <v>80.318399999999997</v>
      </c>
      <c r="FM230" s="1">
        <v>74.6066</v>
      </c>
      <c r="FN230" s="1">
        <v>75.094999999999999</v>
      </c>
      <c r="FO230" s="1">
        <v>85.206500000000005</v>
      </c>
      <c r="FP230" s="1">
        <v>86.471299999999999</v>
      </c>
      <c r="FQ230" s="1">
        <v>97.426000000000002</v>
      </c>
      <c r="FR230" s="1">
        <v>99.270200000000003</v>
      </c>
      <c r="FS230" s="1">
        <v>102.931</v>
      </c>
      <c r="FT230" s="1">
        <v>108.9905</v>
      </c>
      <c r="FU230" s="1">
        <v>103.2461</v>
      </c>
      <c r="FV230" s="1">
        <v>99.854900000000001</v>
      </c>
      <c r="FW230" s="1">
        <v>106.9759</v>
      </c>
      <c r="FX230" s="1">
        <v>101.7684</v>
      </c>
      <c r="FY230" s="1">
        <v>93.790099999999995</v>
      </c>
      <c r="FZ230" s="1">
        <v>104.0658</v>
      </c>
      <c r="GA230" s="1">
        <v>106.29340000000001</v>
      </c>
      <c r="GB230" s="1">
        <v>112.2196</v>
      </c>
      <c r="GC230" s="1">
        <v>119.289</v>
      </c>
      <c r="GD230" s="1">
        <v>123.02379999999999</v>
      </c>
      <c r="GE230" s="1">
        <v>118.3729</v>
      </c>
      <c r="GF230" s="1">
        <v>115.2039</v>
      </c>
      <c r="GG230" s="1">
        <v>115.9272</v>
      </c>
      <c r="GH230" s="1">
        <v>112.5093</v>
      </c>
      <c r="GI230" s="1">
        <v>119.0202</v>
      </c>
      <c r="GJ230" s="1">
        <v>121.8455</v>
      </c>
      <c r="GK230" s="1">
        <v>111.0009</v>
      </c>
      <c r="GL230" s="1">
        <v>118.4562</v>
      </c>
      <c r="GM230" s="1">
        <v>139.07230000000001</v>
      </c>
      <c r="GN230" s="1">
        <v>143.3074</v>
      </c>
      <c r="GO230" s="1">
        <v>143.095</v>
      </c>
      <c r="GP230" s="1">
        <v>151.9743</v>
      </c>
      <c r="GQ230" s="1">
        <v>160.99809999999999</v>
      </c>
      <c r="GR230" s="1">
        <v>153.6936</v>
      </c>
      <c r="GS230" s="1">
        <v>142.61799999999999</v>
      </c>
      <c r="GT230" s="1">
        <v>141.77610000000001</v>
      </c>
      <c r="GU230" s="1">
        <v>135.2294</v>
      </c>
      <c r="GV230" s="1">
        <v>135.85740000000001</v>
      </c>
      <c r="GW230" s="1">
        <v>132.7465</v>
      </c>
      <c r="GX230" s="1">
        <v>138.9537</v>
      </c>
      <c r="GY230" s="1">
        <v>140.42310000000001</v>
      </c>
      <c r="GZ230" s="1">
        <v>123.8638</v>
      </c>
      <c r="HA230" s="1">
        <v>130.35820000000001</v>
      </c>
      <c r="HB230" s="1">
        <v>128.37520000000001</v>
      </c>
      <c r="HC230" s="1">
        <v>136.60310000000001</v>
      </c>
      <c r="HD230" s="1">
        <v>148.3381</v>
      </c>
      <c r="HE230" s="1">
        <v>147.8914</v>
      </c>
      <c r="HF230" s="1">
        <v>156.5436</v>
      </c>
      <c r="HG230" s="1">
        <v>137.51169999999999</v>
      </c>
      <c r="HH230" s="1">
        <v>136.44720000000001</v>
      </c>
      <c r="HI230" s="1">
        <v>121.8278</v>
      </c>
    </row>
    <row r="231" spans="1:217" x14ac:dyDescent="0.25">
      <c r="A231" s="5" t="str">
        <f>IF(StockList!C231="","",StockList!C231)</f>
        <v>40412C101</v>
      </c>
      <c r="B231" s="10" t="e">
        <f ca="1">IF(A231="","",_xll.BDH(CONCATENATE($A231," CUSIP"),$A$1,StockList!$K$2,StockList!$K$3,"Dir=H","Dts=H","Sort=A","Quote=C","QtTyp=Y","Days=A","Per=CM","DtFmt=D","Fill=P","UseDPDF=Y","cols=216;rows=1"))</f>
        <v>#NAME?</v>
      </c>
      <c r="C231" s="1" t="s">
        <v>2109</v>
      </c>
      <c r="D231" s="1" t="s">
        <v>2109</v>
      </c>
      <c r="E231" s="1" t="s">
        <v>2109</v>
      </c>
      <c r="F231" s="1" t="s">
        <v>2109</v>
      </c>
      <c r="G231" s="1" t="s">
        <v>2109</v>
      </c>
      <c r="H231" s="1" t="s">
        <v>2109</v>
      </c>
      <c r="I231" s="1" t="s">
        <v>2109</v>
      </c>
      <c r="J231" s="1" t="s">
        <v>2109</v>
      </c>
      <c r="K231" s="1" t="s">
        <v>2109</v>
      </c>
      <c r="L231" s="1" t="s">
        <v>2109</v>
      </c>
      <c r="M231" s="1" t="s">
        <v>2109</v>
      </c>
      <c r="N231" s="1" t="s">
        <v>2109</v>
      </c>
      <c r="O231" s="1" t="s">
        <v>2109</v>
      </c>
      <c r="P231" s="1" t="s">
        <v>2109</v>
      </c>
      <c r="Q231" s="1" t="s">
        <v>2109</v>
      </c>
      <c r="R231" s="1" t="s">
        <v>2109</v>
      </c>
      <c r="S231" s="1" t="s">
        <v>2109</v>
      </c>
      <c r="T231" s="1" t="s">
        <v>2109</v>
      </c>
      <c r="U231" s="1" t="s">
        <v>2109</v>
      </c>
      <c r="V231" s="1" t="s">
        <v>2109</v>
      </c>
      <c r="W231" s="1" t="s">
        <v>2109</v>
      </c>
      <c r="X231" s="1" t="s">
        <v>2109</v>
      </c>
      <c r="Y231" s="1" t="s">
        <v>2109</v>
      </c>
      <c r="Z231" s="1" t="s">
        <v>2109</v>
      </c>
      <c r="AA231" s="1" t="s">
        <v>2109</v>
      </c>
      <c r="AB231" s="1" t="s">
        <v>2109</v>
      </c>
      <c r="AC231" s="1" t="s">
        <v>2109</v>
      </c>
      <c r="AD231" s="1" t="s">
        <v>2109</v>
      </c>
      <c r="AE231" s="1" t="s">
        <v>2109</v>
      </c>
      <c r="AF231" s="1" t="s">
        <v>2109</v>
      </c>
      <c r="AG231" s="1" t="s">
        <v>2109</v>
      </c>
      <c r="AH231" s="1" t="s">
        <v>2109</v>
      </c>
      <c r="AI231" s="1" t="s">
        <v>2109</v>
      </c>
      <c r="AJ231" s="1" t="s">
        <v>2109</v>
      </c>
      <c r="AK231" s="1" t="s">
        <v>2109</v>
      </c>
      <c r="AL231" s="1" t="s">
        <v>2109</v>
      </c>
      <c r="AM231" s="1" t="s">
        <v>2109</v>
      </c>
      <c r="AN231" s="1" t="s">
        <v>2109</v>
      </c>
      <c r="AO231" s="1" t="s">
        <v>2109</v>
      </c>
      <c r="AP231" s="1" t="s">
        <v>2109</v>
      </c>
      <c r="AQ231" s="1" t="s">
        <v>2109</v>
      </c>
      <c r="AR231" s="1" t="s">
        <v>2109</v>
      </c>
      <c r="AS231" s="1" t="s">
        <v>2109</v>
      </c>
      <c r="AT231" s="1" t="s">
        <v>2109</v>
      </c>
      <c r="AU231" s="1" t="s">
        <v>2109</v>
      </c>
      <c r="AV231" s="1" t="s">
        <v>2109</v>
      </c>
      <c r="AW231" s="1" t="s">
        <v>2109</v>
      </c>
      <c r="AX231" s="1" t="s">
        <v>2109</v>
      </c>
      <c r="AY231" s="1" t="s">
        <v>2109</v>
      </c>
      <c r="AZ231" s="1" t="s">
        <v>2109</v>
      </c>
      <c r="BA231" s="1" t="s">
        <v>2109</v>
      </c>
      <c r="BB231" s="1" t="s">
        <v>2109</v>
      </c>
      <c r="BC231" s="1" t="s">
        <v>2109</v>
      </c>
      <c r="BD231" s="1" t="s">
        <v>2109</v>
      </c>
      <c r="BE231" s="1" t="s">
        <v>2109</v>
      </c>
      <c r="BF231" s="1" t="s">
        <v>2109</v>
      </c>
      <c r="BG231" s="1" t="s">
        <v>2109</v>
      </c>
      <c r="BH231" s="1" t="s">
        <v>2109</v>
      </c>
      <c r="BI231" s="1" t="s">
        <v>2109</v>
      </c>
      <c r="BJ231" s="1" t="s">
        <v>2109</v>
      </c>
      <c r="BK231" s="1" t="s">
        <v>2109</v>
      </c>
      <c r="BL231" s="1" t="s">
        <v>2109</v>
      </c>
      <c r="BM231" s="1" t="s">
        <v>2109</v>
      </c>
      <c r="BN231" s="1" t="s">
        <v>2109</v>
      </c>
      <c r="BO231" s="1" t="s">
        <v>2109</v>
      </c>
      <c r="BP231" s="1" t="s">
        <v>2109</v>
      </c>
      <c r="BQ231" s="1" t="s">
        <v>2109</v>
      </c>
      <c r="BR231" s="1" t="s">
        <v>2109</v>
      </c>
      <c r="BS231" s="1" t="s">
        <v>2109</v>
      </c>
      <c r="BT231" s="1" t="s">
        <v>2109</v>
      </c>
      <c r="BU231" s="1" t="s">
        <v>2109</v>
      </c>
      <c r="BV231" s="1" t="s">
        <v>2109</v>
      </c>
      <c r="BW231" s="1" t="s">
        <v>2109</v>
      </c>
      <c r="BX231" s="1" t="s">
        <v>2109</v>
      </c>
      <c r="BY231" s="1" t="s">
        <v>2109</v>
      </c>
      <c r="BZ231" s="1" t="s">
        <v>2109</v>
      </c>
      <c r="CA231" s="1" t="s">
        <v>2109</v>
      </c>
      <c r="CB231" s="1" t="s">
        <v>2109</v>
      </c>
      <c r="CC231" s="1" t="s">
        <v>2109</v>
      </c>
      <c r="CD231" s="1" t="s">
        <v>2109</v>
      </c>
      <c r="CE231" s="1" t="s">
        <v>2109</v>
      </c>
      <c r="CF231" s="1" t="s">
        <v>2109</v>
      </c>
      <c r="CG231" s="1" t="s">
        <v>2109</v>
      </c>
      <c r="CH231" s="1" t="s">
        <v>2109</v>
      </c>
      <c r="CI231" s="1" t="s">
        <v>2109</v>
      </c>
      <c r="CJ231" s="1" t="s">
        <v>2109</v>
      </c>
      <c r="CK231" s="1" t="s">
        <v>2109</v>
      </c>
      <c r="CL231" s="1" t="s">
        <v>2109</v>
      </c>
      <c r="CM231" s="1" t="s">
        <v>2109</v>
      </c>
      <c r="CN231" s="1" t="s">
        <v>2109</v>
      </c>
      <c r="CO231" s="1" t="s">
        <v>2109</v>
      </c>
      <c r="CP231" s="1" t="s">
        <v>2109</v>
      </c>
      <c r="CQ231" s="1" t="s">
        <v>2109</v>
      </c>
      <c r="CR231" s="1" t="s">
        <v>2109</v>
      </c>
      <c r="CS231" s="1" t="s">
        <v>2109</v>
      </c>
      <c r="CT231" s="1" t="s">
        <v>2109</v>
      </c>
      <c r="CU231" s="1" t="s">
        <v>2109</v>
      </c>
      <c r="CV231" s="1" t="s">
        <v>2109</v>
      </c>
      <c r="CW231" s="1" t="s">
        <v>2109</v>
      </c>
      <c r="CX231" s="1" t="s">
        <v>2109</v>
      </c>
      <c r="CY231" s="1" t="s">
        <v>2109</v>
      </c>
      <c r="CZ231" s="1" t="s">
        <v>2109</v>
      </c>
      <c r="DA231" s="1" t="s">
        <v>2109</v>
      </c>
      <c r="DB231" s="1" t="s">
        <v>2109</v>
      </c>
      <c r="DC231" s="1" t="s">
        <v>2109</v>
      </c>
      <c r="DD231" s="1" t="s">
        <v>2109</v>
      </c>
      <c r="DE231" s="1" t="s">
        <v>2109</v>
      </c>
      <c r="DF231" s="1" t="s">
        <v>2109</v>
      </c>
      <c r="DG231" s="1" t="s">
        <v>2109</v>
      </c>
      <c r="DH231" s="1" t="s">
        <v>2109</v>
      </c>
      <c r="DI231" s="1" t="s">
        <v>2109</v>
      </c>
      <c r="DJ231" s="1" t="s">
        <v>2109</v>
      </c>
      <c r="DK231" s="1" t="s">
        <v>2109</v>
      </c>
      <c r="DL231" s="1" t="s">
        <v>2109</v>
      </c>
      <c r="DM231" s="1" t="s">
        <v>2109</v>
      </c>
      <c r="DN231" s="1" t="s">
        <v>2109</v>
      </c>
      <c r="DO231" s="1" t="s">
        <v>2109</v>
      </c>
      <c r="DP231" s="1" t="s">
        <v>2109</v>
      </c>
      <c r="DQ231" s="1" t="s">
        <v>2109</v>
      </c>
      <c r="DR231" s="1" t="s">
        <v>2109</v>
      </c>
      <c r="DS231" s="1" t="s">
        <v>2109</v>
      </c>
      <c r="DT231" s="1">
        <v>33.869999999999997</v>
      </c>
      <c r="DU231" s="1">
        <v>32.799999999999997</v>
      </c>
      <c r="DV231" s="1">
        <v>34.89</v>
      </c>
      <c r="DW231" s="1">
        <v>33</v>
      </c>
      <c r="DX231" s="1">
        <v>26.68</v>
      </c>
      <c r="DY231" s="1">
        <v>20.03</v>
      </c>
      <c r="DZ231" s="1">
        <v>20.16</v>
      </c>
      <c r="EA231" s="1">
        <v>23.45</v>
      </c>
      <c r="EB231" s="1">
        <v>24.38</v>
      </c>
      <c r="EC231" s="1">
        <v>22.03</v>
      </c>
      <c r="ED231" s="1">
        <v>24.44</v>
      </c>
      <c r="EE231" s="1">
        <v>28.7959</v>
      </c>
      <c r="EF231" s="1">
        <v>26.7121</v>
      </c>
      <c r="EG231" s="1">
        <v>29.065899999999999</v>
      </c>
      <c r="EH231" s="1">
        <v>28.061699999999998</v>
      </c>
      <c r="EI231" s="1">
        <v>32.855699999999999</v>
      </c>
      <c r="EJ231" s="1">
        <v>28.590800000000002</v>
      </c>
      <c r="EK231" s="1">
        <v>30.825800000000001</v>
      </c>
      <c r="EL231" s="1">
        <v>35.900500000000001</v>
      </c>
      <c r="EM231" s="1">
        <v>33.373899999999999</v>
      </c>
      <c r="EN231" s="1">
        <v>37.297499999999999</v>
      </c>
      <c r="EO231" s="1">
        <v>37.739100000000001</v>
      </c>
      <c r="EP231" s="1">
        <v>47.095700000000001</v>
      </c>
      <c r="EQ231" s="1">
        <v>46.395200000000003</v>
      </c>
      <c r="ER231" s="1">
        <v>50.823300000000003</v>
      </c>
      <c r="ES231" s="1">
        <v>49.8977</v>
      </c>
      <c r="ET231" s="1">
        <v>48.859400000000001</v>
      </c>
      <c r="EU231" s="1">
        <v>45.1068</v>
      </c>
      <c r="EV231" s="1">
        <v>48.784399999999998</v>
      </c>
      <c r="EW231" s="1">
        <v>47.7712</v>
      </c>
      <c r="EX231" s="1">
        <v>53.475200000000001</v>
      </c>
      <c r="EY231" s="1">
        <v>58.9666</v>
      </c>
      <c r="EZ231" s="1">
        <v>58.065899999999999</v>
      </c>
      <c r="FA231" s="1">
        <v>59.679600000000001</v>
      </c>
      <c r="FB231" s="1">
        <v>62.881799999999998</v>
      </c>
      <c r="FC231" s="1">
        <v>64.045199999999994</v>
      </c>
      <c r="FD231" s="1">
        <v>65.671300000000002</v>
      </c>
      <c r="FE231" s="1">
        <v>65.045900000000003</v>
      </c>
      <c r="FF231" s="1">
        <v>66.284199999999998</v>
      </c>
      <c r="FG231" s="1">
        <v>70.524699999999996</v>
      </c>
      <c r="FH231" s="1">
        <v>81.695099999999996</v>
      </c>
      <c r="FI231" s="1">
        <v>87.336600000000004</v>
      </c>
      <c r="FJ231" s="1">
        <v>88.212199999999996</v>
      </c>
      <c r="FK231" s="1">
        <v>87.624300000000005</v>
      </c>
      <c r="FL231" s="1">
        <v>87.174000000000007</v>
      </c>
      <c r="FM231" s="1">
        <v>91.802199999999999</v>
      </c>
      <c r="FN231" s="1">
        <v>88.562399999999997</v>
      </c>
      <c r="FO231" s="1">
        <v>89.488100000000003</v>
      </c>
      <c r="FP231" s="1">
        <v>94.103800000000007</v>
      </c>
      <c r="FQ231" s="1">
        <v>92.577799999999996</v>
      </c>
      <c r="FR231" s="1">
        <v>102.3597</v>
      </c>
      <c r="FS231" s="1">
        <v>113.48</v>
      </c>
      <c r="FT231" s="1">
        <v>116.3445</v>
      </c>
      <c r="FU231" s="1">
        <v>108.3514</v>
      </c>
      <c r="FV231" s="1">
        <v>96.768199999999993</v>
      </c>
      <c r="FW231" s="1">
        <v>86.048199999999994</v>
      </c>
      <c r="FX231" s="1">
        <v>85.135000000000005</v>
      </c>
      <c r="FY231" s="1">
        <v>84.597099999999998</v>
      </c>
      <c r="FZ231" s="1">
        <v>87.0364</v>
      </c>
      <c r="GA231" s="1">
        <v>86.573499999999996</v>
      </c>
      <c r="GB231" s="1">
        <v>97.631299999999996</v>
      </c>
      <c r="GC231" s="1">
        <v>100.84610000000001</v>
      </c>
      <c r="GD231" s="1">
        <v>97.593800000000002</v>
      </c>
      <c r="GE231" s="1">
        <v>96.330399999999997</v>
      </c>
      <c r="GF231" s="1">
        <v>96.480500000000006</v>
      </c>
      <c r="GG231" s="1">
        <v>94.504099999999994</v>
      </c>
      <c r="GH231" s="1">
        <v>94.604200000000006</v>
      </c>
      <c r="GI231" s="1">
        <v>95.73</v>
      </c>
      <c r="GJ231" s="1">
        <v>88.674999999999997</v>
      </c>
      <c r="GK231" s="1">
        <v>92.590299999999999</v>
      </c>
      <c r="GL231" s="1">
        <v>100.4208</v>
      </c>
      <c r="GM231" s="1">
        <v>109.12690000000001</v>
      </c>
      <c r="GN231" s="1">
        <v>111.316</v>
      </c>
      <c r="GO231" s="1">
        <v>105.3368</v>
      </c>
      <c r="GP231" s="1">
        <v>102.4597</v>
      </c>
      <c r="GQ231" s="1">
        <v>109.07689999999999</v>
      </c>
      <c r="GR231" s="1">
        <v>100.49590000000001</v>
      </c>
      <c r="GS231" s="1">
        <v>98.394400000000005</v>
      </c>
      <c r="GT231" s="1">
        <v>99.557699999999997</v>
      </c>
      <c r="GU231" s="1">
        <v>94.629199999999997</v>
      </c>
      <c r="GV231" s="1">
        <v>106.325</v>
      </c>
      <c r="GW231" s="1">
        <v>109.8775</v>
      </c>
      <c r="GX231" s="1">
        <v>126.53919999999999</v>
      </c>
      <c r="GY231" s="1">
        <v>124.5878</v>
      </c>
      <c r="GZ231" s="1">
        <v>121.7634</v>
      </c>
      <c r="HA231" s="1">
        <v>120.1818</v>
      </c>
      <c r="HB231" s="1">
        <v>129.91030000000001</v>
      </c>
      <c r="HC231" s="1">
        <v>129.23009999999999</v>
      </c>
      <c r="HD231" s="1">
        <v>156.4743</v>
      </c>
      <c r="HE231" s="1">
        <v>169.3595</v>
      </c>
      <c r="HF231" s="1">
        <v>175.68629999999999</v>
      </c>
      <c r="HG231" s="1">
        <v>168.62700000000001</v>
      </c>
      <c r="HH231" s="1">
        <v>182.2783</v>
      </c>
      <c r="HI231" s="1">
        <v>157.54249999999999</v>
      </c>
    </row>
    <row r="232" spans="1:217" x14ac:dyDescent="0.25">
      <c r="A232" s="5" t="str">
        <f>IF(StockList!C232="","",StockList!C232)</f>
        <v>40414L109</v>
      </c>
      <c r="B232" s="10" t="e">
        <f ca="1">IF(A232="","",_xll.BDH(CONCATENATE($A232," CUSIP"),$A$1,StockList!$K$2,StockList!$K$3,"Dir=H","Dts=H","Sort=A","Quote=C","QtTyp=Y","Days=A","Per=CM","DtFmt=D","Fill=P","UseDPDF=Y","cols=216;rows=1"))</f>
        <v>#NAME?</v>
      </c>
      <c r="C232" s="1">
        <v>14.597799999999999</v>
      </c>
      <c r="D232" s="1">
        <v>15.8147</v>
      </c>
      <c r="E232" s="1">
        <v>16.831099999999999</v>
      </c>
      <c r="F232" s="1">
        <v>16.256</v>
      </c>
      <c r="G232" s="1">
        <v>16.389399999999998</v>
      </c>
      <c r="H232" s="1">
        <v>16.999300000000002</v>
      </c>
      <c r="I232" s="1">
        <v>17.271599999999999</v>
      </c>
      <c r="J232" s="1">
        <v>18.727899999999998</v>
      </c>
      <c r="K232" s="1">
        <v>18.5136</v>
      </c>
      <c r="L232" s="1">
        <v>18.473800000000001</v>
      </c>
      <c r="M232" s="1">
        <v>18.011199999999999</v>
      </c>
      <c r="N232" s="1">
        <v>19.284600000000001</v>
      </c>
      <c r="O232" s="1">
        <v>19.1983</v>
      </c>
      <c r="P232" s="1">
        <v>20.594999999999999</v>
      </c>
      <c r="Q232" s="1">
        <v>20.737200000000001</v>
      </c>
      <c r="R232" s="1">
        <v>21.6389</v>
      </c>
      <c r="S232" s="1">
        <v>22.224299999999999</v>
      </c>
      <c r="T232" s="1">
        <v>22.695699999999999</v>
      </c>
      <c r="U232" s="1">
        <v>22.695499999999999</v>
      </c>
      <c r="V232" s="1">
        <v>22.484400000000001</v>
      </c>
      <c r="W232" s="1">
        <v>22.801100000000002</v>
      </c>
      <c r="X232" s="1">
        <v>23.444900000000001</v>
      </c>
      <c r="Y232" s="1">
        <v>20.599699999999999</v>
      </c>
      <c r="Z232" s="1">
        <v>19.814399999999999</v>
      </c>
      <c r="AA232" s="1">
        <v>19.452400000000001</v>
      </c>
      <c r="AB232" s="1">
        <v>18.351800000000001</v>
      </c>
      <c r="AC232" s="1">
        <v>20.481400000000001</v>
      </c>
      <c r="AD232" s="1">
        <v>22.060400000000001</v>
      </c>
      <c r="AE232" s="1">
        <v>23.827100000000002</v>
      </c>
      <c r="AF232" s="1">
        <v>25.1267</v>
      </c>
      <c r="AG232" s="1">
        <v>24.106300000000001</v>
      </c>
      <c r="AH232" s="1">
        <v>26.771999999999998</v>
      </c>
      <c r="AI232" s="1">
        <v>27.207699999999999</v>
      </c>
      <c r="AJ232" s="1">
        <v>27.330300000000001</v>
      </c>
      <c r="AK232" s="1">
        <v>29.640799999999999</v>
      </c>
      <c r="AL232" s="1">
        <v>32.809100000000001</v>
      </c>
      <c r="AM232" s="1">
        <v>32.968499999999999</v>
      </c>
      <c r="AN232" s="1">
        <v>33.513300000000001</v>
      </c>
      <c r="AO232" s="1">
        <v>28.302700000000002</v>
      </c>
      <c r="AP232" s="1">
        <v>28.9544</v>
      </c>
      <c r="AQ232" s="1">
        <v>28.9665</v>
      </c>
      <c r="AR232" s="1">
        <v>30.074999999999999</v>
      </c>
      <c r="AS232" s="1">
        <v>31.0593</v>
      </c>
      <c r="AT232" s="1">
        <v>31.855699999999999</v>
      </c>
      <c r="AU232" s="1">
        <v>34.097900000000003</v>
      </c>
      <c r="AV232" s="1">
        <v>33.364899999999999</v>
      </c>
      <c r="AW232" s="1">
        <v>34.434399999999997</v>
      </c>
      <c r="AX232" s="1">
        <v>32.283000000000001</v>
      </c>
      <c r="AY232" s="1">
        <v>31.844100000000001</v>
      </c>
      <c r="AZ232" s="1">
        <v>29.658000000000001</v>
      </c>
      <c r="BA232" s="1">
        <v>32.400100000000002</v>
      </c>
      <c r="BB232" s="1">
        <v>34.937199999999997</v>
      </c>
      <c r="BC232" s="1">
        <v>34.744500000000002</v>
      </c>
      <c r="BD232" s="1">
        <v>35.798099999999998</v>
      </c>
      <c r="BE232" s="1">
        <v>35.439900000000002</v>
      </c>
      <c r="BF232" s="1">
        <v>35.205100000000002</v>
      </c>
      <c r="BG232" s="1">
        <v>33.196399999999997</v>
      </c>
      <c r="BH232" s="1">
        <v>34.836799999999997</v>
      </c>
      <c r="BI232" s="1">
        <v>33.895299999999999</v>
      </c>
      <c r="BJ232" s="1">
        <v>36.799500000000002</v>
      </c>
      <c r="BK232" s="1">
        <v>37.009099999999997</v>
      </c>
      <c r="BL232" s="1">
        <v>38.262</v>
      </c>
      <c r="BM232" s="1">
        <v>36.941699999999997</v>
      </c>
      <c r="BN232" s="1">
        <v>35.805300000000003</v>
      </c>
      <c r="BO232" s="1">
        <v>36.613100000000003</v>
      </c>
      <c r="BP232" s="1">
        <v>37.544200000000004</v>
      </c>
      <c r="BQ232" s="1">
        <v>41.851700000000001</v>
      </c>
      <c r="BR232" s="1">
        <v>43.186900000000001</v>
      </c>
      <c r="BS232" s="1">
        <v>43.673699999999997</v>
      </c>
      <c r="BT232" s="1">
        <v>51.146599999999999</v>
      </c>
      <c r="BU232" s="1">
        <v>51.922199999999997</v>
      </c>
      <c r="BV232" s="1">
        <v>58.169199999999996</v>
      </c>
      <c r="BW232" s="1">
        <v>52.311700000000002</v>
      </c>
      <c r="BX232" s="1">
        <v>51.356700000000004</v>
      </c>
      <c r="BY232" s="1">
        <v>50.444400000000002</v>
      </c>
      <c r="BZ232" s="1">
        <v>47.161700000000003</v>
      </c>
      <c r="CA232" s="1">
        <v>41.762700000000002</v>
      </c>
      <c r="CB232" s="1">
        <v>39.323</v>
      </c>
      <c r="CC232" s="1">
        <v>44.639800000000001</v>
      </c>
      <c r="CD232" s="1">
        <v>48.6753</v>
      </c>
      <c r="CE232" s="1">
        <v>49.951999999999998</v>
      </c>
      <c r="CF232" s="1">
        <v>49.769800000000004</v>
      </c>
      <c r="CG232" s="1">
        <v>51.748699999999999</v>
      </c>
      <c r="CH232" s="1">
        <v>45.187199999999997</v>
      </c>
      <c r="CI232" s="1">
        <v>44.095199999999998</v>
      </c>
      <c r="CJ232" s="1">
        <v>51.091799999999999</v>
      </c>
      <c r="CK232" s="1">
        <v>53.947800000000001</v>
      </c>
      <c r="CL232" s="1">
        <v>52.4298</v>
      </c>
      <c r="CM232" s="1">
        <v>48.680399999999999</v>
      </c>
      <c r="CN232" s="1">
        <v>55.1997</v>
      </c>
      <c r="CO232" s="1">
        <v>56.167999999999999</v>
      </c>
      <c r="CP232" s="1">
        <v>62.231400000000001</v>
      </c>
      <c r="CQ232" s="1">
        <v>46.398299999999999</v>
      </c>
      <c r="CR232" s="1">
        <v>32.647300000000001</v>
      </c>
      <c r="CS232" s="1">
        <v>43.861400000000003</v>
      </c>
      <c r="CT232" s="1">
        <v>36.864400000000003</v>
      </c>
      <c r="CU232" s="1">
        <v>29.434000000000001</v>
      </c>
      <c r="CV232" s="1">
        <v>28.757300000000001</v>
      </c>
      <c r="CW232" s="1">
        <v>35.3626</v>
      </c>
      <c r="CX232" s="1">
        <v>38.246099999999998</v>
      </c>
      <c r="CY232" s="1">
        <v>34.887500000000003</v>
      </c>
      <c r="CZ232" s="1">
        <v>42.4116</v>
      </c>
      <c r="DA232" s="1">
        <v>47.705599999999997</v>
      </c>
      <c r="DB232" s="1">
        <v>48.141100000000002</v>
      </c>
      <c r="DC232" s="1">
        <v>49.564900000000002</v>
      </c>
      <c r="DD232" s="1">
        <v>53.278100000000002</v>
      </c>
      <c r="DE232" s="1">
        <v>51.984499999999997</v>
      </c>
      <c r="DF232" s="1">
        <v>48.256700000000002</v>
      </c>
      <c r="DG232" s="1">
        <v>49.830500000000001</v>
      </c>
      <c r="DH232" s="1">
        <v>57.137099999999997</v>
      </c>
      <c r="DI232" s="1">
        <v>56.399700000000003</v>
      </c>
      <c r="DJ232" s="1">
        <v>55.943199999999997</v>
      </c>
      <c r="DK232" s="1">
        <v>56.628</v>
      </c>
      <c r="DL232" s="1">
        <v>62.281999999999996</v>
      </c>
      <c r="DM232" s="1">
        <v>62.6586</v>
      </c>
      <c r="DN232" s="1">
        <v>64.0107</v>
      </c>
      <c r="DO232" s="1">
        <v>64.064099999999996</v>
      </c>
      <c r="DP232" s="1">
        <v>59.335000000000001</v>
      </c>
      <c r="DQ232" s="1">
        <v>66.290199999999999</v>
      </c>
      <c r="DR232" s="1">
        <v>66.830699999999993</v>
      </c>
      <c r="DS232" s="1">
        <v>69.362799999999993</v>
      </c>
      <c r="DT232" s="1">
        <v>69.253200000000007</v>
      </c>
      <c r="DU232" s="1">
        <v>72.319800000000001</v>
      </c>
      <c r="DV232" s="1">
        <v>70.125299999999996</v>
      </c>
      <c r="DW232" s="1">
        <v>67.814899999999994</v>
      </c>
      <c r="DX232" s="1">
        <v>67.888800000000003</v>
      </c>
      <c r="DY232" s="1">
        <v>69.924899999999994</v>
      </c>
      <c r="DZ232" s="1">
        <v>65.760900000000007</v>
      </c>
      <c r="EA232" s="1">
        <v>74.745400000000004</v>
      </c>
      <c r="EB232" s="1">
        <v>73.376000000000005</v>
      </c>
      <c r="EC232" s="1">
        <v>78.653700000000001</v>
      </c>
      <c r="ED232" s="1">
        <v>79.7928</v>
      </c>
      <c r="EE232" s="1">
        <v>75.899299999999997</v>
      </c>
      <c r="EF232" s="1">
        <v>75.822500000000005</v>
      </c>
      <c r="EG232" s="1">
        <v>79.646199999999993</v>
      </c>
      <c r="EH232" s="1">
        <v>79.436499999999995</v>
      </c>
      <c r="EI232" s="1">
        <v>85.874700000000004</v>
      </c>
      <c r="EJ232" s="1">
        <v>91.826599999999999</v>
      </c>
      <c r="EK232" s="1">
        <v>90.164100000000005</v>
      </c>
      <c r="EL232" s="1">
        <v>87.450900000000004</v>
      </c>
      <c r="EM232" s="1">
        <v>87.195300000000003</v>
      </c>
      <c r="EN232" s="1">
        <v>89.591499999999996</v>
      </c>
      <c r="EO232" s="1">
        <v>89.810199999999995</v>
      </c>
      <c r="EP232" s="1">
        <v>93.300399999999996</v>
      </c>
      <c r="EQ232" s="1">
        <v>98.308400000000006</v>
      </c>
      <c r="ER232" s="1">
        <v>100.2794</v>
      </c>
      <c r="ES232" s="1">
        <v>107.1979</v>
      </c>
      <c r="ET232" s="1">
        <v>96.234399999999994</v>
      </c>
      <c r="EU232" s="1">
        <v>92.293999999999997</v>
      </c>
      <c r="EV232" s="1">
        <v>89.105199999999996</v>
      </c>
      <c r="EW232" s="1">
        <v>83.759600000000006</v>
      </c>
      <c r="EX232" s="1">
        <v>84.212000000000003</v>
      </c>
      <c r="EY232" s="1">
        <v>86.422700000000006</v>
      </c>
      <c r="EZ232" s="1">
        <v>76.572599999999994</v>
      </c>
      <c r="FA232" s="1">
        <v>75.635499999999993</v>
      </c>
      <c r="FB232" s="1">
        <v>81.528899999999993</v>
      </c>
      <c r="FC232" s="1">
        <v>81.891199999999998</v>
      </c>
      <c r="FD232" s="1">
        <v>81.933499999999995</v>
      </c>
      <c r="FE232" s="1">
        <v>88.418000000000006</v>
      </c>
      <c r="FF232" s="1">
        <v>89.319699999999997</v>
      </c>
      <c r="FG232" s="1">
        <v>88.528199999999998</v>
      </c>
      <c r="FH232" s="1">
        <v>88.849099999999993</v>
      </c>
      <c r="FI232" s="1">
        <v>93.941000000000003</v>
      </c>
      <c r="FJ232" s="1">
        <v>86.092699999999994</v>
      </c>
      <c r="FK232" s="1">
        <v>95.328500000000005</v>
      </c>
      <c r="FL232" s="1">
        <v>98.355599999999995</v>
      </c>
      <c r="FM232" s="1">
        <v>96.665099999999995</v>
      </c>
      <c r="FN232" s="1">
        <v>103.8223</v>
      </c>
      <c r="FO232" s="1">
        <v>94.161199999999994</v>
      </c>
      <c r="FP232" s="1">
        <v>96.050700000000006</v>
      </c>
      <c r="FQ232" s="1">
        <v>89.559899999999999</v>
      </c>
      <c r="FR232" s="1">
        <v>87.309200000000004</v>
      </c>
      <c r="FS232" s="1">
        <v>82.235699999999994</v>
      </c>
      <c r="FT232" s="1">
        <v>87.128799999999998</v>
      </c>
      <c r="FU232" s="1">
        <v>84.810299999999998</v>
      </c>
      <c r="FV232" s="1">
        <v>85.245099999999994</v>
      </c>
      <c r="FW232" s="1">
        <v>85.130600000000001</v>
      </c>
      <c r="FX232" s="1">
        <v>82.591800000000006</v>
      </c>
      <c r="FY232" s="1">
        <v>88.891400000000004</v>
      </c>
      <c r="FZ232" s="1">
        <v>83.544899999999998</v>
      </c>
      <c r="GA232" s="1">
        <v>69.864400000000003</v>
      </c>
      <c r="GB232" s="1">
        <v>76.95</v>
      </c>
      <c r="GC232" s="1">
        <v>79.9024</v>
      </c>
      <c r="GD232" s="1">
        <v>78.939499999999995</v>
      </c>
      <c r="GE232" s="1">
        <v>84.967399999999998</v>
      </c>
      <c r="GF232" s="1">
        <v>94.213499999999996</v>
      </c>
      <c r="GG232" s="1">
        <v>95.8643</v>
      </c>
      <c r="GH232" s="1">
        <v>92.500600000000006</v>
      </c>
      <c r="GI232" s="1">
        <v>83.482100000000003</v>
      </c>
      <c r="GJ232" s="1">
        <v>80.049000000000007</v>
      </c>
      <c r="GK232" s="1">
        <v>80.564099999999996</v>
      </c>
      <c r="GL232" s="1">
        <v>82.1905</v>
      </c>
      <c r="GM232" s="1">
        <v>89.952200000000005</v>
      </c>
      <c r="GN232" s="1">
        <v>85.809799999999996</v>
      </c>
      <c r="GO232" s="1">
        <v>86.001800000000003</v>
      </c>
      <c r="GP232" s="1">
        <v>87.038300000000007</v>
      </c>
      <c r="GQ232" s="1">
        <v>88.760199999999998</v>
      </c>
      <c r="GR232" s="1">
        <v>87.899299999999997</v>
      </c>
      <c r="GS232" s="1">
        <v>83.809200000000004</v>
      </c>
      <c r="GT232" s="1">
        <v>78.242500000000007</v>
      </c>
      <c r="GU232" s="1">
        <v>72.647800000000004</v>
      </c>
      <c r="GV232" s="1">
        <v>75.347999999999999</v>
      </c>
      <c r="GW232" s="1">
        <v>74.322100000000006</v>
      </c>
      <c r="GX232" s="1">
        <v>68.622600000000006</v>
      </c>
      <c r="GY232" s="1">
        <v>62.717199999999998</v>
      </c>
      <c r="GZ232" s="1">
        <v>67.325400000000002</v>
      </c>
      <c r="HA232" s="1">
        <v>67.702200000000005</v>
      </c>
      <c r="HB232" s="1">
        <v>70.566599999999994</v>
      </c>
      <c r="HC232" s="1">
        <v>76.013000000000005</v>
      </c>
      <c r="HD232" s="1">
        <v>76.248500000000007</v>
      </c>
      <c r="HE232" s="1">
        <v>80.687899999999999</v>
      </c>
      <c r="HF232" s="1">
        <v>78.568399999999997</v>
      </c>
      <c r="HG232" s="1">
        <v>82.240099999999998</v>
      </c>
      <c r="HH232" s="1">
        <v>88.515600000000006</v>
      </c>
      <c r="HI232" s="1">
        <v>84.492199999999997</v>
      </c>
    </row>
    <row r="233" spans="1:217" x14ac:dyDescent="0.25">
      <c r="A233" s="5" t="str">
        <f>IF(StockList!C233="","",StockList!C233)</f>
        <v>423452101</v>
      </c>
      <c r="B233" s="10" t="e">
        <f ca="1">IF(A233="","",_xll.BDH(CONCATENATE($A233," CUSIP"),$A$1,StockList!$K$2,StockList!$K$3,"Dir=H","Dts=H","Sort=A","Quote=C","QtTyp=Y","Days=A","Per=CM","DtFmt=D","Fill=P","UseDPDF=Y","cols=216;rows=1"))</f>
        <v>#NAME?</v>
      </c>
      <c r="C233" s="1">
        <v>19.022500000000001</v>
      </c>
      <c r="D233" s="1">
        <v>16.973300000000002</v>
      </c>
      <c r="E233" s="1">
        <v>18.7806</v>
      </c>
      <c r="F233" s="1">
        <v>14.520099999999999</v>
      </c>
      <c r="G233" s="1">
        <v>11.3179</v>
      </c>
      <c r="H233" s="1">
        <v>11.4427</v>
      </c>
      <c r="I233" s="1">
        <v>11.251300000000001</v>
      </c>
      <c r="J233" s="1">
        <v>9.6091999999999995</v>
      </c>
      <c r="K233" s="1">
        <v>11.166600000000001</v>
      </c>
      <c r="L233" s="1">
        <v>10.3977</v>
      </c>
      <c r="M233" s="1">
        <v>12.3207</v>
      </c>
      <c r="N233" s="1">
        <v>11.220800000000001</v>
      </c>
      <c r="O233" s="1">
        <v>12.4855</v>
      </c>
      <c r="P233" s="1">
        <v>14.8353</v>
      </c>
      <c r="Q233" s="1">
        <v>15.2498</v>
      </c>
      <c r="R233" s="1">
        <v>14.1609</v>
      </c>
      <c r="S233" s="1">
        <v>13.2416</v>
      </c>
      <c r="T233" s="1">
        <v>12.2963</v>
      </c>
      <c r="U233" s="1">
        <v>13.546799999999999</v>
      </c>
      <c r="V233" s="1">
        <v>12.718299999999999</v>
      </c>
      <c r="W233" s="1">
        <v>14.366400000000001</v>
      </c>
      <c r="X233" s="1">
        <v>13.908300000000001</v>
      </c>
      <c r="Y233" s="1">
        <v>14.2087</v>
      </c>
      <c r="Z233" s="1">
        <v>12.722200000000001</v>
      </c>
      <c r="AA233" s="1">
        <v>14.0444</v>
      </c>
      <c r="AB233" s="1">
        <v>13.084300000000001</v>
      </c>
      <c r="AC233" s="1">
        <v>13.140499999999999</v>
      </c>
      <c r="AD233" s="1">
        <v>15.813499999999999</v>
      </c>
      <c r="AE233" s="1">
        <v>14.953200000000001</v>
      </c>
      <c r="AF233" s="1">
        <v>13.698600000000001</v>
      </c>
      <c r="AG233" s="1">
        <v>15.020200000000001</v>
      </c>
      <c r="AH233" s="1">
        <v>13.4232</v>
      </c>
      <c r="AI233" s="1">
        <v>13.613199999999999</v>
      </c>
      <c r="AJ233" s="1">
        <v>12.4146</v>
      </c>
      <c r="AK233" s="1">
        <v>14.387499999999999</v>
      </c>
      <c r="AL233" s="1">
        <v>14.949</v>
      </c>
      <c r="AM233" s="1">
        <v>15.3507</v>
      </c>
      <c r="AN233" s="1">
        <v>14.798</v>
      </c>
      <c r="AO233" s="1">
        <v>13.9406</v>
      </c>
      <c r="AP233" s="1">
        <v>12.927899999999999</v>
      </c>
      <c r="AQ233" s="1">
        <v>13.5497</v>
      </c>
      <c r="AR233" s="1">
        <v>13.1196</v>
      </c>
      <c r="AS233" s="1">
        <v>13.4444</v>
      </c>
      <c r="AT233" s="1">
        <v>14.915699999999999</v>
      </c>
      <c r="AU233" s="1">
        <v>14.8429</v>
      </c>
      <c r="AV233" s="1">
        <v>17.013400000000001</v>
      </c>
      <c r="AW233" s="1">
        <v>17.7486</v>
      </c>
      <c r="AX233" s="1">
        <v>19.761199999999999</v>
      </c>
      <c r="AY233" s="1">
        <v>20.920200000000001</v>
      </c>
      <c r="AZ233" s="1">
        <v>20.737300000000001</v>
      </c>
      <c r="BA233" s="1">
        <v>20.084199999999999</v>
      </c>
      <c r="BB233" s="1">
        <v>21.710799999999999</v>
      </c>
      <c r="BC233" s="1">
        <v>24.5641</v>
      </c>
      <c r="BD233" s="1">
        <v>29.9041</v>
      </c>
      <c r="BE233" s="1">
        <v>31.151399999999999</v>
      </c>
      <c r="BF233" s="1">
        <v>31.6599</v>
      </c>
      <c r="BG233" s="1">
        <v>29.043800000000001</v>
      </c>
      <c r="BH233" s="1">
        <v>30.464500000000001</v>
      </c>
      <c r="BI233" s="1">
        <v>32.507100000000001</v>
      </c>
      <c r="BJ233" s="1">
        <v>41.144500000000001</v>
      </c>
      <c r="BK233" s="1">
        <v>34.575099999999999</v>
      </c>
      <c r="BL233" s="1">
        <v>36.7042</v>
      </c>
      <c r="BM233" s="1">
        <v>38.239199999999997</v>
      </c>
      <c r="BN233" s="1">
        <v>34.606400000000001</v>
      </c>
      <c r="BO233" s="1">
        <v>31.712</v>
      </c>
      <c r="BP233" s="1">
        <v>29.133299999999998</v>
      </c>
      <c r="BQ233" s="1">
        <v>25.864000000000001</v>
      </c>
      <c r="BR233" s="1">
        <v>24.282399999999999</v>
      </c>
      <c r="BS233" s="1">
        <v>25.252400000000002</v>
      </c>
      <c r="BT233" s="1">
        <v>28.066500000000001</v>
      </c>
      <c r="BU233" s="1">
        <v>25.848199999999999</v>
      </c>
      <c r="BV233" s="1">
        <v>28.341100000000001</v>
      </c>
      <c r="BW233" s="1">
        <v>28.715800000000002</v>
      </c>
      <c r="BX233" s="1">
        <v>32.101700000000001</v>
      </c>
      <c r="BY233" s="1">
        <v>34.164900000000003</v>
      </c>
      <c r="BZ233" s="1">
        <v>35.907899999999998</v>
      </c>
      <c r="CA233" s="1">
        <v>37.529000000000003</v>
      </c>
      <c r="CB233" s="1">
        <v>34.297400000000003</v>
      </c>
      <c r="CC233" s="1">
        <v>33.412300000000002</v>
      </c>
      <c r="CD233" s="1">
        <v>34.834099999999999</v>
      </c>
      <c r="CE233" s="1">
        <v>33.550199999999997</v>
      </c>
      <c r="CF233" s="1">
        <v>36.712600000000002</v>
      </c>
      <c r="CG233" s="1">
        <v>42.578099999999999</v>
      </c>
      <c r="CH233" s="1">
        <v>41.791800000000002</v>
      </c>
      <c r="CI233" s="1">
        <v>47.685899999999997</v>
      </c>
      <c r="CJ233" s="1">
        <v>49.855899999999998</v>
      </c>
      <c r="CK233" s="1">
        <v>57.174199999999999</v>
      </c>
      <c r="CL233" s="1">
        <v>66.692400000000006</v>
      </c>
      <c r="CM233" s="1">
        <v>76.667000000000002</v>
      </c>
      <c r="CN233" s="1">
        <v>62.945300000000003</v>
      </c>
      <c r="CO233" s="1">
        <v>60.860599999999998</v>
      </c>
      <c r="CP233" s="1">
        <v>46.0184</v>
      </c>
      <c r="CQ233" s="1">
        <v>36.556800000000003</v>
      </c>
      <c r="CR233" s="1">
        <v>27.075900000000001</v>
      </c>
      <c r="CS233" s="1">
        <v>24.289300000000001</v>
      </c>
      <c r="CT233" s="1">
        <v>23.979700000000001</v>
      </c>
      <c r="CU233" s="1">
        <v>25.317399999999999</v>
      </c>
      <c r="CV233" s="1">
        <v>24.365099999999998</v>
      </c>
      <c r="CW233" s="1">
        <v>32.978999999999999</v>
      </c>
      <c r="CX233" s="1">
        <v>37.479599999999998</v>
      </c>
      <c r="CY233" s="1">
        <v>33.0854</v>
      </c>
      <c r="CZ233" s="1">
        <v>36.825800000000001</v>
      </c>
      <c r="DA233" s="1">
        <v>35.9146</v>
      </c>
      <c r="DB233" s="1">
        <v>42.429900000000004</v>
      </c>
      <c r="DC233" s="1">
        <v>40.809100000000001</v>
      </c>
      <c r="DD233" s="1">
        <v>40.356299999999997</v>
      </c>
      <c r="DE233" s="1">
        <v>42.860500000000002</v>
      </c>
      <c r="DF233" s="1">
        <v>44.956200000000003</v>
      </c>
      <c r="DG233" s="1">
        <v>43.601399999999998</v>
      </c>
      <c r="DH233" s="1">
        <v>40.975900000000003</v>
      </c>
      <c r="DI233" s="1">
        <v>43.709000000000003</v>
      </c>
      <c r="DJ233" s="1">
        <v>40.5991</v>
      </c>
      <c r="DK233" s="1">
        <v>39.349200000000003</v>
      </c>
      <c r="DL233" s="1">
        <v>43.669899999999998</v>
      </c>
      <c r="DM233" s="1">
        <v>39.972299999999997</v>
      </c>
      <c r="DN233" s="1">
        <v>43.662999999999997</v>
      </c>
      <c r="DO233" s="1">
        <v>46.166699999999999</v>
      </c>
      <c r="DP233" s="1">
        <v>49.016199999999998</v>
      </c>
      <c r="DQ233" s="1">
        <v>52.387700000000002</v>
      </c>
      <c r="DR233" s="1">
        <v>63.463900000000002</v>
      </c>
      <c r="DS233" s="1">
        <v>70.299599999999998</v>
      </c>
      <c r="DT233" s="1">
        <v>74.301900000000003</v>
      </c>
      <c r="DU233" s="1">
        <v>71.759900000000002</v>
      </c>
      <c r="DV233" s="1">
        <v>67.870099999999994</v>
      </c>
      <c r="DW233" s="1">
        <v>71.594999999999999</v>
      </c>
      <c r="DX233" s="1">
        <v>74.767600000000002</v>
      </c>
      <c r="DY233" s="1">
        <v>61.815600000000003</v>
      </c>
      <c r="DZ233" s="1">
        <v>44.014600000000002</v>
      </c>
      <c r="EA233" s="1">
        <v>57.6526</v>
      </c>
      <c r="EB233" s="1">
        <v>61.831200000000003</v>
      </c>
      <c r="EC233" s="1">
        <v>63.350900000000003</v>
      </c>
      <c r="ED233" s="1">
        <v>66.987399999999994</v>
      </c>
      <c r="EE233" s="1">
        <v>66.620900000000006</v>
      </c>
      <c r="EF233" s="1">
        <v>58.632899999999999</v>
      </c>
      <c r="EG233" s="1">
        <v>55.850700000000003</v>
      </c>
      <c r="EH233" s="1">
        <v>49.307099999999998</v>
      </c>
      <c r="EI233" s="1">
        <v>47.326099999999997</v>
      </c>
      <c r="EJ233" s="1">
        <v>50.613199999999999</v>
      </c>
      <c r="EK233" s="1">
        <v>49.749200000000002</v>
      </c>
      <c r="EL233" s="1">
        <v>51.896500000000003</v>
      </c>
      <c r="EM233" s="1">
        <v>52.1036</v>
      </c>
      <c r="EN233" s="1">
        <v>56.984900000000003</v>
      </c>
      <c r="EO233" s="1">
        <v>61.144100000000002</v>
      </c>
      <c r="EP233" s="1">
        <v>70.237700000000004</v>
      </c>
      <c r="EQ233" s="1">
        <v>72.498900000000006</v>
      </c>
      <c r="ER233" s="1">
        <v>66.415300000000002</v>
      </c>
      <c r="ES233" s="1">
        <v>64.139499999999998</v>
      </c>
      <c r="ET233" s="1">
        <v>67.716899999999995</v>
      </c>
      <c r="EU233" s="1">
        <v>68.495599999999996</v>
      </c>
      <c r="EV233" s="1">
        <v>69.318200000000004</v>
      </c>
      <c r="EW233" s="1">
        <v>69.656700000000001</v>
      </c>
      <c r="EX233" s="1">
        <v>76.187100000000001</v>
      </c>
      <c r="EY233" s="1">
        <v>85.689700000000002</v>
      </c>
      <c r="EZ233" s="1">
        <v>85.634799999999998</v>
      </c>
      <c r="FA233" s="1">
        <v>93.508700000000005</v>
      </c>
      <c r="FB233" s="1">
        <v>97.912800000000004</v>
      </c>
      <c r="FC233" s="1">
        <v>110.6073</v>
      </c>
      <c r="FD233" s="1">
        <v>120.4751</v>
      </c>
      <c r="FE233" s="1">
        <v>121.696</v>
      </c>
      <c r="FF233" s="1">
        <v>123.8652</v>
      </c>
      <c r="FG233" s="1">
        <v>130.8048</v>
      </c>
      <c r="FH233" s="1">
        <v>119.70820000000001</v>
      </c>
      <c r="FI233" s="1">
        <v>119.1407</v>
      </c>
      <c r="FJ233" s="1">
        <v>110.99769999999999</v>
      </c>
      <c r="FK233" s="1">
        <v>98.465500000000006</v>
      </c>
      <c r="FL233" s="1">
        <v>79.512799999999999</v>
      </c>
      <c r="FM233" s="1">
        <v>77.077699999999993</v>
      </c>
      <c r="FN233" s="1">
        <v>68.091800000000006</v>
      </c>
      <c r="FO233" s="1">
        <v>77.473200000000006</v>
      </c>
      <c r="FP233" s="1">
        <v>78.64</v>
      </c>
      <c r="FQ233" s="1">
        <v>90.077299999999994</v>
      </c>
      <c r="FR233" s="1">
        <v>85.088700000000003</v>
      </c>
      <c r="FS233" s="1">
        <v>82.092699999999994</v>
      </c>
      <c r="FT233" s="1">
        <v>67.310900000000004</v>
      </c>
      <c r="FU233" s="1">
        <v>69.550600000000003</v>
      </c>
      <c r="FV233" s="1">
        <v>55.701799999999999</v>
      </c>
      <c r="FW233" s="1">
        <v>66.321200000000005</v>
      </c>
      <c r="FX233" s="1">
        <v>69.461299999999994</v>
      </c>
      <c r="FY233" s="1">
        <v>63.856700000000004</v>
      </c>
      <c r="FZ233" s="1">
        <v>60.577399999999997</v>
      </c>
      <c r="GA233" s="1">
        <v>64.103800000000007</v>
      </c>
      <c r="GB233" s="1">
        <v>71.062399999999997</v>
      </c>
      <c r="GC233" s="1">
        <v>80.017799999999994</v>
      </c>
      <c r="GD233" s="1">
        <v>74.858400000000003</v>
      </c>
      <c r="GE233" s="1">
        <v>82.179000000000002</v>
      </c>
      <c r="GF233" s="1">
        <v>75.862200000000001</v>
      </c>
      <c r="GG233" s="1">
        <v>74.843199999999996</v>
      </c>
      <c r="GH233" s="1">
        <v>83.310400000000001</v>
      </c>
      <c r="GI233" s="1">
        <v>78.123599999999996</v>
      </c>
      <c r="GJ233" s="1">
        <v>94.695999999999998</v>
      </c>
      <c r="GK233" s="1">
        <v>96.886600000000001</v>
      </c>
      <c r="GL233" s="1">
        <v>89.075599999999994</v>
      </c>
      <c r="GM233" s="1">
        <v>86.457800000000006</v>
      </c>
      <c r="GN233" s="1">
        <v>84.181600000000003</v>
      </c>
      <c r="GO233" s="1">
        <v>76.682699999999997</v>
      </c>
      <c r="GP233" s="1">
        <v>67.413499999999999</v>
      </c>
      <c r="GQ233" s="1">
        <v>69.5642</v>
      </c>
      <c r="GR233" s="1">
        <v>64.802000000000007</v>
      </c>
      <c r="GS233" s="1">
        <v>55.069099999999999</v>
      </c>
      <c r="GT233" s="1">
        <v>67.776300000000006</v>
      </c>
      <c r="GU233" s="1">
        <v>70.637699999999995</v>
      </c>
      <c r="GV233" s="1">
        <v>77.108599999999996</v>
      </c>
      <c r="GW233" s="1">
        <v>85.085400000000007</v>
      </c>
      <c r="GX233" s="1">
        <v>94.812799999999996</v>
      </c>
      <c r="GY233" s="1">
        <v>85.901799999999994</v>
      </c>
      <c r="GZ233" s="1">
        <v>88.576700000000002</v>
      </c>
      <c r="HA233" s="1">
        <v>92.555700000000002</v>
      </c>
      <c r="HB233" s="1">
        <v>89.180599999999998</v>
      </c>
      <c r="HC233" s="1">
        <v>85.660700000000006</v>
      </c>
      <c r="HD233" s="1">
        <v>82.422899999999998</v>
      </c>
      <c r="HE233" s="1">
        <v>89.113699999999994</v>
      </c>
      <c r="HF233" s="1">
        <v>93.462699999999998</v>
      </c>
      <c r="HG233" s="1">
        <v>84.656000000000006</v>
      </c>
      <c r="HH233" s="1">
        <v>83.296700000000001</v>
      </c>
      <c r="HI233" s="1">
        <v>65.895099999999999</v>
      </c>
    </row>
    <row r="234" spans="1:217" x14ac:dyDescent="0.25">
      <c r="A234" s="5" t="str">
        <f>IF(StockList!C234="","",StockList!C234)</f>
        <v>426281101</v>
      </c>
      <c r="B234" s="10" t="e">
        <f ca="1">IF(A234="","",_xll.BDH(CONCATENATE($A234," CUSIP"),$A$1,StockList!$K$2,StockList!$K$3,"Dir=H","Dts=H","Sort=A","Quote=C","QtTyp=Y","Days=A","Per=CM","DtFmt=D","Fill=P","UseDPDF=Y","cols=216;rows=1"))</f>
        <v>#NAME?</v>
      </c>
      <c r="C234" s="1">
        <v>22.872</v>
      </c>
      <c r="D234" s="1">
        <v>23.716799999999999</v>
      </c>
      <c r="E234" s="1">
        <v>28.224900000000002</v>
      </c>
      <c r="F234" s="1">
        <v>29.217099999999999</v>
      </c>
      <c r="G234" s="1">
        <v>31.071400000000001</v>
      </c>
      <c r="H234" s="1">
        <v>28.335100000000001</v>
      </c>
      <c r="I234" s="1">
        <v>25.658899999999999</v>
      </c>
      <c r="J234" s="1">
        <v>22.7682</v>
      </c>
      <c r="K234" s="1">
        <v>24.745000000000001</v>
      </c>
      <c r="L234" s="1">
        <v>24.0017</v>
      </c>
      <c r="M234" s="1">
        <v>21.9421</v>
      </c>
      <c r="N234" s="1">
        <v>21.881799999999998</v>
      </c>
      <c r="O234" s="1">
        <v>21.836099999999998</v>
      </c>
      <c r="P234" s="1">
        <v>22.319199999999999</v>
      </c>
      <c r="Q234" s="1">
        <v>23.461300000000001</v>
      </c>
      <c r="R234" s="1">
        <v>19.893699999999999</v>
      </c>
      <c r="S234" s="1">
        <v>16.82</v>
      </c>
      <c r="T234" s="1">
        <v>14.3811</v>
      </c>
      <c r="U234" s="1">
        <v>16.447099999999999</v>
      </c>
      <c r="V234" s="1">
        <v>12.553699999999999</v>
      </c>
      <c r="W234" s="1">
        <v>10.3813</v>
      </c>
      <c r="X234" s="1">
        <v>13.1472</v>
      </c>
      <c r="Y234" s="1">
        <v>12.1951</v>
      </c>
      <c r="Z234" s="1">
        <v>12.498900000000001</v>
      </c>
      <c r="AA234" s="1">
        <v>11.6816</v>
      </c>
      <c r="AB234" s="1">
        <v>10.757199999999999</v>
      </c>
      <c r="AC234" s="1">
        <v>13.2409</v>
      </c>
      <c r="AD234" s="1">
        <v>15.39</v>
      </c>
      <c r="AE234" s="1">
        <v>18.119700000000002</v>
      </c>
      <c r="AF234" s="1">
        <v>18.985500000000002</v>
      </c>
      <c r="AG234" s="1">
        <v>19.026199999999999</v>
      </c>
      <c r="AH234" s="1">
        <v>17.744900000000001</v>
      </c>
      <c r="AI234" s="1">
        <v>20.2347</v>
      </c>
      <c r="AJ234" s="1">
        <v>21.180499999999999</v>
      </c>
      <c r="AK234" s="1">
        <v>21.037400000000002</v>
      </c>
      <c r="AL234" s="1">
        <v>18.665800000000001</v>
      </c>
      <c r="AM234" s="1">
        <v>19.002400000000002</v>
      </c>
      <c r="AN234" s="1">
        <v>19.596499999999999</v>
      </c>
      <c r="AO234" s="1">
        <v>18.746300000000002</v>
      </c>
      <c r="AP234" s="1">
        <v>19.8843</v>
      </c>
      <c r="AQ234" s="1">
        <v>20.633700000000001</v>
      </c>
      <c r="AR234" s="1">
        <v>19.761099999999999</v>
      </c>
      <c r="AS234" s="1">
        <v>18.590800000000002</v>
      </c>
      <c r="AT234" s="1">
        <v>19.310099999999998</v>
      </c>
      <c r="AU234" s="1">
        <v>19.176400000000001</v>
      </c>
      <c r="AV234" s="1">
        <v>19.874099999999999</v>
      </c>
      <c r="AW234" s="1">
        <v>20.523599999999998</v>
      </c>
      <c r="AX234" s="1">
        <v>21.430700000000002</v>
      </c>
      <c r="AY234" s="1">
        <v>20.508199999999999</v>
      </c>
      <c r="AZ234" s="1">
        <v>18.586500000000001</v>
      </c>
      <c r="BA234" s="1">
        <v>17.760000000000002</v>
      </c>
      <c r="BB234" s="1">
        <v>18.322900000000001</v>
      </c>
      <c r="BC234" s="1">
        <v>18.9651</v>
      </c>
      <c r="BD234" s="1">
        <v>19.949000000000002</v>
      </c>
      <c r="BE234" s="1">
        <v>20.259799999999998</v>
      </c>
      <c r="BF234" s="1">
        <v>20.139800000000001</v>
      </c>
      <c r="BG234" s="1">
        <v>18.665700000000001</v>
      </c>
      <c r="BH234" s="1">
        <v>19.916699999999999</v>
      </c>
      <c r="BI234" s="1">
        <v>19.864699999999999</v>
      </c>
      <c r="BJ234" s="1">
        <v>21.300699999999999</v>
      </c>
      <c r="BK234" s="1">
        <v>22.962299999999999</v>
      </c>
      <c r="BL234" s="1">
        <v>23.8596</v>
      </c>
      <c r="BM234" s="1">
        <v>23.421399999999998</v>
      </c>
      <c r="BN234" s="1">
        <v>19.627099999999999</v>
      </c>
      <c r="BO234" s="1">
        <v>20.5687</v>
      </c>
      <c r="BP234" s="1">
        <v>19.752600000000001</v>
      </c>
      <c r="BQ234" s="1">
        <v>20.0456</v>
      </c>
      <c r="BR234" s="1">
        <v>22.862300000000001</v>
      </c>
      <c r="BS234" s="1">
        <v>22.862300000000001</v>
      </c>
      <c r="BT234" s="1">
        <v>23.012499999999999</v>
      </c>
      <c r="BU234" s="1">
        <v>22.5077</v>
      </c>
      <c r="BV234" s="1">
        <v>22.444500000000001</v>
      </c>
      <c r="BW234" s="1">
        <v>24.741599999999998</v>
      </c>
      <c r="BX234" s="1">
        <v>25.363800000000001</v>
      </c>
      <c r="BY234" s="1">
        <v>25.0474</v>
      </c>
      <c r="BZ234" s="1">
        <v>27.968</v>
      </c>
      <c r="CA234" s="1">
        <v>27.227799999999998</v>
      </c>
      <c r="CB234" s="1">
        <v>25.398499999999999</v>
      </c>
      <c r="CC234" s="1">
        <v>27.745899999999999</v>
      </c>
      <c r="CD234" s="1">
        <v>27.412500000000001</v>
      </c>
      <c r="CE234" s="1">
        <v>30.974299999999999</v>
      </c>
      <c r="CF234" s="1">
        <v>28.434799999999999</v>
      </c>
      <c r="CG234" s="1">
        <v>25.863399999999999</v>
      </c>
      <c r="CH234" s="1">
        <v>26.118400000000001</v>
      </c>
      <c r="CI234" s="1">
        <v>25.077300000000001</v>
      </c>
      <c r="CJ234" s="1">
        <v>26.292300000000001</v>
      </c>
      <c r="CK234" s="1">
        <v>28.008199999999999</v>
      </c>
      <c r="CL234" s="1">
        <v>25.446300000000001</v>
      </c>
      <c r="CM234" s="1">
        <v>23.136900000000001</v>
      </c>
      <c r="CN234" s="1">
        <v>23.083400000000001</v>
      </c>
      <c r="CO234" s="1">
        <v>21.415500000000002</v>
      </c>
      <c r="CP234" s="1">
        <v>21.817699999999999</v>
      </c>
      <c r="CQ234" s="1">
        <v>20.4011</v>
      </c>
      <c r="CR234" s="1">
        <v>19.840699999999998</v>
      </c>
      <c r="CS234" s="1">
        <v>20.918399999999998</v>
      </c>
      <c r="CT234" s="1">
        <v>19.183299999999999</v>
      </c>
      <c r="CU234" s="1">
        <v>17.261099999999999</v>
      </c>
      <c r="CV234" s="1">
        <v>17.683700000000002</v>
      </c>
      <c r="CW234" s="1">
        <v>19.525700000000001</v>
      </c>
      <c r="CX234" s="1">
        <v>20.000599999999999</v>
      </c>
      <c r="CY234" s="1">
        <v>22.591899999999999</v>
      </c>
      <c r="CZ234" s="1">
        <v>23.375800000000002</v>
      </c>
      <c r="DA234" s="1">
        <v>25.379100000000001</v>
      </c>
      <c r="DB234" s="1">
        <v>25.648199999999999</v>
      </c>
      <c r="DC234" s="1">
        <v>25.211099999999998</v>
      </c>
      <c r="DD234" s="1">
        <v>25.061</v>
      </c>
      <c r="DE234" s="1">
        <v>25.379100000000001</v>
      </c>
      <c r="DF234" s="1">
        <v>24.084900000000001</v>
      </c>
      <c r="DG234" s="1">
        <v>24.869</v>
      </c>
      <c r="DH234" s="1">
        <v>26.498999999999999</v>
      </c>
      <c r="DI234" s="1">
        <v>28.106999999999999</v>
      </c>
      <c r="DJ234" s="1">
        <v>26.5764</v>
      </c>
      <c r="DK234" s="1">
        <v>26.3996</v>
      </c>
      <c r="DL234" s="1">
        <v>28.079899999999999</v>
      </c>
      <c r="DM234" s="1">
        <v>26.012599999999999</v>
      </c>
      <c r="DN234" s="1">
        <v>28.300999999999998</v>
      </c>
      <c r="DO234" s="1">
        <v>30.1434</v>
      </c>
      <c r="DP234" s="1">
        <v>30.448599999999999</v>
      </c>
      <c r="DQ234" s="1">
        <v>32.464399999999998</v>
      </c>
      <c r="DR234" s="1">
        <v>32.920999999999999</v>
      </c>
      <c r="DS234" s="1">
        <v>35.6541</v>
      </c>
      <c r="DT234" s="1">
        <v>37.866399999999999</v>
      </c>
      <c r="DU234" s="1">
        <v>37.955799999999996</v>
      </c>
      <c r="DV234" s="1">
        <v>35.023099999999999</v>
      </c>
      <c r="DW234" s="1">
        <v>33.644199999999998</v>
      </c>
      <c r="DX234" s="1">
        <v>32.455799999999996</v>
      </c>
      <c r="DY234" s="1">
        <v>32.780900000000003</v>
      </c>
      <c r="DZ234" s="1">
        <v>32.610799999999998</v>
      </c>
      <c r="EA234" s="1">
        <v>36.470599999999997</v>
      </c>
      <c r="EB234" s="1">
        <v>37.488999999999997</v>
      </c>
      <c r="EC234" s="1">
        <v>37.9405</v>
      </c>
      <c r="ED234" s="1">
        <v>38.606499999999997</v>
      </c>
      <c r="EE234" s="1">
        <v>38.213799999999999</v>
      </c>
      <c r="EF234" s="1">
        <v>38.644199999999998</v>
      </c>
      <c r="EG234" s="1">
        <v>38.463000000000001</v>
      </c>
      <c r="EH234" s="1">
        <v>37.518599999999999</v>
      </c>
      <c r="EI234" s="1">
        <v>39.2348</v>
      </c>
      <c r="EJ234" s="1">
        <v>39.473500000000001</v>
      </c>
      <c r="EK234" s="1">
        <v>42.008099999999999</v>
      </c>
      <c r="EL234" s="1">
        <v>43.151499999999999</v>
      </c>
      <c r="EM234" s="1">
        <v>43.322499999999998</v>
      </c>
      <c r="EN234" s="1">
        <v>44.446599999999997</v>
      </c>
      <c r="EO234" s="1">
        <v>44.892600000000002</v>
      </c>
      <c r="EP234" s="1">
        <v>47.431100000000001</v>
      </c>
      <c r="EQ234" s="1">
        <v>50.141300000000001</v>
      </c>
      <c r="ER234" s="1">
        <v>52.997</v>
      </c>
      <c r="ES234" s="1">
        <v>53.2149</v>
      </c>
      <c r="ET234" s="1">
        <v>54.047699999999999</v>
      </c>
      <c r="EU234" s="1">
        <v>54.277999999999999</v>
      </c>
      <c r="EV234" s="1">
        <v>55.625399999999999</v>
      </c>
      <c r="EW234" s="1">
        <v>57.4681</v>
      </c>
      <c r="EX234" s="1">
        <v>59.731900000000003</v>
      </c>
      <c r="EY234" s="1">
        <v>63.142899999999997</v>
      </c>
      <c r="EZ234" s="1">
        <v>65.870800000000003</v>
      </c>
      <c r="FA234" s="1">
        <v>68.701999999999998</v>
      </c>
      <c r="FB234" s="1">
        <v>64.722099999999998</v>
      </c>
      <c r="FC234" s="1">
        <v>67.702100000000002</v>
      </c>
      <c r="FD234" s="1">
        <v>64.941800000000001</v>
      </c>
      <c r="FE234" s="1">
        <v>64.242999999999995</v>
      </c>
      <c r="FF234" s="1">
        <v>67.801900000000003</v>
      </c>
      <c r="FG234" s="1">
        <v>69.485600000000005</v>
      </c>
      <c r="FH234" s="1">
        <v>68.222800000000007</v>
      </c>
      <c r="FI234" s="1">
        <v>67.591499999999996</v>
      </c>
      <c r="FJ234" s="1">
        <v>65.324200000000005</v>
      </c>
      <c r="FK234" s="1">
        <v>70.206500000000005</v>
      </c>
      <c r="FL234" s="1">
        <v>72.389499999999998</v>
      </c>
      <c r="FM234" s="1">
        <v>73.190399999999997</v>
      </c>
      <c r="FN234" s="1">
        <v>72.283500000000004</v>
      </c>
      <c r="FO234" s="1">
        <v>77.442400000000006</v>
      </c>
      <c r="FP234" s="1">
        <v>82.632800000000003</v>
      </c>
      <c r="FQ234" s="1">
        <v>78.636499999999998</v>
      </c>
      <c r="FR234" s="1">
        <v>77.241799999999998</v>
      </c>
      <c r="FS234" s="1">
        <v>76.790800000000004</v>
      </c>
      <c r="FT234" s="1">
        <v>82.915099999999995</v>
      </c>
      <c r="FU234" s="1">
        <v>80.66</v>
      </c>
      <c r="FV234" s="1">
        <v>82.927099999999996</v>
      </c>
      <c r="FW234" s="1">
        <v>92.135900000000007</v>
      </c>
      <c r="FX234" s="1">
        <v>94.866299999999995</v>
      </c>
      <c r="FY234" s="1">
        <v>93.288799999999995</v>
      </c>
      <c r="FZ234" s="1">
        <v>97.017499999999998</v>
      </c>
      <c r="GA234" s="1">
        <v>98.618899999999996</v>
      </c>
      <c r="GB234" s="1">
        <v>101.41289999999999</v>
      </c>
      <c r="GC234" s="1">
        <v>97.167900000000003</v>
      </c>
      <c r="GD234" s="1">
        <v>101.5899</v>
      </c>
      <c r="GE234" s="1">
        <v>105.00709999999999</v>
      </c>
      <c r="GF234" s="1">
        <v>107.3895</v>
      </c>
      <c r="GG234" s="1">
        <v>105.00709999999999</v>
      </c>
      <c r="GH234" s="1">
        <v>103.2616</v>
      </c>
      <c r="GI234" s="1">
        <v>97.793700000000001</v>
      </c>
      <c r="GJ234" s="1">
        <v>104.6666</v>
      </c>
      <c r="GK234" s="1">
        <v>107.5</v>
      </c>
      <c r="GL234" s="1">
        <v>108.71080000000001</v>
      </c>
      <c r="GM234" s="1">
        <v>113.9175</v>
      </c>
      <c r="GN234" s="1">
        <v>113.1036</v>
      </c>
      <c r="GO234" s="1">
        <v>117.7443</v>
      </c>
      <c r="GP234" s="1">
        <v>129.422</v>
      </c>
      <c r="GQ234" s="1">
        <v>126.5706</v>
      </c>
      <c r="GR234" s="1">
        <v>130.77459999999999</v>
      </c>
      <c r="GS234" s="1">
        <v>125.5958</v>
      </c>
      <c r="GT234" s="1">
        <v>125.636</v>
      </c>
      <c r="GU234" s="1">
        <v>134.60740000000001</v>
      </c>
      <c r="GV234" s="1">
        <v>141.33449999999999</v>
      </c>
      <c r="GW234" s="1">
        <v>143.34450000000001</v>
      </c>
      <c r="GX234" s="1">
        <v>152.78149999999999</v>
      </c>
      <c r="GY234" s="1">
        <v>144.21459999999999</v>
      </c>
      <c r="GZ234" s="1">
        <v>148.7021</v>
      </c>
      <c r="HA234" s="1">
        <v>146.8948</v>
      </c>
      <c r="HB234" s="1">
        <v>154.22829999999999</v>
      </c>
      <c r="HC234" s="1">
        <v>160.7645</v>
      </c>
      <c r="HD234" s="1">
        <v>166.11670000000001</v>
      </c>
      <c r="HE234" s="1">
        <v>195.3937</v>
      </c>
      <c r="HF234" s="1">
        <v>197.8733</v>
      </c>
      <c r="HG234" s="1">
        <v>185.20339999999999</v>
      </c>
      <c r="HH234" s="1">
        <v>173.13910000000001</v>
      </c>
      <c r="HI234" s="1">
        <v>156.80430000000001</v>
      </c>
    </row>
    <row r="235" spans="1:217" x14ac:dyDescent="0.25">
      <c r="A235" s="5" t="str">
        <f>IF(StockList!C235="","",StockList!C235)</f>
        <v>427866108</v>
      </c>
      <c r="B235" s="10" t="e">
        <f ca="1">IF(A235="","",_xll.BDH(CONCATENATE($A235," CUSIP"),$A$1,StockList!$K$2,StockList!$K$3,"Dir=H","Dts=H","Sort=A","Quote=C","QtTyp=Y","Days=A","Per=CM","DtFmt=D","Fill=P","UseDPDF=Y","cols=216;rows=1"))</f>
        <v>#NAME?</v>
      </c>
      <c r="C235" s="1">
        <v>32.185299999999998</v>
      </c>
      <c r="D235" s="1">
        <v>34.811799999999998</v>
      </c>
      <c r="E235" s="1">
        <v>30.337299999999999</v>
      </c>
      <c r="F235" s="1">
        <v>30.596</v>
      </c>
      <c r="G235" s="1">
        <v>31.135899999999999</v>
      </c>
      <c r="H235" s="1">
        <v>30.454699999999999</v>
      </c>
      <c r="I235" s="1">
        <v>32.688800000000001</v>
      </c>
      <c r="J235" s="1">
        <v>33.14</v>
      </c>
      <c r="K235" s="1">
        <v>32.308599999999998</v>
      </c>
      <c r="L235" s="1">
        <v>33.337800000000001</v>
      </c>
      <c r="M235" s="1">
        <v>34.4786</v>
      </c>
      <c r="N235" s="1">
        <v>35.8384</v>
      </c>
      <c r="O235" s="1">
        <v>36.134799999999998</v>
      </c>
      <c r="P235" s="1">
        <v>35.055599999999998</v>
      </c>
      <c r="Q235" s="1">
        <v>34.779400000000003</v>
      </c>
      <c r="R235" s="1">
        <v>34.281599999999997</v>
      </c>
      <c r="S235" s="1">
        <v>32.108499999999999</v>
      </c>
      <c r="T235" s="1">
        <v>40.307699999999997</v>
      </c>
      <c r="U235" s="1">
        <v>39.086100000000002</v>
      </c>
      <c r="V235" s="1">
        <v>32.017099999999999</v>
      </c>
      <c r="W235" s="1">
        <v>33.575400000000002</v>
      </c>
      <c r="X235" s="1">
        <v>33.3902</v>
      </c>
      <c r="Y235" s="1">
        <v>34.971800000000002</v>
      </c>
      <c r="Z235" s="1">
        <v>33.447299999999998</v>
      </c>
      <c r="AA235" s="1">
        <v>33.673499999999997</v>
      </c>
      <c r="AB235" s="1">
        <v>32.657200000000003</v>
      </c>
      <c r="AC235" s="1">
        <v>34.006999999999998</v>
      </c>
      <c r="AD235" s="1">
        <v>37.235599999999998</v>
      </c>
      <c r="AE235" s="1">
        <v>36.481499999999997</v>
      </c>
      <c r="AF235" s="1">
        <v>38.131100000000004</v>
      </c>
      <c r="AG235" s="1">
        <v>36.811199999999999</v>
      </c>
      <c r="AH235" s="1">
        <v>38.275300000000001</v>
      </c>
      <c r="AI235" s="1">
        <v>40.603000000000002</v>
      </c>
      <c r="AJ235" s="1">
        <v>41.128399999999999</v>
      </c>
      <c r="AK235" s="1">
        <v>40.752600000000001</v>
      </c>
      <c r="AL235" s="1">
        <v>39.969200000000001</v>
      </c>
      <c r="AM235" s="1">
        <v>44.087899999999998</v>
      </c>
      <c r="AN235" s="1">
        <v>44.061399999999999</v>
      </c>
      <c r="AO235" s="1">
        <v>47.273600000000002</v>
      </c>
      <c r="AP235" s="1">
        <v>47.399299999999997</v>
      </c>
      <c r="AQ235" s="1">
        <v>49.434600000000003</v>
      </c>
      <c r="AR235" s="1">
        <v>51.753</v>
      </c>
      <c r="AS235" s="1">
        <v>51.8202</v>
      </c>
      <c r="AT235" s="1">
        <v>50.134999999999998</v>
      </c>
      <c r="AU235" s="1">
        <v>54.4069</v>
      </c>
      <c r="AV235" s="1">
        <v>55.832300000000004</v>
      </c>
      <c r="AW235" s="1">
        <v>59.863399999999999</v>
      </c>
      <c r="AX235" s="1">
        <v>63.042999999999999</v>
      </c>
      <c r="AY235" s="1">
        <v>68.147499999999994</v>
      </c>
      <c r="AZ235" s="1">
        <v>65.400000000000006</v>
      </c>
      <c r="BA235" s="1">
        <v>69.120999999999995</v>
      </c>
      <c r="BB235" s="1">
        <v>69.691999999999993</v>
      </c>
      <c r="BC235" s="1">
        <v>67.401799999999994</v>
      </c>
      <c r="BD235" s="1">
        <v>69.322900000000004</v>
      </c>
      <c r="BE235" s="1">
        <v>64.396699999999996</v>
      </c>
      <c r="BF235" s="1">
        <v>61.367100000000001</v>
      </c>
      <c r="BG235" s="1">
        <v>61.933799999999998</v>
      </c>
      <c r="BH235" s="1">
        <v>59.3538</v>
      </c>
      <c r="BI235" s="1">
        <v>60.481299999999997</v>
      </c>
      <c r="BJ235" s="1">
        <v>56.047899999999998</v>
      </c>
      <c r="BK235" s="1">
        <v>56.2517</v>
      </c>
      <c r="BL235" s="1">
        <v>57.439399999999999</v>
      </c>
      <c r="BM235" s="1">
        <v>58.660200000000003</v>
      </c>
      <c r="BN235" s="1">
        <v>62.860100000000003</v>
      </c>
      <c r="BO235" s="1">
        <v>60.8277</v>
      </c>
      <c r="BP235" s="1">
        <v>60.717199999999998</v>
      </c>
      <c r="BQ235" s="1">
        <v>59.902200000000001</v>
      </c>
      <c r="BR235" s="1">
        <v>59.336100000000002</v>
      </c>
      <c r="BS235" s="1">
        <v>58.736600000000003</v>
      </c>
      <c r="BT235" s="1">
        <v>59.107799999999997</v>
      </c>
      <c r="BU235" s="1">
        <v>55.570500000000003</v>
      </c>
      <c r="BV235" s="1">
        <v>56.9542</v>
      </c>
      <c r="BW235" s="1">
        <v>59.326999999999998</v>
      </c>
      <c r="BX235" s="1">
        <v>61.300899999999999</v>
      </c>
      <c r="BY235" s="1">
        <v>61.637300000000003</v>
      </c>
      <c r="BZ235" s="1">
        <v>59.4208</v>
      </c>
      <c r="CA235" s="1">
        <v>57.064700000000002</v>
      </c>
      <c r="CB235" s="1">
        <v>51.969200000000001</v>
      </c>
      <c r="CC235" s="1">
        <v>52.755200000000002</v>
      </c>
      <c r="CD235" s="1">
        <v>52.653100000000002</v>
      </c>
      <c r="CE235" s="1">
        <v>48.909199999999998</v>
      </c>
      <c r="CF235" s="1">
        <v>45.6252</v>
      </c>
      <c r="CG235" s="1">
        <v>45.042200000000001</v>
      </c>
      <c r="CH235" s="1">
        <v>41.349600000000002</v>
      </c>
      <c r="CI235" s="1">
        <v>42.734299999999998</v>
      </c>
      <c r="CJ235" s="1">
        <v>43.414299999999997</v>
      </c>
      <c r="CK235" s="1">
        <v>43.080100000000002</v>
      </c>
      <c r="CL235" s="1">
        <v>45.535499999999999</v>
      </c>
      <c r="CM235" s="1">
        <v>38.087600000000002</v>
      </c>
      <c r="CN235" s="1">
        <v>42.723700000000001</v>
      </c>
      <c r="CO235" s="1">
        <v>42.268000000000001</v>
      </c>
      <c r="CP235" s="1">
        <v>46.308599999999998</v>
      </c>
      <c r="CQ235" s="1">
        <v>43.614899999999999</v>
      </c>
      <c r="CR235" s="1">
        <v>42.5242</v>
      </c>
      <c r="CS235" s="1">
        <v>41.035899999999998</v>
      </c>
      <c r="CT235" s="1">
        <v>44.036200000000001</v>
      </c>
      <c r="CU235" s="1">
        <v>40.146700000000003</v>
      </c>
      <c r="CV235" s="1">
        <v>41.409799999999997</v>
      </c>
      <c r="CW235" s="1">
        <v>43.066200000000002</v>
      </c>
      <c r="CX235" s="1">
        <v>42.325499999999998</v>
      </c>
      <c r="CY235" s="1">
        <v>43.262900000000002</v>
      </c>
      <c r="CZ235" s="1">
        <v>48.009799999999998</v>
      </c>
      <c r="DA235" s="1">
        <v>47.498199999999997</v>
      </c>
      <c r="DB235" s="1">
        <v>47.050199999999997</v>
      </c>
      <c r="DC235" s="1">
        <v>45.7547</v>
      </c>
      <c r="DD235" s="1">
        <v>43.174700000000001</v>
      </c>
      <c r="DE235" s="1">
        <v>43.687399999999997</v>
      </c>
      <c r="DF235" s="1">
        <v>44.468600000000002</v>
      </c>
      <c r="DG235" s="1">
        <v>48.929000000000002</v>
      </c>
      <c r="DH235" s="1">
        <v>52.682400000000001</v>
      </c>
      <c r="DI235" s="1">
        <v>57.850900000000003</v>
      </c>
      <c r="DJ235" s="1">
        <v>57.988300000000002</v>
      </c>
      <c r="DK235" s="1">
        <v>59.388500000000001</v>
      </c>
      <c r="DL235" s="1">
        <v>58.2361</v>
      </c>
      <c r="DM235" s="1">
        <v>57.967300000000002</v>
      </c>
      <c r="DN235" s="1">
        <v>59.364400000000003</v>
      </c>
      <c r="DO235" s="1">
        <v>61.734400000000001</v>
      </c>
      <c r="DP235" s="1">
        <v>58.779600000000002</v>
      </c>
      <c r="DQ235" s="1">
        <v>59.219200000000001</v>
      </c>
      <c r="DR235" s="1">
        <v>58.641500000000001</v>
      </c>
      <c r="DS235" s="1">
        <v>66.161699999999996</v>
      </c>
      <c r="DT235" s="1">
        <v>68.728800000000007</v>
      </c>
      <c r="DU235" s="1">
        <v>72.977699999999999</v>
      </c>
      <c r="DV235" s="1">
        <v>70.9148</v>
      </c>
      <c r="DW235" s="1">
        <v>72.34</v>
      </c>
      <c r="DX235" s="1">
        <v>71.818200000000004</v>
      </c>
      <c r="DY235" s="1">
        <v>75.077699999999993</v>
      </c>
      <c r="DZ235" s="1">
        <v>75.832999999999998</v>
      </c>
      <c r="EA235" s="1">
        <v>73.260000000000005</v>
      </c>
      <c r="EB235" s="1">
        <v>74.287999999999997</v>
      </c>
      <c r="EC235" s="1">
        <v>79.5685</v>
      </c>
      <c r="ED235" s="1">
        <v>78.667000000000002</v>
      </c>
      <c r="EE235" s="1">
        <v>78.670699999999997</v>
      </c>
      <c r="EF235" s="1">
        <v>79.487200000000001</v>
      </c>
      <c r="EG235" s="1">
        <v>86.848799999999997</v>
      </c>
      <c r="EH235" s="1">
        <v>87.144300000000001</v>
      </c>
      <c r="EI235" s="1">
        <v>93.882800000000003</v>
      </c>
      <c r="EJ235" s="1">
        <v>93.504800000000003</v>
      </c>
      <c r="EK235" s="1">
        <v>94.099500000000006</v>
      </c>
      <c r="EL235" s="1">
        <v>92.881</v>
      </c>
      <c r="EM235" s="1">
        <v>90.208200000000005</v>
      </c>
      <c r="EN235" s="1">
        <v>96.5565</v>
      </c>
      <c r="EO235" s="1">
        <v>95.172799999999995</v>
      </c>
      <c r="EP235" s="1">
        <v>104.7007</v>
      </c>
      <c r="EQ235" s="1">
        <v>110.4014</v>
      </c>
      <c r="ER235" s="1">
        <v>115.952</v>
      </c>
      <c r="ES235" s="1">
        <v>118.1112</v>
      </c>
      <c r="ET235" s="1">
        <v>118.601</v>
      </c>
      <c r="EU235" s="1">
        <v>118.82729999999999</v>
      </c>
      <c r="EV235" s="1">
        <v>126.26730000000001</v>
      </c>
      <c r="EW235" s="1">
        <v>123.0145</v>
      </c>
      <c r="EX235" s="1">
        <v>123.7503</v>
      </c>
      <c r="EY235" s="1">
        <v>132.76730000000001</v>
      </c>
      <c r="EZ235" s="1">
        <v>130.2799</v>
      </c>
      <c r="FA235" s="1">
        <v>130.7371</v>
      </c>
      <c r="FB235" s="1">
        <v>133.6549</v>
      </c>
      <c r="FC235" s="1">
        <v>142.9281</v>
      </c>
      <c r="FD235" s="1">
        <v>141.0102</v>
      </c>
      <c r="FE235" s="1">
        <v>129.98869999999999</v>
      </c>
      <c r="FF235" s="1">
        <v>132.13130000000001</v>
      </c>
      <c r="FG235" s="1">
        <v>132.172</v>
      </c>
      <c r="FH235" s="1">
        <v>119.6566</v>
      </c>
      <c r="FI235" s="1">
        <v>124.81780000000001</v>
      </c>
      <c r="FJ235" s="1">
        <v>130.2928</v>
      </c>
      <c r="FK235" s="1">
        <v>130.94810000000001</v>
      </c>
      <c r="FL235" s="1">
        <v>137.67529999999999</v>
      </c>
      <c r="FM235" s="1">
        <v>142.68639999999999</v>
      </c>
      <c r="FN235" s="1">
        <v>140.32499999999999</v>
      </c>
      <c r="FO235" s="1">
        <v>143.19980000000001</v>
      </c>
      <c r="FP235" s="1">
        <v>139.2397</v>
      </c>
      <c r="FQ235" s="1">
        <v>126.8349</v>
      </c>
      <c r="FR235" s="1">
        <v>128.86070000000001</v>
      </c>
      <c r="FS235" s="1">
        <v>123.2684</v>
      </c>
      <c r="FT235" s="1">
        <v>128.9024</v>
      </c>
      <c r="FU235" s="1">
        <v>125.03489999999999</v>
      </c>
      <c r="FV235" s="1">
        <v>128.3312</v>
      </c>
      <c r="FW235" s="1">
        <v>123.87560000000001</v>
      </c>
      <c r="FX235" s="1">
        <v>121.372</v>
      </c>
      <c r="FY235" s="1">
        <v>125.53440000000001</v>
      </c>
      <c r="FZ235" s="1">
        <v>123.9032</v>
      </c>
      <c r="GA235" s="1">
        <v>128.6413</v>
      </c>
      <c r="GB235" s="1">
        <v>130.33969999999999</v>
      </c>
      <c r="GC235" s="1">
        <v>131.7834</v>
      </c>
      <c r="GD235" s="1">
        <v>132.26079999999999</v>
      </c>
      <c r="GE235" s="1">
        <v>161.66159999999999</v>
      </c>
      <c r="GF235" s="1">
        <v>157.77279999999999</v>
      </c>
      <c r="GG235" s="1">
        <v>143.0668</v>
      </c>
      <c r="GH235" s="1">
        <v>136.92240000000001</v>
      </c>
      <c r="GI235" s="1">
        <v>146.74760000000001</v>
      </c>
      <c r="GJ235" s="1">
        <v>139.2867</v>
      </c>
      <c r="GK235" s="1">
        <v>149.07310000000001</v>
      </c>
      <c r="GL235" s="1">
        <v>152.01329999999999</v>
      </c>
      <c r="GM235" s="1">
        <v>157.0583</v>
      </c>
      <c r="GN235" s="1">
        <v>158.3629</v>
      </c>
      <c r="GO235" s="1">
        <v>156.8408</v>
      </c>
      <c r="GP235" s="1">
        <v>168.0018</v>
      </c>
      <c r="GQ235" s="1">
        <v>156.48779999999999</v>
      </c>
      <c r="GR235" s="1">
        <v>153.4855</v>
      </c>
      <c r="GS235" s="1">
        <v>153.85069999999999</v>
      </c>
      <c r="GT235" s="1">
        <v>160.08279999999999</v>
      </c>
      <c r="GU235" s="1">
        <v>155.69839999999999</v>
      </c>
      <c r="GV235" s="1">
        <v>163.64699999999999</v>
      </c>
      <c r="GW235" s="1">
        <v>167.453</v>
      </c>
      <c r="GX235" s="1">
        <v>162.76179999999999</v>
      </c>
      <c r="GY235" s="1">
        <v>145.93539999999999</v>
      </c>
      <c r="GZ235" s="1">
        <v>146.9751</v>
      </c>
      <c r="HA235" s="1">
        <v>136.54900000000001</v>
      </c>
      <c r="HB235" s="1">
        <v>134.6841</v>
      </c>
      <c r="HC235" s="1">
        <v>139.20150000000001</v>
      </c>
      <c r="HD235" s="1">
        <v>146.905</v>
      </c>
      <c r="HE235" s="1">
        <v>151.45699999999999</v>
      </c>
      <c r="HF235" s="1">
        <v>153.68700000000001</v>
      </c>
      <c r="HG235" s="1">
        <v>161.44669999999999</v>
      </c>
      <c r="HH235" s="1">
        <v>164.2859</v>
      </c>
      <c r="HI235" s="1">
        <v>162.58690000000001</v>
      </c>
    </row>
    <row r="236" spans="1:217" x14ac:dyDescent="0.25">
      <c r="A236" s="5" t="str">
        <f>IF(StockList!C236="","",StockList!C236)</f>
        <v>42809H107</v>
      </c>
      <c r="B236" s="10" t="e">
        <f ca="1">IF(A236="","",_xll.BDH(CONCATENATE($A236," CUSIP"),$A$1,StockList!$K$2,StockList!$K$3,"Dir=H","Dts=H","Sort=A","Quote=C","QtTyp=Y","Days=A","Per=CM","DtFmt=D","Fill=P","UseDPDF=Y","cols=216;rows=1"))</f>
        <v>#NAME?</v>
      </c>
      <c r="C236" s="1">
        <v>24</v>
      </c>
      <c r="D236" s="1">
        <v>26.145399999999999</v>
      </c>
      <c r="E236" s="1">
        <v>29.284800000000001</v>
      </c>
      <c r="F236" s="1">
        <v>28.662199999999999</v>
      </c>
      <c r="G236" s="1">
        <v>27.139299999999999</v>
      </c>
      <c r="H236" s="1">
        <v>25.957000000000001</v>
      </c>
      <c r="I236" s="1">
        <v>26.101400000000002</v>
      </c>
      <c r="J236" s="1">
        <v>21.411999999999999</v>
      </c>
      <c r="K236" s="1">
        <v>19.810300000000002</v>
      </c>
      <c r="L236" s="1">
        <v>19.591200000000001</v>
      </c>
      <c r="M236" s="1">
        <v>21.184999999999999</v>
      </c>
      <c r="N236" s="1">
        <v>20.7986</v>
      </c>
      <c r="O236" s="1">
        <v>23.479700000000001</v>
      </c>
      <c r="P236" s="1">
        <v>27.0091</v>
      </c>
      <c r="Q236" s="1">
        <v>26.164999999999999</v>
      </c>
      <c r="R236" s="1">
        <v>27.992599999999999</v>
      </c>
      <c r="S236" s="1">
        <v>28.185600000000001</v>
      </c>
      <c r="T236" s="1">
        <v>23.368500000000001</v>
      </c>
      <c r="U236" s="1">
        <v>24.9742</v>
      </c>
      <c r="V236" s="1">
        <v>23.2911</v>
      </c>
      <c r="W236" s="1">
        <v>17.6021</v>
      </c>
      <c r="X236" s="1">
        <v>19.2148</v>
      </c>
      <c r="Y236" s="1">
        <v>18.986799999999999</v>
      </c>
      <c r="Z236" s="1">
        <v>16.279299999999999</v>
      </c>
      <c r="AA236" s="1">
        <v>15.3584</v>
      </c>
      <c r="AB236" s="1">
        <v>15.375400000000001</v>
      </c>
      <c r="AC236" s="1">
        <v>15.6846</v>
      </c>
      <c r="AD236" s="1">
        <v>17.022099999999998</v>
      </c>
      <c r="AE236" s="1">
        <v>17.186</v>
      </c>
      <c r="AF236" s="1">
        <v>16.413699999999999</v>
      </c>
      <c r="AG236" s="1">
        <v>16.476600000000001</v>
      </c>
      <c r="AH236" s="1">
        <v>17.615400000000001</v>
      </c>
      <c r="AI236" s="1">
        <v>18.149799999999999</v>
      </c>
      <c r="AJ236" s="1">
        <v>16.6555</v>
      </c>
      <c r="AK236" s="1">
        <v>18.806699999999999</v>
      </c>
      <c r="AL236" s="1">
        <v>19.945699999999999</v>
      </c>
      <c r="AM236" s="1">
        <v>22.761199999999999</v>
      </c>
      <c r="AN236" s="1">
        <v>23.198599999999999</v>
      </c>
      <c r="AO236" s="1">
        <v>25.2775</v>
      </c>
      <c r="AP236" s="1">
        <v>25.085599999999999</v>
      </c>
      <c r="AQ236" s="1">
        <v>28.263100000000001</v>
      </c>
      <c r="AR236" s="1">
        <v>29.747800000000002</v>
      </c>
      <c r="AS236" s="1">
        <v>28.730599999999999</v>
      </c>
      <c r="AT236" s="1">
        <v>31.8796</v>
      </c>
      <c r="AU236" s="1">
        <v>28.9102</v>
      </c>
      <c r="AV236" s="1">
        <v>31.825900000000001</v>
      </c>
      <c r="AW236" s="1">
        <v>29.6143</v>
      </c>
      <c r="AX236" s="1">
        <v>31.1493</v>
      </c>
      <c r="AY236" s="1">
        <v>36.092199999999998</v>
      </c>
      <c r="AZ236" s="1">
        <v>34.692599999999999</v>
      </c>
      <c r="BA236" s="1">
        <v>33.769500000000001</v>
      </c>
      <c r="BB236" s="1">
        <v>33.481000000000002</v>
      </c>
      <c r="BC236" s="1">
        <v>38.514099999999999</v>
      </c>
      <c r="BD236" s="1">
        <v>42.618200000000002</v>
      </c>
      <c r="BE236" s="1">
        <v>45.959400000000002</v>
      </c>
      <c r="BF236" s="1">
        <v>49.829000000000001</v>
      </c>
      <c r="BG236" s="1">
        <v>45.3354</v>
      </c>
      <c r="BH236" s="1">
        <v>44.400399999999998</v>
      </c>
      <c r="BI236" s="1">
        <v>46.065600000000003</v>
      </c>
      <c r="BJ236" s="1">
        <v>56.228900000000003</v>
      </c>
      <c r="BK236" s="1">
        <v>50.239199999999997</v>
      </c>
      <c r="BL236" s="1">
        <v>51.838500000000003</v>
      </c>
      <c r="BM236" s="1">
        <v>52.155299999999997</v>
      </c>
      <c r="BN236" s="1">
        <v>54.605199999999996</v>
      </c>
      <c r="BO236" s="1">
        <v>57.848799999999997</v>
      </c>
      <c r="BP236" s="1">
        <v>57.903500000000001</v>
      </c>
      <c r="BQ236" s="1">
        <v>50.110100000000003</v>
      </c>
      <c r="BR236" s="1">
        <v>45.450200000000002</v>
      </c>
      <c r="BS236" s="1">
        <v>46.525500000000001</v>
      </c>
      <c r="BT236" s="1">
        <v>55.161299999999997</v>
      </c>
      <c r="BU236" s="1">
        <v>54.499400000000001</v>
      </c>
      <c r="BV236" s="1">
        <v>59.358899999999998</v>
      </c>
      <c r="BW236" s="1">
        <v>58.226500000000001</v>
      </c>
      <c r="BX236" s="1">
        <v>61.103499999999997</v>
      </c>
      <c r="BY236" s="1">
        <v>62.513500000000001</v>
      </c>
      <c r="BZ236" s="1">
        <v>65.234300000000005</v>
      </c>
      <c r="CA236" s="1">
        <v>65.057900000000004</v>
      </c>
      <c r="CB236" s="1">
        <v>67.529600000000002</v>
      </c>
      <c r="CC236" s="1">
        <v>67.717200000000005</v>
      </c>
      <c r="CD236" s="1">
        <v>73.525199999999998</v>
      </c>
      <c r="CE236" s="1">
        <v>79.139399999999995</v>
      </c>
      <c r="CF236" s="1">
        <v>78.708399999999997</v>
      </c>
      <c r="CG236" s="1">
        <v>111.5964</v>
      </c>
      <c r="CH236" s="1">
        <v>100.2775</v>
      </c>
      <c r="CI236" s="1">
        <v>103.0989</v>
      </c>
      <c r="CJ236" s="1">
        <v>97.663600000000002</v>
      </c>
      <c r="CK236" s="1">
        <v>117.6216</v>
      </c>
      <c r="CL236" s="1">
        <v>136.018</v>
      </c>
      <c r="CM236" s="1">
        <v>139.87450000000001</v>
      </c>
      <c r="CN236" s="1">
        <v>112.39619999999999</v>
      </c>
      <c r="CO236" s="1">
        <v>116.0651</v>
      </c>
      <c r="CP236" s="1">
        <v>91.079599999999999</v>
      </c>
      <c r="CQ236" s="1">
        <v>66.811700000000002</v>
      </c>
      <c r="CR236" s="1">
        <v>59.965200000000003</v>
      </c>
      <c r="CS236" s="1">
        <v>59.634900000000002</v>
      </c>
      <c r="CT236" s="1">
        <v>61.825099999999999</v>
      </c>
      <c r="CU236" s="1">
        <v>60.802300000000002</v>
      </c>
      <c r="CV236" s="1">
        <v>60.3596</v>
      </c>
      <c r="CW236" s="1">
        <v>61.016599999999997</v>
      </c>
      <c r="CX236" s="1">
        <v>74.157700000000006</v>
      </c>
      <c r="CY236" s="1">
        <v>59.9589</v>
      </c>
      <c r="CZ236" s="1">
        <v>61.5764</v>
      </c>
      <c r="DA236" s="1">
        <v>56.433900000000001</v>
      </c>
      <c r="DB236" s="1">
        <v>59.741100000000003</v>
      </c>
      <c r="DC236" s="1">
        <v>61.171500000000002</v>
      </c>
      <c r="DD236" s="1">
        <v>64.769800000000004</v>
      </c>
      <c r="DE236" s="1">
        <v>67.728099999999998</v>
      </c>
      <c r="DF236" s="1">
        <v>64.694299999999998</v>
      </c>
      <c r="DG236" s="1">
        <v>65.825000000000003</v>
      </c>
      <c r="DH236" s="1">
        <v>70.137900000000002</v>
      </c>
      <c r="DI236" s="1">
        <v>71.259200000000007</v>
      </c>
      <c r="DJ236" s="1">
        <v>59.653700000000001</v>
      </c>
      <c r="DK236" s="1">
        <v>56.551900000000003</v>
      </c>
      <c r="DL236" s="1">
        <v>60.2029</v>
      </c>
      <c r="DM236" s="1">
        <v>56.450800000000001</v>
      </c>
      <c r="DN236" s="1">
        <v>66.534300000000002</v>
      </c>
      <c r="DO236" s="1">
        <v>70.934700000000007</v>
      </c>
      <c r="DP236" s="1">
        <v>78.835099999999997</v>
      </c>
      <c r="DQ236" s="1">
        <v>86.2547</v>
      </c>
      <c r="DR236" s="1">
        <v>94.796800000000005</v>
      </c>
      <c r="DS236" s="1">
        <v>98.076099999999997</v>
      </c>
      <c r="DT236" s="1">
        <v>96.147099999999995</v>
      </c>
      <c r="DU236" s="1">
        <v>96.993399999999994</v>
      </c>
      <c r="DV236" s="1">
        <v>89.173900000000003</v>
      </c>
      <c r="DW236" s="1">
        <v>84.470799999999997</v>
      </c>
      <c r="DX236" s="1">
        <v>77.465400000000002</v>
      </c>
      <c r="DY236" s="1">
        <v>67.047799999999995</v>
      </c>
      <c r="DZ236" s="1">
        <v>59.370899999999999</v>
      </c>
      <c r="EA236" s="1">
        <v>70.801500000000004</v>
      </c>
      <c r="EB236" s="1">
        <v>68.153199999999998</v>
      </c>
      <c r="EC236" s="1">
        <v>64.4011</v>
      </c>
      <c r="ED236" s="1">
        <v>63.834099999999999</v>
      </c>
      <c r="EE236" s="1">
        <v>73.607699999999994</v>
      </c>
      <c r="EF236" s="1">
        <v>66.947000000000003</v>
      </c>
      <c r="EG236" s="1">
        <v>59.213200000000001</v>
      </c>
      <c r="EH236" s="1">
        <v>49.6282</v>
      </c>
      <c r="EI236" s="1">
        <v>49.456600000000002</v>
      </c>
      <c r="EJ236" s="1">
        <v>53.679400000000001</v>
      </c>
      <c r="EK236" s="1">
        <v>57.515300000000003</v>
      </c>
      <c r="EL236" s="1">
        <v>61.256300000000003</v>
      </c>
      <c r="EM236" s="1">
        <v>59.591500000000003</v>
      </c>
      <c r="EN236" s="1">
        <v>56.569699999999997</v>
      </c>
      <c r="EO236" s="1">
        <v>60.506100000000004</v>
      </c>
      <c r="EP236" s="1">
        <v>76.729500000000002</v>
      </c>
      <c r="EQ236" s="1">
        <v>75.975399999999993</v>
      </c>
      <c r="ER236" s="1">
        <v>81.927700000000002</v>
      </c>
      <c r="ES236" s="1">
        <v>82.579800000000006</v>
      </c>
      <c r="ET236" s="1">
        <v>77.122500000000002</v>
      </c>
      <c r="EU236" s="1">
        <v>76.183800000000005</v>
      </c>
      <c r="EV236" s="1">
        <v>85.315700000000007</v>
      </c>
      <c r="EW236" s="1">
        <v>85.762600000000006</v>
      </c>
      <c r="EX236" s="1">
        <v>88.9024</v>
      </c>
      <c r="EY236" s="1">
        <v>93.339500000000001</v>
      </c>
      <c r="EZ236" s="1">
        <v>93.259</v>
      </c>
      <c r="FA236" s="1">
        <v>95.710700000000003</v>
      </c>
      <c r="FB236" s="1">
        <v>87.050600000000003</v>
      </c>
      <c r="FC236" s="1">
        <v>92.285899999999998</v>
      </c>
      <c r="FD236" s="1">
        <v>95.867099999999994</v>
      </c>
      <c r="FE236" s="1">
        <v>103.1311</v>
      </c>
      <c r="FF236" s="1">
        <v>105.6065</v>
      </c>
      <c r="FG236" s="1">
        <v>114.6853</v>
      </c>
      <c r="FH236" s="1">
        <v>114.7897</v>
      </c>
      <c r="FI236" s="1">
        <v>117.2483</v>
      </c>
      <c r="FJ236" s="1">
        <v>109.6674</v>
      </c>
      <c r="FK236" s="1">
        <v>98.609899999999996</v>
      </c>
      <c r="FL236" s="1">
        <v>84.796899999999994</v>
      </c>
      <c r="FM236" s="1">
        <v>86.159499999999994</v>
      </c>
      <c r="FN236" s="1">
        <v>78.7714</v>
      </c>
      <c r="FO236" s="1">
        <v>87.630099999999999</v>
      </c>
      <c r="FP236" s="1">
        <v>79.503900000000002</v>
      </c>
      <c r="FQ236" s="1">
        <v>90.081800000000001</v>
      </c>
      <c r="FR236" s="1">
        <v>79.093900000000005</v>
      </c>
      <c r="FS236" s="1">
        <v>78.633700000000005</v>
      </c>
      <c r="FT236" s="1">
        <v>69.380600000000001</v>
      </c>
      <c r="FU236" s="1">
        <v>69.897900000000007</v>
      </c>
      <c r="FV236" s="1">
        <v>59.127200000000002</v>
      </c>
      <c r="FW236" s="1">
        <v>66.391099999999994</v>
      </c>
      <c r="FX236" s="1">
        <v>69.686499999999995</v>
      </c>
      <c r="FY236" s="1">
        <v>57.537700000000001</v>
      </c>
      <c r="FZ236" s="1">
        <v>50.4405</v>
      </c>
      <c r="GA236" s="1">
        <v>51.746000000000002</v>
      </c>
      <c r="GB236" s="1">
        <v>62.798200000000001</v>
      </c>
      <c r="GC236" s="1">
        <v>71.111699999999999</v>
      </c>
      <c r="GD236" s="1">
        <v>71.481399999999994</v>
      </c>
      <c r="GE236" s="1">
        <v>71.994100000000003</v>
      </c>
      <c r="GF236" s="1">
        <v>64.267700000000005</v>
      </c>
      <c r="GG236" s="1">
        <v>65.046300000000002</v>
      </c>
      <c r="GH236" s="1">
        <v>64.575900000000004</v>
      </c>
      <c r="GI236" s="1">
        <v>57.771500000000003</v>
      </c>
      <c r="GJ236" s="1">
        <v>67.394099999999995</v>
      </c>
      <c r="GK236" s="1">
        <v>75.316699999999997</v>
      </c>
      <c r="GL236" s="1">
        <v>65.510599999999997</v>
      </c>
      <c r="GM236" s="1">
        <v>62.197600000000001</v>
      </c>
      <c r="GN236" s="1">
        <v>58.597099999999998</v>
      </c>
      <c r="GO236" s="1">
        <v>59.3506</v>
      </c>
      <c r="GP236" s="1">
        <v>55.777200000000001</v>
      </c>
      <c r="GQ236" s="1">
        <v>53.616300000000003</v>
      </c>
      <c r="GR236" s="1">
        <v>54.435200000000002</v>
      </c>
      <c r="GS236" s="1">
        <v>47.542200000000001</v>
      </c>
      <c r="GT236" s="1">
        <v>57.646999999999998</v>
      </c>
      <c r="GU236" s="1">
        <v>54.290700000000001</v>
      </c>
      <c r="GV236" s="1">
        <v>56.405299999999997</v>
      </c>
      <c r="GW236" s="1">
        <v>58.696199999999997</v>
      </c>
      <c r="GX236" s="1">
        <v>62.455199999999998</v>
      </c>
      <c r="GY236" s="1">
        <v>56.1614</v>
      </c>
      <c r="GZ236" s="1">
        <v>62.910600000000002</v>
      </c>
      <c r="HA236" s="1">
        <v>70.827299999999994</v>
      </c>
      <c r="HB236" s="1">
        <v>75.090100000000007</v>
      </c>
      <c r="HC236" s="1">
        <v>83.477199999999996</v>
      </c>
      <c r="HD236" s="1">
        <v>81.904700000000005</v>
      </c>
      <c r="HE236" s="1">
        <v>84.038799999999995</v>
      </c>
      <c r="HF236" s="1">
        <v>89.668499999999995</v>
      </c>
      <c r="HG236" s="1">
        <v>71.905199999999994</v>
      </c>
      <c r="HH236" s="1">
        <v>67.508200000000002</v>
      </c>
      <c r="HI236" s="1">
        <v>50.983699999999999</v>
      </c>
    </row>
    <row r="237" spans="1:217" x14ac:dyDescent="0.25">
      <c r="A237" s="5" t="str">
        <f>IF(StockList!C237="","",StockList!C237)</f>
        <v>42824C109</v>
      </c>
      <c r="B237" s="10" t="e">
        <f ca="1">IF(A237="","",_xll.BDH(CONCATENATE($A237," CUSIP"),$A$1,StockList!$K$2,StockList!$K$3,"Dir=H","Dts=H","Sort=A","Quote=C","QtTyp=Y","Days=A","Per=CM","DtFmt=D","Fill=P","UseDPDF=Y","cols=216;rows=1"))</f>
        <v>#NAME?</v>
      </c>
      <c r="C237" s="1" t="s">
        <v>2109</v>
      </c>
      <c r="D237" s="1" t="s">
        <v>2109</v>
      </c>
      <c r="E237" s="1" t="s">
        <v>2109</v>
      </c>
      <c r="F237" s="1" t="s">
        <v>2109</v>
      </c>
      <c r="G237" s="1" t="s">
        <v>2109</v>
      </c>
      <c r="H237" s="1" t="s">
        <v>2109</v>
      </c>
      <c r="I237" s="1" t="s">
        <v>2109</v>
      </c>
      <c r="J237" s="1" t="s">
        <v>2109</v>
      </c>
      <c r="K237" s="1" t="s">
        <v>2109</v>
      </c>
      <c r="L237" s="1" t="s">
        <v>2109</v>
      </c>
      <c r="M237" s="1" t="s">
        <v>2109</v>
      </c>
      <c r="N237" s="1" t="s">
        <v>2109</v>
      </c>
      <c r="O237" s="1" t="s">
        <v>2109</v>
      </c>
      <c r="P237" s="1" t="s">
        <v>2109</v>
      </c>
      <c r="Q237" s="1" t="s">
        <v>2109</v>
      </c>
      <c r="R237" s="1" t="s">
        <v>2109</v>
      </c>
      <c r="S237" s="1" t="s">
        <v>2109</v>
      </c>
      <c r="T237" s="1" t="s">
        <v>2109</v>
      </c>
      <c r="U237" s="1" t="s">
        <v>2109</v>
      </c>
      <c r="V237" s="1" t="s">
        <v>2109</v>
      </c>
      <c r="W237" s="1" t="s">
        <v>2109</v>
      </c>
      <c r="X237" s="1" t="s">
        <v>2109</v>
      </c>
      <c r="Y237" s="1" t="s">
        <v>2109</v>
      </c>
      <c r="Z237" s="1" t="s">
        <v>2109</v>
      </c>
      <c r="AA237" s="1" t="s">
        <v>2109</v>
      </c>
      <c r="AB237" s="1" t="s">
        <v>2109</v>
      </c>
      <c r="AC237" s="1" t="s">
        <v>2109</v>
      </c>
      <c r="AD237" s="1" t="s">
        <v>2109</v>
      </c>
      <c r="AE237" s="1" t="s">
        <v>2109</v>
      </c>
      <c r="AF237" s="1" t="s">
        <v>2109</v>
      </c>
      <c r="AG237" s="1" t="s">
        <v>2109</v>
      </c>
      <c r="AH237" s="1" t="s">
        <v>2109</v>
      </c>
      <c r="AI237" s="1" t="s">
        <v>2109</v>
      </c>
      <c r="AJ237" s="1" t="s">
        <v>2109</v>
      </c>
      <c r="AK237" s="1" t="s">
        <v>2109</v>
      </c>
      <c r="AL237" s="1" t="s">
        <v>2109</v>
      </c>
      <c r="AM237" s="1" t="s">
        <v>2109</v>
      </c>
      <c r="AN237" s="1" t="s">
        <v>2109</v>
      </c>
      <c r="AO237" s="1" t="s">
        <v>2109</v>
      </c>
      <c r="AP237" s="1" t="s">
        <v>2109</v>
      </c>
      <c r="AQ237" s="1" t="s">
        <v>2109</v>
      </c>
      <c r="AR237" s="1" t="s">
        <v>2109</v>
      </c>
      <c r="AS237" s="1" t="s">
        <v>2109</v>
      </c>
      <c r="AT237" s="1" t="s">
        <v>2109</v>
      </c>
      <c r="AU237" s="1" t="s">
        <v>2109</v>
      </c>
      <c r="AV237" s="1" t="s">
        <v>2109</v>
      </c>
      <c r="AW237" s="1" t="s">
        <v>2109</v>
      </c>
      <c r="AX237" s="1" t="s">
        <v>2109</v>
      </c>
      <c r="AY237" s="1" t="s">
        <v>2109</v>
      </c>
      <c r="AZ237" s="1" t="s">
        <v>2109</v>
      </c>
      <c r="BA237" s="1" t="s">
        <v>2109</v>
      </c>
      <c r="BB237" s="1" t="s">
        <v>2109</v>
      </c>
      <c r="BC237" s="1" t="s">
        <v>2109</v>
      </c>
      <c r="BD237" s="1" t="s">
        <v>2109</v>
      </c>
      <c r="BE237" s="1" t="s">
        <v>2109</v>
      </c>
      <c r="BF237" s="1" t="s">
        <v>2109</v>
      </c>
      <c r="BG237" s="1" t="s">
        <v>2109</v>
      </c>
      <c r="BH237" s="1" t="s">
        <v>2109</v>
      </c>
      <c r="BI237" s="1" t="s">
        <v>2109</v>
      </c>
      <c r="BJ237" s="1" t="s">
        <v>2109</v>
      </c>
      <c r="BK237" s="1" t="s">
        <v>2109</v>
      </c>
      <c r="BL237" s="1" t="s">
        <v>2109</v>
      </c>
      <c r="BM237" s="1" t="s">
        <v>2109</v>
      </c>
      <c r="BN237" s="1" t="s">
        <v>2109</v>
      </c>
      <c r="BO237" s="1" t="s">
        <v>2109</v>
      </c>
      <c r="BP237" s="1" t="s">
        <v>2109</v>
      </c>
      <c r="BQ237" s="1" t="s">
        <v>2109</v>
      </c>
      <c r="BR237" s="1" t="s">
        <v>2109</v>
      </c>
      <c r="BS237" s="1" t="s">
        <v>2109</v>
      </c>
      <c r="BT237" s="1" t="s">
        <v>2109</v>
      </c>
      <c r="BU237" s="1" t="s">
        <v>2109</v>
      </c>
      <c r="BV237" s="1" t="s">
        <v>2109</v>
      </c>
      <c r="BW237" s="1" t="s">
        <v>2109</v>
      </c>
      <c r="BX237" s="1" t="s">
        <v>2109</v>
      </c>
      <c r="BY237" s="1" t="s">
        <v>2109</v>
      </c>
      <c r="BZ237" s="1" t="s">
        <v>2109</v>
      </c>
      <c r="CA237" s="1" t="s">
        <v>2109</v>
      </c>
      <c r="CB237" s="1" t="s">
        <v>2109</v>
      </c>
      <c r="CC237" s="1" t="s">
        <v>2109</v>
      </c>
      <c r="CD237" s="1" t="s">
        <v>2109</v>
      </c>
      <c r="CE237" s="1" t="s">
        <v>2109</v>
      </c>
      <c r="CF237" s="1" t="s">
        <v>2109</v>
      </c>
      <c r="CG237" s="1" t="s">
        <v>2109</v>
      </c>
      <c r="CH237" s="1" t="s">
        <v>2109</v>
      </c>
      <c r="CI237" s="1" t="s">
        <v>2109</v>
      </c>
      <c r="CJ237" s="1" t="s">
        <v>2109</v>
      </c>
      <c r="CK237" s="1" t="s">
        <v>2109</v>
      </c>
      <c r="CL237" s="1" t="s">
        <v>2109</v>
      </c>
      <c r="CM237" s="1" t="s">
        <v>2109</v>
      </c>
      <c r="CN237" s="1" t="s">
        <v>2109</v>
      </c>
      <c r="CO237" s="1" t="s">
        <v>2109</v>
      </c>
      <c r="CP237" s="1" t="s">
        <v>2109</v>
      </c>
      <c r="CQ237" s="1" t="s">
        <v>2109</v>
      </c>
      <c r="CR237" s="1" t="s">
        <v>2109</v>
      </c>
      <c r="CS237" s="1" t="s">
        <v>2109</v>
      </c>
      <c r="CT237" s="1" t="s">
        <v>2109</v>
      </c>
      <c r="CU237" s="1" t="s">
        <v>2109</v>
      </c>
      <c r="CV237" s="1" t="s">
        <v>2109</v>
      </c>
      <c r="CW237" s="1" t="s">
        <v>2109</v>
      </c>
      <c r="CX237" s="1" t="s">
        <v>2109</v>
      </c>
      <c r="CY237" s="1" t="s">
        <v>2109</v>
      </c>
      <c r="CZ237" s="1" t="s">
        <v>2109</v>
      </c>
      <c r="DA237" s="1" t="s">
        <v>2109</v>
      </c>
      <c r="DB237" s="1" t="s">
        <v>2109</v>
      </c>
      <c r="DC237" s="1" t="s">
        <v>2109</v>
      </c>
      <c r="DD237" s="1" t="s">
        <v>2109</v>
      </c>
      <c r="DE237" s="1" t="s">
        <v>2109</v>
      </c>
      <c r="DF237" s="1" t="s">
        <v>2109</v>
      </c>
      <c r="DG237" s="1" t="s">
        <v>2109</v>
      </c>
      <c r="DH237" s="1" t="s">
        <v>2109</v>
      </c>
      <c r="DI237" s="1" t="s">
        <v>2109</v>
      </c>
      <c r="DJ237" s="1" t="s">
        <v>2109</v>
      </c>
      <c r="DK237" s="1" t="s">
        <v>2109</v>
      </c>
      <c r="DL237" s="1" t="s">
        <v>2109</v>
      </c>
      <c r="DM237" s="1" t="s">
        <v>2109</v>
      </c>
      <c r="DN237" s="1" t="s">
        <v>2109</v>
      </c>
      <c r="DO237" s="1" t="s">
        <v>2109</v>
      </c>
      <c r="DP237" s="1" t="s">
        <v>2109</v>
      </c>
      <c r="DQ237" s="1" t="s">
        <v>2109</v>
      </c>
      <c r="DR237" s="1" t="s">
        <v>2109</v>
      </c>
      <c r="DS237" s="1" t="s">
        <v>2109</v>
      </c>
      <c r="DT237" s="1" t="s">
        <v>2109</v>
      </c>
      <c r="DU237" s="1" t="s">
        <v>2109</v>
      </c>
      <c r="DV237" s="1" t="s">
        <v>2109</v>
      </c>
      <c r="DW237" s="1" t="s">
        <v>2109</v>
      </c>
      <c r="DX237" s="1" t="s">
        <v>2109</v>
      </c>
      <c r="DY237" s="1" t="s">
        <v>2109</v>
      </c>
      <c r="DZ237" s="1" t="s">
        <v>2109</v>
      </c>
      <c r="EA237" s="1" t="s">
        <v>2109</v>
      </c>
      <c r="EB237" s="1" t="s">
        <v>2109</v>
      </c>
      <c r="EC237" s="1" t="s">
        <v>2109</v>
      </c>
      <c r="ED237" s="1" t="s">
        <v>2109</v>
      </c>
      <c r="EE237" s="1" t="s">
        <v>2109</v>
      </c>
      <c r="EF237" s="1" t="s">
        <v>2109</v>
      </c>
      <c r="EG237" s="1" t="s">
        <v>2109</v>
      </c>
      <c r="EH237" s="1" t="s">
        <v>2109</v>
      </c>
      <c r="EI237" s="1" t="s">
        <v>2109</v>
      </c>
      <c r="EJ237" s="1" t="s">
        <v>2109</v>
      </c>
      <c r="EK237" s="1" t="s">
        <v>2109</v>
      </c>
      <c r="EL237" s="1" t="s">
        <v>2109</v>
      </c>
      <c r="EM237" s="1" t="s">
        <v>2109</v>
      </c>
      <c r="EN237" s="1" t="s">
        <v>2109</v>
      </c>
      <c r="EO237" s="1" t="s">
        <v>2109</v>
      </c>
      <c r="EP237" s="1" t="s">
        <v>2109</v>
      </c>
      <c r="EQ237" s="1" t="s">
        <v>2109</v>
      </c>
      <c r="ER237" s="1" t="s">
        <v>2109</v>
      </c>
      <c r="ES237" s="1" t="s">
        <v>2109</v>
      </c>
      <c r="ET237" s="1" t="s">
        <v>2109</v>
      </c>
      <c r="EU237" s="1" t="s">
        <v>2109</v>
      </c>
      <c r="EV237" s="1" t="s">
        <v>2109</v>
      </c>
      <c r="EW237" s="1" t="s">
        <v>2109</v>
      </c>
      <c r="EX237" s="1" t="s">
        <v>2109</v>
      </c>
      <c r="EY237" s="1" t="s">
        <v>2109</v>
      </c>
      <c r="EZ237" s="1" t="s">
        <v>2109</v>
      </c>
      <c r="FA237" s="1" t="s">
        <v>2109</v>
      </c>
      <c r="FB237" s="1" t="s">
        <v>2109</v>
      </c>
      <c r="FC237" s="1" t="s">
        <v>2109</v>
      </c>
      <c r="FD237" s="1" t="s">
        <v>2109</v>
      </c>
      <c r="FE237" s="1" t="s">
        <v>2109</v>
      </c>
      <c r="FF237" s="1" t="s">
        <v>2109</v>
      </c>
      <c r="FG237" s="1" t="s">
        <v>2109</v>
      </c>
      <c r="FH237" s="1" t="s">
        <v>2109</v>
      </c>
      <c r="FI237" s="1" t="s">
        <v>2109</v>
      </c>
      <c r="FJ237" s="1" t="s">
        <v>2109</v>
      </c>
      <c r="FK237" s="1" t="s">
        <v>2109</v>
      </c>
      <c r="FL237" s="1" t="s">
        <v>2109</v>
      </c>
      <c r="FM237" s="1" t="s">
        <v>2109</v>
      </c>
      <c r="FN237" s="1" t="s">
        <v>2109</v>
      </c>
      <c r="FO237" s="1" t="s">
        <v>2109</v>
      </c>
      <c r="FP237" s="1" t="s">
        <v>2109</v>
      </c>
      <c r="FQ237" s="1" t="s">
        <v>2109</v>
      </c>
      <c r="FR237" s="1" t="s">
        <v>2109</v>
      </c>
      <c r="FS237" s="1" t="s">
        <v>2109</v>
      </c>
      <c r="FT237" s="1" t="s">
        <v>2109</v>
      </c>
      <c r="FU237" s="1" t="s">
        <v>2109</v>
      </c>
      <c r="FV237" s="1" t="s">
        <v>2109</v>
      </c>
      <c r="FW237" s="1">
        <v>8.5541</v>
      </c>
      <c r="FX237" s="1">
        <v>8.6355000000000004</v>
      </c>
      <c r="FY237" s="1">
        <v>8.8644999999999996</v>
      </c>
      <c r="FZ237" s="1">
        <v>8.0246999999999993</v>
      </c>
      <c r="GA237" s="1">
        <v>7.7389999999999999</v>
      </c>
      <c r="GB237" s="1">
        <v>10.3756</v>
      </c>
      <c r="GC237" s="1">
        <v>9.7494999999999994</v>
      </c>
      <c r="GD237" s="1">
        <v>10.8087</v>
      </c>
      <c r="GE237" s="1">
        <v>10.7227</v>
      </c>
      <c r="GF237" s="1">
        <v>12.3367</v>
      </c>
      <c r="GG237" s="1">
        <v>12.6067</v>
      </c>
      <c r="GH237" s="1">
        <v>13.3521</v>
      </c>
      <c r="GI237" s="1">
        <v>13.2202</v>
      </c>
      <c r="GJ237" s="1">
        <v>14.002700000000001</v>
      </c>
      <c r="GK237" s="1">
        <v>13.651400000000001</v>
      </c>
      <c r="GL237" s="1">
        <v>13.38</v>
      </c>
      <c r="GM237" s="1">
        <v>13.4626</v>
      </c>
      <c r="GN237" s="1">
        <v>14.022500000000001</v>
      </c>
      <c r="GO237" s="1">
        <v>14.713200000000001</v>
      </c>
      <c r="GP237" s="1">
        <v>14.855399999999999</v>
      </c>
      <c r="GQ237" s="1">
        <v>13.1526</v>
      </c>
      <c r="GR237" s="1">
        <v>13.882</v>
      </c>
      <c r="GS237" s="1">
        <v>14.318099999999999</v>
      </c>
      <c r="GT237" s="1">
        <v>15.1091</v>
      </c>
      <c r="GU237" s="1">
        <v>14.297700000000001</v>
      </c>
      <c r="GV237" s="1">
        <v>14.3285</v>
      </c>
      <c r="GW237" s="1">
        <v>14.825900000000001</v>
      </c>
      <c r="GX237" s="1">
        <v>16.932099999999998</v>
      </c>
      <c r="GY237" s="1">
        <v>19.193200000000001</v>
      </c>
      <c r="GZ237" s="1">
        <v>18.181100000000001</v>
      </c>
      <c r="HA237" s="1">
        <v>17.673100000000002</v>
      </c>
      <c r="HB237" s="1">
        <v>15.797000000000001</v>
      </c>
      <c r="HC237" s="1">
        <v>15.251899999999999</v>
      </c>
      <c r="HD237" s="1">
        <v>16.118300000000001</v>
      </c>
      <c r="HE237" s="1">
        <v>17.2562</v>
      </c>
      <c r="HF237" s="1">
        <v>17.143000000000001</v>
      </c>
      <c r="HG237" s="1">
        <v>16.0289</v>
      </c>
      <c r="HH237" s="1">
        <v>15.7661</v>
      </c>
      <c r="HI237" s="1">
        <v>13.990600000000001</v>
      </c>
    </row>
    <row r="238" spans="1:217" x14ac:dyDescent="0.25">
      <c r="A238" s="5" t="str">
        <f>IF(StockList!C238="","",StockList!C238)</f>
        <v>43300A203</v>
      </c>
      <c r="B238" s="10" t="e">
        <f ca="1">IF(A238="","",_xll.BDH(CONCATENATE($A238," CUSIP"),$A$1,StockList!$K$2,StockList!$K$3,"Dir=H","Dts=H","Sort=A","Quote=C","QtTyp=Y","Days=A","Per=CM","DtFmt=D","Fill=P","UseDPDF=Y","cols=216;rows=1"))</f>
        <v>#NAME?</v>
      </c>
      <c r="C238" s="1" t="s">
        <v>2109</v>
      </c>
      <c r="D238" s="1" t="s">
        <v>2109</v>
      </c>
      <c r="E238" s="1" t="s">
        <v>2109</v>
      </c>
      <c r="F238" s="1" t="s">
        <v>2109</v>
      </c>
      <c r="G238" s="1" t="s">
        <v>2109</v>
      </c>
      <c r="H238" s="1" t="s">
        <v>2109</v>
      </c>
      <c r="I238" s="1" t="s">
        <v>2109</v>
      </c>
      <c r="J238" s="1" t="s">
        <v>2109</v>
      </c>
      <c r="K238" s="1" t="s">
        <v>2109</v>
      </c>
      <c r="L238" s="1" t="s">
        <v>2109</v>
      </c>
      <c r="M238" s="1" t="s">
        <v>2109</v>
      </c>
      <c r="N238" s="1" t="s">
        <v>2109</v>
      </c>
      <c r="O238" s="1" t="s">
        <v>2109</v>
      </c>
      <c r="P238" s="1" t="s">
        <v>2109</v>
      </c>
      <c r="Q238" s="1" t="s">
        <v>2109</v>
      </c>
      <c r="R238" s="1" t="s">
        <v>2109</v>
      </c>
      <c r="S238" s="1" t="s">
        <v>2109</v>
      </c>
      <c r="T238" s="1" t="s">
        <v>2109</v>
      </c>
      <c r="U238" s="1" t="s">
        <v>2109</v>
      </c>
      <c r="V238" s="1" t="s">
        <v>2109</v>
      </c>
      <c r="W238" s="1" t="s">
        <v>2109</v>
      </c>
      <c r="X238" s="1" t="s">
        <v>2109</v>
      </c>
      <c r="Y238" s="1" t="s">
        <v>2109</v>
      </c>
      <c r="Z238" s="1" t="s">
        <v>2109</v>
      </c>
      <c r="AA238" s="1" t="s">
        <v>2109</v>
      </c>
      <c r="AB238" s="1" t="s">
        <v>2109</v>
      </c>
      <c r="AC238" s="1" t="s">
        <v>2109</v>
      </c>
      <c r="AD238" s="1" t="s">
        <v>2109</v>
      </c>
      <c r="AE238" s="1" t="s">
        <v>2109</v>
      </c>
      <c r="AF238" s="1" t="s">
        <v>2109</v>
      </c>
      <c r="AG238" s="1" t="s">
        <v>2109</v>
      </c>
      <c r="AH238" s="1" t="s">
        <v>2109</v>
      </c>
      <c r="AI238" s="1" t="s">
        <v>2109</v>
      </c>
      <c r="AJ238" s="1" t="s">
        <v>2109</v>
      </c>
      <c r="AK238" s="1" t="s">
        <v>2109</v>
      </c>
      <c r="AL238" s="1" t="s">
        <v>2109</v>
      </c>
      <c r="AM238" s="1" t="s">
        <v>2109</v>
      </c>
      <c r="AN238" s="1" t="s">
        <v>2109</v>
      </c>
      <c r="AO238" s="1" t="s">
        <v>2109</v>
      </c>
      <c r="AP238" s="1" t="s">
        <v>2109</v>
      </c>
      <c r="AQ238" s="1" t="s">
        <v>2109</v>
      </c>
      <c r="AR238" s="1" t="s">
        <v>2109</v>
      </c>
      <c r="AS238" s="1" t="s">
        <v>2109</v>
      </c>
      <c r="AT238" s="1" t="s">
        <v>2109</v>
      </c>
      <c r="AU238" s="1" t="s">
        <v>2109</v>
      </c>
      <c r="AV238" s="1" t="s">
        <v>2109</v>
      </c>
      <c r="AW238" s="1" t="s">
        <v>2109</v>
      </c>
      <c r="AX238" s="1" t="s">
        <v>2109</v>
      </c>
      <c r="AY238" s="1" t="s">
        <v>2109</v>
      </c>
      <c r="AZ238" s="1" t="s">
        <v>2109</v>
      </c>
      <c r="BA238" s="1" t="s">
        <v>2109</v>
      </c>
      <c r="BB238" s="1" t="s">
        <v>2109</v>
      </c>
      <c r="BC238" s="1" t="s">
        <v>2109</v>
      </c>
      <c r="BD238" s="1" t="s">
        <v>2109</v>
      </c>
      <c r="BE238" s="1" t="s">
        <v>2109</v>
      </c>
      <c r="BF238" s="1" t="s">
        <v>2109</v>
      </c>
      <c r="BG238" s="1" t="s">
        <v>2109</v>
      </c>
      <c r="BH238" s="1" t="s">
        <v>2109</v>
      </c>
      <c r="BI238" s="1" t="s">
        <v>2109</v>
      </c>
      <c r="BJ238" s="1" t="s">
        <v>2109</v>
      </c>
      <c r="BK238" s="1" t="s">
        <v>2109</v>
      </c>
      <c r="BL238" s="1" t="s">
        <v>2109</v>
      </c>
      <c r="BM238" s="1" t="s">
        <v>2109</v>
      </c>
      <c r="BN238" s="1" t="s">
        <v>2109</v>
      </c>
      <c r="BO238" s="1" t="s">
        <v>2109</v>
      </c>
      <c r="BP238" s="1" t="s">
        <v>2109</v>
      </c>
      <c r="BQ238" s="1" t="s">
        <v>2109</v>
      </c>
      <c r="BR238" s="1" t="s">
        <v>2109</v>
      </c>
      <c r="BS238" s="1" t="s">
        <v>2109</v>
      </c>
      <c r="BT238" s="1" t="s">
        <v>2109</v>
      </c>
      <c r="BU238" s="1" t="s">
        <v>2109</v>
      </c>
      <c r="BV238" s="1" t="s">
        <v>2109</v>
      </c>
      <c r="BW238" s="1" t="s">
        <v>2109</v>
      </c>
      <c r="BX238" s="1" t="s">
        <v>2109</v>
      </c>
      <c r="BY238" s="1" t="s">
        <v>2109</v>
      </c>
      <c r="BZ238" s="1" t="s">
        <v>2109</v>
      </c>
      <c r="CA238" s="1" t="s">
        <v>2109</v>
      </c>
      <c r="CB238" s="1" t="s">
        <v>2109</v>
      </c>
      <c r="CC238" s="1" t="s">
        <v>2109</v>
      </c>
      <c r="CD238" s="1" t="s">
        <v>2109</v>
      </c>
      <c r="CE238" s="1" t="s">
        <v>2109</v>
      </c>
      <c r="CF238" s="1" t="s">
        <v>2109</v>
      </c>
      <c r="CG238" s="1" t="s">
        <v>2109</v>
      </c>
      <c r="CH238" s="1" t="s">
        <v>2109</v>
      </c>
      <c r="CI238" s="1" t="s">
        <v>2109</v>
      </c>
      <c r="CJ238" s="1" t="s">
        <v>2109</v>
      </c>
      <c r="CK238" s="1" t="s">
        <v>2109</v>
      </c>
      <c r="CL238" s="1" t="s">
        <v>2109</v>
      </c>
      <c r="CM238" s="1" t="s">
        <v>2109</v>
      </c>
      <c r="CN238" s="1" t="s">
        <v>2109</v>
      </c>
      <c r="CO238" s="1" t="s">
        <v>2109</v>
      </c>
      <c r="CP238" s="1" t="s">
        <v>2109</v>
      </c>
      <c r="CQ238" s="1" t="s">
        <v>2109</v>
      </c>
      <c r="CR238" s="1" t="s">
        <v>2109</v>
      </c>
      <c r="CS238" s="1" t="s">
        <v>2109</v>
      </c>
      <c r="CT238" s="1" t="s">
        <v>2109</v>
      </c>
      <c r="CU238" s="1" t="s">
        <v>2109</v>
      </c>
      <c r="CV238" s="1" t="s">
        <v>2109</v>
      </c>
      <c r="CW238" s="1" t="s">
        <v>2109</v>
      </c>
      <c r="CX238" s="1" t="s">
        <v>2109</v>
      </c>
      <c r="CY238" s="1" t="s">
        <v>2109</v>
      </c>
      <c r="CZ238" s="1" t="s">
        <v>2109</v>
      </c>
      <c r="DA238" s="1" t="s">
        <v>2109</v>
      </c>
      <c r="DB238" s="1" t="s">
        <v>2109</v>
      </c>
      <c r="DC238" s="1" t="s">
        <v>2109</v>
      </c>
      <c r="DD238" s="1" t="s">
        <v>2109</v>
      </c>
      <c r="DE238" s="1" t="s">
        <v>2109</v>
      </c>
      <c r="DF238" s="1" t="s">
        <v>2109</v>
      </c>
      <c r="DG238" s="1" t="s">
        <v>2109</v>
      </c>
      <c r="DH238" s="1" t="s">
        <v>2109</v>
      </c>
      <c r="DI238" s="1" t="s">
        <v>2109</v>
      </c>
      <c r="DJ238" s="1" t="s">
        <v>2109</v>
      </c>
      <c r="DK238" s="1" t="s">
        <v>2109</v>
      </c>
      <c r="DL238" s="1" t="s">
        <v>2109</v>
      </c>
      <c r="DM238" s="1" t="s">
        <v>2109</v>
      </c>
      <c r="DN238" s="1" t="s">
        <v>2109</v>
      </c>
      <c r="DO238" s="1" t="s">
        <v>2109</v>
      </c>
      <c r="DP238" s="1" t="s">
        <v>2109</v>
      </c>
      <c r="DQ238" s="1" t="s">
        <v>2109</v>
      </c>
      <c r="DR238" s="1" t="s">
        <v>2109</v>
      </c>
      <c r="DS238" s="1" t="s">
        <v>2109</v>
      </c>
      <c r="DT238" s="1" t="s">
        <v>2109</v>
      </c>
      <c r="DU238" s="1" t="s">
        <v>2109</v>
      </c>
      <c r="DV238" s="1" t="s">
        <v>2109</v>
      </c>
      <c r="DW238" s="1" t="s">
        <v>2109</v>
      </c>
      <c r="DX238" s="1" t="s">
        <v>2109</v>
      </c>
      <c r="DY238" s="1" t="s">
        <v>2109</v>
      </c>
      <c r="DZ238" s="1" t="s">
        <v>2109</v>
      </c>
      <c r="EA238" s="1" t="s">
        <v>2109</v>
      </c>
      <c r="EB238" s="1" t="s">
        <v>2109</v>
      </c>
      <c r="EC238" s="1" t="s">
        <v>2109</v>
      </c>
      <c r="ED238" s="1" t="s">
        <v>2109</v>
      </c>
      <c r="EE238" s="1" t="s">
        <v>2109</v>
      </c>
      <c r="EF238" s="1" t="s">
        <v>2109</v>
      </c>
      <c r="EG238" s="1" t="s">
        <v>2109</v>
      </c>
      <c r="EH238" s="1" t="s">
        <v>2109</v>
      </c>
      <c r="EI238" s="1" t="s">
        <v>2109</v>
      </c>
      <c r="EJ238" s="1" t="s">
        <v>2109</v>
      </c>
      <c r="EK238" s="1" t="s">
        <v>2109</v>
      </c>
      <c r="EL238" s="1" t="s">
        <v>2109</v>
      </c>
      <c r="EM238" s="1" t="s">
        <v>2109</v>
      </c>
      <c r="EN238" s="1" t="s">
        <v>2109</v>
      </c>
      <c r="EO238" s="1" t="s">
        <v>2109</v>
      </c>
      <c r="EP238" s="1" t="s">
        <v>2109</v>
      </c>
      <c r="EQ238" s="1" t="s">
        <v>2109</v>
      </c>
      <c r="ER238" s="1" t="s">
        <v>2109</v>
      </c>
      <c r="ES238" s="1" t="s">
        <v>2109</v>
      </c>
      <c r="ET238" s="1" t="s">
        <v>2109</v>
      </c>
      <c r="EU238" s="1" t="s">
        <v>2109</v>
      </c>
      <c r="EV238" s="1" t="s">
        <v>2109</v>
      </c>
      <c r="EW238" s="1" t="s">
        <v>2109</v>
      </c>
      <c r="EX238" s="1" t="s">
        <v>2109</v>
      </c>
      <c r="EY238" s="1" t="s">
        <v>2109</v>
      </c>
      <c r="EZ238" s="1" t="s">
        <v>2109</v>
      </c>
      <c r="FA238" s="1">
        <v>45.650300000000001</v>
      </c>
      <c r="FB238" s="1">
        <v>44.4193</v>
      </c>
      <c r="FC238" s="1">
        <v>45.875999999999998</v>
      </c>
      <c r="FD238" s="1">
        <v>45.629800000000003</v>
      </c>
      <c r="FE238" s="1">
        <v>44.788600000000002</v>
      </c>
      <c r="FF238" s="1">
        <v>46.409399999999998</v>
      </c>
      <c r="FG238" s="1">
        <v>47.804600000000001</v>
      </c>
      <c r="FH238" s="1">
        <v>49.671599999999998</v>
      </c>
      <c r="FI238" s="1">
        <v>51.948999999999998</v>
      </c>
      <c r="FJ238" s="1">
        <v>50.533299999999997</v>
      </c>
      <c r="FK238" s="1">
        <v>51.7849</v>
      </c>
      <c r="FL238" s="1">
        <v>53.795499999999997</v>
      </c>
      <c r="FM238" s="1">
        <v>53.528799999999997</v>
      </c>
      <c r="FN238" s="1">
        <v>53.282600000000002</v>
      </c>
      <c r="FO238" s="1">
        <v>58.0015</v>
      </c>
      <c r="FP238" s="1">
        <v>60.771299999999997</v>
      </c>
      <c r="FQ238" s="1">
        <v>59.417200000000001</v>
      </c>
      <c r="FR238" s="1">
        <v>59.417200000000001</v>
      </c>
      <c r="FS238" s="1">
        <v>56.524299999999997</v>
      </c>
      <c r="FT238" s="1">
        <v>55.088099999999997</v>
      </c>
      <c r="FU238" s="1">
        <v>51.081699999999998</v>
      </c>
      <c r="FV238" s="1">
        <v>47.1935</v>
      </c>
      <c r="FW238" s="1">
        <v>51.410800000000002</v>
      </c>
      <c r="FX238" s="1">
        <v>47.912100000000002</v>
      </c>
      <c r="FY238" s="1">
        <v>44.156700000000001</v>
      </c>
      <c r="FZ238" s="1">
        <v>36.749099999999999</v>
      </c>
      <c r="GA238" s="1">
        <v>42.877400000000002</v>
      </c>
      <c r="GB238" s="1">
        <v>46.620899999999999</v>
      </c>
      <c r="GC238" s="1">
        <v>45.6479</v>
      </c>
      <c r="GD238" s="1">
        <v>43.1616</v>
      </c>
      <c r="GE238" s="1">
        <v>46.796500000000002</v>
      </c>
      <c r="GF238" s="1">
        <v>48.167400000000001</v>
      </c>
      <c r="GG238" s="1">
        <v>49.722700000000003</v>
      </c>
      <c r="GH238" s="1">
        <v>47.764600000000002</v>
      </c>
      <c r="GI238" s="1">
        <v>47.077199999999998</v>
      </c>
      <c r="GJ238" s="1">
        <v>52.379300000000001</v>
      </c>
      <c r="GK238" s="1">
        <v>56.829500000000003</v>
      </c>
      <c r="GL238" s="1">
        <v>58.635899999999999</v>
      </c>
      <c r="GM238" s="1">
        <v>58.248899999999999</v>
      </c>
      <c r="GN238" s="1">
        <v>59.6907</v>
      </c>
      <c r="GO238" s="1">
        <v>60.211399999999998</v>
      </c>
      <c r="GP238" s="1">
        <v>68.033199999999994</v>
      </c>
      <c r="GQ238" s="1">
        <v>63.304499999999997</v>
      </c>
      <c r="GR238" s="1">
        <v>64.000500000000002</v>
      </c>
      <c r="GS238" s="1">
        <v>66.001000000000005</v>
      </c>
      <c r="GT238" s="1">
        <v>71.254000000000005</v>
      </c>
      <c r="GU238" s="1">
        <v>74.157499999999999</v>
      </c>
      <c r="GV238" s="1">
        <v>79.735900000000001</v>
      </c>
      <c r="GW238" s="1">
        <v>82.100499999999997</v>
      </c>
      <c r="GX238" s="1">
        <v>88.052899999999994</v>
      </c>
      <c r="GY238" s="1">
        <v>83.0565</v>
      </c>
      <c r="GZ238" s="1">
        <v>81.122699999999995</v>
      </c>
      <c r="HA238" s="1">
        <v>81.205100000000002</v>
      </c>
      <c r="HB238" s="1">
        <v>83.281800000000004</v>
      </c>
      <c r="HC238" s="1">
        <v>81.682400000000001</v>
      </c>
      <c r="HD238" s="1">
        <v>81.166499999999999</v>
      </c>
      <c r="HE238" s="1">
        <v>80.251099999999994</v>
      </c>
      <c r="HF238" s="1">
        <v>83.518199999999993</v>
      </c>
      <c r="HG238" s="1">
        <v>73.582499999999996</v>
      </c>
      <c r="HH238" s="1">
        <v>78.263300000000001</v>
      </c>
      <c r="HI238" s="1">
        <v>74.388499999999993</v>
      </c>
    </row>
    <row r="239" spans="1:217" x14ac:dyDescent="0.25">
      <c r="A239" s="5" t="str">
        <f>IF(StockList!C239="","",StockList!C239)</f>
        <v>436106108</v>
      </c>
      <c r="B239" s="10" t="e">
        <f ca="1">IF(A239="","",_xll.BDH(CONCATENATE($A239," CUSIP"),$A$1,StockList!$K$2,StockList!$K$3,"Dir=H","Dts=H","Sort=A","Quote=C","QtTyp=Y","Days=A","Per=CM","DtFmt=D","Fill=P","UseDPDF=Y","cols=216;rows=1"))</f>
        <v>#NAME?</v>
      </c>
      <c r="C239" s="1">
        <v>1.3030999999999999</v>
      </c>
      <c r="D239" s="1">
        <v>1.4708999999999999</v>
      </c>
      <c r="E239" s="1">
        <v>2.1919</v>
      </c>
      <c r="F239" s="1">
        <v>2.7012999999999998</v>
      </c>
      <c r="G239" s="1">
        <v>2.3243</v>
      </c>
      <c r="H239" s="1">
        <v>2.0680999999999998</v>
      </c>
      <c r="I239" s="1">
        <v>2.6753</v>
      </c>
      <c r="J239" s="1">
        <v>2.3001</v>
      </c>
      <c r="K239" s="1">
        <v>2.3420000000000001</v>
      </c>
      <c r="L239" s="1">
        <v>2.3877999999999999</v>
      </c>
      <c r="M239" s="1">
        <v>2.4628000000000001</v>
      </c>
      <c r="N239" s="1">
        <v>2.61</v>
      </c>
      <c r="O239" s="1">
        <v>2.4053</v>
      </c>
      <c r="P239" s="1">
        <v>2.3856999999999999</v>
      </c>
      <c r="Q239" s="1">
        <v>2.2378</v>
      </c>
      <c r="R239" s="1">
        <v>1.9239999999999999</v>
      </c>
      <c r="S239" s="1">
        <v>2.17</v>
      </c>
      <c r="T239" s="1">
        <v>2.1802999999999999</v>
      </c>
      <c r="U239" s="1">
        <v>2.2218</v>
      </c>
      <c r="V239" s="1">
        <v>2.214</v>
      </c>
      <c r="W239" s="1">
        <v>2.3039999999999998</v>
      </c>
      <c r="X239" s="1">
        <v>2.8502999999999998</v>
      </c>
      <c r="Y239" s="1">
        <v>2.8651</v>
      </c>
      <c r="Z239" s="1">
        <v>2.734</v>
      </c>
      <c r="AA239" s="1">
        <v>2.9176000000000002</v>
      </c>
      <c r="AB239" s="1">
        <v>3.7740999999999998</v>
      </c>
      <c r="AC239" s="1">
        <v>3.7542999999999997</v>
      </c>
      <c r="AD239" s="1">
        <v>3.8374000000000001</v>
      </c>
      <c r="AE239" s="1">
        <v>3.6512000000000002</v>
      </c>
      <c r="AF239" s="1">
        <v>3.7000999999999999</v>
      </c>
      <c r="AG239" s="1">
        <v>3.2517</v>
      </c>
      <c r="AH239" s="1">
        <v>3.2927</v>
      </c>
      <c r="AI239" s="1">
        <v>3.3113000000000001</v>
      </c>
      <c r="AJ239" s="1">
        <v>3.5291999999999999</v>
      </c>
      <c r="AK239" s="1">
        <v>3.6686999999999999</v>
      </c>
      <c r="AL239" s="1">
        <v>3.7221000000000002</v>
      </c>
      <c r="AM239" s="1">
        <v>3.9022000000000001</v>
      </c>
      <c r="AN239" s="1">
        <v>4.2683999999999997</v>
      </c>
      <c r="AO239" s="1">
        <v>4.5001999999999995</v>
      </c>
      <c r="AP239" s="1">
        <v>4.6555999999999997</v>
      </c>
      <c r="AQ239" s="1">
        <v>5.0289999999999999</v>
      </c>
      <c r="AR239" s="1">
        <v>5.2992999999999997</v>
      </c>
      <c r="AS239" s="1">
        <v>5.5076999999999998</v>
      </c>
      <c r="AT239" s="1">
        <v>6.8826000000000001</v>
      </c>
      <c r="AU239" s="1">
        <v>6.6261000000000001</v>
      </c>
      <c r="AV239" s="1">
        <v>7.6032000000000002</v>
      </c>
      <c r="AW239" s="1">
        <v>7.5437000000000003</v>
      </c>
      <c r="AX239" s="1">
        <v>8.1905999999999999</v>
      </c>
      <c r="AY239" s="1">
        <v>10.204499999999999</v>
      </c>
      <c r="AZ239" s="1">
        <v>10.110200000000001</v>
      </c>
      <c r="BA239" s="1">
        <v>9.2964000000000002</v>
      </c>
      <c r="BB239" s="1">
        <v>10.3706</v>
      </c>
      <c r="BC239" s="1">
        <v>12.6883</v>
      </c>
      <c r="BD239" s="1">
        <v>12.728999999999999</v>
      </c>
      <c r="BE239" s="1">
        <v>15.317299999999999</v>
      </c>
      <c r="BF239" s="1">
        <v>17.422899999999998</v>
      </c>
      <c r="BG239" s="1">
        <v>15.685499999999999</v>
      </c>
      <c r="BH239" s="1">
        <v>16.5624</v>
      </c>
      <c r="BI239" s="1">
        <v>16.058399999999999</v>
      </c>
      <c r="BJ239" s="1">
        <v>20.0764</v>
      </c>
      <c r="BK239" s="1">
        <v>16.284800000000001</v>
      </c>
      <c r="BL239" s="1">
        <v>20.2484</v>
      </c>
      <c r="BM239" s="1">
        <v>21.081700000000001</v>
      </c>
      <c r="BN239" s="1">
        <v>22.791799999999999</v>
      </c>
      <c r="BO239" s="1">
        <v>26.389199999999999</v>
      </c>
      <c r="BP239" s="1">
        <v>27.703199999999999</v>
      </c>
      <c r="BQ239" s="1">
        <v>25.086200000000002</v>
      </c>
      <c r="BR239" s="1">
        <v>23.771999999999998</v>
      </c>
      <c r="BS239" s="1">
        <v>26.092700000000001</v>
      </c>
      <c r="BT239" s="1">
        <v>29.6313</v>
      </c>
      <c r="BU239" s="1">
        <v>28.243099999999998</v>
      </c>
      <c r="BV239" s="1">
        <v>28.951999999999998</v>
      </c>
      <c r="BW239" s="1">
        <v>30.479500000000002</v>
      </c>
      <c r="BX239" s="1">
        <v>32.639600000000002</v>
      </c>
      <c r="BY239" s="1">
        <v>35.006300000000003</v>
      </c>
      <c r="BZ239" s="1">
        <v>38.578499999999998</v>
      </c>
      <c r="CA239" s="1">
        <v>40.906999999999996</v>
      </c>
      <c r="CB239" s="1">
        <v>37.157600000000002</v>
      </c>
      <c r="CC239" s="1">
        <v>36.749600000000001</v>
      </c>
      <c r="CD239" s="1">
        <v>33.049399999999999</v>
      </c>
      <c r="CE239" s="1">
        <v>34.69</v>
      </c>
      <c r="CF239" s="1">
        <v>26.763200000000001</v>
      </c>
      <c r="CG239" s="1">
        <v>28.1769</v>
      </c>
      <c r="CH239" s="1">
        <v>26.8093</v>
      </c>
      <c r="CI239" s="1">
        <v>29.5611</v>
      </c>
      <c r="CJ239" s="1">
        <v>24.127800000000001</v>
      </c>
      <c r="CK239" s="1">
        <v>23.055</v>
      </c>
      <c r="CL239" s="1">
        <v>23.594200000000001</v>
      </c>
      <c r="CM239" s="1">
        <v>20.595199999999998</v>
      </c>
      <c r="CN239" s="1">
        <v>15.9428</v>
      </c>
      <c r="CO239" s="1">
        <v>17.8506</v>
      </c>
      <c r="CP239" s="1">
        <v>16.206800000000001</v>
      </c>
      <c r="CQ239" s="1">
        <v>11.0007</v>
      </c>
      <c r="CR239" s="1">
        <v>10.1937</v>
      </c>
      <c r="CS239" s="1">
        <v>10.2921</v>
      </c>
      <c r="CT239" s="1">
        <v>13.194000000000001</v>
      </c>
      <c r="CU239" s="1">
        <v>13.1601</v>
      </c>
      <c r="CV239" s="1">
        <v>12.0479</v>
      </c>
      <c r="CW239" s="1">
        <v>11.9115</v>
      </c>
      <c r="CX239" s="1">
        <v>13.7471</v>
      </c>
      <c r="CY239" s="1">
        <v>10.2995</v>
      </c>
      <c r="CZ239" s="1">
        <v>12.184100000000001</v>
      </c>
      <c r="DA239" s="1">
        <v>13.083500000000001</v>
      </c>
      <c r="DB239" s="1">
        <v>14.764699999999999</v>
      </c>
      <c r="DC239" s="1">
        <v>16.718299999999999</v>
      </c>
      <c r="DD239" s="1">
        <v>14.666700000000001</v>
      </c>
      <c r="DE239" s="1">
        <v>14.8628</v>
      </c>
      <c r="DF239" s="1">
        <v>15.135300000000001</v>
      </c>
      <c r="DG239" s="1">
        <v>14.8918</v>
      </c>
      <c r="DH239" s="1">
        <v>16.2727</v>
      </c>
      <c r="DI239" s="1">
        <v>15.7422</v>
      </c>
      <c r="DJ239" s="1">
        <v>15.1008</v>
      </c>
      <c r="DK239" s="1">
        <v>15.582599999999999</v>
      </c>
      <c r="DL239" s="1">
        <v>15.670500000000001</v>
      </c>
      <c r="DM239" s="1">
        <v>15.2484</v>
      </c>
      <c r="DN239" s="1">
        <v>16.948</v>
      </c>
      <c r="DO239" s="1">
        <v>19.2942</v>
      </c>
      <c r="DP239" s="1">
        <v>21.186499999999999</v>
      </c>
      <c r="DQ239" s="1">
        <v>24.131399999999999</v>
      </c>
      <c r="DR239" s="1">
        <v>29.0442</v>
      </c>
      <c r="DS239" s="1">
        <v>33.820700000000002</v>
      </c>
      <c r="DT239" s="1">
        <v>36.058599999999998</v>
      </c>
      <c r="DU239" s="1">
        <v>34.3613</v>
      </c>
      <c r="DV239" s="1">
        <v>36.978499999999997</v>
      </c>
      <c r="DW239" s="1">
        <v>41.284799999999997</v>
      </c>
      <c r="DX239" s="1">
        <v>44.848199999999999</v>
      </c>
      <c r="DY239" s="1">
        <v>43.295400000000001</v>
      </c>
      <c r="DZ239" s="1">
        <v>31.723400000000002</v>
      </c>
      <c r="EA239" s="1">
        <v>37.131700000000002</v>
      </c>
      <c r="EB239" s="1">
        <v>28.777000000000001</v>
      </c>
      <c r="EC239" s="1">
        <v>29.0945</v>
      </c>
      <c r="ED239" s="1">
        <v>36.479999999999997</v>
      </c>
      <c r="EE239" s="1">
        <v>40.570700000000002</v>
      </c>
      <c r="EF239" s="1">
        <v>40.683999999999997</v>
      </c>
      <c r="EG239" s="1">
        <v>39.000999999999998</v>
      </c>
      <c r="EH239" s="1">
        <v>37.922899999999998</v>
      </c>
      <c r="EI239" s="1">
        <v>45.795099999999998</v>
      </c>
      <c r="EJ239" s="1">
        <v>48.328400000000002</v>
      </c>
      <c r="EK239" s="1">
        <v>52.7483</v>
      </c>
      <c r="EL239" s="1">
        <v>54.888500000000001</v>
      </c>
      <c r="EM239" s="1">
        <v>51.377299999999998</v>
      </c>
      <c r="EN239" s="1">
        <v>61.017000000000003</v>
      </c>
      <c r="EO239" s="1">
        <v>62.947600000000001</v>
      </c>
      <c r="EP239" s="1">
        <v>70.614900000000006</v>
      </c>
      <c r="EQ239" s="1">
        <v>75.996899999999997</v>
      </c>
      <c r="ER239" s="1">
        <v>70.5886</v>
      </c>
      <c r="ES239" s="1">
        <v>67.844700000000003</v>
      </c>
      <c r="ET239" s="1">
        <v>68.610100000000003</v>
      </c>
      <c r="EU239" s="1">
        <v>59.679600000000001</v>
      </c>
      <c r="EV239" s="1">
        <v>63.543900000000001</v>
      </c>
      <c r="EW239" s="1">
        <v>62.7286</v>
      </c>
      <c r="EX239" s="1">
        <v>59.7821</v>
      </c>
      <c r="EY239" s="1">
        <v>65.389799999999994</v>
      </c>
      <c r="EZ239" s="1">
        <v>68.845299999999995</v>
      </c>
      <c r="FA239" s="1">
        <v>71.765900000000002</v>
      </c>
      <c r="FB239" s="1">
        <v>66.869900000000001</v>
      </c>
      <c r="FC239" s="1">
        <v>65.8155</v>
      </c>
      <c r="FD239" s="1">
        <v>69.903099999999995</v>
      </c>
      <c r="FE239" s="1">
        <v>77.263599999999997</v>
      </c>
      <c r="FF239" s="1">
        <v>73.096299999999999</v>
      </c>
      <c r="FG239" s="1">
        <v>65.277299999999997</v>
      </c>
      <c r="FH239" s="1">
        <v>70.237700000000004</v>
      </c>
      <c r="FI239" s="1">
        <v>75.967799999999997</v>
      </c>
      <c r="FJ239" s="1">
        <v>66.325699999999998</v>
      </c>
      <c r="FK239" s="1">
        <v>68.9071</v>
      </c>
      <c r="FL239" s="1">
        <v>62.697899999999997</v>
      </c>
      <c r="FM239" s="1">
        <v>58.007899999999999</v>
      </c>
      <c r="FN239" s="1">
        <v>55.593499999999999</v>
      </c>
      <c r="FO239" s="1">
        <v>68.083500000000001</v>
      </c>
      <c r="FP239" s="1">
        <v>62.827800000000003</v>
      </c>
      <c r="FQ239" s="1">
        <v>60.503100000000003</v>
      </c>
      <c r="FR239" s="1">
        <v>64.980800000000002</v>
      </c>
      <c r="FS239" s="1">
        <v>67.147400000000005</v>
      </c>
      <c r="FT239" s="1">
        <v>75.908500000000004</v>
      </c>
      <c r="FU239" s="1">
        <v>74.225499999999997</v>
      </c>
      <c r="FV239" s="1">
        <v>77.361800000000002</v>
      </c>
      <c r="FW239" s="1">
        <v>77.567700000000002</v>
      </c>
      <c r="FX239" s="1">
        <v>76.158000000000001</v>
      </c>
      <c r="FY239" s="1">
        <v>63.615000000000002</v>
      </c>
      <c r="FZ239" s="1">
        <v>55.768799999999999</v>
      </c>
      <c r="GA239" s="1">
        <v>53.934800000000003</v>
      </c>
      <c r="GB239" s="1">
        <v>56.887700000000002</v>
      </c>
      <c r="GC239" s="1">
        <v>57.338700000000003</v>
      </c>
      <c r="GD239" s="1">
        <v>43.622</v>
      </c>
      <c r="GE239" s="1">
        <v>38.747999999999998</v>
      </c>
      <c r="GF239" s="1">
        <v>41.4377</v>
      </c>
      <c r="GG239" s="1">
        <v>42.7012</v>
      </c>
      <c r="GH239" s="1">
        <v>40.424300000000002</v>
      </c>
      <c r="GI239" s="1">
        <v>41.166800000000002</v>
      </c>
      <c r="GJ239" s="1">
        <v>48.020299999999999</v>
      </c>
      <c r="GK239" s="1">
        <v>54.68</v>
      </c>
      <c r="GL239" s="1">
        <v>48.354100000000003</v>
      </c>
      <c r="GM239" s="1">
        <v>49.428800000000003</v>
      </c>
      <c r="GN239" s="1">
        <v>47.841900000000003</v>
      </c>
      <c r="GO239" s="1">
        <v>47.504300000000001</v>
      </c>
      <c r="GP239" s="1">
        <v>40.851100000000002</v>
      </c>
      <c r="GQ239" s="1">
        <v>46.953099999999999</v>
      </c>
      <c r="GR239" s="1">
        <v>49.294800000000002</v>
      </c>
      <c r="GS239" s="1">
        <v>54.158200000000001</v>
      </c>
      <c r="GT239" s="1">
        <v>62.218800000000002</v>
      </c>
      <c r="GU239" s="1">
        <v>63.913899999999998</v>
      </c>
      <c r="GV239" s="1">
        <v>77.512</v>
      </c>
      <c r="GW239" s="1">
        <v>89.257300000000001</v>
      </c>
      <c r="GX239" s="1">
        <v>83.576300000000003</v>
      </c>
      <c r="GY239" s="1">
        <v>75.191400000000002</v>
      </c>
      <c r="GZ239" s="1">
        <v>85.777500000000003</v>
      </c>
      <c r="HA239" s="1">
        <v>106.54600000000001</v>
      </c>
      <c r="HB239" s="1">
        <v>136.10849999999999</v>
      </c>
      <c r="HC239" s="1">
        <v>120.6777</v>
      </c>
      <c r="HD239" s="1">
        <v>131.52330000000001</v>
      </c>
      <c r="HE239" s="1">
        <v>132.0248</v>
      </c>
      <c r="HF239" s="1">
        <v>123.83969999999999</v>
      </c>
      <c r="HG239" s="1">
        <v>119.48139999999999</v>
      </c>
      <c r="HH239" s="1">
        <v>111.29259999999999</v>
      </c>
      <c r="HI239" s="1">
        <v>91.072199999999995</v>
      </c>
    </row>
    <row r="240" spans="1:217" x14ac:dyDescent="0.25">
      <c r="A240" s="5" t="str">
        <f>IF(StockList!C240="","",StockList!C240)</f>
        <v>436440101</v>
      </c>
      <c r="B240" s="10" t="e">
        <f ca="1">IF(A240="","",_xll.BDH(CONCATENATE($A240," CUSIP"),$A$1,StockList!$K$2,StockList!$K$3,"Dir=H","Dts=H","Sort=A","Quote=C","QtTyp=Y","Days=A","Per=CM","DtFmt=D","Fill=P","UseDPDF=Y","cols=216;rows=1"))</f>
        <v>#NAME?</v>
      </c>
      <c r="C240" s="1">
        <v>1.4062999999999999</v>
      </c>
      <c r="D240" s="1">
        <v>1</v>
      </c>
      <c r="E240" s="1">
        <v>1.3674999999999999</v>
      </c>
      <c r="F240" s="1">
        <v>1.38</v>
      </c>
      <c r="G240" s="1">
        <v>1.7</v>
      </c>
      <c r="H240" s="1">
        <v>1.4450000000000001</v>
      </c>
      <c r="I240" s="1">
        <v>1.5449999999999999</v>
      </c>
      <c r="J240" s="1">
        <v>1.2625</v>
      </c>
      <c r="K240" s="1">
        <v>2.2250000000000001</v>
      </c>
      <c r="L240" s="1">
        <v>2.7</v>
      </c>
      <c r="M240" s="1">
        <v>2.3224999999999998</v>
      </c>
      <c r="N240" s="1">
        <v>3.2625000000000002</v>
      </c>
      <c r="O240" s="1">
        <v>3.1949999999999998</v>
      </c>
      <c r="P240" s="1">
        <v>3.8624999999999998</v>
      </c>
      <c r="Q240" s="1">
        <v>4.0575000000000001</v>
      </c>
      <c r="R240" s="1">
        <v>4.125</v>
      </c>
      <c r="S240" s="1">
        <v>3.6175000000000002</v>
      </c>
      <c r="T240" s="1">
        <v>3.1974999999999998</v>
      </c>
      <c r="U240" s="1">
        <v>2.6875</v>
      </c>
      <c r="V240" s="1">
        <v>2.4500000000000002</v>
      </c>
      <c r="W240" s="1">
        <v>3.0922999999999998</v>
      </c>
      <c r="X240" s="1">
        <v>3.44</v>
      </c>
      <c r="Y240" s="1">
        <v>3.0525000000000002</v>
      </c>
      <c r="Z240" s="1">
        <v>2.4775</v>
      </c>
      <c r="AA240" s="1">
        <v>1.8075000000000001</v>
      </c>
      <c r="AB240" s="1">
        <v>2.1528</v>
      </c>
      <c r="AC240" s="1">
        <v>2.25</v>
      </c>
      <c r="AD240" s="1">
        <v>3.1274999999999999</v>
      </c>
      <c r="AE240" s="1">
        <v>3.2725</v>
      </c>
      <c r="AF240" s="1">
        <v>3.5</v>
      </c>
      <c r="AG240" s="1">
        <v>4.0978000000000003</v>
      </c>
      <c r="AH240" s="1">
        <v>3.4</v>
      </c>
      <c r="AI240" s="1">
        <v>3.4</v>
      </c>
      <c r="AJ240" s="1">
        <v>3.76</v>
      </c>
      <c r="AK240" s="1">
        <v>4.3125</v>
      </c>
      <c r="AL240" s="1">
        <v>4.38</v>
      </c>
      <c r="AM240" s="1">
        <v>5</v>
      </c>
      <c r="AN240" s="1">
        <v>5.0625</v>
      </c>
      <c r="AO240" s="1">
        <v>5.0374999999999996</v>
      </c>
      <c r="AP240" s="1">
        <v>5.14</v>
      </c>
      <c r="AQ240" s="1">
        <v>5.8125</v>
      </c>
      <c r="AR240" s="1">
        <v>4.9800000000000004</v>
      </c>
      <c r="AS240" s="1">
        <v>4.63</v>
      </c>
      <c r="AT240" s="1">
        <v>4.8174999999999999</v>
      </c>
      <c r="AU240" s="1">
        <v>5.0199999999999996</v>
      </c>
      <c r="AV240" s="1">
        <v>6.2474999999999996</v>
      </c>
      <c r="AW240" s="1">
        <v>6.8674999999999997</v>
      </c>
      <c r="AX240" s="1">
        <v>8.9250000000000007</v>
      </c>
      <c r="AY240" s="1">
        <v>9.2375000000000007</v>
      </c>
      <c r="AZ240" s="1">
        <v>7.9687999999999999</v>
      </c>
      <c r="BA240" s="1">
        <v>8.8949999999999996</v>
      </c>
      <c r="BB240" s="1">
        <v>9.2025000000000006</v>
      </c>
      <c r="BC240" s="1">
        <v>9.9375</v>
      </c>
      <c r="BD240" s="1">
        <v>11.397500000000001</v>
      </c>
      <c r="BE240" s="1">
        <v>12.057499999999999</v>
      </c>
      <c r="BF240" s="1">
        <v>14.4375</v>
      </c>
      <c r="BG240" s="1">
        <v>13.865</v>
      </c>
      <c r="BH240" s="1">
        <v>17.7775</v>
      </c>
      <c r="BI240" s="1">
        <v>18.96</v>
      </c>
      <c r="BJ240" s="1">
        <v>25.73</v>
      </c>
      <c r="BK240" s="1">
        <v>23.914999999999999</v>
      </c>
      <c r="BL240" s="1">
        <v>27.675000000000001</v>
      </c>
      <c r="BM240" s="1">
        <v>23.835000000000001</v>
      </c>
      <c r="BN240" s="1">
        <v>19.745000000000001</v>
      </c>
      <c r="BO240" s="1">
        <v>24.68</v>
      </c>
      <c r="BP240" s="1">
        <v>22.454999999999998</v>
      </c>
      <c r="BQ240" s="1">
        <v>21.59</v>
      </c>
      <c r="BR240" s="1">
        <v>21.76</v>
      </c>
      <c r="BS240" s="1">
        <v>24.074999999999999</v>
      </c>
      <c r="BT240" s="1">
        <v>25.015000000000001</v>
      </c>
      <c r="BU240" s="1">
        <v>23.64</v>
      </c>
      <c r="BV240" s="1">
        <v>27.725000000000001</v>
      </c>
      <c r="BW240" s="1">
        <v>27.524999999999999</v>
      </c>
      <c r="BX240" s="1">
        <v>28.82</v>
      </c>
      <c r="BY240" s="1">
        <v>28.774999999999999</v>
      </c>
      <c r="BZ240" s="1">
        <v>27.010100000000001</v>
      </c>
      <c r="CA240" s="1">
        <v>27.655000000000001</v>
      </c>
      <c r="CB240" s="1">
        <v>25.9</v>
      </c>
      <c r="CC240" s="1">
        <v>26.574999999999999</v>
      </c>
      <c r="CD240" s="1">
        <v>30.5</v>
      </c>
      <c r="CE240" s="1">
        <v>33.965000000000003</v>
      </c>
      <c r="CF240" s="1">
        <v>33.195</v>
      </c>
      <c r="CG240" s="1">
        <v>34.32</v>
      </c>
      <c r="CH240" s="1">
        <v>32.18</v>
      </c>
      <c r="CI240" s="1">
        <v>30.155000000000001</v>
      </c>
      <c r="CJ240" s="1">
        <v>27.8</v>
      </c>
      <c r="CK240" s="1">
        <v>29.19</v>
      </c>
      <c r="CL240" s="1">
        <v>24.03</v>
      </c>
      <c r="CM240" s="1">
        <v>21.8</v>
      </c>
      <c r="CN240" s="1">
        <v>18.47</v>
      </c>
      <c r="CO240" s="1">
        <v>21.22</v>
      </c>
      <c r="CP240" s="1">
        <v>19.329999999999998</v>
      </c>
      <c r="CQ240" s="1">
        <v>12.24</v>
      </c>
      <c r="CR240" s="1">
        <v>14.06</v>
      </c>
      <c r="CS240" s="1">
        <v>13.07</v>
      </c>
      <c r="CT240" s="1">
        <v>11.79</v>
      </c>
      <c r="CU240" s="1">
        <v>11.32</v>
      </c>
      <c r="CV240" s="1">
        <v>13.09</v>
      </c>
      <c r="CW240" s="1">
        <v>14.86</v>
      </c>
      <c r="CX240" s="1">
        <v>12.67</v>
      </c>
      <c r="CY240" s="1">
        <v>14.25</v>
      </c>
      <c r="CZ240" s="1">
        <v>14.69</v>
      </c>
      <c r="DA240" s="1">
        <v>16.46</v>
      </c>
      <c r="DB240" s="1">
        <v>16.34</v>
      </c>
      <c r="DC240" s="1">
        <v>14.78</v>
      </c>
      <c r="DD240" s="1">
        <v>14.47</v>
      </c>
      <c r="DE240" s="1">
        <v>14.5</v>
      </c>
      <c r="DF240" s="1">
        <v>15.07</v>
      </c>
      <c r="DG240" s="1">
        <v>17.25</v>
      </c>
      <c r="DH240" s="1">
        <v>18.54</v>
      </c>
      <c r="DI240" s="1">
        <v>17.88</v>
      </c>
      <c r="DJ240" s="1">
        <v>14.9</v>
      </c>
      <c r="DK240" s="1">
        <v>13.93</v>
      </c>
      <c r="DL240" s="1">
        <v>14.14</v>
      </c>
      <c r="DM240" s="1">
        <v>14.18</v>
      </c>
      <c r="DN240" s="1">
        <v>16.010000000000002</v>
      </c>
      <c r="DO240" s="1">
        <v>16.03</v>
      </c>
      <c r="DP240" s="1">
        <v>16.399999999999999</v>
      </c>
      <c r="DQ240" s="1">
        <v>18.82</v>
      </c>
      <c r="DR240" s="1">
        <v>19.920000000000002</v>
      </c>
      <c r="DS240" s="1">
        <v>20.18</v>
      </c>
      <c r="DT240" s="1">
        <v>22.2</v>
      </c>
      <c r="DU240" s="1">
        <v>22.02</v>
      </c>
      <c r="DV240" s="1">
        <v>21.5</v>
      </c>
      <c r="DW240" s="1">
        <v>20.170000000000002</v>
      </c>
      <c r="DX240" s="1">
        <v>18.57</v>
      </c>
      <c r="DY240" s="1">
        <v>16.64</v>
      </c>
      <c r="DZ240" s="1">
        <v>15.21</v>
      </c>
      <c r="EA240" s="1">
        <v>16.12</v>
      </c>
      <c r="EB240" s="1">
        <v>17.61</v>
      </c>
      <c r="EC240" s="1">
        <v>17.510000000000002</v>
      </c>
      <c r="ED240" s="1">
        <v>20.39</v>
      </c>
      <c r="EE240" s="1">
        <v>20.73</v>
      </c>
      <c r="EF240" s="1">
        <v>21.55</v>
      </c>
      <c r="EG240" s="1">
        <v>19.12</v>
      </c>
      <c r="EH240" s="1">
        <v>16.760000000000002</v>
      </c>
      <c r="EI240" s="1">
        <v>18.04</v>
      </c>
      <c r="EJ240" s="1">
        <v>18.52</v>
      </c>
      <c r="EK240" s="1">
        <v>19.63</v>
      </c>
      <c r="EL240" s="1">
        <v>20.22</v>
      </c>
      <c r="EM240" s="1">
        <v>20.62</v>
      </c>
      <c r="EN240" s="1">
        <v>19.079999999999998</v>
      </c>
      <c r="EO240" s="1">
        <v>20.010100000000001</v>
      </c>
      <c r="EP240" s="1">
        <v>23.84</v>
      </c>
      <c r="EQ240" s="1">
        <v>21.82</v>
      </c>
      <c r="ER240" s="1">
        <v>22.6</v>
      </c>
      <c r="ES240" s="1">
        <v>20.364999999999998</v>
      </c>
      <c r="ET240" s="1">
        <v>20.75</v>
      </c>
      <c r="EU240" s="1">
        <v>19.3</v>
      </c>
      <c r="EV240" s="1">
        <v>22.7</v>
      </c>
      <c r="EW240" s="1">
        <v>21.34</v>
      </c>
      <c r="EX240" s="1">
        <v>20.65</v>
      </c>
      <c r="EY240" s="1">
        <v>22.375</v>
      </c>
      <c r="EZ240" s="1">
        <v>22.39</v>
      </c>
      <c r="FA240" s="1">
        <v>22.35</v>
      </c>
      <c r="FB240" s="1">
        <v>21.36</v>
      </c>
      <c r="FC240" s="1">
        <v>21.78</v>
      </c>
      <c r="FD240" s="1">
        <v>21.5</v>
      </c>
      <c r="FE240" s="1">
        <v>20.984999999999999</v>
      </c>
      <c r="FF240" s="1">
        <v>24.44</v>
      </c>
      <c r="FG240" s="1">
        <v>25.35</v>
      </c>
      <c r="FH240" s="1">
        <v>26.07</v>
      </c>
      <c r="FI240" s="1">
        <v>24.87</v>
      </c>
      <c r="FJ240" s="1">
        <v>24.33</v>
      </c>
      <c r="FK240" s="1">
        <v>26.19</v>
      </c>
      <c r="FL240" s="1">
        <v>26.8</v>
      </c>
      <c r="FM240" s="1">
        <v>26.74</v>
      </c>
      <c r="FN240" s="1">
        <v>30.364999999999998</v>
      </c>
      <c r="FO240" s="1">
        <v>32.380000000000003</v>
      </c>
      <c r="FP240" s="1">
        <v>33.024999999999999</v>
      </c>
      <c r="FQ240" s="1">
        <v>33.74</v>
      </c>
      <c r="FR240" s="1">
        <v>35.770000000000003</v>
      </c>
      <c r="FS240" s="1">
        <v>38.06</v>
      </c>
      <c r="FT240" s="1">
        <v>41.66</v>
      </c>
      <c r="FU240" s="1">
        <v>38.81</v>
      </c>
      <c r="FV240" s="1">
        <v>39.130000000000003</v>
      </c>
      <c r="FW240" s="1">
        <v>38.86</v>
      </c>
      <c r="FX240" s="1">
        <v>40.35</v>
      </c>
      <c r="FY240" s="1">
        <v>38.69</v>
      </c>
      <c r="FZ240" s="1">
        <v>33.94</v>
      </c>
      <c r="GA240" s="1">
        <v>34.630000000000003</v>
      </c>
      <c r="GB240" s="1">
        <v>34.5</v>
      </c>
      <c r="GC240" s="1">
        <v>33.590000000000003</v>
      </c>
      <c r="GD240" s="1">
        <v>34.409999999999997</v>
      </c>
      <c r="GE240" s="1">
        <v>34.6</v>
      </c>
      <c r="GF240" s="1">
        <v>38.49</v>
      </c>
      <c r="GG240" s="1">
        <v>38.42</v>
      </c>
      <c r="GH240" s="1">
        <v>38.83</v>
      </c>
      <c r="GI240" s="1">
        <v>36.01</v>
      </c>
      <c r="GJ240" s="1">
        <v>38.28</v>
      </c>
      <c r="GK240" s="1">
        <v>40.119999999999997</v>
      </c>
      <c r="GL240" s="1">
        <v>40.53</v>
      </c>
      <c r="GM240" s="1">
        <v>40.58</v>
      </c>
      <c r="GN240" s="1">
        <v>42.55</v>
      </c>
      <c r="GO240" s="1">
        <v>45.15</v>
      </c>
      <c r="GP240" s="1">
        <v>43.31</v>
      </c>
      <c r="GQ240" s="1">
        <v>45.38</v>
      </c>
      <c r="GR240" s="1">
        <v>44.21</v>
      </c>
      <c r="GS240" s="1">
        <v>38.6</v>
      </c>
      <c r="GT240" s="1">
        <v>36.69</v>
      </c>
      <c r="GU240" s="1">
        <v>37.85</v>
      </c>
      <c r="GV240" s="1">
        <v>41.72</v>
      </c>
      <c r="GW240" s="1">
        <v>42.75</v>
      </c>
      <c r="GX240" s="1">
        <v>42.7</v>
      </c>
      <c r="GY240" s="1">
        <v>38.83</v>
      </c>
      <c r="GZ240" s="1">
        <v>37.36</v>
      </c>
      <c r="HA240" s="1">
        <v>38.79</v>
      </c>
      <c r="HB240" s="1">
        <v>37.89</v>
      </c>
      <c r="HC240" s="1">
        <v>39.75</v>
      </c>
      <c r="HD240" s="1">
        <v>42.91</v>
      </c>
      <c r="HE240" s="1">
        <v>39.76</v>
      </c>
      <c r="HF240" s="1">
        <v>40.98</v>
      </c>
      <c r="HG240" s="1">
        <v>38.99</v>
      </c>
      <c r="HH240" s="1">
        <v>44.41</v>
      </c>
      <c r="HI240" s="1">
        <v>41.1</v>
      </c>
    </row>
    <row r="241" spans="1:217" x14ac:dyDescent="0.25">
      <c r="A241" s="5" t="str">
        <f>IF(StockList!C241="","",StockList!C241)</f>
        <v>437076102</v>
      </c>
      <c r="B241" s="10" t="e">
        <f ca="1">IF(A241="","",_xll.BDH(CONCATENATE($A241," CUSIP"),$A$1,StockList!$K$2,StockList!$K$3,"Dir=H","Dts=H","Sort=A","Quote=C","QtTyp=Y","Days=A","Per=CM","DtFmt=D","Fill=P","UseDPDF=Y","cols=216;rows=1"))</f>
        <v>#NAME?</v>
      </c>
      <c r="C241" s="1">
        <v>42.5</v>
      </c>
      <c r="D241" s="1">
        <v>43.142000000000003</v>
      </c>
      <c r="E241" s="1">
        <v>47.146000000000001</v>
      </c>
      <c r="F241" s="1">
        <v>49.338000000000001</v>
      </c>
      <c r="G241" s="1">
        <v>46.631</v>
      </c>
      <c r="H241" s="1">
        <v>50.457999999999998</v>
      </c>
      <c r="I241" s="1">
        <v>46.069000000000003</v>
      </c>
      <c r="J241" s="1">
        <v>38.469000000000001</v>
      </c>
      <c r="K241" s="1">
        <v>38.329000000000001</v>
      </c>
      <c r="L241" s="1">
        <v>46.825000000000003</v>
      </c>
      <c r="M241" s="1">
        <v>51.201000000000001</v>
      </c>
      <c r="N241" s="1">
        <v>50.277999999999999</v>
      </c>
      <c r="O241" s="1">
        <v>50.186999999999998</v>
      </c>
      <c r="P241" s="1">
        <v>48.841999999999999</v>
      </c>
      <c r="Q241" s="1">
        <v>46.591999999999999</v>
      </c>
      <c r="R241" s="1">
        <v>41.889000000000003</v>
      </c>
      <c r="S241" s="1">
        <v>36.953000000000003</v>
      </c>
      <c r="T241" s="1">
        <v>31.067</v>
      </c>
      <c r="U241" s="1">
        <v>33.130000000000003</v>
      </c>
      <c r="V241" s="1">
        <v>26.298999999999999</v>
      </c>
      <c r="W241" s="1">
        <v>29.100999999999999</v>
      </c>
      <c r="X241" s="1">
        <v>26.602</v>
      </c>
      <c r="Y241" s="1">
        <v>24.259</v>
      </c>
      <c r="Z241" s="1">
        <v>21.108000000000001</v>
      </c>
      <c r="AA241" s="1">
        <v>23.684000000000001</v>
      </c>
      <c r="AB241" s="1">
        <v>24.670999999999999</v>
      </c>
      <c r="AC241" s="1">
        <v>28.489000000000001</v>
      </c>
      <c r="AD241" s="1">
        <v>32.904000000000003</v>
      </c>
      <c r="AE241" s="1">
        <v>33.603999999999999</v>
      </c>
      <c r="AF241" s="1">
        <v>31.655999999999999</v>
      </c>
      <c r="AG241" s="1">
        <v>32.630000000000003</v>
      </c>
      <c r="AH241" s="1">
        <v>32.386000000000003</v>
      </c>
      <c r="AI241" s="1">
        <v>37.694000000000003</v>
      </c>
      <c r="AJ241" s="1">
        <v>37.378</v>
      </c>
      <c r="AK241" s="1">
        <v>36.156999999999996</v>
      </c>
      <c r="AL241" s="1">
        <v>36.137</v>
      </c>
      <c r="AM241" s="1">
        <v>36.993000000000002</v>
      </c>
      <c r="AN241" s="1">
        <v>38.134999999999998</v>
      </c>
      <c r="AO241" s="1">
        <v>35.92</v>
      </c>
      <c r="AP241" s="1">
        <v>36.664999999999999</v>
      </c>
      <c r="AQ241" s="1">
        <v>36.015000000000001</v>
      </c>
      <c r="AR241" s="1">
        <v>34.500999999999998</v>
      </c>
      <c r="AS241" s="1">
        <v>37.493000000000002</v>
      </c>
      <c r="AT241" s="1">
        <v>40.201000000000001</v>
      </c>
      <c r="AU241" s="1">
        <v>42.128999999999998</v>
      </c>
      <c r="AV241" s="1">
        <v>42.902999999999999</v>
      </c>
      <c r="AW241" s="1">
        <v>43.92</v>
      </c>
      <c r="AX241" s="1">
        <v>42.399000000000001</v>
      </c>
      <c r="AY241" s="1">
        <v>41.125</v>
      </c>
      <c r="AZ241" s="1">
        <v>39.393999999999998</v>
      </c>
      <c r="BA241" s="1">
        <v>36.438000000000002</v>
      </c>
      <c r="BB241" s="1">
        <v>40.537999999999997</v>
      </c>
      <c r="BC241" s="1">
        <v>40.174999999999997</v>
      </c>
      <c r="BD241" s="1">
        <v>44.936</v>
      </c>
      <c r="BE241" s="1">
        <v>41.746000000000002</v>
      </c>
      <c r="BF241" s="1">
        <v>39.488999999999997</v>
      </c>
      <c r="BG241" s="1">
        <v>42.491</v>
      </c>
      <c r="BH241" s="1">
        <v>43.36</v>
      </c>
      <c r="BI241" s="1">
        <v>42.011000000000003</v>
      </c>
      <c r="BJ241" s="1">
        <v>42.084000000000003</v>
      </c>
      <c r="BK241" s="1">
        <v>43.744</v>
      </c>
      <c r="BL241" s="1">
        <v>44.058999999999997</v>
      </c>
      <c r="BM241" s="1">
        <v>41.591000000000001</v>
      </c>
      <c r="BN241" s="1">
        <v>39.704999999999998</v>
      </c>
      <c r="BO241" s="1">
        <v>37.429000000000002</v>
      </c>
      <c r="BP241" s="1">
        <v>36.299999999999997</v>
      </c>
      <c r="BQ241" s="1">
        <v>35.860999999999997</v>
      </c>
      <c r="BR241" s="1">
        <v>38.094999999999999</v>
      </c>
      <c r="BS241" s="1">
        <v>39.207999999999998</v>
      </c>
      <c r="BT241" s="1">
        <v>40.122999999999998</v>
      </c>
      <c r="BU241" s="1">
        <v>42.436999999999998</v>
      </c>
      <c r="BV241" s="1">
        <v>43.05</v>
      </c>
      <c r="BW241" s="1">
        <v>41.834000000000003</v>
      </c>
      <c r="BX241" s="1">
        <v>39.048000000000002</v>
      </c>
      <c r="BY241" s="1">
        <v>40.249000000000002</v>
      </c>
      <c r="BZ241" s="1">
        <v>41.311999999999998</v>
      </c>
      <c r="CA241" s="1">
        <v>42.064</v>
      </c>
      <c r="CB241" s="1">
        <v>39.734000000000002</v>
      </c>
      <c r="CC241" s="1">
        <v>41.215000000000003</v>
      </c>
      <c r="CD241" s="1">
        <v>34.9</v>
      </c>
      <c r="CE241" s="1">
        <v>33.9</v>
      </c>
      <c r="CF241" s="1">
        <v>30.981000000000002</v>
      </c>
      <c r="CG241" s="1">
        <v>29.222999999999999</v>
      </c>
      <c r="CH241" s="1">
        <v>33.237000000000002</v>
      </c>
      <c r="CI241" s="1">
        <v>28.8</v>
      </c>
      <c r="CJ241" s="1">
        <v>30.600999999999999</v>
      </c>
      <c r="CK241" s="1">
        <v>31.509</v>
      </c>
      <c r="CL241" s="1">
        <v>29.934000000000001</v>
      </c>
      <c r="CM241" s="1">
        <v>25.835999999999999</v>
      </c>
      <c r="CN241" s="1">
        <v>26.288</v>
      </c>
      <c r="CO241" s="1">
        <v>29.917999999999999</v>
      </c>
      <c r="CP241" s="1">
        <v>28.79</v>
      </c>
      <c r="CQ241" s="1">
        <v>26.231999999999999</v>
      </c>
      <c r="CR241" s="1">
        <v>25.698</v>
      </c>
      <c r="CS241" s="1">
        <v>25.861999999999998</v>
      </c>
      <c r="CT241" s="1">
        <v>24.187999999999999</v>
      </c>
      <c r="CU241" s="1">
        <v>23.469000000000001</v>
      </c>
      <c r="CV241" s="1">
        <v>26.774999999999999</v>
      </c>
      <c r="CW241" s="1">
        <v>29.911999999999999</v>
      </c>
      <c r="CX241" s="1">
        <v>26.321000000000002</v>
      </c>
      <c r="CY241" s="1">
        <v>27.103000000000002</v>
      </c>
      <c r="CZ241" s="1">
        <v>29.751999999999999</v>
      </c>
      <c r="DA241" s="1">
        <v>31.300999999999998</v>
      </c>
      <c r="DB241" s="1">
        <v>30.812000000000001</v>
      </c>
      <c r="DC241" s="1">
        <v>29.02</v>
      </c>
      <c r="DD241" s="1">
        <v>31.645</v>
      </c>
      <c r="DE241" s="1">
        <v>33.729999999999997</v>
      </c>
      <c r="DF241" s="1">
        <v>32.656999999999996</v>
      </c>
      <c r="DG241" s="1">
        <v>36.375999999999998</v>
      </c>
      <c r="DH241" s="1">
        <v>37.997999999999998</v>
      </c>
      <c r="DI241" s="1">
        <v>41.381</v>
      </c>
      <c r="DJ241" s="1">
        <v>39.771999999999998</v>
      </c>
      <c r="DK241" s="1">
        <v>33.203000000000003</v>
      </c>
      <c r="DL241" s="1">
        <v>33.723999999999997</v>
      </c>
      <c r="DM241" s="1">
        <v>33.186999999999998</v>
      </c>
      <c r="DN241" s="1">
        <v>37.792000000000002</v>
      </c>
      <c r="DO241" s="1">
        <v>36.860999999999997</v>
      </c>
      <c r="DP241" s="1">
        <v>36.32</v>
      </c>
      <c r="DQ241" s="1">
        <v>42.151000000000003</v>
      </c>
      <c r="DR241" s="1">
        <v>44.207000000000001</v>
      </c>
      <c r="DS241" s="1">
        <v>45.048000000000002</v>
      </c>
      <c r="DT241" s="1">
        <v>44.856000000000002</v>
      </c>
      <c r="DU241" s="1">
        <v>44.965000000000003</v>
      </c>
      <c r="DV241" s="1">
        <v>43.911999999999999</v>
      </c>
      <c r="DW241" s="1">
        <v>44.155000000000001</v>
      </c>
      <c r="DX241" s="1">
        <v>42.582000000000001</v>
      </c>
      <c r="DY241" s="1">
        <v>40.996000000000002</v>
      </c>
      <c r="DZ241" s="1">
        <v>40.369</v>
      </c>
      <c r="EA241" s="1">
        <v>43.968000000000004</v>
      </c>
      <c r="EB241" s="1">
        <v>48.527000000000001</v>
      </c>
      <c r="EC241" s="1">
        <v>52.015999999999998</v>
      </c>
      <c r="ED241" s="1">
        <v>54.923999999999999</v>
      </c>
      <c r="EE241" s="1">
        <v>58.857999999999997</v>
      </c>
      <c r="EF241" s="1">
        <v>62.637</v>
      </c>
      <c r="EG241" s="1">
        <v>64.48</v>
      </c>
      <c r="EH241" s="1">
        <v>61.787999999999997</v>
      </c>
      <c r="EI241" s="1">
        <v>66.358000000000004</v>
      </c>
      <c r="EJ241" s="1">
        <v>65.343999999999994</v>
      </c>
      <c r="EK241" s="1">
        <v>71.432000000000002</v>
      </c>
      <c r="EL241" s="1">
        <v>75.988</v>
      </c>
      <c r="EM241" s="1">
        <v>77.259</v>
      </c>
      <c r="EN241" s="1">
        <v>82.274000000000001</v>
      </c>
      <c r="EO241" s="1">
        <v>78.203000000000003</v>
      </c>
      <c r="EP241" s="1">
        <v>84.613</v>
      </c>
      <c r="EQ241" s="1">
        <v>86.611000000000004</v>
      </c>
      <c r="ER241" s="1">
        <v>88.715999999999994</v>
      </c>
      <c r="ES241" s="1">
        <v>93.254999999999995</v>
      </c>
      <c r="ET241" s="1">
        <v>100.006</v>
      </c>
      <c r="EU241" s="1">
        <v>98.994</v>
      </c>
      <c r="EV241" s="1">
        <v>100.98699999999999</v>
      </c>
      <c r="EW241" s="1">
        <v>95.186000000000007</v>
      </c>
      <c r="EX241" s="1">
        <v>97.435000000000002</v>
      </c>
      <c r="EY241" s="1">
        <v>100.056</v>
      </c>
      <c r="EZ241" s="1">
        <v>103.627</v>
      </c>
      <c r="FA241" s="1">
        <v>106.29600000000001</v>
      </c>
      <c r="FB241" s="1">
        <v>99.209000000000003</v>
      </c>
      <c r="FC241" s="1">
        <v>105.896</v>
      </c>
      <c r="FD241" s="1">
        <v>102.74299999999999</v>
      </c>
      <c r="FE241" s="1">
        <v>103.23699999999999</v>
      </c>
      <c r="FF241" s="1">
        <v>104.17100000000001</v>
      </c>
      <c r="FG241" s="1">
        <v>105.732</v>
      </c>
      <c r="FH241" s="1">
        <v>105.58799999999999</v>
      </c>
      <c r="FI241" s="1">
        <v>122.10899999999999</v>
      </c>
      <c r="FJ241" s="1">
        <v>120.428</v>
      </c>
      <c r="FK241" s="1">
        <v>128.01499999999999</v>
      </c>
      <c r="FL241" s="1">
        <v>130.483</v>
      </c>
      <c r="FM241" s="1">
        <v>138.45500000000001</v>
      </c>
      <c r="FN241" s="1">
        <v>137.72900000000001</v>
      </c>
      <c r="FO241" s="1">
        <v>151.35499999999999</v>
      </c>
      <c r="FP241" s="1">
        <v>150.636</v>
      </c>
      <c r="FQ241" s="1">
        <v>141.846</v>
      </c>
      <c r="FR241" s="1">
        <v>147.733</v>
      </c>
      <c r="FS241" s="1">
        <v>148.12700000000001</v>
      </c>
      <c r="FT241" s="1">
        <v>155.99100000000001</v>
      </c>
      <c r="FU241" s="1">
        <v>155.232</v>
      </c>
      <c r="FV241" s="1">
        <v>154.74199999999999</v>
      </c>
      <c r="FW241" s="1">
        <v>165.66200000000001</v>
      </c>
      <c r="FX241" s="1">
        <v>179.38200000000001</v>
      </c>
      <c r="FY241" s="1">
        <v>177.976</v>
      </c>
      <c r="FZ241" s="1">
        <v>169.24199999999999</v>
      </c>
      <c r="GA241" s="1">
        <v>167.035</v>
      </c>
      <c r="GB241" s="1">
        <v>180.542</v>
      </c>
      <c r="GC241" s="1">
        <v>181.16399999999999</v>
      </c>
      <c r="GD241" s="1">
        <v>179.703</v>
      </c>
      <c r="GE241" s="1">
        <v>173.67699999999999</v>
      </c>
      <c r="GF241" s="1">
        <v>188.02699999999999</v>
      </c>
      <c r="GG241" s="1">
        <v>183.36199999999999</v>
      </c>
      <c r="GH241" s="1">
        <v>175.92400000000001</v>
      </c>
      <c r="GI241" s="1">
        <v>166.80600000000001</v>
      </c>
      <c r="GJ241" s="1">
        <v>177.851</v>
      </c>
      <c r="GK241" s="1">
        <v>184.28299999999999</v>
      </c>
      <c r="GL241" s="1">
        <v>189.09299999999999</v>
      </c>
      <c r="GM241" s="1">
        <v>199.16800000000001</v>
      </c>
      <c r="GN241" s="1">
        <v>203.03700000000001</v>
      </c>
      <c r="GO241" s="1">
        <v>215.85499999999999</v>
      </c>
      <c r="GP241" s="1">
        <v>213.50200000000001</v>
      </c>
      <c r="GQ241" s="1">
        <v>213.34899999999999</v>
      </c>
      <c r="GR241" s="1">
        <v>208.06399999999999</v>
      </c>
      <c r="GS241" s="1">
        <v>209.67699999999999</v>
      </c>
      <c r="GT241" s="1">
        <v>228.83</v>
      </c>
      <c r="GU241" s="1">
        <v>231.93600000000001</v>
      </c>
      <c r="GV241" s="1">
        <v>252.84200000000001</v>
      </c>
      <c r="GW241" s="1">
        <v>266.495</v>
      </c>
      <c r="GX241" s="1">
        <v>282.48200000000003</v>
      </c>
      <c r="GY241" s="1">
        <v>256.28699999999998</v>
      </c>
      <c r="GZ241" s="1">
        <v>252.066</v>
      </c>
      <c r="HA241" s="1">
        <v>261.34300000000002</v>
      </c>
      <c r="HB241" s="1">
        <v>265.27</v>
      </c>
      <c r="HC241" s="1">
        <v>277.428</v>
      </c>
      <c r="HD241" s="1">
        <v>280.87</v>
      </c>
      <c r="HE241" s="1">
        <v>286.94900000000001</v>
      </c>
      <c r="HF241" s="1">
        <v>296.06799999999998</v>
      </c>
      <c r="HG241" s="1">
        <v>251.375</v>
      </c>
      <c r="HH241" s="1">
        <v>259.21699999999998</v>
      </c>
      <c r="HI241" s="1">
        <v>246.99799999999999</v>
      </c>
    </row>
    <row r="242" spans="1:217" x14ac:dyDescent="0.25">
      <c r="A242" s="5" t="str">
        <f>IF(StockList!C242="","",StockList!C242)</f>
        <v>438516106</v>
      </c>
      <c r="B242" s="10" t="e">
        <f ca="1">IF(A242="","",_xll.BDH(CONCATENATE($A242," CUSIP"),$A$1,StockList!$K$2,StockList!$K$3,"Dir=H","Dts=H","Sort=A","Quote=C","QtTyp=Y","Days=A","Per=CM","DtFmt=D","Fill=P","UseDPDF=Y","cols=216;rows=1"))</f>
        <v>#NAME?</v>
      </c>
      <c r="C242" s="1">
        <v>44.659100000000002</v>
      </c>
      <c r="D242" s="1">
        <v>38.991900000000001</v>
      </c>
      <c r="E242" s="1">
        <v>46.713799999999999</v>
      </c>
      <c r="F242" s="1">
        <v>46.255099999999999</v>
      </c>
      <c r="G242" s="1">
        <v>33.353299999999997</v>
      </c>
      <c r="H242" s="1">
        <v>35.417000000000002</v>
      </c>
      <c r="I242" s="1">
        <v>35.970599999999997</v>
      </c>
      <c r="J242" s="1">
        <v>25.4864</v>
      </c>
      <c r="K242" s="1">
        <v>28.5274</v>
      </c>
      <c r="L242" s="1">
        <v>32.1858</v>
      </c>
      <c r="M242" s="1">
        <v>32.846200000000003</v>
      </c>
      <c r="N242" s="1">
        <v>32.642200000000003</v>
      </c>
      <c r="O242" s="1">
        <v>37.228700000000003</v>
      </c>
      <c r="P242" s="1">
        <v>37.3752</v>
      </c>
      <c r="Q242" s="1">
        <v>35.822400000000002</v>
      </c>
      <c r="R242" s="1">
        <v>38.466500000000003</v>
      </c>
      <c r="S242" s="1">
        <v>34.570799999999998</v>
      </c>
      <c r="T242" s="1">
        <v>31.7545</v>
      </c>
      <c r="U242" s="1">
        <v>29.562899999999999</v>
      </c>
      <c r="V242" s="1">
        <v>21.380099999999999</v>
      </c>
      <c r="W242" s="1">
        <v>23.630600000000001</v>
      </c>
      <c r="X242" s="1">
        <v>25.8858</v>
      </c>
      <c r="Y242" s="1">
        <v>23.885400000000001</v>
      </c>
      <c r="Z242" s="1">
        <v>24.3233</v>
      </c>
      <c r="AA242" s="1">
        <v>22.959600000000002</v>
      </c>
      <c r="AB242" s="1">
        <v>21.425000000000001</v>
      </c>
      <c r="AC242" s="1">
        <v>23.671800000000001</v>
      </c>
      <c r="AD242" s="1">
        <v>26.477599999999999</v>
      </c>
      <c r="AE242" s="1">
        <v>27.134499999999999</v>
      </c>
      <c r="AF242" s="1">
        <v>28.579599999999999</v>
      </c>
      <c r="AG242" s="1">
        <v>29.484500000000001</v>
      </c>
      <c r="AH242" s="1">
        <v>26.799399999999999</v>
      </c>
      <c r="AI242" s="1">
        <v>31.132100000000001</v>
      </c>
      <c r="AJ242" s="1">
        <v>30.392399999999999</v>
      </c>
      <c r="AK242" s="1">
        <v>34.2209</v>
      </c>
      <c r="AL242" s="1">
        <v>36.974600000000002</v>
      </c>
      <c r="AM242" s="1">
        <v>36.067300000000003</v>
      </c>
      <c r="AN242" s="1">
        <v>34.832500000000003</v>
      </c>
      <c r="AO242" s="1">
        <v>35.5837</v>
      </c>
      <c r="AP242" s="1">
        <v>34.873800000000003</v>
      </c>
      <c r="AQ242" s="1">
        <v>37.905799999999999</v>
      </c>
      <c r="AR242" s="1">
        <v>38.919899999999998</v>
      </c>
      <c r="AS242" s="1">
        <v>37.429200000000002</v>
      </c>
      <c r="AT242" s="1">
        <v>37.304299999999998</v>
      </c>
      <c r="AU242" s="1">
        <v>35.036499999999997</v>
      </c>
      <c r="AV242" s="1">
        <v>36.944899999999997</v>
      </c>
      <c r="AW242" s="1">
        <v>37.028599999999997</v>
      </c>
      <c r="AX242" s="1">
        <v>37.624600000000001</v>
      </c>
      <c r="AY242" s="1">
        <v>39.918399999999998</v>
      </c>
      <c r="AZ242" s="1">
        <v>39.119399999999999</v>
      </c>
      <c r="BA242" s="1">
        <v>37.594999999999999</v>
      </c>
      <c r="BB242" s="1">
        <v>38.301900000000003</v>
      </c>
      <c r="BC242" s="1">
        <v>38.724800000000002</v>
      </c>
      <c r="BD242" s="1">
        <v>41.526299999999999</v>
      </c>
      <c r="BE242" s="1">
        <v>40.686100000000003</v>
      </c>
      <c r="BF242" s="1">
        <v>39.856999999999999</v>
      </c>
      <c r="BG242" s="1">
        <v>36.349600000000002</v>
      </c>
      <c r="BH242" s="1">
        <v>39.055</v>
      </c>
      <c r="BI242" s="1">
        <v>39.813899999999997</v>
      </c>
      <c r="BJ242" s="1">
        <v>41.064399999999999</v>
      </c>
      <c r="BK242" s="1">
        <v>44.008200000000002</v>
      </c>
      <c r="BL242" s="1">
        <v>45.964199999999998</v>
      </c>
      <c r="BM242" s="1">
        <v>45.673999999999999</v>
      </c>
      <c r="BN242" s="1">
        <v>44.494500000000002</v>
      </c>
      <c r="BO242" s="1">
        <v>43.543599999999998</v>
      </c>
      <c r="BP242" s="1">
        <v>41.814900000000002</v>
      </c>
      <c r="BQ242" s="1">
        <v>42.081299999999999</v>
      </c>
      <c r="BR242" s="1">
        <v>44.450499999999998</v>
      </c>
      <c r="BS242" s="1">
        <v>45.776499999999999</v>
      </c>
      <c r="BT242" s="1">
        <v>46.9557</v>
      </c>
      <c r="BU242" s="1">
        <v>49.424799999999998</v>
      </c>
      <c r="BV242" s="1">
        <v>49.916400000000003</v>
      </c>
      <c r="BW242" s="1">
        <v>50.957799999999999</v>
      </c>
      <c r="BX242" s="1">
        <v>50.584400000000002</v>
      </c>
      <c r="BY242" s="1">
        <v>59.502099999999999</v>
      </c>
      <c r="BZ242" s="1">
        <v>63.871899999999997</v>
      </c>
      <c r="CA242" s="1">
        <v>62.074100000000001</v>
      </c>
      <c r="CB242" s="1">
        <v>63.430700000000002</v>
      </c>
      <c r="CC242" s="1">
        <v>62.216799999999999</v>
      </c>
      <c r="CD242" s="1">
        <v>65.895499999999998</v>
      </c>
      <c r="CE242" s="1">
        <v>66.937100000000001</v>
      </c>
      <c r="CF242" s="1">
        <v>63.018300000000004</v>
      </c>
      <c r="CG242" s="1">
        <v>68.527600000000007</v>
      </c>
      <c r="CH242" s="1">
        <v>65.745099999999994</v>
      </c>
      <c r="CI242" s="1">
        <v>64.346400000000003</v>
      </c>
      <c r="CJ242" s="1">
        <v>63.093899999999998</v>
      </c>
      <c r="CK242" s="1">
        <v>66.426400000000001</v>
      </c>
      <c r="CL242" s="1">
        <v>66.968999999999994</v>
      </c>
      <c r="CM242" s="1">
        <v>56.477699999999999</v>
      </c>
      <c r="CN242" s="1">
        <v>57.1068</v>
      </c>
      <c r="CO242" s="1">
        <v>56.663800000000002</v>
      </c>
      <c r="CP242" s="1">
        <v>46.927999999999997</v>
      </c>
      <c r="CQ242" s="1">
        <v>34.391300000000001</v>
      </c>
      <c r="CR242" s="1">
        <v>31.7941</v>
      </c>
      <c r="CS242" s="1">
        <v>37.465899999999998</v>
      </c>
      <c r="CT242" s="1">
        <v>37.443100000000001</v>
      </c>
      <c r="CU242" s="1">
        <v>30.924399999999999</v>
      </c>
      <c r="CV242" s="1">
        <v>32.111600000000003</v>
      </c>
      <c r="CW242" s="1">
        <v>35.972799999999999</v>
      </c>
      <c r="CX242" s="1">
        <v>38.570799999999998</v>
      </c>
      <c r="CY242" s="1">
        <v>36.523600000000002</v>
      </c>
      <c r="CZ242" s="1">
        <v>40.362099999999998</v>
      </c>
      <c r="DA242" s="1">
        <v>43.127499999999998</v>
      </c>
      <c r="DB242" s="1">
        <v>43.585099999999997</v>
      </c>
      <c r="DC242" s="1">
        <v>42.1068</v>
      </c>
      <c r="DD242" s="1">
        <v>45.4818</v>
      </c>
      <c r="DE242" s="1">
        <v>46.344900000000003</v>
      </c>
      <c r="DF242" s="1">
        <v>45.6828</v>
      </c>
      <c r="DG242" s="1">
        <v>47.847299999999997</v>
      </c>
      <c r="DH242" s="1">
        <v>53.935400000000001</v>
      </c>
      <c r="DI242" s="1">
        <v>56.556600000000003</v>
      </c>
      <c r="DJ242" s="1">
        <v>51.301600000000001</v>
      </c>
      <c r="DK242" s="1">
        <v>46.8155</v>
      </c>
      <c r="DL242" s="1">
        <v>51.409500000000001</v>
      </c>
      <c r="DM242" s="1">
        <v>47.1877</v>
      </c>
      <c r="DN242" s="1">
        <v>53.083100000000002</v>
      </c>
      <c r="DO242" s="1">
        <v>56.912799999999997</v>
      </c>
      <c r="DP242" s="1">
        <v>60.425899999999999</v>
      </c>
      <c r="DQ242" s="1">
        <v>64.619600000000005</v>
      </c>
      <c r="DR242" s="1">
        <v>68.084000000000003</v>
      </c>
      <c r="DS242" s="1">
        <v>70.802700000000002</v>
      </c>
      <c r="DT242" s="1">
        <v>73.003500000000003</v>
      </c>
      <c r="DU242" s="1">
        <v>74.861900000000006</v>
      </c>
      <c r="DV242" s="1">
        <v>73.214399999999998</v>
      </c>
      <c r="DW242" s="1">
        <v>73.263599999999997</v>
      </c>
      <c r="DX242" s="1">
        <v>65.284400000000005</v>
      </c>
      <c r="DY242" s="1">
        <v>59.205500000000001</v>
      </c>
      <c r="DZ242" s="1">
        <v>54.375900000000001</v>
      </c>
      <c r="EA242" s="1">
        <v>64.889499999999998</v>
      </c>
      <c r="EB242" s="1">
        <v>67.525300000000001</v>
      </c>
      <c r="EC242" s="1">
        <v>67.774699999999996</v>
      </c>
      <c r="ED242" s="1">
        <v>72.376199999999997</v>
      </c>
      <c r="EE242" s="1">
        <v>74.753100000000003</v>
      </c>
      <c r="EF242" s="1">
        <v>76.610299999999995</v>
      </c>
      <c r="EG242" s="1">
        <v>76.120900000000006</v>
      </c>
      <c r="EH242" s="1">
        <v>70.301900000000003</v>
      </c>
      <c r="EI242" s="1">
        <v>70.529200000000003</v>
      </c>
      <c r="EJ242" s="1">
        <v>73.320599999999999</v>
      </c>
      <c r="EK242" s="1">
        <v>74.293800000000005</v>
      </c>
      <c r="EL242" s="1">
        <v>75.946200000000005</v>
      </c>
      <c r="EM242" s="1">
        <v>77.840100000000007</v>
      </c>
      <c r="EN242" s="1">
        <v>78.494799999999998</v>
      </c>
      <c r="EO242" s="1">
        <v>81.233800000000002</v>
      </c>
      <c r="EP242" s="1">
        <v>87.338800000000006</v>
      </c>
      <c r="EQ242" s="1">
        <v>90.246399999999994</v>
      </c>
      <c r="ER242" s="1">
        <v>97.005200000000002</v>
      </c>
      <c r="ES242" s="1">
        <v>94.674999999999997</v>
      </c>
      <c r="ET242" s="1">
        <v>101.535</v>
      </c>
      <c r="EU242" s="1">
        <v>102.6738</v>
      </c>
      <c r="EV242" s="1">
        <v>107.3843</v>
      </c>
      <c r="EW242" s="1">
        <v>103.48650000000001</v>
      </c>
      <c r="EX242" s="1">
        <v>107.9995</v>
      </c>
      <c r="EY242" s="1">
        <v>112.79859999999999</v>
      </c>
      <c r="EZ242" s="1">
        <v>115.7033</v>
      </c>
      <c r="FA242" s="1">
        <v>119.4419</v>
      </c>
      <c r="FB242" s="1">
        <v>119.2589</v>
      </c>
      <c r="FC242" s="1">
        <v>124.047</v>
      </c>
      <c r="FD242" s="1">
        <v>121.8403</v>
      </c>
      <c r="FE242" s="1">
        <v>122.02419999999999</v>
      </c>
      <c r="FF242" s="1">
        <v>122.9619</v>
      </c>
      <c r="FG242" s="1">
        <v>122.6979</v>
      </c>
      <c r="FH242" s="1">
        <v>121.21939999999999</v>
      </c>
      <c r="FI242" s="1">
        <v>126.3048</v>
      </c>
      <c r="FJ242" s="1">
        <v>123.5063</v>
      </c>
      <c r="FK242" s="1">
        <v>127.48520000000001</v>
      </c>
      <c r="FL242" s="1">
        <v>132.1001</v>
      </c>
      <c r="FM242" s="1">
        <v>133.23349999999999</v>
      </c>
      <c r="FN242" s="1">
        <v>130.35329999999999</v>
      </c>
      <c r="FO242" s="1">
        <v>137.727</v>
      </c>
      <c r="FP242" s="1">
        <v>139.77719999999999</v>
      </c>
      <c r="FQ242" s="1">
        <v>135.2345</v>
      </c>
      <c r="FR242" s="1">
        <v>140.31270000000001</v>
      </c>
      <c r="FS242" s="1">
        <v>137.3099</v>
      </c>
      <c r="FT242" s="1">
        <v>141.4573</v>
      </c>
      <c r="FU242" s="1">
        <v>134.3254</v>
      </c>
      <c r="FV242" s="1">
        <v>128.12809999999999</v>
      </c>
      <c r="FW242" s="1">
        <v>139.75149999999999</v>
      </c>
      <c r="FX242" s="1">
        <v>141.47630000000001</v>
      </c>
      <c r="FY242" s="1">
        <v>140.95910000000001</v>
      </c>
      <c r="FZ242" s="1">
        <v>140.4555</v>
      </c>
      <c r="GA242" s="1">
        <v>138.7296</v>
      </c>
      <c r="GB242" s="1">
        <v>153.3759</v>
      </c>
      <c r="GC242" s="1">
        <v>156.41470000000001</v>
      </c>
      <c r="GD242" s="1">
        <v>156.6283</v>
      </c>
      <c r="GE242" s="1">
        <v>160.05449999999999</v>
      </c>
      <c r="GF242" s="1">
        <v>160.06819999999999</v>
      </c>
      <c r="GG242" s="1">
        <v>161.41640000000001</v>
      </c>
      <c r="GH242" s="1">
        <v>161.25040000000001</v>
      </c>
      <c r="GI242" s="1">
        <v>152.56190000000001</v>
      </c>
      <c r="GJ242" s="1">
        <v>159.42619999999999</v>
      </c>
      <c r="GK242" s="1">
        <v>162.09870000000001</v>
      </c>
      <c r="GL242" s="1">
        <v>165.5547</v>
      </c>
      <c r="GM242" s="1">
        <v>175.1283</v>
      </c>
      <c r="GN242" s="1">
        <v>175.64879999999999</v>
      </c>
      <c r="GO242" s="1">
        <v>184.46850000000001</v>
      </c>
      <c r="GP242" s="1">
        <v>188.0282</v>
      </c>
      <c r="GQ242" s="1">
        <v>188.45230000000001</v>
      </c>
      <c r="GR242" s="1">
        <v>192.45349999999999</v>
      </c>
      <c r="GS242" s="1">
        <v>196.4348</v>
      </c>
      <c r="GT242" s="1">
        <v>201.36449999999999</v>
      </c>
      <c r="GU242" s="1">
        <v>204.80250000000001</v>
      </c>
      <c r="GV242" s="1">
        <v>222.6901</v>
      </c>
      <c r="GW242" s="1">
        <v>218.9777</v>
      </c>
      <c r="GX242" s="1">
        <v>227.98750000000001</v>
      </c>
      <c r="GY242" s="1">
        <v>216.8135</v>
      </c>
      <c r="GZ242" s="1">
        <v>207.34370000000001</v>
      </c>
      <c r="HA242" s="1">
        <v>207.58770000000001</v>
      </c>
      <c r="HB242" s="1">
        <v>213.29679999999999</v>
      </c>
      <c r="HC242" s="1">
        <v>207.7304</v>
      </c>
      <c r="HD242" s="1">
        <v>230.22669999999999</v>
      </c>
      <c r="HE242" s="1">
        <v>230.48480000000001</v>
      </c>
      <c r="HF242" s="1">
        <v>241.1207</v>
      </c>
      <c r="HG242" s="1">
        <v>219.17590000000001</v>
      </c>
      <c r="HH242" s="1">
        <v>223.32929999999999</v>
      </c>
      <c r="HI242" s="1">
        <v>201.06479999999999</v>
      </c>
    </row>
    <row r="243" spans="1:217" x14ac:dyDescent="0.25">
      <c r="A243" s="5" t="str">
        <f>IF(StockList!C243="","",StockList!C243)</f>
        <v>440452100</v>
      </c>
      <c r="B243" s="10" t="e">
        <f ca="1">IF(A243="","",_xll.BDH(CONCATENATE($A243," CUSIP"),$A$1,StockList!$K$2,StockList!$K$3,"Dir=H","Dts=H","Sort=A","Quote=C","QtTyp=Y","Days=A","Per=CM","DtFmt=D","Fill=P","UseDPDF=Y","cols=216;rows=1"))</f>
        <v>#NAME?</v>
      </c>
      <c r="C243" s="1">
        <v>5.4033999999999995</v>
      </c>
      <c r="D243" s="1">
        <v>4.8956999999999997</v>
      </c>
      <c r="E243" s="1">
        <v>5.2068000000000003</v>
      </c>
      <c r="F243" s="1">
        <v>5.9568000000000003</v>
      </c>
      <c r="G243" s="1">
        <v>6.1462000000000003</v>
      </c>
      <c r="H243" s="1">
        <v>6.4127000000000001</v>
      </c>
      <c r="I243" s="1">
        <v>6.4558</v>
      </c>
      <c r="J243" s="1">
        <v>5.9869000000000003</v>
      </c>
      <c r="K243" s="1">
        <v>6.1083999999999996</v>
      </c>
      <c r="L243" s="1">
        <v>6.3731</v>
      </c>
      <c r="M243" s="1">
        <v>6.8388999999999998</v>
      </c>
      <c r="N243" s="1">
        <v>6.6395999999999997</v>
      </c>
      <c r="O243" s="1">
        <v>6.9922000000000004</v>
      </c>
      <c r="P243" s="1">
        <v>6.9870999999999999</v>
      </c>
      <c r="Q243" s="1">
        <v>6.3334000000000001</v>
      </c>
      <c r="R243" s="1">
        <v>6.2590000000000003</v>
      </c>
      <c r="S243" s="1">
        <v>6.1384999999999996</v>
      </c>
      <c r="T243" s="1">
        <v>6.0858999999999996</v>
      </c>
      <c r="U243" s="1">
        <v>5.8798000000000004</v>
      </c>
      <c r="V243" s="1">
        <v>5.6350999999999996</v>
      </c>
      <c r="W243" s="1">
        <v>6.2582000000000004</v>
      </c>
      <c r="X243" s="1">
        <v>5.7797999999999998</v>
      </c>
      <c r="Y243" s="1">
        <v>6.0331999999999999</v>
      </c>
      <c r="Z243" s="1">
        <v>5.8479000000000001</v>
      </c>
      <c r="AA243" s="1">
        <v>5.4581999999999997</v>
      </c>
      <c r="AB243" s="1">
        <v>5.4998000000000005</v>
      </c>
      <c r="AC243" s="1">
        <v>6.0061999999999998</v>
      </c>
      <c r="AD243" s="1">
        <v>6.1341000000000001</v>
      </c>
      <c r="AE243" s="1">
        <v>6.1863000000000001</v>
      </c>
      <c r="AF243" s="1">
        <v>5.7107999999999999</v>
      </c>
      <c r="AG243" s="1">
        <v>5.6635999999999997</v>
      </c>
      <c r="AH243" s="1">
        <v>6.0255000000000001</v>
      </c>
      <c r="AI243" s="1">
        <v>6.5022000000000002</v>
      </c>
      <c r="AJ243" s="1">
        <v>7.0606</v>
      </c>
      <c r="AK243" s="1">
        <v>6.7972000000000001</v>
      </c>
      <c r="AL243" s="1">
        <v>7.1337999999999999</v>
      </c>
      <c r="AM243" s="1">
        <v>7.3322000000000003</v>
      </c>
      <c r="AN243" s="1">
        <v>7.7580999999999998</v>
      </c>
      <c r="AO243" s="1">
        <v>8.0953999999999997</v>
      </c>
      <c r="AP243" s="1">
        <v>8.2972000000000001</v>
      </c>
      <c r="AQ243" s="1">
        <v>8.2573000000000008</v>
      </c>
      <c r="AR243" s="1">
        <v>7.9104000000000001</v>
      </c>
      <c r="AS243" s="1">
        <v>7.1161000000000003</v>
      </c>
      <c r="AT243" s="1">
        <v>7.1375000000000002</v>
      </c>
      <c r="AU243" s="1">
        <v>7.5235000000000003</v>
      </c>
      <c r="AV243" s="1">
        <v>8.1927000000000003</v>
      </c>
      <c r="AW243" s="1">
        <v>8.3907000000000007</v>
      </c>
      <c r="AX243" s="1">
        <v>8.4666999999999994</v>
      </c>
      <c r="AY243" s="1">
        <v>8.3727</v>
      </c>
      <c r="AZ243" s="1">
        <v>8.3619000000000003</v>
      </c>
      <c r="BA243" s="1">
        <v>8.4070999999999998</v>
      </c>
      <c r="BB243" s="1">
        <v>7.9966999999999997</v>
      </c>
      <c r="BC243" s="1">
        <v>7.9184000000000001</v>
      </c>
      <c r="BD243" s="1">
        <v>8.0284999999999993</v>
      </c>
      <c r="BE243" s="1">
        <v>8.6466999999999992</v>
      </c>
      <c r="BF243" s="1">
        <v>8.9449000000000005</v>
      </c>
      <c r="BG243" s="1">
        <v>8.6571999999999996</v>
      </c>
      <c r="BH243" s="1">
        <v>8.9293999999999993</v>
      </c>
      <c r="BI243" s="1">
        <v>8.8966999999999992</v>
      </c>
      <c r="BJ243" s="1">
        <v>9.1656999999999993</v>
      </c>
      <c r="BK243" s="1">
        <v>9.4116999999999997</v>
      </c>
      <c r="BL243" s="1">
        <v>9.2394999999999996</v>
      </c>
      <c r="BM243" s="1">
        <v>9.2117000000000004</v>
      </c>
      <c r="BN243" s="1">
        <v>9.8567</v>
      </c>
      <c r="BO243" s="1">
        <v>10.1943</v>
      </c>
      <c r="BP243" s="1">
        <v>10.395300000000001</v>
      </c>
      <c r="BQ243" s="1">
        <v>10.097799999999999</v>
      </c>
      <c r="BR243" s="1">
        <v>9.9131999999999998</v>
      </c>
      <c r="BS243" s="1">
        <v>9.9879999999999995</v>
      </c>
      <c r="BT243" s="1">
        <v>10.477600000000001</v>
      </c>
      <c r="BU243" s="1">
        <v>10.328200000000001</v>
      </c>
      <c r="BV243" s="1">
        <v>10.5251</v>
      </c>
      <c r="BW243" s="1">
        <v>10.133599999999999</v>
      </c>
      <c r="BX243" s="1">
        <v>10.327999999999999</v>
      </c>
      <c r="BY243" s="1">
        <v>10.6204</v>
      </c>
      <c r="BZ243" s="1">
        <v>10.4419</v>
      </c>
      <c r="CA243" s="1">
        <v>10.414</v>
      </c>
      <c r="CB243" s="1">
        <v>9.6364999999999998</v>
      </c>
      <c r="CC243" s="1">
        <v>9.9753000000000007</v>
      </c>
      <c r="CD243" s="1">
        <v>10.017300000000001</v>
      </c>
      <c r="CE243" s="1">
        <v>10.254799999999999</v>
      </c>
      <c r="CF243" s="1">
        <v>11.173999999999999</v>
      </c>
      <c r="CG243" s="1">
        <v>11.379200000000001</v>
      </c>
      <c r="CH243" s="1">
        <v>10.9415</v>
      </c>
      <c r="CI243" s="1">
        <v>11.5403</v>
      </c>
      <c r="CJ243" s="1">
        <v>11.7662</v>
      </c>
      <c r="CK243" s="1">
        <v>11.182499999999999</v>
      </c>
      <c r="CL243" s="1">
        <v>10.722799999999999</v>
      </c>
      <c r="CM243" s="1">
        <v>9.8204999999999991</v>
      </c>
      <c r="CN243" s="1">
        <v>10.3162</v>
      </c>
      <c r="CO243" s="1">
        <v>10.1707</v>
      </c>
      <c r="CP243" s="1">
        <v>10.3476</v>
      </c>
      <c r="CQ243" s="1">
        <v>8.1058000000000003</v>
      </c>
      <c r="CR243" s="1">
        <v>7.6181999999999999</v>
      </c>
      <c r="CS243" s="1">
        <v>8.9146000000000001</v>
      </c>
      <c r="CT243" s="1">
        <v>8.6094000000000008</v>
      </c>
      <c r="CU243" s="1">
        <v>9.1866000000000003</v>
      </c>
      <c r="CV243" s="1">
        <v>9.1519999999999992</v>
      </c>
      <c r="CW243" s="1">
        <v>9.0847999999999995</v>
      </c>
      <c r="CX243" s="1">
        <v>10.086499999999999</v>
      </c>
      <c r="CY243" s="1">
        <v>10.0284</v>
      </c>
      <c r="CZ243" s="1">
        <v>10.4833</v>
      </c>
      <c r="DA243" s="1">
        <v>10.786899999999999</v>
      </c>
      <c r="DB243" s="1">
        <v>10.369400000000001</v>
      </c>
      <c r="DC243" s="1">
        <v>10.6997</v>
      </c>
      <c r="DD243" s="1">
        <v>11.0107</v>
      </c>
      <c r="DE243" s="1">
        <v>11.2837</v>
      </c>
      <c r="DF243" s="1">
        <v>11.419</v>
      </c>
      <c r="DG243" s="1">
        <v>12.130100000000001</v>
      </c>
      <c r="DH243" s="1">
        <v>12.3956</v>
      </c>
      <c r="DI243" s="1">
        <v>12.087</v>
      </c>
      <c r="DJ243" s="1">
        <v>11.802300000000001</v>
      </c>
      <c r="DK243" s="1">
        <v>12.004</v>
      </c>
      <c r="DL243" s="1">
        <v>12.7912</v>
      </c>
      <c r="DM243" s="1">
        <v>12.8597</v>
      </c>
      <c r="DN243" s="1">
        <v>13.2919</v>
      </c>
      <c r="DO243" s="1">
        <v>13.749600000000001</v>
      </c>
      <c r="DP243" s="1">
        <v>14.6958</v>
      </c>
      <c r="DQ243" s="1">
        <v>15.348599999999999</v>
      </c>
      <c r="DR243" s="1">
        <v>14.866199999999999</v>
      </c>
      <c r="DS243" s="1">
        <v>16.491199999999999</v>
      </c>
      <c r="DT243" s="1">
        <v>16.756</v>
      </c>
      <c r="DU243" s="1">
        <v>17.7807</v>
      </c>
      <c r="DV243" s="1">
        <v>17.732299999999999</v>
      </c>
      <c r="DW243" s="1">
        <v>18.022500000000001</v>
      </c>
      <c r="DX243" s="1">
        <v>17.589400000000001</v>
      </c>
      <c r="DY243" s="1">
        <v>16.7637</v>
      </c>
      <c r="DZ243" s="1">
        <v>16.4055</v>
      </c>
      <c r="EA243" s="1">
        <v>17.973300000000002</v>
      </c>
      <c r="EB243" s="1">
        <v>18.363600000000002</v>
      </c>
      <c r="EC243" s="1">
        <v>17.863499999999998</v>
      </c>
      <c r="ED243" s="1">
        <v>17.642399999999999</v>
      </c>
      <c r="EE243" s="1">
        <v>17.452300000000001</v>
      </c>
      <c r="EF243" s="1">
        <v>18.096</v>
      </c>
      <c r="EG243" s="1">
        <v>17.908300000000001</v>
      </c>
      <c r="EH243" s="1">
        <v>18.432099999999998</v>
      </c>
      <c r="EI243" s="1">
        <v>18.746400000000001</v>
      </c>
      <c r="EJ243" s="1">
        <v>17.2897</v>
      </c>
      <c r="EK243" s="1">
        <v>17.791499999999999</v>
      </c>
      <c r="EL243" s="1">
        <v>18.113600000000002</v>
      </c>
      <c r="EM243" s="1">
        <v>18.386299999999999</v>
      </c>
      <c r="EN243" s="1">
        <v>19.3078</v>
      </c>
      <c r="EO243" s="1">
        <v>19.432300000000001</v>
      </c>
      <c r="EP243" s="1">
        <v>21.6555</v>
      </c>
      <c r="EQ243" s="1">
        <v>23.407399999999999</v>
      </c>
      <c r="ER243" s="1">
        <v>25.853899999999999</v>
      </c>
      <c r="ES243" s="1">
        <v>25.930399999999999</v>
      </c>
      <c r="ET243" s="1">
        <v>25.019300000000001</v>
      </c>
      <c r="EU243" s="1">
        <v>24.240200000000002</v>
      </c>
      <c r="EV243" s="1">
        <v>26.719000000000001</v>
      </c>
      <c r="EW243" s="1">
        <v>26.138500000000001</v>
      </c>
      <c r="EX243" s="1">
        <v>26.573899999999998</v>
      </c>
      <c r="EY243" s="1">
        <v>27.526699999999998</v>
      </c>
      <c r="EZ243" s="1">
        <v>28.514800000000001</v>
      </c>
      <c r="FA243" s="1">
        <v>28.6098</v>
      </c>
      <c r="FB243" s="1">
        <v>28.906400000000001</v>
      </c>
      <c r="FC243" s="1">
        <v>30.184999999999999</v>
      </c>
      <c r="FD243" s="1">
        <v>31.3428</v>
      </c>
      <c r="FE243" s="1">
        <v>30.4649</v>
      </c>
      <c r="FF243" s="1">
        <v>31.4359</v>
      </c>
      <c r="FG243" s="1">
        <v>31.525300000000001</v>
      </c>
      <c r="FH243" s="1">
        <v>29.033200000000001</v>
      </c>
      <c r="FI243" s="1">
        <v>32.51</v>
      </c>
      <c r="FJ243" s="1">
        <v>32.965499999999999</v>
      </c>
      <c r="FK243" s="1">
        <v>34.720700000000001</v>
      </c>
      <c r="FL243" s="1">
        <v>34.186100000000003</v>
      </c>
      <c r="FM243" s="1">
        <v>33.555</v>
      </c>
      <c r="FN243" s="1">
        <v>33.150100000000002</v>
      </c>
      <c r="FO243" s="1">
        <v>37.868299999999998</v>
      </c>
      <c r="FP243" s="1">
        <v>36.793900000000001</v>
      </c>
      <c r="FQ243" s="1">
        <v>35.328899999999997</v>
      </c>
      <c r="FR243" s="1">
        <v>37.194499999999998</v>
      </c>
      <c r="FS243" s="1">
        <v>36.642000000000003</v>
      </c>
      <c r="FT243" s="1">
        <v>38.652999999999999</v>
      </c>
      <c r="FU243" s="1">
        <v>39.886800000000001</v>
      </c>
      <c r="FV243" s="1">
        <v>41.329500000000003</v>
      </c>
      <c r="FW243" s="1">
        <v>44.267299999999999</v>
      </c>
      <c r="FX243" s="1">
        <v>49.097000000000001</v>
      </c>
      <c r="FY243" s="1">
        <v>51.8232</v>
      </c>
      <c r="FZ243" s="1">
        <v>52.888599999999997</v>
      </c>
      <c r="GA243" s="1">
        <v>55.9208</v>
      </c>
      <c r="GB243" s="1">
        <v>56.881100000000004</v>
      </c>
      <c r="GC243" s="1">
        <v>50.898800000000001</v>
      </c>
      <c r="GD243" s="1">
        <v>45.432699999999997</v>
      </c>
      <c r="GE243" s="1">
        <v>48.324199999999998</v>
      </c>
      <c r="GF243" s="1">
        <v>49.5092</v>
      </c>
      <c r="GG243" s="1">
        <v>50.715499999999999</v>
      </c>
      <c r="GH243" s="1">
        <v>50.278100000000002</v>
      </c>
      <c r="GI243" s="1">
        <v>51.229599999999998</v>
      </c>
      <c r="GJ243" s="1">
        <v>45.561100000000003</v>
      </c>
      <c r="GK243" s="1">
        <v>46.319600000000001</v>
      </c>
      <c r="GL243" s="1">
        <v>48.534199999999998</v>
      </c>
      <c r="GM243" s="1">
        <v>47.130299999999998</v>
      </c>
      <c r="GN243" s="1">
        <v>46.301400000000001</v>
      </c>
      <c r="GO243" s="1">
        <v>47.137300000000003</v>
      </c>
      <c r="GP243" s="1">
        <v>45.188899999999997</v>
      </c>
      <c r="GQ243" s="1">
        <v>45.8339</v>
      </c>
      <c r="GR243" s="1">
        <v>46.153100000000002</v>
      </c>
      <c r="GS243" s="1">
        <v>41.520200000000003</v>
      </c>
      <c r="GT243" s="1">
        <v>43.411200000000001</v>
      </c>
      <c r="GU243" s="1">
        <v>42.320300000000003</v>
      </c>
      <c r="GV243" s="1">
        <v>49.505000000000003</v>
      </c>
      <c r="GW243" s="1">
        <v>49.423499999999997</v>
      </c>
      <c r="GX243" s="1">
        <v>46.880200000000002</v>
      </c>
      <c r="GY243" s="1">
        <v>44.326599999999999</v>
      </c>
      <c r="GZ243" s="1">
        <v>46.866599999999998</v>
      </c>
      <c r="HA243" s="1">
        <v>49.767000000000003</v>
      </c>
      <c r="HB243" s="1">
        <v>49.272799999999997</v>
      </c>
      <c r="HC243" s="1">
        <v>51.085000000000001</v>
      </c>
      <c r="HD243" s="1">
        <v>49.628999999999998</v>
      </c>
      <c r="HE243" s="1">
        <v>54.016599999999997</v>
      </c>
      <c r="HF243" s="1">
        <v>54.361499999999999</v>
      </c>
      <c r="HG243" s="1">
        <v>60.482100000000003</v>
      </c>
      <c r="HH243" s="1">
        <v>62.491700000000002</v>
      </c>
      <c r="HI243" s="1">
        <v>59.151600000000002</v>
      </c>
    </row>
    <row r="244" spans="1:217" x14ac:dyDescent="0.25">
      <c r="A244" s="5" t="str">
        <f>IF(StockList!C244="","",StockList!C244)</f>
        <v>44107P104</v>
      </c>
      <c r="B244" s="10" t="e">
        <f ca="1">IF(A244="","",_xll.BDH(CONCATENATE($A244," CUSIP"),$A$1,StockList!$K$2,StockList!$K$3,"Dir=H","Dts=H","Sort=A","Quote=C","QtTyp=Y","Days=A","Per=CM","DtFmt=D","Fill=P","UseDPDF=Y","cols=216;rows=1"))</f>
        <v>#NAME?</v>
      </c>
      <c r="C244" s="1">
        <v>12.3254</v>
      </c>
      <c r="D244" s="1">
        <v>11.6591</v>
      </c>
      <c r="E244" s="1">
        <v>12.866899999999999</v>
      </c>
      <c r="F244" s="1">
        <v>12.9168</v>
      </c>
      <c r="G244" s="1">
        <v>12.757999999999999</v>
      </c>
      <c r="H244" s="1">
        <v>12.8904</v>
      </c>
      <c r="I244" s="1">
        <v>13.0433</v>
      </c>
      <c r="J244" s="1">
        <v>7.4413</v>
      </c>
      <c r="K244" s="1">
        <v>7.1246</v>
      </c>
      <c r="L244" s="1">
        <v>8.8872999999999998</v>
      </c>
      <c r="M244" s="1">
        <v>9.4994999999999994</v>
      </c>
      <c r="N244" s="1">
        <v>10.65</v>
      </c>
      <c r="O244" s="1">
        <v>11.3994</v>
      </c>
      <c r="P244" s="1">
        <v>12.613199999999999</v>
      </c>
      <c r="Q244" s="1">
        <v>12.571</v>
      </c>
      <c r="R244" s="1">
        <v>12.117100000000001</v>
      </c>
      <c r="S244" s="1">
        <v>11.927099999999999</v>
      </c>
      <c r="T244" s="1">
        <v>11.8744</v>
      </c>
      <c r="U244" s="1">
        <v>10.7028</v>
      </c>
      <c r="V244" s="1">
        <v>9.7949999999999999</v>
      </c>
      <c r="W244" s="1">
        <v>8.6551000000000009</v>
      </c>
      <c r="X244" s="1">
        <v>9.6577999999999999</v>
      </c>
      <c r="Y244" s="1">
        <v>9.3412000000000006</v>
      </c>
      <c r="Z244" s="1">
        <v>8.6022999999999996</v>
      </c>
      <c r="AA244" s="1">
        <v>7.3041</v>
      </c>
      <c r="AB244" s="1">
        <v>7.3041</v>
      </c>
      <c r="AC244" s="1">
        <v>8.1485000000000003</v>
      </c>
      <c r="AD244" s="1">
        <v>9.4994999999999994</v>
      </c>
      <c r="AE244" s="1">
        <v>9.6577999999999999</v>
      </c>
      <c r="AF244" s="1">
        <v>10.533899999999999</v>
      </c>
      <c r="AG244" s="1">
        <v>10.5761</v>
      </c>
      <c r="AH244" s="1">
        <v>11.3255</v>
      </c>
      <c r="AI244" s="1">
        <v>11.03</v>
      </c>
      <c r="AJ244" s="1">
        <v>11.768800000000001</v>
      </c>
      <c r="AK244" s="1">
        <v>13.0038</v>
      </c>
      <c r="AL244" s="1">
        <v>13.373200000000001</v>
      </c>
      <c r="AM244" s="1">
        <v>12.834899999999999</v>
      </c>
      <c r="AN244" s="1">
        <v>13.4893</v>
      </c>
      <c r="AO244" s="1">
        <v>12.5604</v>
      </c>
      <c r="AP244" s="1">
        <v>12.9404</v>
      </c>
      <c r="AQ244" s="1">
        <v>13.045999999999999</v>
      </c>
      <c r="AR244" s="1">
        <v>13.668699999999999</v>
      </c>
      <c r="AS244" s="1">
        <v>14.0909</v>
      </c>
      <c r="AT244" s="1">
        <v>14.8087</v>
      </c>
      <c r="AU244" s="1">
        <v>15.3575</v>
      </c>
      <c r="AV244" s="1">
        <v>16.5825</v>
      </c>
      <c r="AW244" s="1">
        <v>18.319099999999999</v>
      </c>
      <c r="AX244" s="1">
        <v>16.942499999999999</v>
      </c>
      <c r="AY244" s="1">
        <v>16.921399999999998</v>
      </c>
      <c r="AZ244" s="1">
        <v>17.622</v>
      </c>
      <c r="BA244" s="1">
        <v>17.898700000000002</v>
      </c>
      <c r="BB244" s="1">
        <v>17.824200000000001</v>
      </c>
      <c r="BC244" s="1">
        <v>18.729299999999999</v>
      </c>
      <c r="BD244" s="1">
        <v>19.96</v>
      </c>
      <c r="BE244" s="1">
        <v>18.718599999999999</v>
      </c>
      <c r="BF244" s="1">
        <v>18.207799999999999</v>
      </c>
      <c r="BG244" s="1">
        <v>18.089300000000001</v>
      </c>
      <c r="BH244" s="1">
        <v>19.2852</v>
      </c>
      <c r="BI244" s="1">
        <v>20.5471</v>
      </c>
      <c r="BJ244" s="1">
        <v>21.631399999999999</v>
      </c>
      <c r="BK244" s="1">
        <v>21.067499999999999</v>
      </c>
      <c r="BL244" s="1">
        <v>23.355499999999999</v>
      </c>
      <c r="BM244" s="1">
        <v>22.940799999999999</v>
      </c>
      <c r="BN244" s="1">
        <v>21.904</v>
      </c>
      <c r="BO244" s="1">
        <v>24.058199999999999</v>
      </c>
      <c r="BP244" s="1">
        <v>23.3432</v>
      </c>
      <c r="BQ244" s="1">
        <v>24.795300000000001</v>
      </c>
      <c r="BR244" s="1">
        <v>25.445599999999999</v>
      </c>
      <c r="BS244" s="1">
        <v>25.5898</v>
      </c>
      <c r="BT244" s="1">
        <v>27.986799999999999</v>
      </c>
      <c r="BU244" s="1">
        <v>27.523</v>
      </c>
      <c r="BV244" s="1">
        <v>29.6755</v>
      </c>
      <c r="BW244" s="1">
        <v>29.462499999999999</v>
      </c>
      <c r="BX244" s="1">
        <v>29.722200000000001</v>
      </c>
      <c r="BY244" s="1">
        <v>28.965399999999999</v>
      </c>
      <c r="BZ244" s="1">
        <v>28.829799999999999</v>
      </c>
      <c r="CA244" s="1">
        <v>26.345400000000001</v>
      </c>
      <c r="CB244" s="1">
        <v>24.066400000000002</v>
      </c>
      <c r="CC244" s="1">
        <v>25.3996</v>
      </c>
      <c r="CD244" s="1">
        <v>25.799600000000002</v>
      </c>
      <c r="CE244" s="1">
        <v>25.477699999999999</v>
      </c>
      <c r="CF244" s="1">
        <v>22.062999999999999</v>
      </c>
      <c r="CG244" s="1">
        <v>20.0532</v>
      </c>
      <c r="CH244" s="1">
        <v>19.688400000000001</v>
      </c>
      <c r="CI244" s="1">
        <v>19.052900000000001</v>
      </c>
      <c r="CJ244" s="1">
        <v>18.962800000000001</v>
      </c>
      <c r="CK244" s="1">
        <v>20.487400000000001</v>
      </c>
      <c r="CL244" s="1">
        <v>20.4755</v>
      </c>
      <c r="CM244" s="1">
        <v>16.494900000000001</v>
      </c>
      <c r="CN244" s="1">
        <v>15.8424</v>
      </c>
      <c r="CO244" s="1">
        <v>17.2804</v>
      </c>
      <c r="CP244" s="1">
        <v>16.290099999999999</v>
      </c>
      <c r="CQ244" s="1">
        <v>12.674200000000001</v>
      </c>
      <c r="CR244" s="1">
        <v>9.2175999999999991</v>
      </c>
      <c r="CS244" s="1">
        <v>9.3473000000000006</v>
      </c>
      <c r="CT244" s="1">
        <v>6.6431000000000004</v>
      </c>
      <c r="CU244" s="1">
        <v>4.5686999999999998</v>
      </c>
      <c r="CV244" s="1">
        <v>4.8403</v>
      </c>
      <c r="CW244" s="1">
        <v>9.4954999999999998</v>
      </c>
      <c r="CX244" s="1">
        <v>11.5823</v>
      </c>
      <c r="CY244" s="1">
        <v>10.3598</v>
      </c>
      <c r="CZ244" s="1">
        <v>11.2118</v>
      </c>
      <c r="DA244" s="1">
        <v>12.3108</v>
      </c>
      <c r="DB244" s="1">
        <v>14.5334</v>
      </c>
      <c r="DC244" s="1">
        <v>12.483599999999999</v>
      </c>
      <c r="DD244" s="1">
        <v>13.3004</v>
      </c>
      <c r="DE244" s="1">
        <v>14.7544</v>
      </c>
      <c r="DF244" s="1">
        <v>13.4016</v>
      </c>
      <c r="DG244" s="1">
        <v>14.8049</v>
      </c>
      <c r="DH244" s="1">
        <v>18.534600000000001</v>
      </c>
      <c r="DI244" s="1">
        <v>20.5716</v>
      </c>
      <c r="DJ244" s="1">
        <v>18.0412</v>
      </c>
      <c r="DK244" s="1">
        <v>17.066400000000002</v>
      </c>
      <c r="DL244" s="1">
        <v>18.155200000000001</v>
      </c>
      <c r="DM244" s="1">
        <v>16.658100000000001</v>
      </c>
      <c r="DN244" s="1">
        <v>18.344999999999999</v>
      </c>
      <c r="DO244" s="1">
        <v>20.1313</v>
      </c>
      <c r="DP244" s="1">
        <v>20.878799999999998</v>
      </c>
      <c r="DQ244" s="1">
        <v>22.6526</v>
      </c>
      <c r="DR244" s="1">
        <v>23.463799999999999</v>
      </c>
      <c r="DS244" s="1">
        <v>23.324400000000001</v>
      </c>
      <c r="DT244" s="1">
        <v>22.348500000000001</v>
      </c>
      <c r="DU244" s="1">
        <v>22.576899999999998</v>
      </c>
      <c r="DV244" s="1">
        <v>22.310400000000001</v>
      </c>
      <c r="DW244" s="1">
        <v>21.55</v>
      </c>
      <c r="DX244" s="1">
        <v>20.151499999999999</v>
      </c>
      <c r="DY244" s="1">
        <v>15.0405</v>
      </c>
      <c r="DZ244" s="1">
        <v>13.9596</v>
      </c>
      <c r="EA244" s="1">
        <v>18.2088</v>
      </c>
      <c r="EB244" s="1">
        <v>18.055599999999998</v>
      </c>
      <c r="EC244" s="1">
        <v>18.911799999999999</v>
      </c>
      <c r="ED244" s="1">
        <v>21.0245</v>
      </c>
      <c r="EE244" s="1">
        <v>20.205100000000002</v>
      </c>
      <c r="EF244" s="1">
        <v>21.102599999999999</v>
      </c>
      <c r="EG244" s="1">
        <v>21.385300000000001</v>
      </c>
      <c r="EH244" s="1">
        <v>19.611799999999999</v>
      </c>
      <c r="EI244" s="1">
        <v>20.4255</v>
      </c>
      <c r="EJ244" s="1">
        <v>18.953600000000002</v>
      </c>
      <c r="EK244" s="1">
        <v>19.754100000000001</v>
      </c>
      <c r="EL244" s="1">
        <v>20.825800000000001</v>
      </c>
      <c r="EM244" s="1">
        <v>18.762699999999999</v>
      </c>
      <c r="EN244" s="1">
        <v>19.0611</v>
      </c>
      <c r="EO244" s="1">
        <v>20.450199999999999</v>
      </c>
      <c r="EP244" s="1">
        <v>21.911899999999999</v>
      </c>
      <c r="EQ244" s="1">
        <v>21.755299999999998</v>
      </c>
      <c r="ER244" s="1">
        <v>22.958500000000001</v>
      </c>
      <c r="ES244" s="1">
        <v>23.982399999999998</v>
      </c>
      <c r="ET244" s="1">
        <v>23.3523</v>
      </c>
      <c r="EU244" s="1">
        <v>22.292400000000001</v>
      </c>
      <c r="EV244" s="1">
        <v>23.6006</v>
      </c>
      <c r="EW244" s="1">
        <v>22.503799999999998</v>
      </c>
      <c r="EX244" s="1">
        <v>23.505299999999998</v>
      </c>
      <c r="EY244" s="1">
        <v>24.675899999999999</v>
      </c>
      <c r="EZ244" s="1">
        <v>24.489599999999999</v>
      </c>
      <c r="FA244" s="1">
        <v>26.0335</v>
      </c>
      <c r="FB244" s="1">
        <v>24.627400000000002</v>
      </c>
      <c r="FC244" s="1">
        <v>26.3415</v>
      </c>
      <c r="FD244" s="1">
        <v>27.2972</v>
      </c>
      <c r="FE244" s="1">
        <v>28.929099999999998</v>
      </c>
      <c r="FF244" s="1">
        <v>29.7653</v>
      </c>
      <c r="FG244" s="1">
        <v>29.8871</v>
      </c>
      <c r="FH244" s="1">
        <v>29.520499999999998</v>
      </c>
      <c r="FI244" s="1">
        <v>30.986999999999998</v>
      </c>
      <c r="FJ244" s="1">
        <v>29.2333</v>
      </c>
      <c r="FK244" s="1">
        <v>31.946899999999999</v>
      </c>
      <c r="FL244" s="1">
        <v>31.850999999999999</v>
      </c>
      <c r="FM244" s="1">
        <v>32.9283</v>
      </c>
      <c r="FN244" s="1">
        <v>31.709199999999999</v>
      </c>
      <c r="FO244" s="1">
        <v>29.091000000000001</v>
      </c>
      <c r="FP244" s="1">
        <v>28.234100000000002</v>
      </c>
      <c r="FQ244" s="1">
        <v>28.178100000000001</v>
      </c>
      <c r="FR244" s="1">
        <v>27.8703</v>
      </c>
      <c r="FS244" s="1">
        <v>28.0199</v>
      </c>
      <c r="FT244" s="1">
        <v>27.384</v>
      </c>
      <c r="FU244" s="1">
        <v>25.052600000000002</v>
      </c>
      <c r="FV244" s="1">
        <v>22.6251</v>
      </c>
      <c r="FW244" s="1">
        <v>24.8003</v>
      </c>
      <c r="FX244" s="1">
        <v>23.755600000000001</v>
      </c>
      <c r="FY244" s="1">
        <v>22.228100000000001</v>
      </c>
      <c r="FZ244" s="1">
        <v>20.069099999999999</v>
      </c>
      <c r="GA244" s="1">
        <v>22.184699999999999</v>
      </c>
      <c r="GB244" s="1">
        <v>24.492799999999999</v>
      </c>
      <c r="GC244" s="1">
        <v>23.202200000000001</v>
      </c>
      <c r="GD244" s="1">
        <v>22.586200000000002</v>
      </c>
      <c r="GE244" s="1">
        <v>24.088000000000001</v>
      </c>
      <c r="GF244" s="1">
        <v>26.361599999999999</v>
      </c>
      <c r="GG244" s="1">
        <v>26.480499999999999</v>
      </c>
      <c r="GH244" s="1">
        <v>23.433599999999998</v>
      </c>
      <c r="GI244" s="1">
        <v>23.298200000000001</v>
      </c>
      <c r="GJ244" s="1">
        <v>26.850100000000001</v>
      </c>
      <c r="GK244" s="1">
        <v>28.736899999999999</v>
      </c>
      <c r="GL244" s="1">
        <v>27.5624</v>
      </c>
      <c r="GM244" s="1">
        <v>27.4404</v>
      </c>
      <c r="GN244" s="1">
        <v>28.7744</v>
      </c>
      <c r="GO244" s="1">
        <v>27.679600000000001</v>
      </c>
      <c r="GP244" s="1">
        <v>27.741199999999999</v>
      </c>
      <c r="GQ244" s="1">
        <v>28.475899999999999</v>
      </c>
      <c r="GR244" s="1">
        <v>29.0838</v>
      </c>
      <c r="GS244" s="1">
        <v>28.242100000000001</v>
      </c>
      <c r="GT244" s="1">
        <v>29.130600000000001</v>
      </c>
      <c r="GU244" s="1">
        <v>30.816299999999998</v>
      </c>
      <c r="GV244" s="1">
        <v>31.178699999999999</v>
      </c>
      <c r="GW244" s="1">
        <v>31.661799999999999</v>
      </c>
      <c r="GX244" s="1">
        <v>33.113300000000002</v>
      </c>
      <c r="GY244" s="1">
        <v>29.604199999999999</v>
      </c>
      <c r="GZ244" s="1">
        <v>30.052</v>
      </c>
      <c r="HA244" s="1">
        <v>31.5352</v>
      </c>
      <c r="HB244" s="1">
        <v>34.872599999999998</v>
      </c>
      <c r="HC244" s="1">
        <v>34.295400000000001</v>
      </c>
      <c r="HD244" s="1">
        <v>34.083799999999997</v>
      </c>
      <c r="HE244" s="1">
        <v>35.0441</v>
      </c>
      <c r="HF244" s="1">
        <v>34.668500000000002</v>
      </c>
      <c r="HG244" s="1">
        <v>31.398900000000001</v>
      </c>
      <c r="HH244" s="1">
        <v>31.2181</v>
      </c>
      <c r="HI244" s="1">
        <v>27.8003</v>
      </c>
    </row>
    <row r="245" spans="1:217" x14ac:dyDescent="0.25">
      <c r="A245" s="5" t="str">
        <f>IF(StockList!C245="","",StockList!C245)</f>
        <v>40434L105</v>
      </c>
      <c r="B245" s="10" t="e">
        <f ca="1">IF(A245="","",_xll.BDH(CONCATENATE($A245," CUSIP"),$A$1,StockList!$K$2,StockList!$K$3,"Dir=H","Dts=H","Sort=A","Quote=C","QtTyp=Y","Days=A","Per=CM","DtFmt=D","Fill=P","UseDPDF=Y","cols=216;rows=1"))</f>
        <v>#NAME?</v>
      </c>
      <c r="C245" s="1">
        <v>13.098100000000001</v>
      </c>
      <c r="D245" s="1">
        <v>14.234</v>
      </c>
      <c r="E245" s="1">
        <v>12.9412</v>
      </c>
      <c r="F245" s="1">
        <v>13.346399999999999</v>
      </c>
      <c r="G245" s="1">
        <v>13.057600000000001</v>
      </c>
      <c r="H245" s="1">
        <v>11.258800000000001</v>
      </c>
      <c r="I245" s="1">
        <v>10.5968</v>
      </c>
      <c r="J245" s="1">
        <v>7.3643999999999998</v>
      </c>
      <c r="K245" s="1">
        <v>7.7222999999999997</v>
      </c>
      <c r="L245" s="1">
        <v>10.0899</v>
      </c>
      <c r="M245" s="1">
        <v>9.4609000000000005</v>
      </c>
      <c r="N245" s="1">
        <v>10.183999999999999</v>
      </c>
      <c r="O245" s="1">
        <v>9.2674000000000003</v>
      </c>
      <c r="P245" s="1">
        <v>8.2955000000000005</v>
      </c>
      <c r="Q245" s="1">
        <v>7.9070999999999998</v>
      </c>
      <c r="R245" s="1">
        <v>8.8271999999999995</v>
      </c>
      <c r="S245" s="1">
        <v>7.0974000000000004</v>
      </c>
      <c r="T245" s="1">
        <v>6.5724999999999998</v>
      </c>
      <c r="U245" s="1">
        <v>6.2381000000000002</v>
      </c>
      <c r="V245" s="1">
        <v>5.4523000000000001</v>
      </c>
      <c r="W245" s="1">
        <v>7.3818999999999999</v>
      </c>
      <c r="X245" s="1">
        <v>9.1012000000000004</v>
      </c>
      <c r="Y245" s="1">
        <v>8.1449999999999996</v>
      </c>
      <c r="Z245" s="1">
        <v>8.1684000000000001</v>
      </c>
      <c r="AA245" s="1">
        <v>7.4364999999999997</v>
      </c>
      <c r="AB245" s="1">
        <v>7.3314000000000004</v>
      </c>
      <c r="AC245" s="1">
        <v>7.6850000000000005</v>
      </c>
      <c r="AD245" s="1">
        <v>9.1936999999999998</v>
      </c>
      <c r="AE245" s="1">
        <v>10.0799</v>
      </c>
      <c r="AF245" s="1">
        <v>10.0184</v>
      </c>
      <c r="AG245" s="1">
        <v>9.4315999999999995</v>
      </c>
      <c r="AH245" s="1">
        <v>9.1988000000000003</v>
      </c>
      <c r="AI245" s="1">
        <v>10.6004</v>
      </c>
      <c r="AJ245" s="1">
        <v>10.329599999999999</v>
      </c>
      <c r="AK245" s="1">
        <v>10.9537</v>
      </c>
      <c r="AL245" s="1">
        <v>11.3447</v>
      </c>
      <c r="AM245" s="1">
        <v>10.829700000000001</v>
      </c>
      <c r="AN245" s="1">
        <v>10.931900000000001</v>
      </c>
      <c r="AO245" s="1">
        <v>9.4290000000000003</v>
      </c>
      <c r="AP245" s="1">
        <v>10.166</v>
      </c>
      <c r="AQ245" s="1">
        <v>10.1365</v>
      </c>
      <c r="AR245" s="1">
        <v>9.6800999999999995</v>
      </c>
      <c r="AS245" s="1">
        <v>8.5944000000000003</v>
      </c>
      <c r="AT245" s="1">
        <v>9.0462000000000007</v>
      </c>
      <c r="AU245" s="1">
        <v>9.0028000000000006</v>
      </c>
      <c r="AV245" s="1">
        <v>9.6493000000000002</v>
      </c>
      <c r="AW245" s="1">
        <v>10.1564</v>
      </c>
      <c r="AX245" s="1">
        <v>9.4879999999999995</v>
      </c>
      <c r="AY245" s="1">
        <v>10.0741</v>
      </c>
      <c r="AZ245" s="1">
        <v>10.6683</v>
      </c>
      <c r="BA245" s="1">
        <v>9.9535</v>
      </c>
      <c r="BB245" s="1">
        <v>10.945499999999999</v>
      </c>
      <c r="BC245" s="1">
        <v>11.47</v>
      </c>
      <c r="BD245" s="1">
        <v>12.0115</v>
      </c>
      <c r="BE245" s="1">
        <v>13.5435</v>
      </c>
      <c r="BF245" s="1">
        <v>14.287100000000001</v>
      </c>
      <c r="BG245" s="1">
        <v>13.7195</v>
      </c>
      <c r="BH245" s="1">
        <v>14.517099999999999</v>
      </c>
      <c r="BI245" s="1">
        <v>14.0456</v>
      </c>
      <c r="BJ245" s="1">
        <v>15.2966</v>
      </c>
      <c r="BK245" s="1">
        <v>16.096299999999999</v>
      </c>
      <c r="BL245" s="1">
        <v>16.179300000000001</v>
      </c>
      <c r="BM245" s="1">
        <v>15.9678</v>
      </c>
      <c r="BN245" s="1">
        <v>15.9236</v>
      </c>
      <c r="BO245" s="1">
        <v>15.6211</v>
      </c>
      <c r="BP245" s="1">
        <v>15.734500000000001</v>
      </c>
      <c r="BQ245" s="1">
        <v>18.0273</v>
      </c>
      <c r="BR245" s="1">
        <v>18.1312</v>
      </c>
      <c r="BS245" s="1">
        <v>19.144300000000001</v>
      </c>
      <c r="BT245" s="1">
        <v>19.5001</v>
      </c>
      <c r="BU245" s="1">
        <v>20.395700000000001</v>
      </c>
      <c r="BV245" s="1">
        <v>21.430599999999998</v>
      </c>
      <c r="BW245" s="1">
        <v>19.4846</v>
      </c>
      <c r="BX245" s="1">
        <v>19.915199999999999</v>
      </c>
      <c r="BY245" s="1">
        <v>20.907499999999999</v>
      </c>
      <c r="BZ245" s="1">
        <v>22.678699999999999</v>
      </c>
      <c r="CA245" s="1">
        <v>22.176500000000001</v>
      </c>
      <c r="CB245" s="1">
        <v>22.877299999999998</v>
      </c>
      <c r="CC245" s="1">
        <v>24.5273</v>
      </c>
      <c r="CD245" s="1">
        <v>24.7864</v>
      </c>
      <c r="CE245" s="1">
        <v>25.7273</v>
      </c>
      <c r="CF245" s="1">
        <v>25.468399999999999</v>
      </c>
      <c r="CG245" s="1">
        <v>25.168600000000001</v>
      </c>
      <c r="CH245" s="1">
        <v>21.798200000000001</v>
      </c>
      <c r="CI245" s="1">
        <v>23.817399999999999</v>
      </c>
      <c r="CJ245" s="1">
        <v>22.804400000000001</v>
      </c>
      <c r="CK245" s="1">
        <v>23.149000000000001</v>
      </c>
      <c r="CL245" s="1">
        <v>23.503599999999999</v>
      </c>
      <c r="CM245" s="1">
        <v>22.1173</v>
      </c>
      <c r="CN245" s="1">
        <v>22.412500000000001</v>
      </c>
      <c r="CO245" s="1">
        <v>23.473099999999999</v>
      </c>
      <c r="CP245" s="1">
        <v>23.173300000000001</v>
      </c>
      <c r="CQ245" s="1">
        <v>19.184200000000001</v>
      </c>
      <c r="CR245" s="1">
        <v>17.680700000000002</v>
      </c>
      <c r="CS245" s="1">
        <v>18.2286</v>
      </c>
      <c r="CT245" s="1">
        <v>17.455100000000002</v>
      </c>
      <c r="CU245" s="1">
        <v>14.581899999999999</v>
      </c>
      <c r="CV245" s="1">
        <v>16.154399999999999</v>
      </c>
      <c r="CW245" s="1">
        <v>18.1296</v>
      </c>
      <c r="CX245" s="1">
        <v>17.308199999999999</v>
      </c>
      <c r="CY245" s="1">
        <v>19.5166</v>
      </c>
      <c r="CZ245" s="1">
        <v>21.864599999999999</v>
      </c>
      <c r="DA245" s="1">
        <v>22.6675</v>
      </c>
      <c r="DB245" s="1">
        <v>23.880700000000001</v>
      </c>
      <c r="DC245" s="1">
        <v>24.007200000000001</v>
      </c>
      <c r="DD245" s="1">
        <v>24.816500000000001</v>
      </c>
      <c r="DE245" s="1">
        <v>26.097000000000001</v>
      </c>
      <c r="DF245" s="1">
        <v>23.8475</v>
      </c>
      <c r="DG245" s="1">
        <v>25.732199999999999</v>
      </c>
      <c r="DH245" s="1">
        <v>26.969000000000001</v>
      </c>
      <c r="DI245" s="1">
        <v>26.370200000000001</v>
      </c>
      <c r="DJ245" s="1">
        <v>23.346</v>
      </c>
      <c r="DK245" s="1">
        <v>21.9983</v>
      </c>
      <c r="DL245" s="1">
        <v>23.4011</v>
      </c>
      <c r="DM245" s="1">
        <v>19.543299999999999</v>
      </c>
      <c r="DN245" s="1">
        <v>21.427900000000001</v>
      </c>
      <c r="DO245" s="1">
        <v>21.412700000000001</v>
      </c>
      <c r="DP245" s="1">
        <v>21.3566</v>
      </c>
      <c r="DQ245" s="1">
        <v>21.484400000000001</v>
      </c>
      <c r="DR245" s="1">
        <v>23.316500000000001</v>
      </c>
      <c r="DS245" s="1">
        <v>22.2652</v>
      </c>
      <c r="DT245" s="1">
        <v>20.9481</v>
      </c>
      <c r="DU245" s="1">
        <v>20.641300000000001</v>
      </c>
      <c r="DV245" s="1">
        <v>19.112500000000001</v>
      </c>
      <c r="DW245" s="1">
        <v>18.675899999999999</v>
      </c>
      <c r="DX245" s="1">
        <v>18.044799999999999</v>
      </c>
      <c r="DY245" s="1">
        <v>13.3553</v>
      </c>
      <c r="DZ245" s="1">
        <v>11.579700000000001</v>
      </c>
      <c r="EA245" s="1">
        <v>13.7254</v>
      </c>
      <c r="EB245" s="1">
        <v>14.416600000000001</v>
      </c>
      <c r="EC245" s="1">
        <v>13.3453</v>
      </c>
      <c r="ED245" s="1">
        <v>14.4954</v>
      </c>
      <c r="EE245" s="1">
        <v>13.1122</v>
      </c>
      <c r="EF245" s="1">
        <v>12.4071</v>
      </c>
      <c r="EG245" s="1">
        <v>12.891299999999999</v>
      </c>
      <c r="EH245" s="1">
        <v>11.808299999999999</v>
      </c>
      <c r="EI245" s="1">
        <v>10.534800000000001</v>
      </c>
      <c r="EJ245" s="1">
        <v>9.5551999999999992</v>
      </c>
      <c r="EK245" s="1">
        <v>8.8428000000000004</v>
      </c>
      <c r="EL245" s="1">
        <v>9.0046999999999997</v>
      </c>
      <c r="EM245" s="1">
        <v>7.3103999999999996</v>
      </c>
      <c r="EN245" s="1">
        <v>6.8565000000000005</v>
      </c>
      <c r="EO245" s="1">
        <v>7.5917000000000003</v>
      </c>
      <c r="EP245" s="1">
        <v>8.7957000000000001</v>
      </c>
      <c r="EQ245" s="1">
        <v>10.7295</v>
      </c>
      <c r="ER245" s="1">
        <v>12.7804</v>
      </c>
      <c r="ES245" s="1">
        <v>11.0435</v>
      </c>
      <c r="ET245" s="1">
        <v>13.0914</v>
      </c>
      <c r="EU245" s="1">
        <v>13.373900000000001</v>
      </c>
      <c r="EV245" s="1">
        <v>13.8485</v>
      </c>
      <c r="EW245" s="1">
        <v>12.0473</v>
      </c>
      <c r="EX245" s="1">
        <v>11.392799999999999</v>
      </c>
      <c r="EY245" s="1">
        <v>13.2273</v>
      </c>
      <c r="EZ245" s="1">
        <v>14.844799999999999</v>
      </c>
      <c r="FA245" s="1">
        <v>15.2677</v>
      </c>
      <c r="FB245" s="1">
        <v>15.824300000000001</v>
      </c>
      <c r="FC245" s="1">
        <v>16.304400000000001</v>
      </c>
      <c r="FD245" s="1">
        <v>17.743400000000001</v>
      </c>
      <c r="FE245" s="1">
        <v>18.127300000000002</v>
      </c>
      <c r="FF245" s="1">
        <v>18.368500000000001</v>
      </c>
      <c r="FG245" s="1">
        <v>18.5548</v>
      </c>
      <c r="FH245" s="1">
        <v>19.617999999999999</v>
      </c>
      <c r="FI245" s="1">
        <v>20.934699999999999</v>
      </c>
      <c r="FJ245" s="1">
        <v>19.6248</v>
      </c>
      <c r="FK245" s="1">
        <v>19.851600000000001</v>
      </c>
      <c r="FL245" s="1">
        <v>21.6111</v>
      </c>
      <c r="FM245" s="1">
        <v>22.295400000000001</v>
      </c>
      <c r="FN245" s="1">
        <v>20.0731</v>
      </c>
      <c r="FO245" s="1">
        <v>19.356400000000001</v>
      </c>
      <c r="FP245" s="1">
        <v>17.395900000000001</v>
      </c>
      <c r="FQ245" s="1">
        <v>18.406400000000001</v>
      </c>
      <c r="FR245" s="1">
        <v>18.6465</v>
      </c>
      <c r="FS245" s="1">
        <v>16.844100000000001</v>
      </c>
      <c r="FT245" s="1">
        <v>17.130400000000002</v>
      </c>
      <c r="FU245" s="1">
        <v>15.749600000000001</v>
      </c>
      <c r="FV245" s="1">
        <v>14.4682</v>
      </c>
      <c r="FW245" s="1">
        <v>15.2309</v>
      </c>
      <c r="FX245" s="1">
        <v>15.604200000000001</v>
      </c>
      <c r="FY245" s="1">
        <v>14.8835</v>
      </c>
      <c r="FZ245" s="1">
        <v>12.206</v>
      </c>
      <c r="GA245" s="1">
        <v>13.437900000000001</v>
      </c>
      <c r="GB245" s="1">
        <v>15.656700000000001</v>
      </c>
      <c r="GC245" s="1">
        <v>15.5931</v>
      </c>
      <c r="GD245" s="1">
        <v>17.003799999999998</v>
      </c>
      <c r="GE245" s="1">
        <v>16.1008</v>
      </c>
      <c r="GF245" s="1">
        <v>17.973800000000001</v>
      </c>
      <c r="GG245" s="1">
        <v>18.435700000000001</v>
      </c>
      <c r="GH245" s="1">
        <v>20.0944</v>
      </c>
      <c r="GI245" s="1">
        <v>18.748699999999999</v>
      </c>
      <c r="GJ245" s="1">
        <v>19.926200000000001</v>
      </c>
      <c r="GK245" s="1">
        <v>19.3626</v>
      </c>
      <c r="GL245" s="1">
        <v>19.636600000000001</v>
      </c>
      <c r="GM245" s="1">
        <v>22.663599999999999</v>
      </c>
      <c r="GN245" s="1">
        <v>23.507999999999999</v>
      </c>
      <c r="GO245" s="1">
        <v>24.7438</v>
      </c>
      <c r="GP245" s="1">
        <v>24.664899999999999</v>
      </c>
      <c r="GQ245" s="1">
        <v>23.1538</v>
      </c>
      <c r="GR245" s="1">
        <v>25.299600000000002</v>
      </c>
      <c r="GS245" s="1">
        <v>25.273099999999999</v>
      </c>
      <c r="GT245" s="1">
        <v>26.6188</v>
      </c>
      <c r="GU245" s="1">
        <v>28.7393</v>
      </c>
      <c r="GV245" s="1">
        <v>28.605899999999998</v>
      </c>
      <c r="GW245" s="1">
        <v>28.205200000000001</v>
      </c>
      <c r="GX245" s="1">
        <v>31.3063</v>
      </c>
      <c r="GY245" s="1">
        <v>31.400200000000002</v>
      </c>
      <c r="GZ245" s="1">
        <v>29.6004</v>
      </c>
      <c r="HA245" s="1">
        <v>29.0197</v>
      </c>
      <c r="HB245" s="1">
        <v>29.748899999999999</v>
      </c>
      <c r="HC245" s="1">
        <v>30.820900000000002</v>
      </c>
      <c r="HD245" s="1">
        <v>31.3506</v>
      </c>
      <c r="HE245" s="1">
        <v>33.483199999999997</v>
      </c>
      <c r="HF245" s="1">
        <v>35.202100000000002</v>
      </c>
      <c r="HG245" s="1">
        <v>32.975499999999997</v>
      </c>
      <c r="HH245" s="1">
        <v>31.418299999999999</v>
      </c>
      <c r="HI245" s="1">
        <v>28.147200000000002</v>
      </c>
    </row>
    <row r="246" spans="1:217" x14ac:dyDescent="0.25">
      <c r="A246" s="5" t="str">
        <f>IF(StockList!C246="","",StockList!C246)</f>
        <v>444859102</v>
      </c>
      <c r="B246" s="10" t="e">
        <f ca="1">IF(A246="","",_xll.BDH(CONCATENATE($A246," CUSIP"),$A$1,StockList!$K$2,StockList!$K$3,"Dir=H","Dts=H","Sort=A","Quote=C","QtTyp=Y","Days=A","Per=CM","DtFmt=D","Fill=P","UseDPDF=Y","cols=216;rows=1"))</f>
        <v>#NAME?</v>
      </c>
      <c r="C246" s="1">
        <v>13.5</v>
      </c>
      <c r="D246" s="1">
        <v>10.48</v>
      </c>
      <c r="E246" s="1">
        <v>9.8800000000000008</v>
      </c>
      <c r="F246" s="1">
        <v>9.5500000000000007</v>
      </c>
      <c r="G246" s="1">
        <v>9.85</v>
      </c>
      <c r="H246" s="1">
        <v>11.15</v>
      </c>
      <c r="I246" s="1">
        <v>12</v>
      </c>
      <c r="J246" s="1">
        <v>12.06</v>
      </c>
      <c r="K246" s="1">
        <v>11.55</v>
      </c>
      <c r="L246" s="1">
        <v>12.58</v>
      </c>
      <c r="M246" s="1">
        <v>11.79</v>
      </c>
      <c r="N246" s="1">
        <v>12.45</v>
      </c>
      <c r="O246" s="1">
        <v>13.1</v>
      </c>
      <c r="P246" s="1">
        <v>13.53</v>
      </c>
      <c r="Q246" s="1">
        <v>16.350000000000001</v>
      </c>
      <c r="R246" s="1">
        <v>15.22</v>
      </c>
      <c r="S246" s="1">
        <v>15.63</v>
      </c>
      <c r="T246" s="1">
        <v>12.31</v>
      </c>
      <c r="U246" s="1">
        <v>13.3</v>
      </c>
      <c r="V246" s="1">
        <v>12.4</v>
      </c>
      <c r="W246" s="1">
        <v>12.18</v>
      </c>
      <c r="X246" s="1">
        <v>10.41</v>
      </c>
      <c r="Y246" s="1">
        <v>10</v>
      </c>
      <c r="Z246" s="1">
        <v>9.94</v>
      </c>
      <c r="AA246" s="1">
        <v>9.8000000000000007</v>
      </c>
      <c r="AB246" s="1">
        <v>9.6</v>
      </c>
      <c r="AC246" s="1">
        <v>11.05</v>
      </c>
      <c r="AD246" s="1">
        <v>12.99</v>
      </c>
      <c r="AE246" s="1">
        <v>15.1</v>
      </c>
      <c r="AF246" s="1">
        <v>17.52</v>
      </c>
      <c r="AG246" s="1">
        <v>17.59</v>
      </c>
      <c r="AH246" s="1">
        <v>18.05</v>
      </c>
      <c r="AI246" s="1">
        <v>20.29</v>
      </c>
      <c r="AJ246" s="1">
        <v>22.33</v>
      </c>
      <c r="AK246" s="1">
        <v>22.85</v>
      </c>
      <c r="AL246" s="1">
        <v>23.33</v>
      </c>
      <c r="AM246" s="1">
        <v>21.92</v>
      </c>
      <c r="AN246" s="1">
        <v>19.02</v>
      </c>
      <c r="AO246" s="1">
        <v>16.29</v>
      </c>
      <c r="AP246" s="1">
        <v>17.07</v>
      </c>
      <c r="AQ246" s="1">
        <v>16.899999999999999</v>
      </c>
      <c r="AR246" s="1">
        <v>18.11</v>
      </c>
      <c r="AS246" s="1">
        <v>19</v>
      </c>
      <c r="AT246" s="1">
        <v>19.98</v>
      </c>
      <c r="AU246" s="1">
        <v>19.149999999999999</v>
      </c>
      <c r="AV246" s="1">
        <v>24.82</v>
      </c>
      <c r="AW246" s="1">
        <v>29.69</v>
      </c>
      <c r="AX246" s="1">
        <v>34.270000000000003</v>
      </c>
      <c r="AY246" s="1">
        <v>33.270000000000003</v>
      </c>
      <c r="AZ246" s="1">
        <v>31.94</v>
      </c>
      <c r="BA246" s="1">
        <v>34.65</v>
      </c>
      <c r="BB246" s="1">
        <v>36.36</v>
      </c>
      <c r="BC246" s="1">
        <v>39.74</v>
      </c>
      <c r="BD246" s="1">
        <v>39.85</v>
      </c>
      <c r="BE246" s="1">
        <v>48.16</v>
      </c>
      <c r="BF246" s="1">
        <v>47.88</v>
      </c>
      <c r="BG246" s="1">
        <v>44.39</v>
      </c>
      <c r="BH246" s="1">
        <v>45.83</v>
      </c>
      <c r="BI246" s="1">
        <v>54.33</v>
      </c>
      <c r="BJ246" s="1">
        <v>55.77</v>
      </c>
      <c r="BK246" s="1">
        <v>51.67</v>
      </c>
      <c r="BL246" s="1">
        <v>52.65</v>
      </c>
      <c r="BM246" s="1">
        <v>45.18</v>
      </c>
      <c r="BN246" s="1">
        <v>50.63</v>
      </c>
      <c r="BO246" s="1">
        <v>53.7</v>
      </c>
      <c r="BP246" s="1">
        <v>55.93</v>
      </c>
      <c r="BQ246" s="1">
        <v>60.93</v>
      </c>
      <c r="BR246" s="1">
        <v>66.09</v>
      </c>
      <c r="BS246" s="1">
        <v>60</v>
      </c>
      <c r="BT246" s="1">
        <v>54.1</v>
      </c>
      <c r="BU246" s="1">
        <v>55.31</v>
      </c>
      <c r="BV246" s="1">
        <v>55.5</v>
      </c>
      <c r="BW246" s="1">
        <v>59.91</v>
      </c>
      <c r="BX246" s="1">
        <v>58.02</v>
      </c>
      <c r="BY246" s="1">
        <v>63.24</v>
      </c>
      <c r="BZ246" s="1">
        <v>62.05</v>
      </c>
      <c r="CA246" s="1">
        <v>60.91</v>
      </c>
      <c r="CB246" s="1">
        <v>64.09</v>
      </c>
      <c r="CC246" s="1">
        <v>64.09</v>
      </c>
      <c r="CD246" s="1">
        <v>69.88</v>
      </c>
      <c r="CE246" s="1">
        <v>74.95</v>
      </c>
      <c r="CF246" s="1">
        <v>77.03</v>
      </c>
      <c r="CG246" s="1">
        <v>75.31</v>
      </c>
      <c r="CH246" s="1">
        <v>79.52</v>
      </c>
      <c r="CI246" s="1">
        <v>68.33</v>
      </c>
      <c r="CJ246" s="1">
        <v>44.86</v>
      </c>
      <c r="CK246" s="1">
        <v>47.79</v>
      </c>
      <c r="CL246" s="1">
        <v>51.05</v>
      </c>
      <c r="CM246" s="1">
        <v>39.770000000000003</v>
      </c>
      <c r="CN246" s="1">
        <v>43.91</v>
      </c>
      <c r="CO246" s="1">
        <v>46.4</v>
      </c>
      <c r="CP246" s="1">
        <v>41.2</v>
      </c>
      <c r="CQ246" s="1">
        <v>29.59</v>
      </c>
      <c r="CR246" s="1">
        <v>30.23</v>
      </c>
      <c r="CS246" s="1">
        <v>37.28</v>
      </c>
      <c r="CT246" s="1">
        <v>37.93</v>
      </c>
      <c r="CU246" s="1">
        <v>23.67</v>
      </c>
      <c r="CV246" s="1">
        <v>26.08</v>
      </c>
      <c r="CW246" s="1">
        <v>28.78</v>
      </c>
      <c r="CX246" s="1">
        <v>31.33</v>
      </c>
      <c r="CY246" s="1">
        <v>32.26</v>
      </c>
      <c r="CZ246" s="1">
        <v>32.85</v>
      </c>
      <c r="DA246" s="1">
        <v>35.700000000000003</v>
      </c>
      <c r="DB246" s="1">
        <v>37.299999999999997</v>
      </c>
      <c r="DC246" s="1">
        <v>37.58</v>
      </c>
      <c r="DD246" s="1">
        <v>41.51</v>
      </c>
      <c r="DE246" s="1">
        <v>43.89</v>
      </c>
      <c r="DF246" s="1">
        <v>48.62</v>
      </c>
      <c r="DG246" s="1">
        <v>47.33</v>
      </c>
      <c r="DH246" s="1">
        <v>46.77</v>
      </c>
      <c r="DI246" s="1">
        <v>45.72</v>
      </c>
      <c r="DJ246" s="1">
        <v>46.05</v>
      </c>
      <c r="DK246" s="1">
        <v>45.67</v>
      </c>
      <c r="DL246" s="1">
        <v>47.02</v>
      </c>
      <c r="DM246" s="1">
        <v>47.79</v>
      </c>
      <c r="DN246" s="1">
        <v>50.24</v>
      </c>
      <c r="DO246" s="1">
        <v>58.29</v>
      </c>
      <c r="DP246" s="1">
        <v>56.04</v>
      </c>
      <c r="DQ246" s="1">
        <v>54.74</v>
      </c>
      <c r="DR246" s="1">
        <v>57.97</v>
      </c>
      <c r="DS246" s="1">
        <v>65.010000000000005</v>
      </c>
      <c r="DT246" s="1">
        <v>69.94</v>
      </c>
      <c r="DU246" s="1">
        <v>76.12</v>
      </c>
      <c r="DV246" s="1">
        <v>80.53</v>
      </c>
      <c r="DW246" s="1">
        <v>80.784000000000006</v>
      </c>
      <c r="DX246" s="1">
        <v>74.805999999999997</v>
      </c>
      <c r="DY246" s="1">
        <v>77.875</v>
      </c>
      <c r="DZ246" s="1">
        <v>73.188999999999993</v>
      </c>
      <c r="EA246" s="1">
        <v>85.426000000000002</v>
      </c>
      <c r="EB246" s="1">
        <v>89.24</v>
      </c>
      <c r="EC246" s="1">
        <v>88.415000000000006</v>
      </c>
      <c r="ED246" s="1">
        <v>89.837999999999994</v>
      </c>
      <c r="EE246" s="1">
        <v>87.9</v>
      </c>
      <c r="EF246" s="1">
        <v>93.593000000000004</v>
      </c>
      <c r="EG246" s="1">
        <v>81.650999999999996</v>
      </c>
      <c r="EH246" s="1">
        <v>77.308999999999997</v>
      </c>
      <c r="EI246" s="1">
        <v>78.628</v>
      </c>
      <c r="EJ246" s="1">
        <v>62.545000000000002</v>
      </c>
      <c r="EK246" s="1">
        <v>71.155000000000001</v>
      </c>
      <c r="EL246" s="1">
        <v>71.492000000000004</v>
      </c>
      <c r="EM246" s="1">
        <v>75.691000000000003</v>
      </c>
      <c r="EN246" s="1">
        <v>66.661000000000001</v>
      </c>
      <c r="EO246" s="1">
        <v>70.209999999999994</v>
      </c>
      <c r="EP246" s="1">
        <v>76.072000000000003</v>
      </c>
      <c r="EQ246" s="1">
        <v>69.831999999999994</v>
      </c>
      <c r="ER246" s="1">
        <v>70.977000000000004</v>
      </c>
      <c r="ES246" s="1">
        <v>76.111999999999995</v>
      </c>
      <c r="ET246" s="1">
        <v>82.962000000000003</v>
      </c>
      <c r="EU246" s="1">
        <v>86.936999999999998</v>
      </c>
      <c r="EV246" s="1">
        <v>94.025999999999996</v>
      </c>
      <c r="EW246" s="1">
        <v>94.870999999999995</v>
      </c>
      <c r="EX246" s="1">
        <v>96.435000000000002</v>
      </c>
      <c r="EY246" s="1">
        <v>95.215999999999994</v>
      </c>
      <c r="EZ246" s="1">
        <v>107.45</v>
      </c>
      <c r="FA246" s="1">
        <v>106.934</v>
      </c>
      <c r="FB246" s="1">
        <v>100.801</v>
      </c>
      <c r="FC246" s="1">
        <v>116.506</v>
      </c>
      <c r="FD246" s="1">
        <v>117.057</v>
      </c>
      <c r="FE246" s="1">
        <v>113.973</v>
      </c>
      <c r="FF246" s="1">
        <v>129.249</v>
      </c>
      <c r="FG246" s="1">
        <v>132.92500000000001</v>
      </c>
      <c r="FH246" s="1">
        <v>122.44499999999999</v>
      </c>
      <c r="FI246" s="1">
        <v>133.98599999999999</v>
      </c>
      <c r="FJ246" s="1">
        <v>135.88800000000001</v>
      </c>
      <c r="FK246" s="1">
        <v>144.816</v>
      </c>
      <c r="FL246" s="1">
        <v>143.898</v>
      </c>
      <c r="FM246" s="1">
        <v>150.09100000000001</v>
      </c>
      <c r="FN246" s="1">
        <v>153.02799999999999</v>
      </c>
      <c r="FO246" s="1">
        <v>171.77500000000001</v>
      </c>
      <c r="FP246" s="1">
        <v>186.322</v>
      </c>
      <c r="FQ246" s="1">
        <v>173.32300000000001</v>
      </c>
      <c r="FR246" s="1">
        <v>224.66</v>
      </c>
      <c r="FS246" s="1">
        <v>200.49700000000001</v>
      </c>
      <c r="FT246" s="1">
        <v>190.864</v>
      </c>
      <c r="FU246" s="1">
        <v>191.59800000000001</v>
      </c>
      <c r="FV246" s="1">
        <v>187.93799999999999</v>
      </c>
      <c r="FW246" s="1">
        <v>187.54900000000001</v>
      </c>
      <c r="FX246" s="1">
        <v>177.08199999999999</v>
      </c>
      <c r="FY246" s="1">
        <v>187.72900000000001</v>
      </c>
      <c r="FZ246" s="1">
        <v>171.197</v>
      </c>
      <c r="GA246" s="1">
        <v>186.10900000000001</v>
      </c>
      <c r="GB246" s="1">
        <v>192.69900000000001</v>
      </c>
      <c r="GC246" s="1">
        <v>186.505</v>
      </c>
      <c r="GD246" s="1">
        <v>181.702</v>
      </c>
      <c r="GE246" s="1">
        <v>189.76499999999999</v>
      </c>
      <c r="GF246" s="1">
        <v>182.03299999999999</v>
      </c>
      <c r="GG246" s="1">
        <v>188.53100000000001</v>
      </c>
      <c r="GH246" s="1">
        <v>186.61099999999999</v>
      </c>
      <c r="GI246" s="1">
        <v>181.25200000000001</v>
      </c>
      <c r="GJ246" s="1">
        <v>224.69200000000001</v>
      </c>
      <c r="GK246" s="1">
        <v>215.59399999999999</v>
      </c>
      <c r="GL246" s="1">
        <v>210.053</v>
      </c>
      <c r="GM246" s="1">
        <v>223.54499999999999</v>
      </c>
      <c r="GN246" s="1">
        <v>218.56200000000001</v>
      </c>
      <c r="GO246" s="1">
        <v>235.35599999999999</v>
      </c>
      <c r="GP246" s="1">
        <v>246.256</v>
      </c>
      <c r="GQ246" s="1">
        <v>255.54499999999999</v>
      </c>
      <c r="GR246" s="1">
        <v>245.541</v>
      </c>
      <c r="GS246" s="1">
        <v>273.59899999999999</v>
      </c>
      <c r="GT246" s="1">
        <v>259.16800000000001</v>
      </c>
      <c r="GU246" s="1">
        <v>271.63499999999999</v>
      </c>
      <c r="GV246" s="1">
        <v>277.49700000000001</v>
      </c>
      <c r="GW246" s="1">
        <v>264.315</v>
      </c>
      <c r="GX246" s="1">
        <v>300.286</v>
      </c>
      <c r="GY246" s="1">
        <v>289.62</v>
      </c>
      <c r="GZ246" s="1">
        <v>286.97000000000003</v>
      </c>
      <c r="HA246" s="1">
        <v>314.02999999999997</v>
      </c>
      <c r="HB246" s="1">
        <v>310.61399999999998</v>
      </c>
      <c r="HC246" s="1">
        <v>318.24799999999999</v>
      </c>
      <c r="HD246" s="1">
        <v>335.94400000000002</v>
      </c>
      <c r="HE246" s="1">
        <v>356.346</v>
      </c>
      <c r="HF246" s="1">
        <v>362.51100000000002</v>
      </c>
      <c r="HG246" s="1">
        <v>343.11700000000002</v>
      </c>
      <c r="HH246" s="1">
        <v>352.81900000000002</v>
      </c>
      <c r="HI246" s="1">
        <v>307.32600000000002</v>
      </c>
    </row>
    <row r="247" spans="1:217" x14ac:dyDescent="0.25">
      <c r="A247" s="5" t="str">
        <f>IF(StockList!C247="","",StockList!C247)</f>
        <v>445658107</v>
      </c>
      <c r="B247" s="10" t="e">
        <f ca="1">IF(A247="","",_xll.BDH(CONCATENATE($A247," CUSIP"),$A$1,StockList!$K$2,StockList!$K$3,"Dir=H","Dts=H","Sort=A","Quote=C","QtTyp=Y","Days=A","Per=CM","DtFmt=D","Fill=P","UseDPDF=Y","cols=216;rows=1"))</f>
        <v>#NAME?</v>
      </c>
      <c r="C247" s="1">
        <v>3.9531000000000001</v>
      </c>
      <c r="D247" s="1">
        <v>3.9062999999999999</v>
      </c>
      <c r="E247" s="1">
        <v>4.5</v>
      </c>
      <c r="F247" s="1">
        <v>5.0225</v>
      </c>
      <c r="G247" s="1">
        <v>4.75</v>
      </c>
      <c r="H247" s="1">
        <v>6.1150000000000002</v>
      </c>
      <c r="I247" s="1">
        <v>5.8025000000000002</v>
      </c>
      <c r="J247" s="1">
        <v>3.26</v>
      </c>
      <c r="K247" s="1">
        <v>3.4350000000000001</v>
      </c>
      <c r="L247" s="1">
        <v>4.4749999999999996</v>
      </c>
      <c r="M247" s="1">
        <v>5.8</v>
      </c>
      <c r="N247" s="1">
        <v>6.9474999999999998</v>
      </c>
      <c r="O247" s="1">
        <v>5.8674999999999997</v>
      </c>
      <c r="P247" s="1">
        <v>7.1074999999999999</v>
      </c>
      <c r="Q247" s="1">
        <v>6.5475000000000003</v>
      </c>
      <c r="R247" s="1">
        <v>6.8324999999999996</v>
      </c>
      <c r="S247" s="1">
        <v>7.38</v>
      </c>
      <c r="T247" s="1">
        <v>6.58</v>
      </c>
      <c r="U247" s="1">
        <v>5.9275000000000002</v>
      </c>
      <c r="V247" s="1">
        <v>5.8875000000000002</v>
      </c>
      <c r="W247" s="1">
        <v>6.9225000000000003</v>
      </c>
      <c r="X247" s="1">
        <v>6.8774999999999995</v>
      </c>
      <c r="Y247" s="1">
        <v>7.3250000000000002</v>
      </c>
      <c r="Z247" s="1">
        <v>6.9074999999999998</v>
      </c>
      <c r="AA247" s="1">
        <v>6.1349999999999998</v>
      </c>
      <c r="AB247" s="1">
        <v>6.73</v>
      </c>
      <c r="AC247" s="1">
        <v>8.6274999999999995</v>
      </c>
      <c r="AD247" s="1">
        <v>9.2874999999999996</v>
      </c>
      <c r="AE247" s="1">
        <v>9.5250000000000004</v>
      </c>
      <c r="AF247" s="1">
        <v>11.76</v>
      </c>
      <c r="AG247" s="1">
        <v>12.4175</v>
      </c>
      <c r="AH247" s="1">
        <v>13.095000000000001</v>
      </c>
      <c r="AI247" s="1">
        <v>12.69</v>
      </c>
      <c r="AJ247" s="1">
        <v>13.14</v>
      </c>
      <c r="AK247" s="1">
        <v>13.505000000000001</v>
      </c>
      <c r="AL247" s="1">
        <v>13.154999999999999</v>
      </c>
      <c r="AM247" s="1">
        <v>13.685</v>
      </c>
      <c r="AN247" s="1">
        <v>14.08</v>
      </c>
      <c r="AO247" s="1">
        <v>15.83</v>
      </c>
      <c r="AP247" s="1">
        <v>16.3856</v>
      </c>
      <c r="AQ247" s="1">
        <v>19.308299999999999</v>
      </c>
      <c r="AR247" s="1">
        <v>19.223199999999999</v>
      </c>
      <c r="AS247" s="1">
        <v>16.979800000000001</v>
      </c>
      <c r="AT247" s="1">
        <v>18.602599999999999</v>
      </c>
      <c r="AU247" s="1">
        <v>20.465900000000001</v>
      </c>
      <c r="AV247" s="1">
        <v>20.149899999999999</v>
      </c>
      <c r="AW247" s="1">
        <v>22.480699999999999</v>
      </c>
      <c r="AX247" s="1">
        <v>22.176200000000001</v>
      </c>
      <c r="AY247" s="1">
        <v>23.7193</v>
      </c>
      <c r="AZ247" s="1">
        <v>22.000299999999999</v>
      </c>
      <c r="BA247" s="1">
        <v>19.709099999999999</v>
      </c>
      <c r="BB247" s="1">
        <v>20.2485</v>
      </c>
      <c r="BC247" s="1">
        <v>19.391400000000001</v>
      </c>
      <c r="BD247" s="1">
        <v>19.8553</v>
      </c>
      <c r="BE247" s="1">
        <v>18.2774</v>
      </c>
      <c r="BF247" s="1">
        <v>19.228200000000001</v>
      </c>
      <c r="BG247" s="1">
        <v>19.6327</v>
      </c>
      <c r="BH247" s="1">
        <v>22.710699999999999</v>
      </c>
      <c r="BI247" s="1">
        <v>22.964300000000001</v>
      </c>
      <c r="BJ247" s="1">
        <v>24.221499999999999</v>
      </c>
      <c r="BK247" s="1">
        <v>24.0791</v>
      </c>
      <c r="BL247" s="1">
        <v>21.921500000000002</v>
      </c>
      <c r="BM247" s="1">
        <v>24.333500000000001</v>
      </c>
      <c r="BN247" s="1">
        <v>24.986999999999998</v>
      </c>
      <c r="BO247" s="1">
        <v>25.436299999999999</v>
      </c>
      <c r="BP247" s="1">
        <v>21.086300000000001</v>
      </c>
      <c r="BQ247" s="1">
        <v>20.1432</v>
      </c>
      <c r="BR247" s="1">
        <v>21.2913</v>
      </c>
      <c r="BS247" s="1">
        <v>22.183199999999999</v>
      </c>
      <c r="BT247" s="1">
        <v>22.504200000000001</v>
      </c>
      <c r="BU247" s="1">
        <v>21.372399999999999</v>
      </c>
      <c r="BV247" s="1">
        <v>25.858899999999998</v>
      </c>
      <c r="BW247" s="1">
        <v>27.4299</v>
      </c>
      <c r="BX247" s="1">
        <v>27.099399999999999</v>
      </c>
      <c r="BY247" s="1">
        <v>27.946300000000001</v>
      </c>
      <c r="BZ247" s="1">
        <v>30.1877</v>
      </c>
      <c r="CA247" s="1">
        <v>30.374099999999999</v>
      </c>
      <c r="CB247" s="1">
        <v>29.0274</v>
      </c>
      <c r="CC247" s="1">
        <v>29.900400000000001</v>
      </c>
      <c r="CD247" s="1">
        <v>27.333400000000001</v>
      </c>
      <c r="CE247" s="1">
        <v>28.809200000000001</v>
      </c>
      <c r="CF247" s="1">
        <v>27.4146</v>
      </c>
      <c r="CG247" s="1">
        <v>28.7285</v>
      </c>
      <c r="CH247" s="1">
        <v>32.430300000000003</v>
      </c>
      <c r="CI247" s="1">
        <v>28.635400000000001</v>
      </c>
      <c r="CJ247" s="1">
        <v>32.883099999999999</v>
      </c>
      <c r="CK247" s="1">
        <v>35.540500000000002</v>
      </c>
      <c r="CL247" s="1">
        <v>36.557400000000001</v>
      </c>
      <c r="CM247" s="1">
        <v>34.920499999999997</v>
      </c>
      <c r="CN247" s="1">
        <v>38.907600000000002</v>
      </c>
      <c r="CO247" s="1">
        <v>38.35</v>
      </c>
      <c r="CP247" s="1">
        <v>35.109499999999997</v>
      </c>
      <c r="CQ247" s="1">
        <v>29.911999999999999</v>
      </c>
      <c r="CR247" s="1">
        <v>28.5336</v>
      </c>
      <c r="CS247" s="1">
        <v>27.751899999999999</v>
      </c>
      <c r="CT247" s="1">
        <v>23.526299999999999</v>
      </c>
      <c r="CU247" s="1">
        <v>21.6267</v>
      </c>
      <c r="CV247" s="1">
        <v>25.584900000000001</v>
      </c>
      <c r="CW247" s="1">
        <v>29.840199999999999</v>
      </c>
      <c r="CX247" s="1">
        <v>32.771000000000001</v>
      </c>
      <c r="CY247" s="1">
        <v>32.557899999999997</v>
      </c>
      <c r="CZ247" s="1">
        <v>29.906600000000001</v>
      </c>
      <c r="DA247" s="1">
        <v>29.9922</v>
      </c>
      <c r="DB247" s="1">
        <v>34.379199999999997</v>
      </c>
      <c r="DC247" s="1">
        <v>32.164299999999997</v>
      </c>
      <c r="DD247" s="1">
        <v>34.2074</v>
      </c>
      <c r="DE247" s="1">
        <v>34.647599999999997</v>
      </c>
      <c r="DF247" s="1">
        <v>32.918999999999997</v>
      </c>
      <c r="DG247" s="1">
        <v>38.2395</v>
      </c>
      <c r="DH247" s="1">
        <v>38.6706</v>
      </c>
      <c r="DI247" s="1">
        <v>39.662199999999999</v>
      </c>
      <c r="DJ247" s="1">
        <v>37.341099999999997</v>
      </c>
      <c r="DK247" s="1">
        <v>35.329599999999999</v>
      </c>
      <c r="DL247" s="1">
        <v>38.508899999999997</v>
      </c>
      <c r="DM247" s="1">
        <v>35.535899999999998</v>
      </c>
      <c r="DN247" s="1">
        <v>37.651699999999998</v>
      </c>
      <c r="DO247" s="1">
        <v>39.008099999999999</v>
      </c>
      <c r="DP247" s="1">
        <v>39.733600000000003</v>
      </c>
      <c r="DQ247" s="1">
        <v>44.4255</v>
      </c>
      <c r="DR247" s="1">
        <v>44.632300000000001</v>
      </c>
      <c r="DS247" s="1">
        <v>45.435899999999997</v>
      </c>
      <c r="DT247" s="1">
        <v>49.596200000000003</v>
      </c>
      <c r="DU247" s="1">
        <v>52.064</v>
      </c>
      <c r="DV247" s="1">
        <v>50.206299999999999</v>
      </c>
      <c r="DW247" s="1">
        <v>51.564100000000003</v>
      </c>
      <c r="DX247" s="1">
        <v>49.680700000000002</v>
      </c>
      <c r="DY247" s="1">
        <v>44.134999999999998</v>
      </c>
      <c r="DZ247" s="1">
        <v>39.665500000000002</v>
      </c>
      <c r="EA247" s="1">
        <v>46.463099999999997</v>
      </c>
      <c r="EB247" s="1">
        <v>50.357599999999998</v>
      </c>
      <c r="EC247" s="1">
        <v>49.6417</v>
      </c>
      <c r="ED247" s="1">
        <v>56.250300000000003</v>
      </c>
      <c r="EE247" s="1">
        <v>56.555399999999999</v>
      </c>
      <c r="EF247" s="1">
        <v>60.045299999999997</v>
      </c>
      <c r="EG247" s="1">
        <v>61.083399999999997</v>
      </c>
      <c r="EH247" s="1">
        <v>63.252499999999998</v>
      </c>
      <c r="EI247" s="1">
        <v>65.987300000000005</v>
      </c>
      <c r="EJ247" s="1">
        <v>60.916400000000003</v>
      </c>
      <c r="EK247" s="1">
        <v>58.211100000000002</v>
      </c>
      <c r="EL247" s="1">
        <v>57.767000000000003</v>
      </c>
      <c r="EM247" s="1">
        <v>65.16</v>
      </c>
      <c r="EN247" s="1">
        <v>66.147400000000005</v>
      </c>
      <c r="EO247" s="1">
        <v>66.6126</v>
      </c>
      <c r="EP247" s="1">
        <v>75.046499999999995</v>
      </c>
      <c r="EQ247" s="1">
        <v>77.710599999999999</v>
      </c>
      <c r="ER247" s="1">
        <v>83.09</v>
      </c>
      <c r="ES247" s="1">
        <v>79.285799999999995</v>
      </c>
      <c r="ET247" s="1">
        <v>82.344800000000006</v>
      </c>
      <c r="EU247" s="1">
        <v>80.757400000000004</v>
      </c>
      <c r="EV247" s="1">
        <v>83.932199999999995</v>
      </c>
      <c r="EW247" s="1">
        <v>80.650199999999998</v>
      </c>
      <c r="EX247" s="1">
        <v>81.691900000000004</v>
      </c>
      <c r="EY247" s="1">
        <v>84.044200000000004</v>
      </c>
      <c r="EZ247" s="1">
        <v>84.397199999999998</v>
      </c>
      <c r="FA247" s="1">
        <v>86.765600000000006</v>
      </c>
      <c r="FB247" s="1">
        <v>84.24</v>
      </c>
      <c r="FC247" s="1">
        <v>80.890900000000002</v>
      </c>
      <c r="FD247" s="1">
        <v>80.947199999999995</v>
      </c>
      <c r="FE247" s="1">
        <v>85.651899999999998</v>
      </c>
      <c r="FF247" s="1">
        <v>87.636099999999999</v>
      </c>
      <c r="FG247" s="1">
        <v>83.257599999999996</v>
      </c>
      <c r="FH247" s="1">
        <v>87.406800000000004</v>
      </c>
      <c r="FI247" s="1">
        <v>85.472200000000001</v>
      </c>
      <c r="FJ247" s="1">
        <v>83.775199999999998</v>
      </c>
      <c r="FK247" s="1">
        <v>90.246399999999994</v>
      </c>
      <c r="FL247" s="1">
        <v>93.598600000000005</v>
      </c>
      <c r="FM247" s="1">
        <v>95.549300000000002</v>
      </c>
      <c r="FN247" s="1">
        <v>90.287000000000006</v>
      </c>
      <c r="FO247" s="1">
        <v>97.218000000000004</v>
      </c>
      <c r="FP247" s="1">
        <v>97.098600000000005</v>
      </c>
      <c r="FQ247" s="1">
        <v>99.150999999999996</v>
      </c>
      <c r="FR247" s="1">
        <v>95.765199999999993</v>
      </c>
      <c r="FS247" s="1">
        <v>93.565399999999997</v>
      </c>
      <c r="FT247" s="1">
        <v>96.118499999999997</v>
      </c>
      <c r="FU247" s="1">
        <v>83.161000000000001</v>
      </c>
      <c r="FV247" s="1">
        <v>81.584100000000007</v>
      </c>
      <c r="FW247" s="1">
        <v>87.263000000000005</v>
      </c>
      <c r="FX247" s="1">
        <v>89.648700000000005</v>
      </c>
      <c r="FY247" s="1">
        <v>84.057100000000005</v>
      </c>
      <c r="FZ247" s="1">
        <v>83.300799999999995</v>
      </c>
      <c r="GA247" s="1">
        <v>87.676699999999997</v>
      </c>
      <c r="GB247" s="1">
        <v>96.813299999999998</v>
      </c>
      <c r="GC247" s="1">
        <v>95.250299999999996</v>
      </c>
      <c r="GD247" s="1">
        <v>95.320599999999999</v>
      </c>
      <c r="GE247" s="1">
        <v>93.257900000000006</v>
      </c>
      <c r="GF247" s="1">
        <v>95.793000000000006</v>
      </c>
      <c r="GG247" s="1">
        <v>91.729500000000002</v>
      </c>
      <c r="GH247" s="1">
        <v>93.751499999999993</v>
      </c>
      <c r="GI247" s="1">
        <v>94.294600000000003</v>
      </c>
      <c r="GJ247" s="1">
        <v>110.49039999999999</v>
      </c>
      <c r="GK247" s="1">
        <v>112.4599</v>
      </c>
      <c r="GL247" s="1">
        <v>114.7886</v>
      </c>
      <c r="GM247" s="1">
        <v>114.0008</v>
      </c>
      <c r="GN247" s="1">
        <v>106.5339</v>
      </c>
      <c r="GO247" s="1">
        <v>104.11839999999999</v>
      </c>
      <c r="GP247" s="1">
        <v>99.403700000000001</v>
      </c>
      <c r="GQ247" s="1">
        <v>106.3892</v>
      </c>
      <c r="GR247" s="1">
        <v>105.6092</v>
      </c>
      <c r="GS247" s="1">
        <v>115.4293</v>
      </c>
      <c r="GT247" s="1">
        <v>129.65809999999999</v>
      </c>
      <c r="GU247" s="1">
        <v>124.1837</v>
      </c>
      <c r="GV247" s="1">
        <v>130.006</v>
      </c>
      <c r="GW247" s="1">
        <v>134.49780000000001</v>
      </c>
      <c r="GX247" s="1">
        <v>141.3408</v>
      </c>
      <c r="GY247" s="1">
        <v>138.9871</v>
      </c>
      <c r="GZ247" s="1">
        <v>137.32259999999999</v>
      </c>
      <c r="HA247" s="1">
        <v>137.6508</v>
      </c>
      <c r="HB247" s="1">
        <v>150.46729999999999</v>
      </c>
      <c r="HC247" s="1">
        <v>142.77359999999999</v>
      </c>
      <c r="HD247" s="1">
        <v>140.8355</v>
      </c>
      <c r="HE247" s="1">
        <v>142.11199999999999</v>
      </c>
      <c r="HF247" s="1">
        <v>139.98179999999999</v>
      </c>
      <c r="HG247" s="1">
        <v>130.1781</v>
      </c>
      <c r="HH247" s="1">
        <v>125.4512</v>
      </c>
      <c r="HI247" s="1">
        <v>109.7403</v>
      </c>
    </row>
    <row r="248" spans="1:217" x14ac:dyDescent="0.25">
      <c r="A248" s="5" t="str">
        <f>IF(StockList!C248="","",StockList!C248)</f>
        <v>446150104</v>
      </c>
      <c r="B248" s="10" t="e">
        <f ca="1">IF(A248="","",_xll.BDH(CONCATENATE($A248," CUSIP"),$A$1,StockList!$K$2,StockList!$K$3,"Dir=H","Dts=H","Sort=A","Quote=C","QtTyp=Y","Days=A","Per=CM","DtFmt=D","Fill=P","UseDPDF=Y","cols=216;rows=1"))</f>
        <v>#NAME?</v>
      </c>
      <c r="C248" s="1">
        <v>14.9375</v>
      </c>
      <c r="D248" s="1">
        <v>14.4491</v>
      </c>
      <c r="E248" s="1">
        <v>15.2806</v>
      </c>
      <c r="F248" s="1">
        <v>15.189299999999999</v>
      </c>
      <c r="G248" s="1">
        <v>16.796600000000002</v>
      </c>
      <c r="H248" s="1">
        <v>18.810099999999998</v>
      </c>
      <c r="I248" s="1">
        <v>18.676600000000001</v>
      </c>
      <c r="J248" s="1">
        <v>17.948</v>
      </c>
      <c r="K248" s="1">
        <v>15.998699999999999</v>
      </c>
      <c r="L248" s="1">
        <v>16.7867</v>
      </c>
      <c r="M248" s="1">
        <v>17.9968</v>
      </c>
      <c r="N248" s="1">
        <v>18.331800000000001</v>
      </c>
      <c r="O248" s="1">
        <v>19.315899999999999</v>
      </c>
      <c r="P248" s="1">
        <v>20.790700000000001</v>
      </c>
      <c r="Q248" s="1">
        <v>21.4133</v>
      </c>
      <c r="R248" s="1">
        <v>21.075600000000001</v>
      </c>
      <c r="S248" s="1">
        <v>20.658899999999999</v>
      </c>
      <c r="T248" s="1">
        <v>20.999300000000002</v>
      </c>
      <c r="U248" s="1">
        <v>21.478000000000002</v>
      </c>
      <c r="V248" s="1">
        <v>19.515499999999999</v>
      </c>
      <c r="W248" s="1">
        <v>20.288</v>
      </c>
      <c r="X248" s="1">
        <v>20.996099999999998</v>
      </c>
      <c r="Y248" s="1">
        <v>20.246600000000001</v>
      </c>
      <c r="Z248" s="1">
        <v>20.527899999999999</v>
      </c>
      <c r="AA248" s="1">
        <v>20.776800000000001</v>
      </c>
      <c r="AB248" s="1">
        <v>20.2896</v>
      </c>
      <c r="AC248" s="1">
        <v>21.151800000000001</v>
      </c>
      <c r="AD248" s="1">
        <v>22.363299999999999</v>
      </c>
      <c r="AE248" s="1">
        <v>21.4575</v>
      </c>
      <c r="AF248" s="1">
        <v>22.5243</v>
      </c>
      <c r="AG248" s="1">
        <v>21.9634</v>
      </c>
      <c r="AH248" s="1">
        <v>22.021000000000001</v>
      </c>
      <c r="AI248" s="1">
        <v>23.962399999999999</v>
      </c>
      <c r="AJ248" s="1">
        <v>24.395099999999999</v>
      </c>
      <c r="AK248" s="1">
        <v>25.159300000000002</v>
      </c>
      <c r="AL248" s="1">
        <v>24.969200000000001</v>
      </c>
      <c r="AM248" s="1">
        <v>25.863800000000001</v>
      </c>
      <c r="AN248" s="1">
        <v>24.825600000000001</v>
      </c>
      <c r="AO248" s="1">
        <v>24.1157</v>
      </c>
      <c r="AP248" s="1">
        <v>25.659500000000001</v>
      </c>
      <c r="AQ248" s="1">
        <v>26.102699999999999</v>
      </c>
      <c r="AR248" s="1">
        <v>27.749700000000001</v>
      </c>
      <c r="AS248" s="1">
        <v>28.022300000000001</v>
      </c>
      <c r="AT248" s="1">
        <v>28.526699999999998</v>
      </c>
      <c r="AU248" s="1">
        <v>27.427399999999999</v>
      </c>
      <c r="AV248" s="1">
        <v>27.782399999999999</v>
      </c>
      <c r="AW248" s="1">
        <v>28.5685</v>
      </c>
      <c r="AX248" s="1">
        <v>26.5246</v>
      </c>
      <c r="AY248" s="1">
        <v>25.9818</v>
      </c>
      <c r="AZ248" s="1">
        <v>27.837299999999999</v>
      </c>
      <c r="BA248" s="1">
        <v>27.3598</v>
      </c>
      <c r="BB248" s="1">
        <v>27.161799999999999</v>
      </c>
      <c r="BC248" s="1">
        <v>28.366800000000001</v>
      </c>
      <c r="BD248" s="1">
        <v>29.306799999999999</v>
      </c>
      <c r="BE248" s="1">
        <v>28.1905</v>
      </c>
      <c r="BF248" s="1">
        <v>26.648299999999999</v>
      </c>
      <c r="BG248" s="1">
        <v>27.5852</v>
      </c>
      <c r="BH248" s="1">
        <v>28.415399999999998</v>
      </c>
      <c r="BI248" s="1">
        <v>28.415399999999998</v>
      </c>
      <c r="BJ248" s="1">
        <v>27.757400000000001</v>
      </c>
      <c r="BK248" s="1">
        <v>28.7744</v>
      </c>
      <c r="BL248" s="1">
        <v>29.177299999999999</v>
      </c>
      <c r="BM248" s="1">
        <v>29.201499999999999</v>
      </c>
      <c r="BN248" s="1">
        <v>28.439699999999998</v>
      </c>
      <c r="BO248" s="1">
        <v>28.8157</v>
      </c>
      <c r="BP248" s="1">
        <v>29.756699999999999</v>
      </c>
      <c r="BQ248" s="1">
        <v>29.231200000000001</v>
      </c>
      <c r="BR248" s="1">
        <v>29.549499999999998</v>
      </c>
      <c r="BS248" s="1">
        <v>30.142199999999999</v>
      </c>
      <c r="BT248" s="1">
        <v>30.018699999999999</v>
      </c>
      <c r="BU248" s="1">
        <v>29.6251</v>
      </c>
      <c r="BV248" s="1">
        <v>29.038900000000002</v>
      </c>
      <c r="BW248" s="1">
        <v>28.8767</v>
      </c>
      <c r="BX248" s="1">
        <v>27.584900000000001</v>
      </c>
      <c r="BY248" s="1">
        <v>28.0015</v>
      </c>
      <c r="BZ248" s="1">
        <v>28.355</v>
      </c>
      <c r="CA248" s="1">
        <v>29.049700000000001</v>
      </c>
      <c r="CB248" s="1">
        <v>24.5274</v>
      </c>
      <c r="CC248" s="1">
        <v>21.985299999999999</v>
      </c>
      <c r="CD248" s="1">
        <v>22.031400000000001</v>
      </c>
      <c r="CE248" s="1">
        <v>23.238</v>
      </c>
      <c r="CF248" s="1">
        <v>20.357600000000001</v>
      </c>
      <c r="CG248" s="1">
        <v>19.483699999999999</v>
      </c>
      <c r="CH248" s="1">
        <v>17.7545</v>
      </c>
      <c r="CI248" s="1">
        <v>16.130800000000001</v>
      </c>
      <c r="CJ248" s="1">
        <v>14.5151</v>
      </c>
      <c r="CK248" s="1">
        <v>12.678800000000001</v>
      </c>
      <c r="CL248" s="1">
        <v>12.0307</v>
      </c>
      <c r="CM248" s="1">
        <v>7.9401000000000002</v>
      </c>
      <c r="CN248" s="1">
        <v>9.6601999999999997</v>
      </c>
      <c r="CO248" s="1">
        <v>10.073</v>
      </c>
      <c r="CP248" s="1">
        <v>11.175800000000001</v>
      </c>
      <c r="CQ248" s="1">
        <v>13.2179</v>
      </c>
      <c r="CR248" s="1">
        <v>11.1898</v>
      </c>
      <c r="CS248" s="1">
        <v>10.893000000000001</v>
      </c>
      <c r="CT248" s="1">
        <v>4.0955000000000004</v>
      </c>
      <c r="CU248" s="1">
        <v>2.0762</v>
      </c>
      <c r="CV248" s="1">
        <v>2.3795000000000002</v>
      </c>
      <c r="CW248" s="1">
        <v>3.9992999999999999</v>
      </c>
      <c r="CX248" s="1">
        <v>5.6190999999999995</v>
      </c>
      <c r="CY248" s="1">
        <v>6.0065999999999997</v>
      </c>
      <c r="CZ248" s="1">
        <v>5.8773</v>
      </c>
      <c r="DA248" s="1">
        <v>6.5526999999999997</v>
      </c>
      <c r="DB248" s="1">
        <v>6.7849000000000004</v>
      </c>
      <c r="DC248" s="1">
        <v>5.4884000000000004</v>
      </c>
      <c r="DD248" s="1">
        <v>5.5027999999999997</v>
      </c>
      <c r="DE248" s="1">
        <v>5.2724000000000002</v>
      </c>
      <c r="DF248" s="1">
        <v>6.9192</v>
      </c>
      <c r="DG248" s="1">
        <v>6.9481000000000002</v>
      </c>
      <c r="DH248" s="1">
        <v>7.8</v>
      </c>
      <c r="DI248" s="1">
        <v>9.7825000000000006</v>
      </c>
      <c r="DJ248" s="1">
        <v>8.9141999999999992</v>
      </c>
      <c r="DK248" s="1">
        <v>8.0297999999999998</v>
      </c>
      <c r="DL248" s="1">
        <v>8.7835000000000001</v>
      </c>
      <c r="DM248" s="1">
        <v>7.6783000000000001</v>
      </c>
      <c r="DN248" s="1">
        <v>8.2607999999999997</v>
      </c>
      <c r="DO248" s="1">
        <v>8.2172000000000001</v>
      </c>
      <c r="DP248" s="1">
        <v>8.4712999999999994</v>
      </c>
      <c r="DQ248" s="1">
        <v>9.9899000000000004</v>
      </c>
      <c r="DR248" s="1">
        <v>10.527900000000001</v>
      </c>
      <c r="DS248" s="1">
        <v>9.9461999999999993</v>
      </c>
      <c r="DT248" s="1">
        <v>9.6701999999999995</v>
      </c>
      <c r="DU248" s="1">
        <v>9.8887</v>
      </c>
      <c r="DV248" s="1">
        <v>9.6120000000000001</v>
      </c>
      <c r="DW248" s="1">
        <v>9.5687999999999995</v>
      </c>
      <c r="DX248" s="1">
        <v>8.8176000000000005</v>
      </c>
      <c r="DY248" s="1">
        <v>7.3224999999999998</v>
      </c>
      <c r="DZ248" s="1">
        <v>7.0561999999999996</v>
      </c>
      <c r="EA248" s="1">
        <v>7.6147999999999998</v>
      </c>
      <c r="EB248" s="1">
        <v>7.7176999999999998</v>
      </c>
      <c r="EC248" s="1">
        <v>8.1339000000000006</v>
      </c>
      <c r="ED248" s="1">
        <v>8.4747000000000003</v>
      </c>
      <c r="EE248" s="1">
        <v>8.6599000000000004</v>
      </c>
      <c r="EF248" s="1">
        <v>9.6081000000000003</v>
      </c>
      <c r="EG248" s="1">
        <v>9.9733000000000001</v>
      </c>
      <c r="EH248" s="1">
        <v>9.7497000000000007</v>
      </c>
      <c r="EI248" s="1">
        <v>9.6023999999999994</v>
      </c>
      <c r="EJ248" s="1">
        <v>9.3248999999999995</v>
      </c>
      <c r="EK248" s="1">
        <v>9.8874999999999993</v>
      </c>
      <c r="EL248" s="1">
        <v>10.4038</v>
      </c>
      <c r="EM248" s="1">
        <v>9.6494</v>
      </c>
      <c r="EN248" s="1">
        <v>9.3023000000000007</v>
      </c>
      <c r="EO248" s="1">
        <v>9.7043999999999997</v>
      </c>
      <c r="EP248" s="1">
        <v>10.5701</v>
      </c>
      <c r="EQ248" s="1">
        <v>10.676399999999999</v>
      </c>
      <c r="ER248" s="1">
        <v>11.2525</v>
      </c>
      <c r="ES248" s="1">
        <v>10.947100000000001</v>
      </c>
      <c r="ET248" s="1">
        <v>11.832699999999999</v>
      </c>
      <c r="EU248" s="1">
        <v>12.0936</v>
      </c>
      <c r="EV248" s="1">
        <v>13.138500000000001</v>
      </c>
      <c r="EW248" s="1">
        <v>12.6622</v>
      </c>
      <c r="EX248" s="1">
        <v>12.7674</v>
      </c>
      <c r="EY248" s="1">
        <v>13.6021</v>
      </c>
      <c r="EZ248" s="1">
        <v>14.173999999999999</v>
      </c>
      <c r="FA248" s="1">
        <v>14.9953</v>
      </c>
      <c r="FB248" s="1">
        <v>14.093999999999999</v>
      </c>
      <c r="FC248" s="1">
        <v>14.8089</v>
      </c>
      <c r="FD248" s="1">
        <v>15.573499999999999</v>
      </c>
      <c r="FE248" s="1">
        <v>14.308299999999999</v>
      </c>
      <c r="FF248" s="1">
        <v>14.4801</v>
      </c>
      <c r="FG248" s="1">
        <v>14.9808</v>
      </c>
      <c r="FH248" s="1">
        <v>15.420500000000001</v>
      </c>
      <c r="FI248" s="1">
        <v>15.4519</v>
      </c>
      <c r="FJ248" s="1">
        <v>15.3552</v>
      </c>
      <c r="FK248" s="1">
        <v>15.6393</v>
      </c>
      <c r="FL248" s="1">
        <v>15.9549</v>
      </c>
      <c r="FM248" s="1">
        <v>16.6997</v>
      </c>
      <c r="FN248" s="1">
        <v>15.906000000000001</v>
      </c>
      <c r="FO248" s="1">
        <v>17.366399999999999</v>
      </c>
      <c r="FP248" s="1">
        <v>17.6355</v>
      </c>
      <c r="FQ248" s="1">
        <v>17.3323</v>
      </c>
      <c r="FR248" s="1">
        <v>17.763200000000001</v>
      </c>
      <c r="FS248" s="1">
        <v>18.145399999999999</v>
      </c>
      <c r="FT248" s="1">
        <v>18.722999999999999</v>
      </c>
      <c r="FU248" s="1">
        <v>17.503599999999999</v>
      </c>
      <c r="FV248" s="1">
        <v>17.099599999999999</v>
      </c>
      <c r="FW248" s="1">
        <v>17.696400000000001</v>
      </c>
      <c r="FX248" s="1">
        <v>18.857900000000001</v>
      </c>
      <c r="FY248" s="1">
        <v>17.953900000000001</v>
      </c>
      <c r="FZ248" s="1">
        <v>13.928100000000001</v>
      </c>
      <c r="GA248" s="1">
        <v>14.2041</v>
      </c>
      <c r="GB248" s="1">
        <v>15.6008</v>
      </c>
      <c r="GC248" s="1">
        <v>16.4512</v>
      </c>
      <c r="GD248" s="1">
        <v>17.088999999999999</v>
      </c>
      <c r="GE248" s="1">
        <v>14.7278</v>
      </c>
      <c r="GF248" s="1">
        <v>15.650399999999999</v>
      </c>
      <c r="GG248" s="1">
        <v>16.490500000000001</v>
      </c>
      <c r="GH248" s="1">
        <v>16.3596</v>
      </c>
      <c r="GI248" s="1">
        <v>17.587399999999999</v>
      </c>
      <c r="GJ248" s="1">
        <v>20.673500000000001</v>
      </c>
      <c r="GK248" s="1">
        <v>22.069199999999999</v>
      </c>
      <c r="GL248" s="1">
        <v>22.5867</v>
      </c>
      <c r="GM248" s="1">
        <v>23.6051</v>
      </c>
      <c r="GN248" s="1">
        <v>22.4815</v>
      </c>
      <c r="GO248" s="1">
        <v>21.5916</v>
      </c>
      <c r="GP248" s="1">
        <v>21.054400000000001</v>
      </c>
      <c r="GQ248" s="1">
        <v>22.836400000000001</v>
      </c>
      <c r="GR248" s="1">
        <v>22.380299999999998</v>
      </c>
      <c r="GS248" s="1">
        <v>21.265499999999999</v>
      </c>
      <c r="GT248" s="1">
        <v>23.727399999999999</v>
      </c>
      <c r="GU248" s="1">
        <v>23.455500000000001</v>
      </c>
      <c r="GV248" s="1">
        <v>24.475300000000001</v>
      </c>
      <c r="GW248" s="1">
        <v>24.933900000000001</v>
      </c>
      <c r="GX248" s="1">
        <v>27.708200000000001</v>
      </c>
      <c r="GY248" s="1">
        <v>26.886199999999999</v>
      </c>
      <c r="GZ248" s="1">
        <v>26.035699999999999</v>
      </c>
      <c r="HA248" s="1">
        <v>25.708100000000002</v>
      </c>
      <c r="HB248" s="1">
        <v>25.639099999999999</v>
      </c>
      <c r="HC248" s="1">
        <v>25.632100000000001</v>
      </c>
      <c r="HD248" s="1">
        <v>26.812899999999999</v>
      </c>
      <c r="HE248" s="1">
        <v>28.150099999999998</v>
      </c>
      <c r="HF248" s="1">
        <v>26.1416</v>
      </c>
      <c r="HG248" s="1">
        <v>25.107800000000001</v>
      </c>
      <c r="HH248" s="1">
        <v>25.563400000000001</v>
      </c>
      <c r="HI248" s="1">
        <v>21.1309</v>
      </c>
    </row>
    <row r="249" spans="1:217" x14ac:dyDescent="0.25">
      <c r="A249" s="5" t="str">
        <f>IF(StockList!C249="","",StockList!C249)</f>
        <v>446413106</v>
      </c>
      <c r="B249" s="10" t="e">
        <f ca="1">IF(A249="","",_xll.BDH(CONCATENATE($A249," CUSIP"),$A$1,StockList!$K$2,StockList!$K$3,"Dir=H","Dts=H","Sort=A","Quote=C","QtTyp=Y","Days=A","Per=CM","DtFmt=D","Fill=P","UseDPDF=Y","cols=216;rows=1"))</f>
        <v>#NAME?</v>
      </c>
      <c r="C249" s="1" t="s">
        <v>2109</v>
      </c>
      <c r="D249" s="1" t="s">
        <v>2109</v>
      </c>
      <c r="E249" s="1" t="s">
        <v>2109</v>
      </c>
      <c r="F249" s="1" t="s">
        <v>2109</v>
      </c>
      <c r="G249" s="1" t="s">
        <v>2109</v>
      </c>
      <c r="H249" s="1" t="s">
        <v>2109</v>
      </c>
      <c r="I249" s="1" t="s">
        <v>2109</v>
      </c>
      <c r="J249" s="1" t="s">
        <v>2109</v>
      </c>
      <c r="K249" s="1" t="s">
        <v>2109</v>
      </c>
      <c r="L249" s="1" t="s">
        <v>2109</v>
      </c>
      <c r="M249" s="1" t="s">
        <v>2109</v>
      </c>
      <c r="N249" s="1" t="s">
        <v>2109</v>
      </c>
      <c r="O249" s="1" t="s">
        <v>2109</v>
      </c>
      <c r="P249" s="1" t="s">
        <v>2109</v>
      </c>
      <c r="Q249" s="1" t="s">
        <v>2109</v>
      </c>
      <c r="R249" s="1" t="s">
        <v>2109</v>
      </c>
      <c r="S249" s="1" t="s">
        <v>2109</v>
      </c>
      <c r="T249" s="1" t="s">
        <v>2109</v>
      </c>
      <c r="U249" s="1" t="s">
        <v>2109</v>
      </c>
      <c r="V249" s="1" t="s">
        <v>2109</v>
      </c>
      <c r="W249" s="1" t="s">
        <v>2109</v>
      </c>
      <c r="X249" s="1" t="s">
        <v>2109</v>
      </c>
      <c r="Y249" s="1" t="s">
        <v>2109</v>
      </c>
      <c r="Z249" s="1" t="s">
        <v>2109</v>
      </c>
      <c r="AA249" s="1" t="s">
        <v>2109</v>
      </c>
      <c r="AB249" s="1" t="s">
        <v>2109</v>
      </c>
      <c r="AC249" s="1" t="s">
        <v>2109</v>
      </c>
      <c r="AD249" s="1" t="s">
        <v>2109</v>
      </c>
      <c r="AE249" s="1" t="s">
        <v>2109</v>
      </c>
      <c r="AF249" s="1" t="s">
        <v>2109</v>
      </c>
      <c r="AG249" s="1" t="s">
        <v>2109</v>
      </c>
      <c r="AH249" s="1" t="s">
        <v>2109</v>
      </c>
      <c r="AI249" s="1" t="s">
        <v>2109</v>
      </c>
      <c r="AJ249" s="1" t="s">
        <v>2109</v>
      </c>
      <c r="AK249" s="1" t="s">
        <v>2109</v>
      </c>
      <c r="AL249" s="1" t="s">
        <v>2109</v>
      </c>
      <c r="AM249" s="1" t="s">
        <v>2109</v>
      </c>
      <c r="AN249" s="1" t="s">
        <v>2109</v>
      </c>
      <c r="AO249" s="1" t="s">
        <v>2109</v>
      </c>
      <c r="AP249" s="1" t="s">
        <v>2109</v>
      </c>
      <c r="AQ249" s="1" t="s">
        <v>2109</v>
      </c>
      <c r="AR249" s="1" t="s">
        <v>2109</v>
      </c>
      <c r="AS249" s="1" t="s">
        <v>2109</v>
      </c>
      <c r="AT249" s="1" t="s">
        <v>2109</v>
      </c>
      <c r="AU249" s="1" t="s">
        <v>2109</v>
      </c>
      <c r="AV249" s="1" t="s">
        <v>2109</v>
      </c>
      <c r="AW249" s="1" t="s">
        <v>2109</v>
      </c>
      <c r="AX249" s="1" t="s">
        <v>2109</v>
      </c>
      <c r="AY249" s="1" t="s">
        <v>2109</v>
      </c>
      <c r="AZ249" s="1" t="s">
        <v>2109</v>
      </c>
      <c r="BA249" s="1" t="s">
        <v>2109</v>
      </c>
      <c r="BB249" s="1" t="s">
        <v>2109</v>
      </c>
      <c r="BC249" s="1" t="s">
        <v>2109</v>
      </c>
      <c r="BD249" s="1" t="s">
        <v>2109</v>
      </c>
      <c r="BE249" s="1" t="s">
        <v>2109</v>
      </c>
      <c r="BF249" s="1" t="s">
        <v>2109</v>
      </c>
      <c r="BG249" s="1" t="s">
        <v>2109</v>
      </c>
      <c r="BH249" s="1" t="s">
        <v>2109</v>
      </c>
      <c r="BI249" s="1" t="s">
        <v>2109</v>
      </c>
      <c r="BJ249" s="1" t="s">
        <v>2109</v>
      </c>
      <c r="BK249" s="1" t="s">
        <v>2109</v>
      </c>
      <c r="BL249" s="1" t="s">
        <v>2109</v>
      </c>
      <c r="BM249" s="1" t="s">
        <v>2109</v>
      </c>
      <c r="BN249" s="1" t="s">
        <v>2109</v>
      </c>
      <c r="BO249" s="1" t="s">
        <v>2109</v>
      </c>
      <c r="BP249" s="1" t="s">
        <v>2109</v>
      </c>
      <c r="BQ249" s="1" t="s">
        <v>2109</v>
      </c>
      <c r="BR249" s="1" t="s">
        <v>2109</v>
      </c>
      <c r="BS249" s="1" t="s">
        <v>2109</v>
      </c>
      <c r="BT249" s="1" t="s">
        <v>2109</v>
      </c>
      <c r="BU249" s="1" t="s">
        <v>2109</v>
      </c>
      <c r="BV249" s="1" t="s">
        <v>2109</v>
      </c>
      <c r="BW249" s="1" t="s">
        <v>2109</v>
      </c>
      <c r="BX249" s="1" t="s">
        <v>2109</v>
      </c>
      <c r="BY249" s="1" t="s">
        <v>2109</v>
      </c>
      <c r="BZ249" s="1" t="s">
        <v>2109</v>
      </c>
      <c r="CA249" s="1" t="s">
        <v>2109</v>
      </c>
      <c r="CB249" s="1" t="s">
        <v>2109</v>
      </c>
      <c r="CC249" s="1" t="s">
        <v>2109</v>
      </c>
      <c r="CD249" s="1" t="s">
        <v>2109</v>
      </c>
      <c r="CE249" s="1" t="s">
        <v>2109</v>
      </c>
      <c r="CF249" s="1" t="s">
        <v>2109</v>
      </c>
      <c r="CG249" s="1" t="s">
        <v>2109</v>
      </c>
      <c r="CH249" s="1" t="s">
        <v>2109</v>
      </c>
      <c r="CI249" s="1" t="s">
        <v>2109</v>
      </c>
      <c r="CJ249" s="1" t="s">
        <v>2109</v>
      </c>
      <c r="CK249" s="1" t="s">
        <v>2109</v>
      </c>
      <c r="CL249" s="1" t="s">
        <v>2109</v>
      </c>
      <c r="CM249" s="1" t="s">
        <v>2109</v>
      </c>
      <c r="CN249" s="1" t="s">
        <v>2109</v>
      </c>
      <c r="CO249" s="1" t="s">
        <v>2109</v>
      </c>
      <c r="CP249" s="1" t="s">
        <v>2109</v>
      </c>
      <c r="CQ249" s="1" t="s">
        <v>2109</v>
      </c>
      <c r="CR249" s="1" t="s">
        <v>2109</v>
      </c>
      <c r="CS249" s="1" t="s">
        <v>2109</v>
      </c>
      <c r="CT249" s="1" t="s">
        <v>2109</v>
      </c>
      <c r="CU249" s="1" t="s">
        <v>2109</v>
      </c>
      <c r="CV249" s="1" t="s">
        <v>2109</v>
      </c>
      <c r="CW249" s="1" t="s">
        <v>2109</v>
      </c>
      <c r="CX249" s="1" t="s">
        <v>2109</v>
      </c>
      <c r="CY249" s="1" t="s">
        <v>2109</v>
      </c>
      <c r="CZ249" s="1" t="s">
        <v>2109</v>
      </c>
      <c r="DA249" s="1" t="s">
        <v>2109</v>
      </c>
      <c r="DB249" s="1" t="s">
        <v>2109</v>
      </c>
      <c r="DC249" s="1" t="s">
        <v>2109</v>
      </c>
      <c r="DD249" s="1" t="s">
        <v>2109</v>
      </c>
      <c r="DE249" s="1" t="s">
        <v>2109</v>
      </c>
      <c r="DF249" s="1" t="s">
        <v>2109</v>
      </c>
      <c r="DG249" s="1" t="s">
        <v>2109</v>
      </c>
      <c r="DH249" s="1" t="s">
        <v>2109</v>
      </c>
      <c r="DI249" s="1" t="s">
        <v>2109</v>
      </c>
      <c r="DJ249" s="1" t="s">
        <v>2109</v>
      </c>
      <c r="DK249" s="1" t="s">
        <v>2109</v>
      </c>
      <c r="DL249" s="1" t="s">
        <v>2109</v>
      </c>
      <c r="DM249" s="1" t="s">
        <v>2109</v>
      </c>
      <c r="DN249" s="1" t="s">
        <v>2109</v>
      </c>
      <c r="DO249" s="1" t="s">
        <v>2109</v>
      </c>
      <c r="DP249" s="1" t="s">
        <v>2109</v>
      </c>
      <c r="DQ249" s="1" t="s">
        <v>2109</v>
      </c>
      <c r="DR249" s="1" t="s">
        <v>2109</v>
      </c>
      <c r="DS249" s="1" t="s">
        <v>2109</v>
      </c>
      <c r="DT249" s="1">
        <v>41.5</v>
      </c>
      <c r="DU249" s="1">
        <v>40</v>
      </c>
      <c r="DV249" s="1">
        <v>36.57</v>
      </c>
      <c r="DW249" s="1">
        <v>34.5</v>
      </c>
      <c r="DX249" s="1">
        <v>33.479999999999997</v>
      </c>
      <c r="DY249" s="1">
        <v>29.94</v>
      </c>
      <c r="DZ249" s="1">
        <v>24.33</v>
      </c>
      <c r="EA249" s="1">
        <v>29.5</v>
      </c>
      <c r="EB249" s="1">
        <v>31.75</v>
      </c>
      <c r="EC249" s="1">
        <v>31.28</v>
      </c>
      <c r="ED249" s="1">
        <v>37.68</v>
      </c>
      <c r="EE249" s="1">
        <v>35.880000000000003</v>
      </c>
      <c r="EF249" s="1">
        <v>40.24</v>
      </c>
      <c r="EG249" s="1">
        <v>39.450000000000003</v>
      </c>
      <c r="EH249" s="1">
        <v>36.78</v>
      </c>
      <c r="EI249" s="1">
        <v>40.24</v>
      </c>
      <c r="EJ249" s="1">
        <v>38.99</v>
      </c>
      <c r="EK249" s="1">
        <v>40.07</v>
      </c>
      <c r="EL249" s="1">
        <v>42.05</v>
      </c>
      <c r="EM249" s="1">
        <v>42.38</v>
      </c>
      <c r="EN249" s="1">
        <v>40.950000000000003</v>
      </c>
      <c r="EO249" s="1">
        <v>43.445999999999998</v>
      </c>
      <c r="EP249" s="1">
        <v>44.408000000000001</v>
      </c>
      <c r="EQ249" s="1">
        <v>48.262999999999998</v>
      </c>
      <c r="ER249" s="1">
        <v>53.578000000000003</v>
      </c>
      <c r="ES249" s="1">
        <v>53.146000000000001</v>
      </c>
      <c r="ET249" s="1">
        <v>55.578000000000003</v>
      </c>
      <c r="EU249" s="1">
        <v>56.845999999999997</v>
      </c>
      <c r="EV249" s="1">
        <v>62.582999999999998</v>
      </c>
      <c r="EW249" s="1">
        <v>63.83</v>
      </c>
      <c r="EX249" s="1">
        <v>67.941999999999993</v>
      </c>
      <c r="EY249" s="1">
        <v>72.126000000000005</v>
      </c>
      <c r="EZ249" s="1">
        <v>83.093999999999994</v>
      </c>
      <c r="FA249" s="1">
        <v>90.956000000000003</v>
      </c>
      <c r="FB249" s="1">
        <v>96.019000000000005</v>
      </c>
      <c r="FC249" s="1">
        <v>102.395</v>
      </c>
      <c r="FD249" s="1">
        <v>103.53400000000001</v>
      </c>
      <c r="FE249" s="1">
        <v>104.283</v>
      </c>
      <c r="FF249" s="1">
        <v>101.276</v>
      </c>
      <c r="FG249" s="1">
        <v>95.96</v>
      </c>
      <c r="FH249" s="1">
        <v>92.236999999999995</v>
      </c>
      <c r="FI249" s="1">
        <v>103.79</v>
      </c>
      <c r="FJ249" s="1">
        <v>105.925</v>
      </c>
      <c r="FK249" s="1">
        <v>107.56100000000001</v>
      </c>
      <c r="FL249" s="1">
        <v>111.16500000000001</v>
      </c>
      <c r="FM249" s="1">
        <v>114.72499999999999</v>
      </c>
      <c r="FN249" s="1">
        <v>118.949</v>
      </c>
      <c r="FO249" s="1">
        <v>144.17699999999999</v>
      </c>
      <c r="FP249" s="1">
        <v>143.37299999999999</v>
      </c>
      <c r="FQ249" s="1">
        <v>134.61699999999999</v>
      </c>
      <c r="FR249" s="1">
        <v>127.251</v>
      </c>
      <c r="FS249" s="1">
        <v>115.551</v>
      </c>
      <c r="FT249" s="1">
        <v>120.498</v>
      </c>
      <c r="FU249" s="1">
        <v>115.964</v>
      </c>
      <c r="FV249" s="1">
        <v>110.37</v>
      </c>
      <c r="FW249" s="1">
        <v>123.545</v>
      </c>
      <c r="FX249" s="1">
        <v>135.35900000000001</v>
      </c>
      <c r="FY249" s="1">
        <v>131.15100000000001</v>
      </c>
      <c r="FZ249" s="1">
        <v>132.215</v>
      </c>
      <c r="GA249" s="1">
        <v>135.50299999999999</v>
      </c>
      <c r="GB249" s="1">
        <v>142.12100000000001</v>
      </c>
      <c r="GC249" s="1">
        <v>150.24700000000001</v>
      </c>
      <c r="GD249" s="1">
        <v>159.739</v>
      </c>
      <c r="GE249" s="1">
        <v>174.96199999999999</v>
      </c>
      <c r="GF249" s="1">
        <v>179.69900000000001</v>
      </c>
      <c r="GG249" s="1">
        <v>172.5</v>
      </c>
      <c r="GH249" s="1">
        <v>160.22800000000001</v>
      </c>
      <c r="GI249" s="1">
        <v>168.52099999999999</v>
      </c>
      <c r="GJ249" s="1">
        <v>187.31899999999999</v>
      </c>
      <c r="GK249" s="1">
        <v>193.00899999999999</v>
      </c>
      <c r="GL249" s="1">
        <v>203.24700000000001</v>
      </c>
      <c r="GM249" s="1">
        <v>228.96199999999999</v>
      </c>
      <c r="GN249" s="1">
        <v>210.40100000000001</v>
      </c>
      <c r="GO249" s="1">
        <v>211.084</v>
      </c>
      <c r="GP249" s="1">
        <v>206.37799999999999</v>
      </c>
      <c r="GQ249" s="1">
        <v>196.208</v>
      </c>
      <c r="GR249" s="1">
        <v>217.23400000000001</v>
      </c>
      <c r="GS249" s="1">
        <v>226.16200000000001</v>
      </c>
      <c r="GT249" s="1">
        <v>239.35400000000001</v>
      </c>
      <c r="GU249" s="1">
        <v>246.108</v>
      </c>
      <c r="GV249" s="1">
        <v>256.238</v>
      </c>
      <c r="GW249" s="1">
        <v>249.90799999999999</v>
      </c>
      <c r="GX249" s="1">
        <v>251.85900000000001</v>
      </c>
      <c r="GY249" s="1">
        <v>278.56599999999997</v>
      </c>
      <c r="GZ249" s="1">
        <v>274.04700000000003</v>
      </c>
      <c r="HA249" s="1">
        <v>258.57799999999997</v>
      </c>
      <c r="HB249" s="1">
        <v>235.78299999999999</v>
      </c>
      <c r="HC249" s="1">
        <v>231.21799999999999</v>
      </c>
      <c r="HD249" s="1">
        <v>248.56</v>
      </c>
      <c r="HE249" s="1">
        <v>261.51900000000001</v>
      </c>
      <c r="HF249" s="1">
        <v>273.93900000000002</v>
      </c>
      <c r="HG249" s="1">
        <v>233.71600000000001</v>
      </c>
      <c r="HH249" s="1">
        <v>231.45099999999999</v>
      </c>
      <c r="HI249" s="1">
        <v>204.39699999999999</v>
      </c>
    </row>
    <row r="250" spans="1:217" x14ac:dyDescent="0.25">
      <c r="A250" s="5" t="str">
        <f>IF(StockList!C250="","",StockList!C250)</f>
        <v>45168D104</v>
      </c>
      <c r="B250" s="10" t="e">
        <f ca="1">IF(A250="","",_xll.BDH(CONCATENATE($A250," CUSIP"),$A$1,StockList!$K$2,StockList!$K$3,"Dir=H","Dts=H","Sort=A","Quote=C","QtTyp=Y","Days=A","Per=CM","DtFmt=D","Fill=P","UseDPDF=Y","cols=216;rows=1"))</f>
        <v>#NAME?</v>
      </c>
      <c r="C250" s="1">
        <v>5.8906000000000001</v>
      </c>
      <c r="D250" s="1">
        <v>5.4843999999999999</v>
      </c>
      <c r="E250" s="1">
        <v>6.7774999999999999</v>
      </c>
      <c r="F250" s="1">
        <v>7.4375</v>
      </c>
      <c r="G250" s="1">
        <v>7.8125</v>
      </c>
      <c r="H250" s="1">
        <v>6.1025</v>
      </c>
      <c r="I250" s="1">
        <v>6.0475000000000003</v>
      </c>
      <c r="J250" s="1">
        <v>5.8425000000000002</v>
      </c>
      <c r="K250" s="1">
        <v>6.3</v>
      </c>
      <c r="L250" s="1">
        <v>7.25</v>
      </c>
      <c r="M250" s="1">
        <v>7.1275000000000004</v>
      </c>
      <c r="N250" s="1">
        <v>6.3550000000000004</v>
      </c>
      <c r="O250" s="1">
        <v>6.52</v>
      </c>
      <c r="P250" s="1">
        <v>6.71</v>
      </c>
      <c r="Q250" s="1">
        <v>7.12</v>
      </c>
      <c r="R250" s="1">
        <v>7.9</v>
      </c>
      <c r="S250" s="1">
        <v>6.4474999999999998</v>
      </c>
      <c r="T250" s="1">
        <v>7.3125</v>
      </c>
      <c r="U250" s="1">
        <v>7.2725</v>
      </c>
      <c r="V250" s="1">
        <v>7.7370000000000001</v>
      </c>
      <c r="W250" s="1">
        <v>8.625</v>
      </c>
      <c r="X250" s="1">
        <v>7.8274999999999997</v>
      </c>
      <c r="Y250" s="1">
        <v>8.2125000000000004</v>
      </c>
      <c r="Z250" s="1">
        <v>8.6549999999999994</v>
      </c>
      <c r="AA250" s="1">
        <v>9.1150000000000002</v>
      </c>
      <c r="AB250" s="1">
        <v>8.7424999999999997</v>
      </c>
      <c r="AC250" s="1">
        <v>9.75</v>
      </c>
      <c r="AD250" s="1">
        <v>8.91</v>
      </c>
      <c r="AE250" s="1">
        <v>8.3324999999999996</v>
      </c>
      <c r="AF250" s="1">
        <v>10.1175</v>
      </c>
      <c r="AG250" s="1">
        <v>10.3775</v>
      </c>
      <c r="AH250" s="1">
        <v>10.637499999999999</v>
      </c>
      <c r="AI250" s="1">
        <v>11.824999999999999</v>
      </c>
      <c r="AJ250" s="1">
        <v>11.8375</v>
      </c>
      <c r="AK250" s="1">
        <v>11.57</v>
      </c>
      <c r="AL250" s="1">
        <v>12.244999999999999</v>
      </c>
      <c r="AM250" s="1">
        <v>12.7675</v>
      </c>
      <c r="AN250" s="1">
        <v>14.217499999999999</v>
      </c>
      <c r="AO250" s="1">
        <v>15.315</v>
      </c>
      <c r="AP250" s="1">
        <v>16.434999999999999</v>
      </c>
      <c r="AQ250" s="1">
        <v>15.734999999999999</v>
      </c>
      <c r="AR250" s="1">
        <v>12.5975</v>
      </c>
      <c r="AS250" s="1">
        <v>12.1775</v>
      </c>
      <c r="AT250" s="1">
        <v>12.685</v>
      </c>
      <c r="AU250" s="1">
        <v>12.46</v>
      </c>
      <c r="AV250" s="1">
        <v>12.9</v>
      </c>
      <c r="AW250" s="1">
        <v>13.647500000000001</v>
      </c>
      <c r="AX250" s="1">
        <v>14.5025</v>
      </c>
      <c r="AY250" s="1">
        <v>13.862500000000001</v>
      </c>
      <c r="AZ250" s="1">
        <v>13.54</v>
      </c>
      <c r="BA250" s="1">
        <v>14.185</v>
      </c>
      <c r="BB250" s="1">
        <v>14.432499999999999</v>
      </c>
      <c r="BC250" s="1">
        <v>15.5825</v>
      </c>
      <c r="BD250" s="1">
        <v>15.865</v>
      </c>
      <c r="BE250" s="1">
        <v>16.010000000000002</v>
      </c>
      <c r="BF250" s="1">
        <v>16.72</v>
      </c>
      <c r="BG250" s="1">
        <v>17.532499999999999</v>
      </c>
      <c r="BH250" s="1">
        <v>17.887499999999999</v>
      </c>
      <c r="BI250" s="1">
        <v>17.995000000000001</v>
      </c>
      <c r="BJ250" s="1">
        <v>19.204999999999998</v>
      </c>
      <c r="BK250" s="1">
        <v>19.645</v>
      </c>
      <c r="BL250" s="1">
        <v>21.59</v>
      </c>
      <c r="BM250" s="1">
        <v>20.802499999999998</v>
      </c>
      <c r="BN250" s="1">
        <v>19.107500000000002</v>
      </c>
      <c r="BO250" s="1">
        <v>18.782499999999999</v>
      </c>
      <c r="BP250" s="1">
        <v>22.125</v>
      </c>
      <c r="BQ250" s="1">
        <v>23.002500000000001</v>
      </c>
      <c r="BR250" s="1">
        <v>22.785</v>
      </c>
      <c r="BS250" s="1">
        <v>20.802499999999998</v>
      </c>
      <c r="BT250" s="1">
        <v>21.162500000000001</v>
      </c>
      <c r="BU250" s="1">
        <v>19.824999999999999</v>
      </c>
      <c r="BV250" s="1">
        <v>21.452500000000001</v>
      </c>
      <c r="BW250" s="1">
        <v>21.545000000000002</v>
      </c>
      <c r="BX250" s="1">
        <v>21.907499999999999</v>
      </c>
      <c r="BY250" s="1">
        <v>22.5425</v>
      </c>
      <c r="BZ250" s="1">
        <v>22.072500000000002</v>
      </c>
      <c r="CA250" s="1">
        <v>23.657499999999999</v>
      </c>
      <c r="CB250" s="1">
        <v>25.065000000000001</v>
      </c>
      <c r="CC250" s="1">
        <v>27.9375</v>
      </c>
      <c r="CD250" s="1">
        <v>27.397500000000001</v>
      </c>
      <c r="CE250" s="1">
        <v>30.445</v>
      </c>
      <c r="CF250" s="1">
        <v>30.25</v>
      </c>
      <c r="CG250" s="1">
        <v>29.315000000000001</v>
      </c>
      <c r="CH250" s="1">
        <v>28.184999999999999</v>
      </c>
      <c r="CI250" s="1">
        <v>27.734999999999999</v>
      </c>
      <c r="CJ250" s="1">
        <v>24.63</v>
      </c>
      <c r="CK250" s="1">
        <v>26.6</v>
      </c>
      <c r="CL250" s="1">
        <v>25.25</v>
      </c>
      <c r="CM250" s="1">
        <v>24.37</v>
      </c>
      <c r="CN250" s="1">
        <v>26.75</v>
      </c>
      <c r="CO250" s="1">
        <v>28.15</v>
      </c>
      <c r="CP250" s="1">
        <v>27.4</v>
      </c>
      <c r="CQ250" s="1">
        <v>17.594999999999999</v>
      </c>
      <c r="CR250" s="1">
        <v>15.455</v>
      </c>
      <c r="CS250" s="1">
        <v>18.04</v>
      </c>
      <c r="CT250" s="1">
        <v>16.399999999999999</v>
      </c>
      <c r="CU250" s="1">
        <v>15.05</v>
      </c>
      <c r="CV250" s="1">
        <v>17.29</v>
      </c>
      <c r="CW250" s="1">
        <v>19.649999999999999</v>
      </c>
      <c r="CX250" s="1">
        <v>21</v>
      </c>
      <c r="CY250" s="1">
        <v>23.1</v>
      </c>
      <c r="CZ250" s="1">
        <v>24.91</v>
      </c>
      <c r="DA250" s="1">
        <v>25.38</v>
      </c>
      <c r="DB250" s="1">
        <v>25</v>
      </c>
      <c r="DC250" s="1">
        <v>25.56</v>
      </c>
      <c r="DD250" s="1">
        <v>25.024999999999999</v>
      </c>
      <c r="DE250" s="1">
        <v>26.725000000000001</v>
      </c>
      <c r="DF250" s="1">
        <v>26.245000000000001</v>
      </c>
      <c r="DG250" s="1">
        <v>26.4</v>
      </c>
      <c r="DH250" s="1">
        <v>28.774999999999999</v>
      </c>
      <c r="DI250" s="1">
        <v>33.07</v>
      </c>
      <c r="DJ250" s="1">
        <v>31.62</v>
      </c>
      <c r="DK250" s="1">
        <v>30.45</v>
      </c>
      <c r="DL250" s="1">
        <v>29.37</v>
      </c>
      <c r="DM250" s="1">
        <v>27.635000000000002</v>
      </c>
      <c r="DN250" s="1">
        <v>30.86</v>
      </c>
      <c r="DO250" s="1">
        <v>29.98</v>
      </c>
      <c r="DP250" s="1">
        <v>32.104999999999997</v>
      </c>
      <c r="DQ250" s="1">
        <v>34.61</v>
      </c>
      <c r="DR250" s="1">
        <v>35.85</v>
      </c>
      <c r="DS250" s="1">
        <v>38.85</v>
      </c>
      <c r="DT250" s="1">
        <v>38.61</v>
      </c>
      <c r="DU250" s="1">
        <v>40.715000000000003</v>
      </c>
      <c r="DV250" s="1">
        <v>39.36</v>
      </c>
      <c r="DW250" s="1">
        <v>38.78</v>
      </c>
      <c r="DX250" s="1">
        <v>41.47</v>
      </c>
      <c r="DY250" s="1">
        <v>39.89</v>
      </c>
      <c r="DZ250" s="1">
        <v>34.484999999999999</v>
      </c>
      <c r="EA250" s="1">
        <v>35.994999999999997</v>
      </c>
      <c r="EB250" s="1">
        <v>37.594999999999999</v>
      </c>
      <c r="EC250" s="1">
        <v>38.479999999999997</v>
      </c>
      <c r="ED250" s="1">
        <v>42.295000000000002</v>
      </c>
      <c r="EE250" s="1">
        <v>42.875</v>
      </c>
      <c r="EF250" s="1">
        <v>43.725000000000001</v>
      </c>
      <c r="EG250" s="1">
        <v>43.965000000000003</v>
      </c>
      <c r="EH250" s="1">
        <v>42.42</v>
      </c>
      <c r="EI250" s="1">
        <v>48.064999999999998</v>
      </c>
      <c r="EJ250" s="1">
        <v>44.085000000000001</v>
      </c>
      <c r="EK250" s="1">
        <v>47.53</v>
      </c>
      <c r="EL250" s="1">
        <v>49.674999999999997</v>
      </c>
      <c r="EM250" s="1">
        <v>48.1</v>
      </c>
      <c r="EN250" s="1">
        <v>46.734999999999999</v>
      </c>
      <c r="EO250" s="1">
        <v>46.4</v>
      </c>
      <c r="EP250" s="1">
        <v>47.604999999999997</v>
      </c>
      <c r="EQ250" s="1">
        <v>46.06</v>
      </c>
      <c r="ER250" s="1">
        <v>46.195</v>
      </c>
      <c r="ES250" s="1">
        <v>43.98</v>
      </c>
      <c r="ET250" s="1">
        <v>41.22</v>
      </c>
      <c r="EU250" s="1">
        <v>44.844999999999999</v>
      </c>
      <c r="EV250" s="1">
        <v>48.994999999999997</v>
      </c>
      <c r="EW250" s="1">
        <v>46.91</v>
      </c>
      <c r="EX250" s="1">
        <v>49.825000000000003</v>
      </c>
      <c r="EY250" s="1">
        <v>53.93</v>
      </c>
      <c r="EZ250" s="1">
        <v>52.08</v>
      </c>
      <c r="FA250" s="1">
        <v>53.185000000000002</v>
      </c>
      <c r="FB250" s="1">
        <v>57.13</v>
      </c>
      <c r="FC250" s="1">
        <v>62.95</v>
      </c>
      <c r="FD250" s="1">
        <v>60.7</v>
      </c>
      <c r="FE250" s="1">
        <v>63.22</v>
      </c>
      <c r="FF250" s="1">
        <v>64.239999999999995</v>
      </c>
      <c r="FG250" s="1">
        <v>66.784999999999997</v>
      </c>
      <c r="FH250" s="1">
        <v>62.24</v>
      </c>
      <c r="FI250" s="1">
        <v>61.984999999999999</v>
      </c>
      <c r="FJ250" s="1">
        <v>58.914999999999999</v>
      </c>
      <c r="FK250" s="1">
        <v>70.834999999999994</v>
      </c>
      <c r="FL250" s="1">
        <v>74.674999999999997</v>
      </c>
      <c r="FM250" s="1">
        <v>74.135000000000005</v>
      </c>
      <c r="FN250" s="1">
        <v>79.209999999999994</v>
      </c>
      <c r="FO250" s="1">
        <v>78.415000000000006</v>
      </c>
      <c r="FP250" s="1">
        <v>77.239999999999995</v>
      </c>
      <c r="FQ250" s="1">
        <v>62.685000000000002</v>
      </c>
      <c r="FR250" s="1">
        <v>67.8</v>
      </c>
      <c r="FS250" s="1">
        <v>64.14</v>
      </c>
      <c r="FT250" s="1">
        <v>72.73</v>
      </c>
      <c r="FU250" s="1">
        <v>71.47</v>
      </c>
      <c r="FV250" s="1">
        <v>74.25</v>
      </c>
      <c r="FW250" s="1">
        <v>68.62</v>
      </c>
      <c r="FX250" s="1">
        <v>70.819999999999993</v>
      </c>
      <c r="FY250" s="1">
        <v>72.92</v>
      </c>
      <c r="FZ250" s="1">
        <v>70.14</v>
      </c>
      <c r="GA250" s="1">
        <v>73.16</v>
      </c>
      <c r="GB250" s="1">
        <v>78.319999999999993</v>
      </c>
      <c r="GC250" s="1">
        <v>84.35</v>
      </c>
      <c r="GD250" s="1">
        <v>87.57</v>
      </c>
      <c r="GE250" s="1">
        <v>92.86</v>
      </c>
      <c r="GF250" s="1">
        <v>93.79</v>
      </c>
      <c r="GG250" s="1">
        <v>112.68</v>
      </c>
      <c r="GH250" s="1">
        <v>112.73</v>
      </c>
      <c r="GI250" s="1">
        <v>107.14</v>
      </c>
      <c r="GJ250" s="1">
        <v>117.65</v>
      </c>
      <c r="GK250" s="1">
        <v>117.27</v>
      </c>
      <c r="GL250" s="1">
        <v>122.33</v>
      </c>
      <c r="GM250" s="1">
        <v>144.94</v>
      </c>
      <c r="GN250" s="1">
        <v>154.61000000000001</v>
      </c>
      <c r="GO250" s="1">
        <v>167.73</v>
      </c>
      <c r="GP250" s="1">
        <v>168.39</v>
      </c>
      <c r="GQ250" s="1">
        <v>161.41999999999999</v>
      </c>
      <c r="GR250" s="1">
        <v>166.46</v>
      </c>
      <c r="GS250" s="1">
        <v>155.43</v>
      </c>
      <c r="GT250" s="1">
        <v>155.49</v>
      </c>
      <c r="GU250" s="1">
        <v>166.17</v>
      </c>
      <c r="GV250" s="1">
        <v>156.41</v>
      </c>
      <c r="GW250" s="1">
        <v>156.38</v>
      </c>
      <c r="GX250" s="1">
        <v>187.04</v>
      </c>
      <c r="GY250" s="1">
        <v>187.23</v>
      </c>
      <c r="GZ250" s="1">
        <v>191.39</v>
      </c>
      <c r="HA250" s="1">
        <v>194.49</v>
      </c>
      <c r="HB250" s="1">
        <v>208.21</v>
      </c>
      <c r="HC250" s="1">
        <v>217.94</v>
      </c>
      <c r="HD250" s="1">
        <v>244.93</v>
      </c>
      <c r="HE250" s="1">
        <v>254.04</v>
      </c>
      <c r="HF250" s="1">
        <v>249.66</v>
      </c>
      <c r="HG250" s="1">
        <v>212.12</v>
      </c>
      <c r="HH250" s="1">
        <v>203.76</v>
      </c>
      <c r="HI250" s="1">
        <v>186.02</v>
      </c>
    </row>
    <row r="251" spans="1:217" x14ac:dyDescent="0.25">
      <c r="A251" s="5" t="str">
        <f>IF(StockList!C251="","",StockList!C251)</f>
        <v>G47567105</v>
      </c>
      <c r="B251" s="10" t="e">
        <f ca="1">IF(A251="","",_xll.BDH(CONCATENATE($A251," CUSIP"),$A$1,StockList!$K$2,StockList!$K$3,"Dir=H","Dts=H","Sort=A","Quote=C","QtTyp=Y","Days=A","Per=CM","DtFmt=D","Fill=P","UseDPDF=Y","cols=216;rows=1"))</f>
        <v>#NAME?</v>
      </c>
      <c r="C251" s="1" t="s">
        <v>2109</v>
      </c>
      <c r="D251" s="1" t="s">
        <v>2109</v>
      </c>
      <c r="E251" s="1" t="s">
        <v>2109</v>
      </c>
      <c r="F251" s="1" t="s">
        <v>2109</v>
      </c>
      <c r="G251" s="1" t="s">
        <v>2109</v>
      </c>
      <c r="H251" s="1" t="s">
        <v>2109</v>
      </c>
      <c r="I251" s="1" t="s">
        <v>2109</v>
      </c>
      <c r="J251" s="1" t="s">
        <v>2109</v>
      </c>
      <c r="K251" s="1" t="s">
        <v>2109</v>
      </c>
      <c r="L251" s="1" t="s">
        <v>2109</v>
      </c>
      <c r="M251" s="1" t="s">
        <v>2109</v>
      </c>
      <c r="N251" s="1" t="s">
        <v>2109</v>
      </c>
      <c r="O251" s="1" t="s">
        <v>2109</v>
      </c>
      <c r="P251" s="1" t="s">
        <v>2109</v>
      </c>
      <c r="Q251" s="1" t="s">
        <v>2109</v>
      </c>
      <c r="R251" s="1" t="s">
        <v>2109</v>
      </c>
      <c r="S251" s="1" t="s">
        <v>2109</v>
      </c>
      <c r="T251" s="1" t="s">
        <v>2109</v>
      </c>
      <c r="U251" s="1" t="s">
        <v>2109</v>
      </c>
      <c r="V251" s="1" t="s">
        <v>2109</v>
      </c>
      <c r="W251" s="1" t="s">
        <v>2109</v>
      </c>
      <c r="X251" s="1" t="s">
        <v>2109</v>
      </c>
      <c r="Y251" s="1" t="s">
        <v>2109</v>
      </c>
      <c r="Z251" s="1" t="s">
        <v>2109</v>
      </c>
      <c r="AA251" s="1" t="s">
        <v>2109</v>
      </c>
      <c r="AB251" s="1" t="s">
        <v>2109</v>
      </c>
      <c r="AC251" s="1" t="s">
        <v>2109</v>
      </c>
      <c r="AD251" s="1" t="s">
        <v>2109</v>
      </c>
      <c r="AE251" s="1" t="s">
        <v>2109</v>
      </c>
      <c r="AF251" s="1" t="s">
        <v>2109</v>
      </c>
      <c r="AG251" s="1" t="s">
        <v>2109</v>
      </c>
      <c r="AH251" s="1" t="s">
        <v>2109</v>
      </c>
      <c r="AI251" s="1" t="s">
        <v>2109</v>
      </c>
      <c r="AJ251" s="1" t="s">
        <v>2109</v>
      </c>
      <c r="AK251" s="1" t="s">
        <v>2109</v>
      </c>
      <c r="AL251" s="1" t="s">
        <v>2109</v>
      </c>
      <c r="AM251" s="1" t="s">
        <v>2109</v>
      </c>
      <c r="AN251" s="1" t="s">
        <v>2109</v>
      </c>
      <c r="AO251" s="1" t="s">
        <v>2109</v>
      </c>
      <c r="AP251" s="1" t="s">
        <v>2109</v>
      </c>
      <c r="AQ251" s="1" t="s">
        <v>2109</v>
      </c>
      <c r="AR251" s="1" t="s">
        <v>2109</v>
      </c>
      <c r="AS251" s="1" t="s">
        <v>2109</v>
      </c>
      <c r="AT251" s="1" t="s">
        <v>2109</v>
      </c>
      <c r="AU251" s="1" t="s">
        <v>2109</v>
      </c>
      <c r="AV251" s="1" t="s">
        <v>2109</v>
      </c>
      <c r="AW251" s="1" t="s">
        <v>2109</v>
      </c>
      <c r="AX251" s="1" t="s">
        <v>2109</v>
      </c>
      <c r="AY251" s="1" t="s">
        <v>2109</v>
      </c>
      <c r="AZ251" s="1" t="s">
        <v>2109</v>
      </c>
      <c r="BA251" s="1" t="s">
        <v>2109</v>
      </c>
      <c r="BB251" s="1" t="s">
        <v>2109</v>
      </c>
      <c r="BC251" s="1" t="s">
        <v>2109</v>
      </c>
      <c r="BD251" s="1" t="s">
        <v>2109</v>
      </c>
      <c r="BE251" s="1" t="s">
        <v>2109</v>
      </c>
      <c r="BF251" s="1" t="s">
        <v>2109</v>
      </c>
      <c r="BG251" s="1" t="s">
        <v>2109</v>
      </c>
      <c r="BH251" s="1" t="s">
        <v>2109</v>
      </c>
      <c r="BI251" s="1" t="s">
        <v>2109</v>
      </c>
      <c r="BJ251" s="1" t="s">
        <v>2109</v>
      </c>
      <c r="BK251" s="1" t="s">
        <v>2109</v>
      </c>
      <c r="BL251" s="1" t="s">
        <v>2109</v>
      </c>
      <c r="BM251" s="1" t="s">
        <v>2109</v>
      </c>
      <c r="BN251" s="1" t="s">
        <v>2109</v>
      </c>
      <c r="BO251" s="1" t="s">
        <v>2109</v>
      </c>
      <c r="BP251" s="1" t="s">
        <v>2109</v>
      </c>
      <c r="BQ251" s="1" t="s">
        <v>2109</v>
      </c>
      <c r="BR251" s="1" t="s">
        <v>2109</v>
      </c>
      <c r="BS251" s="1" t="s">
        <v>2109</v>
      </c>
      <c r="BT251" s="1" t="s">
        <v>2109</v>
      </c>
      <c r="BU251" s="1" t="s">
        <v>2109</v>
      </c>
      <c r="BV251" s="1" t="s">
        <v>2109</v>
      </c>
      <c r="BW251" s="1" t="s">
        <v>2109</v>
      </c>
      <c r="BX251" s="1" t="s">
        <v>2109</v>
      </c>
      <c r="BY251" s="1" t="s">
        <v>2109</v>
      </c>
      <c r="BZ251" s="1" t="s">
        <v>2109</v>
      </c>
      <c r="CA251" s="1" t="s">
        <v>2109</v>
      </c>
      <c r="CB251" s="1" t="s">
        <v>2109</v>
      </c>
      <c r="CC251" s="1" t="s">
        <v>2109</v>
      </c>
      <c r="CD251" s="1" t="s">
        <v>2109</v>
      </c>
      <c r="CE251" s="1" t="s">
        <v>2109</v>
      </c>
      <c r="CF251" s="1" t="s">
        <v>2109</v>
      </c>
      <c r="CG251" s="1" t="s">
        <v>2109</v>
      </c>
      <c r="CH251" s="1" t="s">
        <v>2109</v>
      </c>
      <c r="CI251" s="1" t="s">
        <v>2109</v>
      </c>
      <c r="CJ251" s="1" t="s">
        <v>2109</v>
      </c>
      <c r="CK251" s="1" t="s">
        <v>2109</v>
      </c>
      <c r="CL251" s="1" t="s">
        <v>2109</v>
      </c>
      <c r="CM251" s="1" t="s">
        <v>2109</v>
      </c>
      <c r="CN251" s="1" t="s">
        <v>2109</v>
      </c>
      <c r="CO251" s="1" t="s">
        <v>2109</v>
      </c>
      <c r="CP251" s="1" t="s">
        <v>2109</v>
      </c>
      <c r="CQ251" s="1" t="s">
        <v>2109</v>
      </c>
      <c r="CR251" s="1" t="s">
        <v>2109</v>
      </c>
      <c r="CS251" s="1" t="s">
        <v>2109</v>
      </c>
      <c r="CT251" s="1" t="s">
        <v>2109</v>
      </c>
      <c r="CU251" s="1" t="s">
        <v>2109</v>
      </c>
      <c r="CV251" s="1" t="s">
        <v>2109</v>
      </c>
      <c r="CW251" s="1" t="s">
        <v>2109</v>
      </c>
      <c r="CX251" s="1" t="s">
        <v>2109</v>
      </c>
      <c r="CY251" s="1" t="s">
        <v>2109</v>
      </c>
      <c r="CZ251" s="1" t="s">
        <v>2109</v>
      </c>
      <c r="DA251" s="1" t="s">
        <v>2109</v>
      </c>
      <c r="DB251" s="1" t="s">
        <v>2109</v>
      </c>
      <c r="DC251" s="1" t="s">
        <v>2109</v>
      </c>
      <c r="DD251" s="1" t="s">
        <v>2109</v>
      </c>
      <c r="DE251" s="1" t="s">
        <v>2109</v>
      </c>
      <c r="DF251" s="1" t="s">
        <v>2109</v>
      </c>
      <c r="DG251" s="1" t="s">
        <v>2109</v>
      </c>
      <c r="DH251" s="1" t="s">
        <v>2109</v>
      </c>
      <c r="DI251" s="1" t="s">
        <v>2109</v>
      </c>
      <c r="DJ251" s="1" t="s">
        <v>2109</v>
      </c>
      <c r="DK251" s="1" t="s">
        <v>2109</v>
      </c>
      <c r="DL251" s="1" t="s">
        <v>2109</v>
      </c>
      <c r="DM251" s="1" t="s">
        <v>2109</v>
      </c>
      <c r="DN251" s="1" t="s">
        <v>2109</v>
      </c>
      <c r="DO251" s="1" t="s">
        <v>2109</v>
      </c>
      <c r="DP251" s="1" t="s">
        <v>2109</v>
      </c>
      <c r="DQ251" s="1" t="s">
        <v>2109</v>
      </c>
      <c r="DR251" s="1" t="s">
        <v>2109</v>
      </c>
      <c r="DS251" s="1" t="s">
        <v>2109</v>
      </c>
      <c r="DT251" s="1" t="s">
        <v>2109</v>
      </c>
      <c r="DU251" s="1" t="s">
        <v>2109</v>
      </c>
      <c r="DV251" s="1" t="s">
        <v>2109</v>
      </c>
      <c r="DW251" s="1" t="s">
        <v>2109</v>
      </c>
      <c r="DX251" s="1" t="s">
        <v>2109</v>
      </c>
      <c r="DY251" s="1" t="s">
        <v>2109</v>
      </c>
      <c r="DZ251" s="1" t="s">
        <v>2109</v>
      </c>
      <c r="EA251" s="1" t="s">
        <v>2109</v>
      </c>
      <c r="EB251" s="1" t="s">
        <v>2109</v>
      </c>
      <c r="EC251" s="1" t="s">
        <v>2109</v>
      </c>
      <c r="ED251" s="1" t="s">
        <v>2109</v>
      </c>
      <c r="EE251" s="1" t="s">
        <v>2109</v>
      </c>
      <c r="EF251" s="1" t="s">
        <v>2109</v>
      </c>
      <c r="EG251" s="1" t="s">
        <v>2109</v>
      </c>
      <c r="EH251" s="1" t="s">
        <v>2109</v>
      </c>
      <c r="EI251" s="1" t="s">
        <v>2109</v>
      </c>
      <c r="EJ251" s="1" t="s">
        <v>2109</v>
      </c>
      <c r="EK251" s="1" t="s">
        <v>2109</v>
      </c>
      <c r="EL251" s="1" t="s">
        <v>2109</v>
      </c>
      <c r="EM251" s="1" t="s">
        <v>2109</v>
      </c>
      <c r="EN251" s="1" t="s">
        <v>2109</v>
      </c>
      <c r="EO251" s="1" t="s">
        <v>2109</v>
      </c>
      <c r="EP251" s="1" t="s">
        <v>2109</v>
      </c>
      <c r="EQ251" s="1" t="s">
        <v>2109</v>
      </c>
      <c r="ER251" s="1" t="s">
        <v>2109</v>
      </c>
      <c r="ES251" s="1" t="s">
        <v>2109</v>
      </c>
      <c r="ET251" s="1" t="s">
        <v>2109</v>
      </c>
      <c r="EU251" s="1" t="s">
        <v>2109</v>
      </c>
      <c r="EV251" s="1" t="s">
        <v>2109</v>
      </c>
      <c r="EW251" s="1" t="s">
        <v>2109</v>
      </c>
      <c r="EX251" s="1" t="s">
        <v>2109</v>
      </c>
      <c r="EY251" s="1" t="s">
        <v>2109</v>
      </c>
      <c r="EZ251" s="1" t="s">
        <v>2109</v>
      </c>
      <c r="FA251" s="1" t="s">
        <v>2109</v>
      </c>
      <c r="FB251" s="1" t="s">
        <v>2109</v>
      </c>
      <c r="FC251" s="1" t="s">
        <v>2109</v>
      </c>
      <c r="FD251" s="1" t="s">
        <v>2109</v>
      </c>
      <c r="FE251" s="1" t="s">
        <v>2109</v>
      </c>
      <c r="FF251" s="1" t="s">
        <v>2109</v>
      </c>
      <c r="FG251" s="1">
        <v>26.98</v>
      </c>
      <c r="FH251" s="1">
        <v>25.31</v>
      </c>
      <c r="FI251" s="1">
        <v>25.01</v>
      </c>
      <c r="FJ251" s="1">
        <v>23.35</v>
      </c>
      <c r="FK251" s="1">
        <v>25.54</v>
      </c>
      <c r="FL251" s="1">
        <v>25.43</v>
      </c>
      <c r="FM251" s="1">
        <v>26.43</v>
      </c>
      <c r="FN251" s="1">
        <v>26.25</v>
      </c>
      <c r="FO251" s="1">
        <v>26.65</v>
      </c>
      <c r="FP251" s="1">
        <v>26.9</v>
      </c>
      <c r="FQ251" s="1">
        <v>25.65</v>
      </c>
      <c r="FR251" s="1">
        <v>26.81</v>
      </c>
      <c r="FS251" s="1">
        <v>25.57</v>
      </c>
      <c r="FT251" s="1">
        <v>26.62</v>
      </c>
      <c r="FU251" s="1">
        <v>28.58</v>
      </c>
      <c r="FV251" s="1">
        <v>29</v>
      </c>
      <c r="FW251" s="1">
        <v>30.5</v>
      </c>
      <c r="FX251" s="1">
        <v>29.5</v>
      </c>
      <c r="FY251" s="1">
        <v>30.17</v>
      </c>
      <c r="FZ251" s="1">
        <v>28.36</v>
      </c>
      <c r="GA251" s="1">
        <v>27.82</v>
      </c>
      <c r="GB251" s="1">
        <v>35.35</v>
      </c>
      <c r="GC251" s="1">
        <v>34.89</v>
      </c>
      <c r="GD251" s="1">
        <v>34.369999999999997</v>
      </c>
      <c r="GE251" s="1">
        <v>32.6</v>
      </c>
      <c r="GF251" s="1">
        <v>34.74</v>
      </c>
      <c r="GG251" s="1">
        <v>37.32</v>
      </c>
      <c r="GH251" s="1">
        <v>37.549999999999997</v>
      </c>
      <c r="GI251" s="1">
        <v>36.79</v>
      </c>
      <c r="GJ251" s="1">
        <v>35.94</v>
      </c>
      <c r="GK251" s="1">
        <v>35.409999999999997</v>
      </c>
      <c r="GL251" s="1">
        <v>39.450000000000003</v>
      </c>
      <c r="GM251" s="1">
        <v>39.799999999999997</v>
      </c>
      <c r="GN251" s="1">
        <v>41.95</v>
      </c>
      <c r="GO251" s="1">
        <v>43.4</v>
      </c>
      <c r="GP251" s="1">
        <v>45.85</v>
      </c>
      <c r="GQ251" s="1">
        <v>44.04</v>
      </c>
      <c r="GR251" s="1">
        <v>46.65</v>
      </c>
      <c r="GS251" s="1">
        <v>46.84</v>
      </c>
      <c r="GT251" s="1">
        <v>44.08</v>
      </c>
      <c r="GU251" s="1">
        <v>42.61</v>
      </c>
      <c r="GV251" s="1">
        <v>44.62</v>
      </c>
      <c r="GW251" s="1">
        <v>45.15</v>
      </c>
      <c r="GX251" s="1">
        <v>47.73</v>
      </c>
      <c r="GY251" s="1">
        <v>47.05</v>
      </c>
      <c r="GZ251" s="1">
        <v>48.24</v>
      </c>
      <c r="HA251" s="1">
        <v>49.13</v>
      </c>
      <c r="HB251" s="1">
        <v>49.28</v>
      </c>
      <c r="HC251" s="1">
        <v>51.59</v>
      </c>
      <c r="HD251" s="1">
        <v>53.03</v>
      </c>
      <c r="HE251" s="1">
        <v>55</v>
      </c>
      <c r="HF251" s="1">
        <v>53.96</v>
      </c>
      <c r="HG251" s="1">
        <v>52.53</v>
      </c>
      <c r="HH251" s="1">
        <v>53.37</v>
      </c>
      <c r="HI251" s="1">
        <v>47.97</v>
      </c>
    </row>
    <row r="252" spans="1:217" x14ac:dyDescent="0.25">
      <c r="A252" s="5" t="str">
        <f>IF(StockList!C252="","",StockList!C252)</f>
        <v>452308109</v>
      </c>
      <c r="B252" s="10" t="e">
        <f ca="1">IF(A252="","",_xll.BDH(CONCATENATE($A252," CUSIP"),$A$1,StockList!$K$2,StockList!$K$3,"Dir=H","Dts=H","Sort=A","Quote=C","QtTyp=Y","Days=A","Per=CM","DtFmt=D","Fill=P","UseDPDF=Y","cols=216;rows=1"))</f>
        <v>#NAME?</v>
      </c>
      <c r="C252" s="1">
        <v>30.274999999999999</v>
      </c>
      <c r="D252" s="1">
        <v>28.5184</v>
      </c>
      <c r="E252" s="1">
        <v>31.799700000000001</v>
      </c>
      <c r="F252" s="1">
        <v>34.348500000000001</v>
      </c>
      <c r="G252" s="1">
        <v>31.858899999999998</v>
      </c>
      <c r="H252" s="1">
        <v>31.707899999999999</v>
      </c>
      <c r="I252" s="1">
        <v>31.461300000000001</v>
      </c>
      <c r="J252" s="1">
        <v>27.351700000000001</v>
      </c>
      <c r="K252" s="1">
        <v>28.913699999999999</v>
      </c>
      <c r="L252" s="1">
        <v>31.011399999999998</v>
      </c>
      <c r="M252" s="1">
        <v>34.3414</v>
      </c>
      <c r="N252" s="1">
        <v>36.197499999999998</v>
      </c>
      <c r="O252" s="1">
        <v>37.302999999999997</v>
      </c>
      <c r="P252" s="1">
        <v>36.799799999999998</v>
      </c>
      <c r="Q252" s="1">
        <v>36.672600000000003</v>
      </c>
      <c r="R252" s="1">
        <v>36.128399999999999</v>
      </c>
      <c r="S252" s="1">
        <v>34.852899999999998</v>
      </c>
      <c r="T252" s="1">
        <v>33.674199999999999</v>
      </c>
      <c r="U252" s="1">
        <v>34.965200000000003</v>
      </c>
      <c r="V252" s="1">
        <v>29.877700000000001</v>
      </c>
      <c r="W252" s="1">
        <v>31.450199999999999</v>
      </c>
      <c r="X252" s="1">
        <v>34.825699999999998</v>
      </c>
      <c r="Y252" s="1">
        <v>33.3414</v>
      </c>
      <c r="Z252" s="1">
        <v>31.264600000000002</v>
      </c>
      <c r="AA252" s="1">
        <v>30.622</v>
      </c>
      <c r="AB252" s="1">
        <v>30.007100000000001</v>
      </c>
      <c r="AC252" s="1">
        <v>33.015599999999999</v>
      </c>
      <c r="AD252" s="1">
        <v>32.019599999999997</v>
      </c>
      <c r="AE252" s="1">
        <v>34.097499999999997</v>
      </c>
      <c r="AF252" s="1">
        <v>36.065199999999997</v>
      </c>
      <c r="AG252" s="1">
        <v>37.432200000000002</v>
      </c>
      <c r="AH252" s="1">
        <v>34.431800000000003</v>
      </c>
      <c r="AI252" s="1">
        <v>38.22</v>
      </c>
      <c r="AJ252" s="1">
        <v>40.584400000000002</v>
      </c>
      <c r="AK252" s="1">
        <v>43.727899999999998</v>
      </c>
      <c r="AL252" s="1">
        <v>40.700200000000002</v>
      </c>
      <c r="AM252" s="1">
        <v>41.440199999999997</v>
      </c>
      <c r="AN252" s="1">
        <v>41.415900000000001</v>
      </c>
      <c r="AO252" s="1">
        <v>45.064599999999999</v>
      </c>
      <c r="AP252" s="1">
        <v>46.982999999999997</v>
      </c>
      <c r="AQ252" s="1">
        <v>50.250999999999998</v>
      </c>
      <c r="AR252" s="1">
        <v>47.436900000000001</v>
      </c>
      <c r="AS252" s="1">
        <v>47.840400000000002</v>
      </c>
      <c r="AT252" s="1">
        <v>48.975200000000001</v>
      </c>
      <c r="AU252" s="1">
        <v>48.507399999999997</v>
      </c>
      <c r="AV252" s="1">
        <v>49.532400000000003</v>
      </c>
      <c r="AW252" s="1">
        <v>48.8643</v>
      </c>
      <c r="AX252" s="1">
        <v>45.859099999999998</v>
      </c>
      <c r="AY252" s="1">
        <v>47.319499999999998</v>
      </c>
      <c r="AZ252" s="1">
        <v>47.352800000000002</v>
      </c>
      <c r="BA252" s="1">
        <v>44.332799999999999</v>
      </c>
      <c r="BB252" s="1">
        <v>44.6554</v>
      </c>
      <c r="BC252" s="1">
        <v>42.288400000000003</v>
      </c>
      <c r="BD252" s="1">
        <v>45.456800000000001</v>
      </c>
      <c r="BE252" s="1">
        <v>44.729700000000001</v>
      </c>
      <c r="BF252" s="1">
        <v>43.874400000000001</v>
      </c>
      <c r="BG252" s="1">
        <v>45.169400000000003</v>
      </c>
      <c r="BH252" s="1">
        <v>47.039900000000003</v>
      </c>
      <c r="BI252" s="1">
        <v>47.063600000000001</v>
      </c>
      <c r="BJ252" s="1">
        <v>45.084600000000002</v>
      </c>
      <c r="BK252" s="1">
        <v>45.913600000000002</v>
      </c>
      <c r="BL252" s="1">
        <v>51.691899999999997</v>
      </c>
      <c r="BM252" s="1">
        <v>55.121499999999997</v>
      </c>
      <c r="BN252" s="1">
        <v>53.296700000000001</v>
      </c>
      <c r="BO252" s="1">
        <v>51.168599999999998</v>
      </c>
      <c r="BP252" s="1">
        <v>49.261800000000001</v>
      </c>
      <c r="BQ252" s="1">
        <v>47.290500000000002</v>
      </c>
      <c r="BR252" s="1">
        <v>48.591999999999999</v>
      </c>
      <c r="BS252" s="1">
        <v>51.871200000000002</v>
      </c>
      <c r="BT252" s="1">
        <v>51.081099999999999</v>
      </c>
      <c r="BU252" s="1">
        <v>50.213299999999997</v>
      </c>
      <c r="BV252" s="1">
        <v>55.431399999999996</v>
      </c>
      <c r="BW252" s="1">
        <v>56.137999999999998</v>
      </c>
      <c r="BX252" s="1">
        <v>56.323900000000002</v>
      </c>
      <c r="BY252" s="1">
        <v>56.007300000000001</v>
      </c>
      <c r="BZ252" s="1">
        <v>57.546399999999998</v>
      </c>
      <c r="CA252" s="1">
        <v>59.377499999999998</v>
      </c>
      <c r="CB252" s="1">
        <v>60.319800000000001</v>
      </c>
      <c r="CC252" s="1">
        <v>63.738500000000002</v>
      </c>
      <c r="CD252" s="1">
        <v>65.661100000000005</v>
      </c>
      <c r="CE252" s="1">
        <v>63.040799999999997</v>
      </c>
      <c r="CF252" s="1">
        <v>61.103099999999998</v>
      </c>
      <c r="CG252" s="1">
        <v>59.250799999999998</v>
      </c>
      <c r="CH252" s="1">
        <v>55.798000000000002</v>
      </c>
      <c r="CI252" s="1">
        <v>54.304000000000002</v>
      </c>
      <c r="CJ252" s="1">
        <v>53.683599999999998</v>
      </c>
      <c r="CK252" s="1">
        <v>58.2027</v>
      </c>
      <c r="CL252" s="1">
        <v>59.772199999999998</v>
      </c>
      <c r="CM252" s="1">
        <v>53.198599999999999</v>
      </c>
      <c r="CN252" s="1">
        <v>52.459600000000002</v>
      </c>
      <c r="CO252" s="1">
        <v>55.5501</v>
      </c>
      <c r="CP252" s="1">
        <v>50.116900000000001</v>
      </c>
      <c r="CQ252" s="1">
        <v>37.646799999999999</v>
      </c>
      <c r="CR252" s="1">
        <v>38.469900000000003</v>
      </c>
      <c r="CS252" s="1">
        <v>39.883299999999998</v>
      </c>
      <c r="CT252" s="1">
        <v>37.163699999999999</v>
      </c>
      <c r="CU252" s="1">
        <v>31.633500000000002</v>
      </c>
      <c r="CV252" s="1">
        <v>35.445500000000003</v>
      </c>
      <c r="CW252" s="1">
        <v>37.686</v>
      </c>
      <c r="CX252" s="1">
        <v>37.1</v>
      </c>
      <c r="CY252" s="1">
        <v>43.257399999999997</v>
      </c>
      <c r="CZ252" s="1">
        <v>46.976100000000002</v>
      </c>
      <c r="DA252" s="1">
        <v>48.447299999999998</v>
      </c>
      <c r="DB252" s="1">
        <v>49.834200000000003</v>
      </c>
      <c r="DC252" s="1">
        <v>53.579599999999999</v>
      </c>
      <c r="DD252" s="1">
        <v>56.753300000000003</v>
      </c>
      <c r="DE252" s="1">
        <v>56.352899999999998</v>
      </c>
      <c r="DF252" s="1">
        <v>51.186199999999999</v>
      </c>
      <c r="DG252" s="1">
        <v>53.452500000000001</v>
      </c>
      <c r="DH252" s="1">
        <v>55.978299999999997</v>
      </c>
      <c r="DI252" s="1">
        <v>60.398899999999998</v>
      </c>
      <c r="DJ252" s="1">
        <v>54.879100000000001</v>
      </c>
      <c r="DK252" s="1">
        <v>49.142099999999999</v>
      </c>
      <c r="DL252" s="1">
        <v>51.784999999999997</v>
      </c>
      <c r="DM252" s="1">
        <v>49.118299999999998</v>
      </c>
      <c r="DN252" s="1">
        <v>56.379600000000003</v>
      </c>
      <c r="DO252" s="1">
        <v>54.7729</v>
      </c>
      <c r="DP252" s="1">
        <v>57.110999999999997</v>
      </c>
      <c r="DQ252" s="1">
        <v>64.436000000000007</v>
      </c>
      <c r="DR252" s="1">
        <v>64.544600000000003</v>
      </c>
      <c r="DS252" s="1">
        <v>65.280600000000007</v>
      </c>
      <c r="DT252" s="1">
        <v>65.227199999999996</v>
      </c>
      <c r="DU252" s="1">
        <v>70.921800000000005</v>
      </c>
      <c r="DV252" s="1">
        <v>69.598299999999995</v>
      </c>
      <c r="DW252" s="1">
        <v>69.014600000000002</v>
      </c>
      <c r="DX252" s="1">
        <v>60.841299999999997</v>
      </c>
      <c r="DY252" s="1">
        <v>56.858600000000003</v>
      </c>
      <c r="DZ252" s="1">
        <v>51.249200000000002</v>
      </c>
      <c r="EA252" s="1">
        <v>59.909799999999997</v>
      </c>
      <c r="EB252" s="1">
        <v>55.979900000000001</v>
      </c>
      <c r="EC252" s="1">
        <v>57.9908</v>
      </c>
      <c r="ED252" s="1">
        <v>65.837199999999996</v>
      </c>
      <c r="EE252" s="1">
        <v>69.139600000000002</v>
      </c>
      <c r="EF252" s="1">
        <v>71.364599999999996</v>
      </c>
      <c r="EG252" s="1">
        <v>71.689499999999995</v>
      </c>
      <c r="EH252" s="1">
        <v>70.152699999999996</v>
      </c>
      <c r="EI252" s="1">
        <v>66.540899999999993</v>
      </c>
      <c r="EJ252" s="1">
        <v>68.365099999999998</v>
      </c>
      <c r="EK252" s="1">
        <v>74.592699999999994</v>
      </c>
      <c r="EL252" s="1">
        <v>75.303799999999995</v>
      </c>
      <c r="EM252" s="1">
        <v>77.659000000000006</v>
      </c>
      <c r="EN252" s="1">
        <v>77.962900000000005</v>
      </c>
      <c r="EO252" s="1">
        <v>77.489699999999999</v>
      </c>
      <c r="EP252" s="1">
        <v>80.063800000000001</v>
      </c>
      <c r="EQ252" s="1">
        <v>78.369</v>
      </c>
      <c r="ER252" s="1">
        <v>78.139099999999999</v>
      </c>
      <c r="ES252" s="1">
        <v>82.780699999999996</v>
      </c>
      <c r="ET252" s="1">
        <v>89.922799999999995</v>
      </c>
      <c r="EU252" s="1">
        <v>89.184899999999999</v>
      </c>
      <c r="EV252" s="1">
        <v>92.885400000000004</v>
      </c>
      <c r="EW252" s="1">
        <v>92.150400000000005</v>
      </c>
      <c r="EX252" s="1">
        <v>98.873800000000003</v>
      </c>
      <c r="EY252" s="1">
        <v>102.14060000000001</v>
      </c>
      <c r="EZ252" s="1">
        <v>103.1648</v>
      </c>
      <c r="FA252" s="1">
        <v>109.5461</v>
      </c>
      <c r="FB252" s="1">
        <v>102.7581</v>
      </c>
      <c r="FC252" s="1">
        <v>107.4875</v>
      </c>
      <c r="FD252" s="1">
        <v>106.5206</v>
      </c>
      <c r="FE252" s="1">
        <v>111.6285</v>
      </c>
      <c r="FF252" s="1">
        <v>113.3574</v>
      </c>
      <c r="FG252" s="1">
        <v>115.22790000000001</v>
      </c>
      <c r="FH252" s="1">
        <v>108.39790000000001</v>
      </c>
      <c r="FI252" s="1">
        <v>116.08329999999999</v>
      </c>
      <c r="FJ252" s="1">
        <v>111.7251</v>
      </c>
      <c r="FK252" s="1">
        <v>120.4995</v>
      </c>
      <c r="FL252" s="1">
        <v>125.6344</v>
      </c>
      <c r="FM252" s="1">
        <v>125.96120000000001</v>
      </c>
      <c r="FN252" s="1">
        <v>123.8197</v>
      </c>
      <c r="FO252" s="1">
        <v>131.49440000000001</v>
      </c>
      <c r="FP252" s="1">
        <v>129.8544</v>
      </c>
      <c r="FQ252" s="1">
        <v>125.0955</v>
      </c>
      <c r="FR252" s="1">
        <v>125.4297</v>
      </c>
      <c r="FS252" s="1">
        <v>123.3441</v>
      </c>
      <c r="FT252" s="1">
        <v>120.2266</v>
      </c>
      <c r="FU252" s="1">
        <v>113.58840000000001</v>
      </c>
      <c r="FV252" s="1">
        <v>111.3605</v>
      </c>
      <c r="FW252" s="1">
        <v>124.38930000000001</v>
      </c>
      <c r="FX252" s="1">
        <v>127.1493</v>
      </c>
      <c r="FY252" s="1">
        <v>126.12220000000001</v>
      </c>
      <c r="FZ252" s="1">
        <v>122.57040000000001</v>
      </c>
      <c r="GA252" s="1">
        <v>128.2587</v>
      </c>
      <c r="GB252" s="1">
        <v>140.16</v>
      </c>
      <c r="GC252" s="1">
        <v>143.0059</v>
      </c>
      <c r="GD252" s="1">
        <v>145.0719</v>
      </c>
      <c r="GE252" s="1">
        <v>143.29310000000001</v>
      </c>
      <c r="GF252" s="1">
        <v>158.756</v>
      </c>
      <c r="GG252" s="1">
        <v>163.50210000000001</v>
      </c>
      <c r="GH252" s="1">
        <v>165.75700000000001</v>
      </c>
      <c r="GI252" s="1">
        <v>157.08459999999999</v>
      </c>
      <c r="GJ252" s="1">
        <v>173.143</v>
      </c>
      <c r="GK252" s="1">
        <v>170.27860000000001</v>
      </c>
      <c r="GL252" s="1">
        <v>176.86949999999999</v>
      </c>
      <c r="GM252" s="1">
        <v>183.55770000000001</v>
      </c>
      <c r="GN252" s="1">
        <v>185.10470000000001</v>
      </c>
      <c r="GO252" s="1">
        <v>192.95769999999999</v>
      </c>
      <c r="GP252" s="1">
        <v>197.3314</v>
      </c>
      <c r="GQ252" s="1">
        <v>201.07380000000001</v>
      </c>
      <c r="GR252" s="1">
        <v>197.5085</v>
      </c>
      <c r="GS252" s="1">
        <v>193.01679999999999</v>
      </c>
      <c r="GT252" s="1">
        <v>208.78559999999999</v>
      </c>
      <c r="GU252" s="1">
        <v>220.86449999999999</v>
      </c>
      <c r="GV252" s="1">
        <v>238.8278</v>
      </c>
      <c r="GW252" s="1">
        <v>236.5427</v>
      </c>
      <c r="GX252" s="1">
        <v>246.2114</v>
      </c>
      <c r="GY252" s="1">
        <v>228.87299999999999</v>
      </c>
      <c r="GZ252" s="1">
        <v>223.22229999999999</v>
      </c>
      <c r="HA252" s="1">
        <v>202.36199999999999</v>
      </c>
      <c r="HB252" s="1">
        <v>204.75579999999999</v>
      </c>
      <c r="HC252" s="1">
        <v>198.5147</v>
      </c>
      <c r="HD252" s="1">
        <v>205.3783</v>
      </c>
      <c r="HE252" s="1">
        <v>199.0018</v>
      </c>
      <c r="HF252" s="1">
        <v>203.63579999999999</v>
      </c>
      <c r="HG252" s="1">
        <v>184.08320000000001</v>
      </c>
      <c r="HH252" s="1">
        <v>200.64879999999999</v>
      </c>
      <c r="HI252" s="1">
        <v>184.2791</v>
      </c>
    </row>
    <row r="253" spans="1:217" x14ac:dyDescent="0.25">
      <c r="A253" s="5" t="str">
        <f>IF(StockList!C253="","",StockList!C253)</f>
        <v>452327109</v>
      </c>
      <c r="B253" s="10" t="e">
        <f ca="1">IF(A253="","",_xll.BDH(CONCATENATE($A253," CUSIP"),$A$1,StockList!$K$2,StockList!$K$3,"Dir=H","Dts=H","Sort=A","Quote=C","QtTyp=Y","Days=A","Per=CM","DtFmt=D","Fill=P","UseDPDF=Y","cols=216;rows=1"))</f>
        <v>#NAME?</v>
      </c>
      <c r="C253" s="1">
        <v>7.5</v>
      </c>
      <c r="D253" s="1">
        <v>3.5310000000000001</v>
      </c>
      <c r="E253" s="1">
        <v>4.1749999999999998</v>
      </c>
      <c r="F253" s="1">
        <v>5.7</v>
      </c>
      <c r="G253" s="1">
        <v>5.89</v>
      </c>
      <c r="H253" s="1">
        <v>5.7249999999999996</v>
      </c>
      <c r="I253" s="1">
        <v>4.3949999999999996</v>
      </c>
      <c r="J253" s="1">
        <v>3.25</v>
      </c>
      <c r="K253" s="1">
        <v>5.0049999999999999</v>
      </c>
      <c r="L253" s="1">
        <v>4.9800000000000004</v>
      </c>
      <c r="M253" s="1">
        <v>5.88</v>
      </c>
      <c r="N253" s="1">
        <v>4.2249999999999996</v>
      </c>
      <c r="O253" s="1">
        <v>3.43</v>
      </c>
      <c r="P253" s="1">
        <v>4.7300000000000004</v>
      </c>
      <c r="Q253" s="1">
        <v>4.2</v>
      </c>
      <c r="R253" s="1">
        <v>3.2</v>
      </c>
      <c r="S253" s="1">
        <v>3.36</v>
      </c>
      <c r="T253" s="1">
        <v>2.226</v>
      </c>
      <c r="U253" s="1">
        <v>1.9649999999999999</v>
      </c>
      <c r="V253" s="1">
        <v>1.72</v>
      </c>
      <c r="W253" s="1">
        <v>2.04</v>
      </c>
      <c r="X253" s="1">
        <v>2.5</v>
      </c>
      <c r="Y253" s="1">
        <v>1.6850000000000001</v>
      </c>
      <c r="Z253" s="1">
        <v>1.5</v>
      </c>
      <c r="AA253" s="1">
        <v>1.2050000000000001</v>
      </c>
      <c r="AB253" s="1">
        <v>1.1299999999999999</v>
      </c>
      <c r="AC253" s="1">
        <v>0.995</v>
      </c>
      <c r="AD253" s="1">
        <v>1.7250000000000001</v>
      </c>
      <c r="AE253" s="1">
        <v>1.405</v>
      </c>
      <c r="AF253" s="1">
        <v>1.53</v>
      </c>
      <c r="AG253" s="1">
        <v>1.8</v>
      </c>
      <c r="AH253" s="1">
        <v>2.6749999999999998</v>
      </c>
      <c r="AI253" s="1">
        <v>3.0249999999999999</v>
      </c>
      <c r="AJ253" s="1">
        <v>3.43</v>
      </c>
      <c r="AK253" s="1">
        <v>3.5249999999999999</v>
      </c>
      <c r="AL253" s="1">
        <v>4.375</v>
      </c>
      <c r="AM253" s="1">
        <v>3.395</v>
      </c>
      <c r="AN253" s="1">
        <v>3.75</v>
      </c>
      <c r="AO253" s="1">
        <v>3.7549999999999999</v>
      </c>
      <c r="AP253" s="1">
        <v>3.17</v>
      </c>
      <c r="AQ253" s="1">
        <v>3.165</v>
      </c>
      <c r="AR253" s="1">
        <v>2.5750000000000002</v>
      </c>
      <c r="AS253" s="1">
        <v>2.875</v>
      </c>
      <c r="AT253" s="1">
        <v>2.9550000000000001</v>
      </c>
      <c r="AU253" s="1">
        <v>3.2250000000000001</v>
      </c>
      <c r="AV253" s="1">
        <v>3.8</v>
      </c>
      <c r="AW253" s="1">
        <v>4.74</v>
      </c>
      <c r="AX253" s="1">
        <v>4.8449999999999998</v>
      </c>
      <c r="AY253" s="1">
        <v>4.1399999999999997</v>
      </c>
      <c r="AZ253" s="1">
        <v>4.04</v>
      </c>
      <c r="BA253" s="1">
        <v>4.91</v>
      </c>
      <c r="BB253" s="1">
        <v>5.25</v>
      </c>
      <c r="BC253" s="1">
        <v>6.0350000000000001</v>
      </c>
      <c r="BD253" s="1">
        <v>5.6</v>
      </c>
      <c r="BE253" s="1">
        <v>6.1</v>
      </c>
      <c r="BF253" s="1">
        <v>6.4050000000000002</v>
      </c>
      <c r="BG253" s="1">
        <v>7.7850000000000001</v>
      </c>
      <c r="BH253" s="1">
        <v>7.875</v>
      </c>
      <c r="BI253" s="1">
        <v>7.05</v>
      </c>
      <c r="BJ253" s="1">
        <v>10.72</v>
      </c>
      <c r="BK253" s="1">
        <v>12.715</v>
      </c>
      <c r="BL253" s="1">
        <v>11.875</v>
      </c>
      <c r="BM253" s="1">
        <v>15.815</v>
      </c>
      <c r="BN253" s="1">
        <v>13.664999999999999</v>
      </c>
      <c r="BO253" s="1">
        <v>14.83</v>
      </c>
      <c r="BP253" s="1">
        <v>19.114999999999998</v>
      </c>
      <c r="BQ253" s="1">
        <v>16.84</v>
      </c>
      <c r="BR253" s="1">
        <v>16.52</v>
      </c>
      <c r="BS253" s="1">
        <v>21.98</v>
      </c>
      <c r="BT253" s="1">
        <v>19.22</v>
      </c>
      <c r="BU253" s="1">
        <v>19.655000000000001</v>
      </c>
      <c r="BV253" s="1">
        <v>20.425000000000001</v>
      </c>
      <c r="BW253" s="1">
        <v>16.795000000000002</v>
      </c>
      <c r="BX253" s="1">
        <v>14.65</v>
      </c>
      <c r="BY253" s="1">
        <v>16.315000000000001</v>
      </c>
      <c r="BZ253" s="1">
        <v>16.315000000000001</v>
      </c>
      <c r="CA253" s="1">
        <v>20.295000000000002</v>
      </c>
      <c r="CB253" s="1">
        <v>22.785</v>
      </c>
      <c r="CC253" s="1">
        <v>24.145</v>
      </c>
      <c r="CD253" s="1">
        <v>25.94</v>
      </c>
      <c r="CE253" s="1">
        <v>28.074999999999999</v>
      </c>
      <c r="CF253" s="1">
        <v>28.895</v>
      </c>
      <c r="CG253" s="1">
        <v>29.63</v>
      </c>
      <c r="CH253" s="1">
        <v>31.85</v>
      </c>
      <c r="CI253" s="1">
        <v>36.204999999999998</v>
      </c>
      <c r="CJ253" s="1">
        <v>37.950000000000003</v>
      </c>
      <c r="CK253" s="1">
        <v>38.945</v>
      </c>
      <c r="CL253" s="1">
        <v>39.24</v>
      </c>
      <c r="CM253" s="1">
        <v>43.555</v>
      </c>
      <c r="CN253" s="1">
        <v>46.62</v>
      </c>
      <c r="CO253" s="1">
        <v>43.064999999999998</v>
      </c>
      <c r="CP253" s="1">
        <v>40.53</v>
      </c>
      <c r="CQ253" s="1">
        <v>30.83</v>
      </c>
      <c r="CR253" s="1">
        <v>22.01</v>
      </c>
      <c r="CS253" s="1">
        <v>26.05</v>
      </c>
      <c r="CT253" s="1">
        <v>27.36</v>
      </c>
      <c r="CU253" s="1">
        <v>31.33</v>
      </c>
      <c r="CV253" s="1">
        <v>37.24</v>
      </c>
      <c r="CW253" s="1">
        <v>37.35</v>
      </c>
      <c r="CX253" s="1">
        <v>36.71</v>
      </c>
      <c r="CY253" s="1">
        <v>38.94</v>
      </c>
      <c r="CZ253" s="1">
        <v>36.14</v>
      </c>
      <c r="DA253" s="1">
        <v>35.270000000000003</v>
      </c>
      <c r="DB253" s="1">
        <v>42.5</v>
      </c>
      <c r="DC253" s="1">
        <v>32.1</v>
      </c>
      <c r="DD253" s="1">
        <v>28.92</v>
      </c>
      <c r="DE253" s="1">
        <v>30.68</v>
      </c>
      <c r="DF253" s="1">
        <v>36.69</v>
      </c>
      <c r="DG253" s="1">
        <v>36.32</v>
      </c>
      <c r="DH253" s="1">
        <v>38.9</v>
      </c>
      <c r="DI253" s="1">
        <v>41.83</v>
      </c>
      <c r="DJ253" s="1">
        <v>42.04</v>
      </c>
      <c r="DK253" s="1">
        <v>43.53</v>
      </c>
      <c r="DL253" s="1">
        <v>44.83</v>
      </c>
      <c r="DM253" s="1">
        <v>42.89</v>
      </c>
      <c r="DN253" s="1">
        <v>49.2</v>
      </c>
      <c r="DO253" s="1">
        <v>54.31</v>
      </c>
      <c r="DP253" s="1">
        <v>60.12</v>
      </c>
      <c r="DQ253" s="1">
        <v>63.34</v>
      </c>
      <c r="DR253" s="1">
        <v>69.34</v>
      </c>
      <c r="DS253" s="1">
        <v>69.400000000000006</v>
      </c>
      <c r="DT253" s="1">
        <v>70.069999999999993</v>
      </c>
      <c r="DU253" s="1">
        <v>70.98</v>
      </c>
      <c r="DV253" s="1">
        <v>72.08</v>
      </c>
      <c r="DW253" s="1">
        <v>75.150000000000006</v>
      </c>
      <c r="DX253" s="1">
        <v>62.45</v>
      </c>
      <c r="DY253" s="1">
        <v>52.1</v>
      </c>
      <c r="DZ253" s="1">
        <v>40.92</v>
      </c>
      <c r="EA253" s="1">
        <v>30.62</v>
      </c>
      <c r="EB253" s="1">
        <v>27.82</v>
      </c>
      <c r="EC253" s="1">
        <v>30.48</v>
      </c>
      <c r="ED253" s="1">
        <v>51.86</v>
      </c>
      <c r="EE253" s="1">
        <v>51.25</v>
      </c>
      <c r="EF253" s="1">
        <v>52.61</v>
      </c>
      <c r="EG253" s="1">
        <v>44.53</v>
      </c>
      <c r="EH253" s="1">
        <v>43.06</v>
      </c>
      <c r="EI253" s="1">
        <v>40.39</v>
      </c>
      <c r="EJ253" s="1">
        <v>41.47</v>
      </c>
      <c r="EK253" s="1">
        <v>42.08</v>
      </c>
      <c r="EL253" s="1">
        <v>48.19</v>
      </c>
      <c r="EM253" s="1">
        <v>47.5</v>
      </c>
      <c r="EN253" s="1">
        <v>53.71</v>
      </c>
      <c r="EO253" s="1">
        <v>55.59</v>
      </c>
      <c r="EP253" s="1">
        <v>50.63</v>
      </c>
      <c r="EQ253" s="1">
        <v>50.13</v>
      </c>
      <c r="ER253" s="1">
        <v>53.98</v>
      </c>
      <c r="ES253" s="1">
        <v>64.69</v>
      </c>
      <c r="ET253" s="1">
        <v>70.319999999999993</v>
      </c>
      <c r="EU253" s="1">
        <v>74.84</v>
      </c>
      <c r="EV253" s="1">
        <v>79.819999999999993</v>
      </c>
      <c r="EW253" s="1">
        <v>77.84</v>
      </c>
      <c r="EX253" s="1">
        <v>80.83</v>
      </c>
      <c r="EY253" s="1">
        <v>93.51</v>
      </c>
      <c r="EZ253" s="1">
        <v>98</v>
      </c>
      <c r="FA253" s="1">
        <v>110.59</v>
      </c>
      <c r="FB253" s="1">
        <v>152</v>
      </c>
      <c r="FC253" s="1">
        <v>171.49</v>
      </c>
      <c r="FD253" s="1">
        <v>148.66</v>
      </c>
      <c r="FE253" s="1">
        <v>135.85</v>
      </c>
      <c r="FF253" s="1">
        <v>158.25</v>
      </c>
      <c r="FG253" s="1">
        <v>178.54</v>
      </c>
      <c r="FH253" s="1">
        <v>159.91</v>
      </c>
      <c r="FI253" s="1">
        <v>179.36</v>
      </c>
      <c r="FJ253" s="1">
        <v>163.92</v>
      </c>
      <c r="FK253" s="1">
        <v>192.58</v>
      </c>
      <c r="FL253" s="1">
        <v>190.89</v>
      </c>
      <c r="FM253" s="1">
        <v>184.58</v>
      </c>
      <c r="FN253" s="1">
        <v>195.19</v>
      </c>
      <c r="FO253" s="1">
        <v>195.46</v>
      </c>
      <c r="FP253" s="1">
        <v>185.64</v>
      </c>
      <c r="FQ253" s="1">
        <v>184.25</v>
      </c>
      <c r="FR253" s="1">
        <v>206.08</v>
      </c>
      <c r="FS253" s="1">
        <v>218.36</v>
      </c>
      <c r="FT253" s="1">
        <v>219.3</v>
      </c>
      <c r="FU253" s="1">
        <v>197.61</v>
      </c>
      <c r="FV253" s="1">
        <v>175.82</v>
      </c>
      <c r="FW253" s="1">
        <v>143.28</v>
      </c>
      <c r="FX253" s="1">
        <v>183.9</v>
      </c>
      <c r="FY253" s="1">
        <v>191.94499999999999</v>
      </c>
      <c r="FZ253" s="1">
        <v>157.94999999999999</v>
      </c>
      <c r="GA253" s="1">
        <v>150.24</v>
      </c>
      <c r="GB253" s="1">
        <v>162.11000000000001</v>
      </c>
      <c r="GC253" s="1">
        <v>134.99</v>
      </c>
      <c r="GD253" s="1">
        <v>144.83000000000001</v>
      </c>
      <c r="GE253" s="1">
        <v>140.38</v>
      </c>
      <c r="GF253" s="1">
        <v>166.35</v>
      </c>
      <c r="GG253" s="1">
        <v>168.34</v>
      </c>
      <c r="GH253" s="1">
        <v>181.66</v>
      </c>
      <c r="GI253" s="1">
        <v>136.13999999999999</v>
      </c>
      <c r="GJ253" s="1">
        <v>133.13999999999999</v>
      </c>
      <c r="GK253" s="1">
        <v>128.04</v>
      </c>
      <c r="GL253" s="1">
        <v>160.1</v>
      </c>
      <c r="GM253" s="1">
        <v>167.4</v>
      </c>
      <c r="GN253" s="1">
        <v>170.64</v>
      </c>
      <c r="GO253" s="1">
        <v>184.86</v>
      </c>
      <c r="GP253" s="1">
        <v>177.36</v>
      </c>
      <c r="GQ253" s="1">
        <v>173.52</v>
      </c>
      <c r="GR253" s="1">
        <v>173.85</v>
      </c>
      <c r="GS253" s="1">
        <v>204.46</v>
      </c>
      <c r="GT253" s="1">
        <v>199.2</v>
      </c>
      <c r="GU253" s="1">
        <v>205.19</v>
      </c>
      <c r="GV253" s="1">
        <v>230.03</v>
      </c>
      <c r="GW253" s="1">
        <v>218.49</v>
      </c>
      <c r="GX253" s="1">
        <v>232.64</v>
      </c>
      <c r="GY253" s="1">
        <v>228.02</v>
      </c>
      <c r="GZ253" s="1">
        <v>236.42</v>
      </c>
      <c r="HA253" s="1">
        <v>240.93</v>
      </c>
      <c r="HB253" s="1">
        <v>272.44</v>
      </c>
      <c r="HC253" s="1">
        <v>279.29000000000002</v>
      </c>
      <c r="HD253" s="1">
        <v>324.36</v>
      </c>
      <c r="HE253" s="1">
        <v>354.83</v>
      </c>
      <c r="HF253" s="1">
        <v>367.06</v>
      </c>
      <c r="HG253" s="1">
        <v>311.14999999999998</v>
      </c>
      <c r="HH253" s="1">
        <v>337.5</v>
      </c>
      <c r="HI253" s="1">
        <v>299.93</v>
      </c>
    </row>
    <row r="254" spans="1:217" x14ac:dyDescent="0.25">
      <c r="A254" s="5" t="str">
        <f>IF(StockList!C254="","",StockList!C254)</f>
        <v>45337C102</v>
      </c>
      <c r="B254" s="10" t="e">
        <f ca="1">IF(A254="","",_xll.BDH(CONCATENATE($A254," CUSIP"),$A$1,StockList!$K$2,StockList!$K$3,"Dir=H","Dts=H","Sort=A","Quote=C","QtTyp=Y","Days=A","Per=CM","DtFmt=D","Fill=P","UseDPDF=Y","cols=216;rows=1"))</f>
        <v>#NAME?</v>
      </c>
      <c r="C254" s="1">
        <v>16.8125</v>
      </c>
      <c r="D254" s="1">
        <v>15.35</v>
      </c>
      <c r="E254" s="1">
        <v>16.125</v>
      </c>
      <c r="F254" s="1">
        <v>21.22</v>
      </c>
      <c r="G254" s="1">
        <v>24.52</v>
      </c>
      <c r="H254" s="1">
        <v>18.829999999999998</v>
      </c>
      <c r="I254" s="1">
        <v>17.68</v>
      </c>
      <c r="J254" s="1">
        <v>13.66</v>
      </c>
      <c r="K254" s="1">
        <v>14.9</v>
      </c>
      <c r="L254" s="1">
        <v>19.02</v>
      </c>
      <c r="M254" s="1">
        <v>19.440000000000001</v>
      </c>
      <c r="N254" s="1">
        <v>14.75</v>
      </c>
      <c r="O254" s="1">
        <v>10.99</v>
      </c>
      <c r="P254" s="1">
        <v>11.9</v>
      </c>
      <c r="Q254" s="1">
        <v>8.2100000000000009</v>
      </c>
      <c r="R254" s="1">
        <v>7.3490000000000002</v>
      </c>
      <c r="S254" s="1">
        <v>7.27</v>
      </c>
      <c r="T254" s="1">
        <v>6.19</v>
      </c>
      <c r="U254" s="1">
        <v>6.12</v>
      </c>
      <c r="V254" s="1">
        <v>4.6399999999999997</v>
      </c>
      <c r="W254" s="1">
        <v>4.9399999999999995</v>
      </c>
      <c r="X254" s="1">
        <v>5.35</v>
      </c>
      <c r="Y254" s="1">
        <v>4.5600000000000005</v>
      </c>
      <c r="Z254" s="1">
        <v>4.3600000000000003</v>
      </c>
      <c r="AA254" s="1">
        <v>3.38</v>
      </c>
      <c r="AB254" s="1">
        <v>2.99</v>
      </c>
      <c r="AC254" s="1">
        <v>3.43</v>
      </c>
      <c r="AD254" s="1">
        <v>5.0199999999999996</v>
      </c>
      <c r="AE254" s="1">
        <v>4.8600000000000003</v>
      </c>
      <c r="AF254" s="1">
        <v>5.25</v>
      </c>
      <c r="AG254" s="1">
        <v>3.96</v>
      </c>
      <c r="AH254" s="1">
        <v>4.63</v>
      </c>
      <c r="AI254" s="1">
        <v>5.28</v>
      </c>
      <c r="AJ254" s="1">
        <v>6.05</v>
      </c>
      <c r="AK254" s="1">
        <v>6.84</v>
      </c>
      <c r="AL254" s="1">
        <v>8.92</v>
      </c>
      <c r="AM254" s="1">
        <v>8.64</v>
      </c>
      <c r="AN254" s="1">
        <v>8.31</v>
      </c>
      <c r="AO254" s="1">
        <v>7.95</v>
      </c>
      <c r="AP254" s="1">
        <v>7.17</v>
      </c>
      <c r="AQ254" s="1">
        <v>7.64</v>
      </c>
      <c r="AR254" s="1">
        <v>6.13</v>
      </c>
      <c r="AS254" s="1">
        <v>6.83</v>
      </c>
      <c r="AT254" s="1">
        <v>9.6300000000000008</v>
      </c>
      <c r="AU254" s="1">
        <v>10.4</v>
      </c>
      <c r="AV254" s="1">
        <v>10.27</v>
      </c>
      <c r="AW254" s="1">
        <v>9.99</v>
      </c>
      <c r="AX254" s="1">
        <v>8.9600000000000009</v>
      </c>
      <c r="AY254" s="1">
        <v>8.73</v>
      </c>
      <c r="AZ254" s="1">
        <v>6.83</v>
      </c>
      <c r="BA254" s="1">
        <v>6.55</v>
      </c>
      <c r="BB254" s="1">
        <v>7.63</v>
      </c>
      <c r="BC254" s="1">
        <v>7.15</v>
      </c>
      <c r="BD254" s="1">
        <v>7.97</v>
      </c>
      <c r="BE254" s="1">
        <v>7.36</v>
      </c>
      <c r="BF254" s="1">
        <v>4.7</v>
      </c>
      <c r="BG254" s="1">
        <v>4.99</v>
      </c>
      <c r="BH254" s="1">
        <v>5.5600000000000005</v>
      </c>
      <c r="BI254" s="1">
        <v>5.34</v>
      </c>
      <c r="BJ254" s="1">
        <v>5.09</v>
      </c>
      <c r="BK254" s="1">
        <v>5.88</v>
      </c>
      <c r="BL254" s="1">
        <v>6.02</v>
      </c>
      <c r="BM254" s="1">
        <v>4.17</v>
      </c>
      <c r="BN254" s="1">
        <v>4.17</v>
      </c>
      <c r="BO254" s="1">
        <v>4.5999999999999996</v>
      </c>
      <c r="BP254" s="1">
        <v>4.26</v>
      </c>
      <c r="BQ254" s="1">
        <v>5.1100000000000003</v>
      </c>
      <c r="BR254" s="1">
        <v>4.2300000000000004</v>
      </c>
      <c r="BS254" s="1">
        <v>4.76</v>
      </c>
      <c r="BT254" s="1">
        <v>5.24</v>
      </c>
      <c r="BU254" s="1">
        <v>5.84</v>
      </c>
      <c r="BV254" s="1">
        <v>7.43</v>
      </c>
      <c r="BW254" s="1">
        <v>6.41</v>
      </c>
      <c r="BX254" s="1">
        <v>6.59</v>
      </c>
      <c r="BY254" s="1">
        <v>7.71</v>
      </c>
      <c r="BZ254" s="1">
        <v>7.09</v>
      </c>
      <c r="CA254" s="1">
        <v>6</v>
      </c>
      <c r="CB254" s="1">
        <v>5.32</v>
      </c>
      <c r="CC254" s="1">
        <v>5.84</v>
      </c>
      <c r="CD254" s="1">
        <v>7.15</v>
      </c>
      <c r="CE254" s="1">
        <v>8.66</v>
      </c>
      <c r="CF254" s="1">
        <v>8.58</v>
      </c>
      <c r="CG254" s="1">
        <v>10.050000000000001</v>
      </c>
      <c r="CH254" s="1">
        <v>11.98</v>
      </c>
      <c r="CI254" s="1">
        <v>9.91</v>
      </c>
      <c r="CJ254" s="1">
        <v>10.51</v>
      </c>
      <c r="CK254" s="1">
        <v>10.85</v>
      </c>
      <c r="CL254" s="1">
        <v>9.7100000000000009</v>
      </c>
      <c r="CM254" s="1">
        <v>7.61</v>
      </c>
      <c r="CN254" s="1">
        <v>9.26</v>
      </c>
      <c r="CO254" s="1">
        <v>10.23</v>
      </c>
      <c r="CP254" s="1">
        <v>7.65</v>
      </c>
      <c r="CQ254" s="1">
        <v>4.1500000000000004</v>
      </c>
      <c r="CR254" s="1">
        <v>3.34</v>
      </c>
      <c r="CS254" s="1">
        <v>3.79</v>
      </c>
      <c r="CT254" s="1">
        <v>2.93</v>
      </c>
      <c r="CU254" s="1">
        <v>2.31</v>
      </c>
      <c r="CV254" s="1">
        <v>2.34</v>
      </c>
      <c r="CW254" s="1">
        <v>2.36</v>
      </c>
      <c r="CX254" s="1">
        <v>3.29</v>
      </c>
      <c r="CY254" s="1">
        <v>3.29</v>
      </c>
      <c r="CZ254" s="1">
        <v>5.2</v>
      </c>
      <c r="DA254" s="1">
        <v>6.59</v>
      </c>
      <c r="DB254" s="1">
        <v>6.75</v>
      </c>
      <c r="DC254" s="1">
        <v>5.89</v>
      </c>
      <c r="DD254" s="1">
        <v>8.33</v>
      </c>
      <c r="DE254" s="1">
        <v>9.11</v>
      </c>
      <c r="DF254" s="1">
        <v>10.68</v>
      </c>
      <c r="DG254" s="1">
        <v>10.66</v>
      </c>
      <c r="DH254" s="1">
        <v>13.93</v>
      </c>
      <c r="DI254" s="1">
        <v>13.44</v>
      </c>
      <c r="DJ254" s="1">
        <v>12.89</v>
      </c>
      <c r="DK254" s="1">
        <v>11.07</v>
      </c>
      <c r="DL254" s="1">
        <v>13.02</v>
      </c>
      <c r="DM254" s="1">
        <v>12.51</v>
      </c>
      <c r="DN254" s="1">
        <v>15.99</v>
      </c>
      <c r="DO254" s="1">
        <v>16.66</v>
      </c>
      <c r="DP254" s="1">
        <v>14.51</v>
      </c>
      <c r="DQ254" s="1">
        <v>16.559999999999999</v>
      </c>
      <c r="DR254" s="1">
        <v>14.74</v>
      </c>
      <c r="DS254" s="1">
        <v>13.68</v>
      </c>
      <c r="DT254" s="1">
        <v>15.85</v>
      </c>
      <c r="DU254" s="1">
        <v>18.48</v>
      </c>
      <c r="DV254" s="1">
        <v>17.73</v>
      </c>
      <c r="DW254" s="1">
        <v>18.940000000000001</v>
      </c>
      <c r="DX254" s="1">
        <v>17.440000000000001</v>
      </c>
      <c r="DY254" s="1">
        <v>16.07</v>
      </c>
      <c r="DZ254" s="1">
        <v>13.97</v>
      </c>
      <c r="EA254" s="1">
        <v>13.77</v>
      </c>
      <c r="EB254" s="1">
        <v>13.77</v>
      </c>
      <c r="EC254" s="1">
        <v>15.01</v>
      </c>
      <c r="ED254" s="1">
        <v>17.7</v>
      </c>
      <c r="EE254" s="1">
        <v>16.96</v>
      </c>
      <c r="EF254" s="1">
        <v>19.3</v>
      </c>
      <c r="EG254" s="1">
        <v>22.66</v>
      </c>
      <c r="EH254" s="1">
        <v>21.31</v>
      </c>
      <c r="EI254" s="1">
        <v>22.7</v>
      </c>
      <c r="EJ254" s="1">
        <v>24.99</v>
      </c>
      <c r="EK254" s="1">
        <v>20.010000000000002</v>
      </c>
      <c r="EL254" s="1">
        <v>18.05</v>
      </c>
      <c r="EM254" s="1">
        <v>15.96</v>
      </c>
      <c r="EN254" s="1">
        <v>17.600000000000001</v>
      </c>
      <c r="EO254" s="1">
        <v>16.61</v>
      </c>
      <c r="EP254" s="1">
        <v>18.38</v>
      </c>
      <c r="EQ254" s="1">
        <v>22.23</v>
      </c>
      <c r="ER254" s="1">
        <v>23.41</v>
      </c>
      <c r="ES254" s="1">
        <v>22.15</v>
      </c>
      <c r="ET254" s="1">
        <v>22.17</v>
      </c>
      <c r="EU254" s="1">
        <v>22</v>
      </c>
      <c r="EV254" s="1">
        <v>23.41</v>
      </c>
      <c r="EW254" s="1">
        <v>33.89</v>
      </c>
      <c r="EX254" s="1">
        <v>38.15</v>
      </c>
      <c r="EY254" s="1">
        <v>39</v>
      </c>
      <c r="EZ254" s="1">
        <v>46.6</v>
      </c>
      <c r="FA254" s="1">
        <v>50.63</v>
      </c>
      <c r="FB254" s="1">
        <v>65.52</v>
      </c>
      <c r="FC254" s="1">
        <v>64.260000000000005</v>
      </c>
      <c r="FD254" s="1">
        <v>53.52</v>
      </c>
      <c r="FE254" s="1">
        <v>48.56</v>
      </c>
      <c r="FF254" s="1">
        <v>49.55</v>
      </c>
      <c r="FG254" s="1">
        <v>56.44</v>
      </c>
      <c r="FH254" s="1">
        <v>47.57</v>
      </c>
      <c r="FI254" s="1">
        <v>54.2</v>
      </c>
      <c r="FJ254" s="1">
        <v>49.05</v>
      </c>
      <c r="FK254" s="1">
        <v>67.06</v>
      </c>
      <c r="FL254" s="1">
        <v>75.55</v>
      </c>
      <c r="FM254" s="1">
        <v>73.11</v>
      </c>
      <c r="FN254" s="1">
        <v>79.709999999999994</v>
      </c>
      <c r="FO254" s="1">
        <v>85.85</v>
      </c>
      <c r="FP254" s="1">
        <v>91.66</v>
      </c>
      <c r="FQ254" s="1">
        <v>97.16</v>
      </c>
      <c r="FR254" s="1">
        <v>110.15</v>
      </c>
      <c r="FS254" s="1">
        <v>104.21</v>
      </c>
      <c r="FT254" s="1">
        <v>104.28</v>
      </c>
      <c r="FU254" s="1">
        <v>116.19</v>
      </c>
      <c r="FV254" s="1">
        <v>110.33</v>
      </c>
      <c r="FW254" s="1">
        <v>117.53</v>
      </c>
      <c r="FX254" s="1">
        <v>114.24</v>
      </c>
      <c r="FY254" s="1">
        <v>108.45</v>
      </c>
      <c r="FZ254" s="1">
        <v>70.56</v>
      </c>
      <c r="GA254" s="1">
        <v>73.5</v>
      </c>
      <c r="GB254" s="1">
        <v>72.47</v>
      </c>
      <c r="GC254" s="1">
        <v>72.27</v>
      </c>
      <c r="GD254" s="1">
        <v>84.41</v>
      </c>
      <c r="GE254" s="1">
        <v>79.98</v>
      </c>
      <c r="GF254" s="1">
        <v>90.21</v>
      </c>
      <c r="GG254" s="1">
        <v>81.099999999999994</v>
      </c>
      <c r="GH254" s="1">
        <v>94.29</v>
      </c>
      <c r="GI254" s="1">
        <v>86.97</v>
      </c>
      <c r="GJ254" s="1">
        <v>102.29</v>
      </c>
      <c r="GK254" s="1">
        <v>100.27</v>
      </c>
      <c r="GL254" s="1">
        <v>121.21</v>
      </c>
      <c r="GM254" s="1">
        <v>133.1</v>
      </c>
      <c r="GN254" s="1">
        <v>133.66999999999999</v>
      </c>
      <c r="GO254" s="1">
        <v>124.28</v>
      </c>
      <c r="GP254" s="1">
        <v>129.33000000000001</v>
      </c>
      <c r="GQ254" s="1">
        <v>125.91</v>
      </c>
      <c r="GR254" s="1">
        <v>133.29</v>
      </c>
      <c r="GS254" s="1">
        <v>137.41</v>
      </c>
      <c r="GT254" s="1">
        <v>116.74</v>
      </c>
      <c r="GU254" s="1">
        <v>113.25</v>
      </c>
      <c r="GV254" s="1">
        <v>98.99</v>
      </c>
      <c r="GW254" s="1">
        <v>94.71</v>
      </c>
      <c r="GX254" s="1">
        <v>90.29</v>
      </c>
      <c r="GY254" s="1">
        <v>85.16</v>
      </c>
      <c r="GZ254" s="1">
        <v>83.33</v>
      </c>
      <c r="HA254" s="1">
        <v>61.94</v>
      </c>
      <c r="HB254" s="1">
        <v>68.27</v>
      </c>
      <c r="HC254" s="1">
        <v>67</v>
      </c>
      <c r="HD254" s="1">
        <v>66.540000000000006</v>
      </c>
      <c r="HE254" s="1">
        <v>73.91</v>
      </c>
      <c r="HF254" s="1">
        <v>69.08</v>
      </c>
      <c r="HG254" s="1">
        <v>64.819999999999993</v>
      </c>
      <c r="HH254" s="1">
        <v>64.25</v>
      </c>
      <c r="HI254" s="1">
        <v>63.59</v>
      </c>
    </row>
    <row r="255" spans="1:217" x14ac:dyDescent="0.25">
      <c r="A255" s="5" t="str">
        <f>IF(StockList!C255="","",StockList!C255)</f>
        <v>G47791101</v>
      </c>
      <c r="B255" s="10" t="e">
        <f ca="1">IF(A255="","",_xll.BDH(CONCATENATE($A255," CUSIP"),$A$1,StockList!$K$2,StockList!$K$3,"Dir=H","Dts=H","Sort=A","Quote=C","QtTyp=Y","Days=A","Per=CM","DtFmt=D","Fill=P","UseDPDF=Y","cols=216;rows=1"))</f>
        <v>#NAME?</v>
      </c>
      <c r="C255" s="1">
        <v>17.365400000000001</v>
      </c>
      <c r="D255" s="1">
        <v>15.9072</v>
      </c>
      <c r="E255" s="1">
        <v>18.827500000000001</v>
      </c>
      <c r="F255" s="1">
        <v>19.84</v>
      </c>
      <c r="G255" s="1">
        <v>16.563500000000001</v>
      </c>
      <c r="H255" s="1">
        <v>17.560600000000001</v>
      </c>
      <c r="I255" s="1">
        <v>16.377800000000001</v>
      </c>
      <c r="J255" s="1">
        <v>13.6448</v>
      </c>
      <c r="K255" s="1">
        <v>15.057700000000001</v>
      </c>
      <c r="L255" s="1">
        <v>16.980399999999999</v>
      </c>
      <c r="M255" s="1">
        <v>16.948</v>
      </c>
      <c r="N255" s="1">
        <v>17.928899999999999</v>
      </c>
      <c r="O255" s="1">
        <v>20.344000000000001</v>
      </c>
      <c r="P255" s="1">
        <v>20.3522</v>
      </c>
      <c r="Q255" s="1">
        <v>20.323699999999999</v>
      </c>
      <c r="R255" s="1">
        <v>20.5519</v>
      </c>
      <c r="S255" s="1">
        <v>18.637499999999999</v>
      </c>
      <c r="T255" s="1">
        <v>15.6701</v>
      </c>
      <c r="U255" s="1">
        <v>15.397399999999999</v>
      </c>
      <c r="V255" s="1">
        <v>14.122199999999999</v>
      </c>
      <c r="W255" s="1">
        <v>15.992000000000001</v>
      </c>
      <c r="X255" s="1">
        <v>19.0229</v>
      </c>
      <c r="Y255" s="1">
        <v>17.73</v>
      </c>
      <c r="Z255" s="1">
        <v>16.165399999999998</v>
      </c>
      <c r="AA255" s="1">
        <v>16.3188</v>
      </c>
      <c r="AB255" s="1">
        <v>15.963100000000001</v>
      </c>
      <c r="AC255" s="1">
        <v>18.234100000000002</v>
      </c>
      <c r="AD255" s="1">
        <v>18.188800000000001</v>
      </c>
      <c r="AE255" s="1">
        <v>19.650600000000001</v>
      </c>
      <c r="AF255" s="1">
        <v>22.5242</v>
      </c>
      <c r="AG255" s="1">
        <v>24.799700000000001</v>
      </c>
      <c r="AH255" s="1">
        <v>22.266400000000001</v>
      </c>
      <c r="AI255" s="1">
        <v>25.1663</v>
      </c>
      <c r="AJ255" s="1">
        <v>26.057099999999998</v>
      </c>
      <c r="AK255" s="1">
        <v>28.372699999999998</v>
      </c>
      <c r="AL255" s="1">
        <v>27.808499999999999</v>
      </c>
      <c r="AM255" s="1">
        <v>27.866399999999999</v>
      </c>
      <c r="AN255" s="1">
        <v>28.3568</v>
      </c>
      <c r="AO255" s="1">
        <v>27.057400000000001</v>
      </c>
      <c r="AP255" s="1">
        <v>27.454699999999999</v>
      </c>
      <c r="AQ255" s="1">
        <v>28.720199999999998</v>
      </c>
      <c r="AR255" s="1">
        <v>28.88</v>
      </c>
      <c r="AS255" s="1">
        <v>27.442599999999999</v>
      </c>
      <c r="AT255" s="1">
        <v>28.6921</v>
      </c>
      <c r="AU255" s="1">
        <v>28.890499999999999</v>
      </c>
      <c r="AV255" s="1">
        <v>31.522400000000001</v>
      </c>
      <c r="AW255" s="1">
        <v>34.012999999999998</v>
      </c>
      <c r="AX255" s="1">
        <v>31.505500000000001</v>
      </c>
      <c r="AY255" s="1">
        <v>35.795900000000003</v>
      </c>
      <c r="AZ255" s="1">
        <v>33.841500000000003</v>
      </c>
      <c r="BA255" s="1">
        <v>32.660299999999999</v>
      </c>
      <c r="BB255" s="1">
        <v>32.998100000000001</v>
      </c>
      <c r="BC255" s="1">
        <v>30.414899999999999</v>
      </c>
      <c r="BD255" s="1">
        <v>33.322099999999999</v>
      </c>
      <c r="BE255" s="1">
        <v>34.076300000000003</v>
      </c>
      <c r="BF255" s="1">
        <v>32.7239</v>
      </c>
      <c r="BG255" s="1">
        <v>32.347299999999997</v>
      </c>
      <c r="BH255" s="1">
        <v>34.064</v>
      </c>
      <c r="BI255" s="1">
        <v>34.700099999999999</v>
      </c>
      <c r="BJ255" s="1">
        <v>33.754600000000003</v>
      </c>
      <c r="BK255" s="1">
        <v>35.411799999999999</v>
      </c>
      <c r="BL255" s="1">
        <v>36.067700000000002</v>
      </c>
      <c r="BM255" s="1">
        <v>37.759300000000003</v>
      </c>
      <c r="BN255" s="1">
        <v>37.767099999999999</v>
      </c>
      <c r="BO255" s="1">
        <v>37.048299999999998</v>
      </c>
      <c r="BP255" s="1">
        <v>31.003499999999999</v>
      </c>
      <c r="BQ255" s="1">
        <v>33.086300000000001</v>
      </c>
      <c r="BR255" s="1">
        <v>33.051499999999997</v>
      </c>
      <c r="BS255" s="1">
        <v>31.946300000000001</v>
      </c>
      <c r="BT255" s="1">
        <v>34.111899999999999</v>
      </c>
      <c r="BU255" s="1">
        <v>34.216799999999999</v>
      </c>
      <c r="BV255" s="1">
        <v>37.495899999999999</v>
      </c>
      <c r="BW255" s="1">
        <v>38.022399999999998</v>
      </c>
      <c r="BX255" s="1">
        <v>38.0839</v>
      </c>
      <c r="BY255" s="1">
        <v>39.207900000000002</v>
      </c>
      <c r="BZ255" s="1">
        <v>45.247599999999998</v>
      </c>
      <c r="CA255" s="1">
        <v>48.324100000000001</v>
      </c>
      <c r="CB255" s="1">
        <v>44.357300000000002</v>
      </c>
      <c r="CC255" s="1">
        <v>45.941899999999997</v>
      </c>
      <c r="CD255" s="1">
        <v>48.189</v>
      </c>
      <c r="CE255" s="1">
        <v>44.5441</v>
      </c>
      <c r="CF255" s="1">
        <v>45.851100000000002</v>
      </c>
      <c r="CG255" s="1">
        <v>41.260599999999997</v>
      </c>
      <c r="CH255" s="1">
        <v>35.063099999999999</v>
      </c>
      <c r="CI255" s="1">
        <v>37.334699999999998</v>
      </c>
      <c r="CJ255" s="1">
        <v>39.7607</v>
      </c>
      <c r="CK255" s="1">
        <v>39.582300000000004</v>
      </c>
      <c r="CL255" s="1">
        <v>39.438200000000002</v>
      </c>
      <c r="CM255" s="1">
        <v>33.518900000000002</v>
      </c>
      <c r="CN255" s="1">
        <v>32.238300000000002</v>
      </c>
      <c r="CO255" s="1">
        <v>33.223500000000001</v>
      </c>
      <c r="CP255" s="1">
        <v>28.041599999999999</v>
      </c>
      <c r="CQ255" s="1">
        <v>16.598300000000002</v>
      </c>
      <c r="CR255" s="1">
        <v>14.2773</v>
      </c>
      <c r="CS255" s="1">
        <v>15.7979</v>
      </c>
      <c r="CT255" s="1">
        <v>14.7598</v>
      </c>
      <c r="CU255" s="1">
        <v>13.043900000000001</v>
      </c>
      <c r="CV255" s="1">
        <v>12.6943</v>
      </c>
      <c r="CW255" s="1">
        <v>20.025700000000001</v>
      </c>
      <c r="CX255" s="1">
        <v>18.765899999999998</v>
      </c>
      <c r="CY255" s="1">
        <v>19.3874</v>
      </c>
      <c r="CZ255" s="1">
        <v>26.7898</v>
      </c>
      <c r="DA255" s="1">
        <v>28.723800000000001</v>
      </c>
      <c r="DB255" s="1">
        <v>28.519200000000001</v>
      </c>
      <c r="DC255" s="1">
        <v>29.374700000000001</v>
      </c>
      <c r="DD255" s="1">
        <v>32.954999999999998</v>
      </c>
      <c r="DE255" s="1">
        <v>33.299700000000001</v>
      </c>
      <c r="DF255" s="1">
        <v>30.2437</v>
      </c>
      <c r="DG255" s="1">
        <v>29.797799999999999</v>
      </c>
      <c r="DH255" s="1">
        <v>32.561900000000001</v>
      </c>
      <c r="DI255" s="1">
        <v>34.532200000000003</v>
      </c>
      <c r="DJ255" s="1">
        <v>34.840400000000002</v>
      </c>
      <c r="DK255" s="1">
        <v>32.267499999999998</v>
      </c>
      <c r="DL255" s="1">
        <v>35.046100000000003</v>
      </c>
      <c r="DM255" s="1">
        <v>30.433800000000002</v>
      </c>
      <c r="DN255" s="1">
        <v>33.476500000000001</v>
      </c>
      <c r="DO255" s="1">
        <v>36.851300000000002</v>
      </c>
      <c r="DP255" s="1">
        <v>38.435600000000001</v>
      </c>
      <c r="DQ255" s="1">
        <v>44.214300000000001</v>
      </c>
      <c r="DR255" s="1">
        <v>44.317500000000003</v>
      </c>
      <c r="DS255" s="1">
        <v>42.5336</v>
      </c>
      <c r="DT255" s="1">
        <v>45.428600000000003</v>
      </c>
      <c r="DU255" s="1">
        <v>47.488</v>
      </c>
      <c r="DV255" s="1">
        <v>46.923699999999997</v>
      </c>
      <c r="DW255" s="1">
        <v>42.820700000000002</v>
      </c>
      <c r="DX255" s="1">
        <v>35.286299999999997</v>
      </c>
      <c r="DY255" s="1">
        <v>31.599299999999999</v>
      </c>
      <c r="DZ255" s="1">
        <v>26.5868</v>
      </c>
      <c r="EA255" s="1">
        <v>29.464099999999998</v>
      </c>
      <c r="EB255" s="1">
        <v>31.3476</v>
      </c>
      <c r="EC255" s="1">
        <v>28.947199999999999</v>
      </c>
      <c r="ED255" s="1">
        <v>33.193800000000003</v>
      </c>
      <c r="EE255" s="1">
        <v>37.886899999999997</v>
      </c>
      <c r="EF255" s="1">
        <v>39.443600000000004</v>
      </c>
      <c r="EG255" s="1">
        <v>40.559699999999999</v>
      </c>
      <c r="EH255" s="1">
        <v>39.405500000000004</v>
      </c>
      <c r="EI255" s="1">
        <v>40.399500000000003</v>
      </c>
      <c r="EJ255" s="1">
        <v>40.619799999999998</v>
      </c>
      <c r="EK255" s="1">
        <v>44.786200000000001</v>
      </c>
      <c r="EL255" s="1">
        <v>43.077500000000001</v>
      </c>
      <c r="EM255" s="1">
        <v>45.201599999999999</v>
      </c>
      <c r="EN255" s="1">
        <v>46.883499999999998</v>
      </c>
      <c r="EO255" s="1">
        <v>46.25</v>
      </c>
      <c r="EP255" s="1">
        <v>49.5578</v>
      </c>
      <c r="EQ255" s="1">
        <v>50.772799999999997</v>
      </c>
      <c r="ER255" s="1">
        <v>53.253799999999998</v>
      </c>
      <c r="ES255" s="1">
        <v>52.0824</v>
      </c>
      <c r="ET255" s="1">
        <v>55.693399999999997</v>
      </c>
      <c r="EU255" s="1">
        <v>53.949399999999997</v>
      </c>
      <c r="EV255" s="1">
        <v>59.323</v>
      </c>
      <c r="EW255" s="1">
        <v>57.466999999999999</v>
      </c>
      <c r="EX255" s="1">
        <v>63.310400000000001</v>
      </c>
      <c r="EY255" s="1">
        <v>66.041499999999999</v>
      </c>
      <c r="EZ255" s="1">
        <v>69.845799999999997</v>
      </c>
      <c r="FA255" s="1">
        <v>75.473600000000005</v>
      </c>
      <c r="FB255" s="1">
        <v>72.030699999999996</v>
      </c>
      <c r="FC255" s="1">
        <v>74.91</v>
      </c>
      <c r="FD255" s="1">
        <v>70.429100000000005</v>
      </c>
      <c r="FE255" s="1">
        <v>73.578900000000004</v>
      </c>
      <c r="FF255" s="1">
        <v>73.603499999999997</v>
      </c>
      <c r="FG255" s="1">
        <v>77.222499999999997</v>
      </c>
      <c r="FH255" s="1">
        <v>72.626999999999995</v>
      </c>
      <c r="FI255" s="1">
        <v>74.368799999999993</v>
      </c>
      <c r="FJ255" s="1">
        <v>69.915700000000001</v>
      </c>
      <c r="FK255" s="1">
        <v>77.681299999999993</v>
      </c>
      <c r="FL255" s="1">
        <v>78.227099999999993</v>
      </c>
      <c r="FM255" s="1">
        <v>78.952100000000002</v>
      </c>
      <c r="FN255" s="1">
        <v>82.701099999999997</v>
      </c>
      <c r="FO255" s="1">
        <v>83.685000000000002</v>
      </c>
      <c r="FP255" s="1">
        <v>85.165000000000006</v>
      </c>
      <c r="FQ255" s="1">
        <v>82.362799999999993</v>
      </c>
      <c r="FR255" s="1">
        <v>86.040599999999998</v>
      </c>
      <c r="FS255" s="1">
        <v>84.692800000000005</v>
      </c>
      <c r="FT255" s="1">
        <v>77.130499999999998</v>
      </c>
      <c r="FU255" s="1">
        <v>69.455200000000005</v>
      </c>
      <c r="FV255" s="1">
        <v>64.117999999999995</v>
      </c>
      <c r="FW255" s="1">
        <v>74.840100000000007</v>
      </c>
      <c r="FX255" s="1">
        <v>74.094999999999999</v>
      </c>
      <c r="FY255" s="1">
        <v>70.194900000000004</v>
      </c>
      <c r="FZ255" s="1">
        <v>65.345100000000002</v>
      </c>
      <c r="GA255" s="1">
        <v>70.537700000000001</v>
      </c>
      <c r="GB255" s="1">
        <v>79.165999999999997</v>
      </c>
      <c r="GC255" s="1">
        <v>83.672600000000003</v>
      </c>
      <c r="GD255" s="1">
        <v>85.293999999999997</v>
      </c>
      <c r="GE255" s="1">
        <v>81.693200000000004</v>
      </c>
      <c r="GF255" s="1">
        <v>85.003</v>
      </c>
      <c r="GG255" s="1">
        <v>87.222300000000004</v>
      </c>
      <c r="GH255" s="1">
        <v>87.573899999999995</v>
      </c>
      <c r="GI255" s="1">
        <v>86.736000000000004</v>
      </c>
      <c r="GJ255" s="1">
        <v>96.081199999999995</v>
      </c>
      <c r="GK255" s="1">
        <v>97.221699999999998</v>
      </c>
      <c r="GL255" s="1">
        <v>102.8057</v>
      </c>
      <c r="GM255" s="1">
        <v>102.81870000000001</v>
      </c>
      <c r="GN255" s="1">
        <v>105.8904</v>
      </c>
      <c r="GO255" s="1">
        <v>115.56529999999999</v>
      </c>
      <c r="GP255" s="1">
        <v>116.6721</v>
      </c>
      <c r="GQ255" s="1">
        <v>119.5431</v>
      </c>
      <c r="GR255" s="1">
        <v>114.95180000000001</v>
      </c>
      <c r="GS255" s="1">
        <v>111.6948</v>
      </c>
      <c r="GT255" s="1">
        <v>117.2563</v>
      </c>
      <c r="GU255" s="1">
        <v>116.5067</v>
      </c>
      <c r="GV255" s="1">
        <v>115.21810000000001</v>
      </c>
      <c r="GW255" s="1">
        <v>117.89409999999999</v>
      </c>
      <c r="GX255" s="1">
        <v>125.0849</v>
      </c>
      <c r="GY255" s="1">
        <v>117.37860000000001</v>
      </c>
      <c r="GZ255" s="1">
        <v>113.6112</v>
      </c>
      <c r="HA255" s="1">
        <v>111.4588</v>
      </c>
      <c r="HB255" s="1">
        <v>116.3083</v>
      </c>
      <c r="HC255" s="1">
        <v>119.81019999999999</v>
      </c>
      <c r="HD255" s="1">
        <v>131.5335</v>
      </c>
      <c r="HE255" s="1">
        <v>135.24539999999999</v>
      </c>
      <c r="HF255" s="1">
        <v>137.3091</v>
      </c>
      <c r="HG255" s="1">
        <v>128.77260000000001</v>
      </c>
      <c r="HH255" s="1">
        <v>138.94659999999999</v>
      </c>
      <c r="HI255" s="1">
        <v>123.092</v>
      </c>
    </row>
    <row r="256" spans="1:217" x14ac:dyDescent="0.25">
      <c r="A256" s="5" t="str">
        <f>IF(StockList!C256="","",StockList!C256)</f>
        <v>458140100</v>
      </c>
      <c r="B256" s="10" t="e">
        <f ca="1">IF(A256="","",_xll.BDH(CONCATENATE($A256," CUSIP"),$A$1,StockList!$K$2,StockList!$K$3,"Dir=H","Dts=H","Sort=A","Quote=C","QtTyp=Y","Days=A","Per=CM","DtFmt=D","Fill=P","UseDPDF=Y","cols=216;rows=1"))</f>
        <v>#NAME?</v>
      </c>
      <c r="C256" s="1">
        <v>28.579000000000001</v>
      </c>
      <c r="D256" s="1">
        <v>26.3277</v>
      </c>
      <c r="E256" s="1">
        <v>30.927800000000001</v>
      </c>
      <c r="F256" s="1">
        <v>27.043399999999998</v>
      </c>
      <c r="G256" s="1">
        <v>29.286100000000001</v>
      </c>
      <c r="H256" s="1">
        <v>29.846800000000002</v>
      </c>
      <c r="I256" s="1">
        <v>28.0122</v>
      </c>
      <c r="J256" s="1">
        <v>20.478200000000001</v>
      </c>
      <c r="K256" s="1">
        <v>24.465599999999998</v>
      </c>
      <c r="L256" s="1">
        <v>32.745199999999997</v>
      </c>
      <c r="M256" s="1">
        <v>31.5321</v>
      </c>
      <c r="N256" s="1">
        <v>35.131500000000003</v>
      </c>
      <c r="O256" s="1">
        <v>28.641500000000001</v>
      </c>
      <c r="P256" s="1">
        <v>30.507400000000001</v>
      </c>
      <c r="Q256" s="1">
        <v>28.701599999999999</v>
      </c>
      <c r="R256" s="1">
        <v>27.729299999999999</v>
      </c>
      <c r="S256" s="1">
        <v>18.342300000000002</v>
      </c>
      <c r="T256" s="1">
        <v>18.8644</v>
      </c>
      <c r="U256" s="1">
        <v>16.757100000000001</v>
      </c>
      <c r="V256" s="1">
        <v>13.9626</v>
      </c>
      <c r="W256" s="1">
        <v>17.3904</v>
      </c>
      <c r="X256" s="1">
        <v>21.011900000000001</v>
      </c>
      <c r="Y256" s="1">
        <v>15.6684</v>
      </c>
      <c r="Z256" s="1">
        <v>15.799200000000001</v>
      </c>
      <c r="AA256" s="1">
        <v>17.391400000000001</v>
      </c>
      <c r="AB256" s="1">
        <v>16.4039</v>
      </c>
      <c r="AC256" s="1">
        <v>18.509799999999998</v>
      </c>
      <c r="AD256" s="1">
        <v>21.000499999999999</v>
      </c>
      <c r="AE256" s="1">
        <v>20.990400000000001</v>
      </c>
      <c r="AF256" s="1">
        <v>25.105799999999999</v>
      </c>
      <c r="AG256" s="1">
        <v>28.861599999999999</v>
      </c>
      <c r="AH256" s="1">
        <v>27.781500000000001</v>
      </c>
      <c r="AI256" s="1">
        <v>33.263100000000001</v>
      </c>
      <c r="AJ256" s="1">
        <v>33.878700000000002</v>
      </c>
      <c r="AK256" s="1">
        <v>32.373699999999999</v>
      </c>
      <c r="AL256" s="1">
        <v>30.828199999999999</v>
      </c>
      <c r="AM256" s="1">
        <v>29.534199999999998</v>
      </c>
      <c r="AN256" s="1">
        <v>27.511299999999999</v>
      </c>
      <c r="AO256" s="1">
        <v>26.0245</v>
      </c>
      <c r="AP256" s="1">
        <v>28.9209</v>
      </c>
      <c r="AQ256" s="1">
        <v>27.958500000000001</v>
      </c>
      <c r="AR256" s="1">
        <v>24.6967</v>
      </c>
      <c r="AS256" s="1">
        <v>21.602499999999999</v>
      </c>
      <c r="AT256" s="1">
        <v>20.354500000000002</v>
      </c>
      <c r="AU256" s="1">
        <v>22.5868</v>
      </c>
      <c r="AV256" s="1">
        <v>22.7486</v>
      </c>
      <c r="AW256" s="1">
        <v>23.775200000000002</v>
      </c>
      <c r="AX256" s="1">
        <v>22.819800000000001</v>
      </c>
      <c r="AY256" s="1">
        <v>24.472300000000001</v>
      </c>
      <c r="AZ256" s="1">
        <v>23.696999999999999</v>
      </c>
      <c r="BA256" s="1">
        <v>23.992899999999999</v>
      </c>
      <c r="BB256" s="1">
        <v>27.593299999999999</v>
      </c>
      <c r="BC256" s="1">
        <v>26.6312</v>
      </c>
      <c r="BD256" s="1">
        <v>27.7775</v>
      </c>
      <c r="BE256" s="1">
        <v>26.400300000000001</v>
      </c>
      <c r="BF256" s="1">
        <v>25.302</v>
      </c>
      <c r="BG256" s="1">
        <v>24.121600000000001</v>
      </c>
      <c r="BH256" s="1">
        <v>27.477399999999999</v>
      </c>
      <c r="BI256" s="1">
        <v>25.706</v>
      </c>
      <c r="BJ256" s="1">
        <v>21.8903</v>
      </c>
      <c r="BK256" s="1">
        <v>21.318000000000001</v>
      </c>
      <c r="BL256" s="1">
        <v>20.138300000000001</v>
      </c>
      <c r="BM256" s="1">
        <v>20.676400000000001</v>
      </c>
      <c r="BN256" s="1">
        <v>18.7454</v>
      </c>
      <c r="BO256" s="1">
        <v>19.764900000000001</v>
      </c>
      <c r="BP256" s="1">
        <v>18.724599999999999</v>
      </c>
      <c r="BQ256" s="1">
        <v>20.475300000000001</v>
      </c>
      <c r="BR256" s="1">
        <v>21.5215</v>
      </c>
      <c r="BS256" s="1">
        <v>22.327100000000002</v>
      </c>
      <c r="BT256" s="1">
        <v>22.4938</v>
      </c>
      <c r="BU256" s="1">
        <v>21.29</v>
      </c>
      <c r="BV256" s="1">
        <v>22.0365</v>
      </c>
      <c r="BW256" s="1">
        <v>20.990400000000001</v>
      </c>
      <c r="BX256" s="1">
        <v>20.218800000000002</v>
      </c>
      <c r="BY256" s="1">
        <v>22.723700000000001</v>
      </c>
      <c r="BZ256" s="1">
        <v>23.563600000000001</v>
      </c>
      <c r="CA256" s="1">
        <v>25.2209</v>
      </c>
      <c r="CB256" s="1">
        <v>25.093599999999999</v>
      </c>
      <c r="CC256" s="1">
        <v>27.485199999999999</v>
      </c>
      <c r="CD256" s="1">
        <v>27.602599999999999</v>
      </c>
      <c r="CE256" s="1">
        <v>28.712700000000002</v>
      </c>
      <c r="CF256" s="1">
        <v>27.9541</v>
      </c>
      <c r="CG256" s="1">
        <v>28.575800000000001</v>
      </c>
      <c r="CH256" s="1">
        <v>22.616199999999999</v>
      </c>
      <c r="CI256" s="1">
        <v>21.540500000000002</v>
      </c>
      <c r="CJ256" s="1">
        <v>22.845800000000001</v>
      </c>
      <c r="CK256" s="1">
        <v>24.0108</v>
      </c>
      <c r="CL256" s="1">
        <v>25.153700000000001</v>
      </c>
      <c r="CM256" s="1">
        <v>23.308900000000001</v>
      </c>
      <c r="CN256" s="1">
        <v>24.0794</v>
      </c>
      <c r="CO256" s="1">
        <v>24.9682</v>
      </c>
      <c r="CP256" s="1">
        <v>20.448399999999999</v>
      </c>
      <c r="CQ256" s="1">
        <v>17.501799999999999</v>
      </c>
      <c r="CR256" s="1">
        <v>15.206099999999999</v>
      </c>
      <c r="CS256" s="1">
        <v>16.1538</v>
      </c>
      <c r="CT256" s="1">
        <v>14.214399999999999</v>
      </c>
      <c r="CU256" s="1">
        <v>14.1797</v>
      </c>
      <c r="CV256" s="1">
        <v>16.7285</v>
      </c>
      <c r="CW256" s="1">
        <v>17.563300000000002</v>
      </c>
      <c r="CX256" s="1">
        <v>17.648099999999999</v>
      </c>
      <c r="CY256" s="1">
        <v>18.579899999999999</v>
      </c>
      <c r="CZ256" s="1">
        <v>21.611000000000001</v>
      </c>
      <c r="DA256" s="1">
        <v>22.9816</v>
      </c>
      <c r="DB256" s="1">
        <v>22.133400000000002</v>
      </c>
      <c r="DC256" s="1">
        <v>21.613099999999999</v>
      </c>
      <c r="DD256" s="1">
        <v>21.878399999999999</v>
      </c>
      <c r="DE256" s="1">
        <v>23.245899999999999</v>
      </c>
      <c r="DF256" s="1">
        <v>22.106300000000001</v>
      </c>
      <c r="DG256" s="1">
        <v>23.581199999999999</v>
      </c>
      <c r="DH256" s="1">
        <v>25.602799999999998</v>
      </c>
      <c r="DI256" s="1">
        <v>26.234500000000001</v>
      </c>
      <c r="DJ256" s="1">
        <v>24.778300000000002</v>
      </c>
      <c r="DK256" s="1">
        <v>22.499400000000001</v>
      </c>
      <c r="DL256" s="1">
        <v>23.829699999999999</v>
      </c>
      <c r="DM256" s="1">
        <v>20.5898</v>
      </c>
      <c r="DN256" s="1">
        <v>22.378900000000002</v>
      </c>
      <c r="DO256" s="1">
        <v>23.369700000000002</v>
      </c>
      <c r="DP256" s="1">
        <v>24.850200000000001</v>
      </c>
      <c r="DQ256" s="1">
        <v>24.700399999999998</v>
      </c>
      <c r="DR256" s="1">
        <v>25.205500000000001</v>
      </c>
      <c r="DS256" s="1">
        <v>25.429099999999998</v>
      </c>
      <c r="DT256" s="1">
        <v>23.901199999999999</v>
      </c>
      <c r="DU256" s="1">
        <v>27.418900000000001</v>
      </c>
      <c r="DV256" s="1">
        <v>26.866399999999999</v>
      </c>
      <c r="DW256" s="1">
        <v>26.448699999999999</v>
      </c>
      <c r="DX256" s="1">
        <v>26.651599999999998</v>
      </c>
      <c r="DY256" s="1">
        <v>24.257200000000001</v>
      </c>
      <c r="DZ256" s="1">
        <v>25.709199999999999</v>
      </c>
      <c r="EA256" s="1">
        <v>29.571300000000001</v>
      </c>
      <c r="EB256" s="1">
        <v>30.277699999999999</v>
      </c>
      <c r="EC256" s="1">
        <v>29.4754</v>
      </c>
      <c r="ED256" s="1">
        <v>32.113</v>
      </c>
      <c r="EE256" s="1">
        <v>32.928699999999999</v>
      </c>
      <c r="EF256" s="1">
        <v>34.441600000000001</v>
      </c>
      <c r="EG256" s="1">
        <v>34.784700000000001</v>
      </c>
      <c r="EH256" s="1">
        <v>31.887499999999999</v>
      </c>
      <c r="EI256" s="1">
        <v>32.887</v>
      </c>
      <c r="EJ256" s="1">
        <v>31.714700000000001</v>
      </c>
      <c r="EK256" s="1">
        <v>30.9039</v>
      </c>
      <c r="EL256" s="1">
        <v>28.196899999999999</v>
      </c>
      <c r="EM256" s="1">
        <v>26.921099999999999</v>
      </c>
      <c r="EN256" s="1">
        <v>24.601900000000001</v>
      </c>
      <c r="EO256" s="1">
        <v>25.9285</v>
      </c>
      <c r="EP256" s="1">
        <v>26.456600000000002</v>
      </c>
      <c r="EQ256" s="1">
        <v>26.534400000000002</v>
      </c>
      <c r="ER256" s="1">
        <v>27.748000000000001</v>
      </c>
      <c r="ES256" s="1">
        <v>30.435700000000001</v>
      </c>
      <c r="ET256" s="1">
        <v>31.1448</v>
      </c>
      <c r="EU256" s="1">
        <v>31.0807</v>
      </c>
      <c r="EV256" s="1">
        <v>29.932600000000001</v>
      </c>
      <c r="EW256" s="1">
        <v>28.471299999999999</v>
      </c>
      <c r="EX256" s="1">
        <v>29.690200000000001</v>
      </c>
      <c r="EY256" s="1">
        <v>31.6966</v>
      </c>
      <c r="EZ256" s="1">
        <v>31.169699999999999</v>
      </c>
      <c r="FA256" s="1">
        <v>33.935000000000002</v>
      </c>
      <c r="FB256" s="1">
        <v>32.084899999999998</v>
      </c>
      <c r="FC256" s="1">
        <v>32.682299999999998</v>
      </c>
      <c r="FD256" s="1">
        <v>34.073500000000003</v>
      </c>
      <c r="FE256" s="1">
        <v>35.229799999999997</v>
      </c>
      <c r="FF256" s="1">
        <v>36.371400000000001</v>
      </c>
      <c r="FG256" s="1">
        <v>41.137500000000003</v>
      </c>
      <c r="FH256" s="1">
        <v>45.118099999999998</v>
      </c>
      <c r="FI256" s="1">
        <v>46.808100000000003</v>
      </c>
      <c r="FJ256" s="1">
        <v>46.673999999999999</v>
      </c>
      <c r="FK256" s="1">
        <v>45.588299999999997</v>
      </c>
      <c r="FL256" s="1">
        <v>50.264099999999999</v>
      </c>
      <c r="FM256" s="1">
        <v>48.968699999999998</v>
      </c>
      <c r="FN256" s="1">
        <v>44.583199999999998</v>
      </c>
      <c r="FO256" s="1">
        <v>45.187100000000001</v>
      </c>
      <c r="FP256" s="1">
        <v>42.496200000000002</v>
      </c>
      <c r="FQ256" s="1">
        <v>44.235799999999998</v>
      </c>
      <c r="FR256" s="1">
        <v>47.175800000000002</v>
      </c>
      <c r="FS256" s="1">
        <v>41.638199999999998</v>
      </c>
      <c r="FT256" s="1">
        <v>39.632599999999996</v>
      </c>
      <c r="FU256" s="1">
        <v>39.393299999999996</v>
      </c>
      <c r="FV256" s="1">
        <v>41.601799999999997</v>
      </c>
      <c r="FW256" s="1">
        <v>46.736499999999999</v>
      </c>
      <c r="FX256" s="1">
        <v>48.329799999999999</v>
      </c>
      <c r="FY256" s="1">
        <v>47.884999999999998</v>
      </c>
      <c r="FZ256" s="1">
        <v>43.117400000000004</v>
      </c>
      <c r="GA256" s="1">
        <v>41.494199999999999</v>
      </c>
      <c r="GB256" s="1">
        <v>45.3645</v>
      </c>
      <c r="GC256" s="1">
        <v>42.4617</v>
      </c>
      <c r="GD256" s="1">
        <v>44.684600000000003</v>
      </c>
      <c r="GE256" s="1">
        <v>46.3962</v>
      </c>
      <c r="GF256" s="1">
        <v>49.310099999999998</v>
      </c>
      <c r="GG256" s="1">
        <v>51.1524</v>
      </c>
      <c r="GH256" s="1">
        <v>53.803400000000003</v>
      </c>
      <c r="GI256" s="1">
        <v>49.698700000000002</v>
      </c>
      <c r="GJ256" s="1">
        <v>49.835299999999997</v>
      </c>
      <c r="GK256" s="1">
        <v>52.0901</v>
      </c>
      <c r="GL256" s="1">
        <v>52.88</v>
      </c>
      <c r="GM256" s="1">
        <v>52.359699999999997</v>
      </c>
      <c r="GN256" s="1">
        <v>52.171700000000001</v>
      </c>
      <c r="GO256" s="1">
        <v>52.287399999999998</v>
      </c>
      <c r="GP256" s="1">
        <v>52.614400000000003</v>
      </c>
      <c r="GQ256" s="1">
        <v>49.161200000000001</v>
      </c>
      <c r="GR256" s="1">
        <v>51.681899999999999</v>
      </c>
      <c r="GS256" s="1">
        <v>51.480699999999999</v>
      </c>
      <c r="GT256" s="1">
        <v>55.8992</v>
      </c>
      <c r="GU256" s="1">
        <v>66.776600000000002</v>
      </c>
      <c r="GV256" s="1">
        <v>66.206599999999995</v>
      </c>
      <c r="GW256" s="1">
        <v>68.155600000000007</v>
      </c>
      <c r="GX256" s="1">
        <v>71.078999999999994</v>
      </c>
      <c r="GY256" s="1">
        <v>73.263199999999998</v>
      </c>
      <c r="GZ256" s="1">
        <v>77.4101</v>
      </c>
      <c r="HA256" s="1">
        <v>76.726399999999998</v>
      </c>
      <c r="HB256" s="1">
        <v>82.513999999999996</v>
      </c>
      <c r="HC256" s="1">
        <v>74.307400000000001</v>
      </c>
      <c r="HD256" s="1">
        <v>71.900800000000004</v>
      </c>
      <c r="HE256" s="1">
        <v>72.834599999999995</v>
      </c>
      <c r="HF256" s="1">
        <v>71.120099999999994</v>
      </c>
      <c r="HG256" s="1">
        <v>70.503500000000003</v>
      </c>
      <c r="HH256" s="1">
        <v>74.628900000000002</v>
      </c>
      <c r="HI256" s="1">
        <v>71.026799999999994</v>
      </c>
    </row>
    <row r="257" spans="1:217" x14ac:dyDescent="0.25">
      <c r="A257" s="5" t="str">
        <f>IF(StockList!C257="","",StockList!C257)</f>
        <v>45866F104</v>
      </c>
      <c r="B257" s="10" t="e">
        <f ca="1">IF(A257="","",_xll.BDH(CONCATENATE($A257," CUSIP"),$A$1,StockList!$K$2,StockList!$K$3,"Dir=H","Dts=H","Sort=A","Quote=C","QtTyp=Y","Days=A","Per=CM","DtFmt=D","Fill=P","UseDPDF=Y","cols=216;rows=1"))</f>
        <v>#NAME?</v>
      </c>
      <c r="C257" s="1" t="s">
        <v>2109</v>
      </c>
      <c r="D257" s="1" t="s">
        <v>2109</v>
      </c>
      <c r="E257" s="1" t="s">
        <v>2109</v>
      </c>
      <c r="F257" s="1" t="s">
        <v>2109</v>
      </c>
      <c r="G257" s="1" t="s">
        <v>2109</v>
      </c>
      <c r="H257" s="1" t="s">
        <v>2109</v>
      </c>
      <c r="I257" s="1" t="s">
        <v>2109</v>
      </c>
      <c r="J257" s="1" t="s">
        <v>2109</v>
      </c>
      <c r="K257" s="1" t="s">
        <v>2109</v>
      </c>
      <c r="L257" s="1" t="s">
        <v>2109</v>
      </c>
      <c r="M257" s="1" t="s">
        <v>2109</v>
      </c>
      <c r="N257" s="1" t="s">
        <v>2109</v>
      </c>
      <c r="O257" s="1" t="s">
        <v>2109</v>
      </c>
      <c r="P257" s="1" t="s">
        <v>2109</v>
      </c>
      <c r="Q257" s="1" t="s">
        <v>2109</v>
      </c>
      <c r="R257" s="1" t="s">
        <v>2109</v>
      </c>
      <c r="S257" s="1" t="s">
        <v>2109</v>
      </c>
      <c r="T257" s="1" t="s">
        <v>2109</v>
      </c>
      <c r="U257" s="1" t="s">
        <v>2109</v>
      </c>
      <c r="V257" s="1" t="s">
        <v>2109</v>
      </c>
      <c r="W257" s="1" t="s">
        <v>2109</v>
      </c>
      <c r="X257" s="1" t="s">
        <v>2109</v>
      </c>
      <c r="Y257" s="1" t="s">
        <v>2109</v>
      </c>
      <c r="Z257" s="1" t="s">
        <v>2109</v>
      </c>
      <c r="AA257" s="1" t="s">
        <v>2109</v>
      </c>
      <c r="AB257" s="1" t="s">
        <v>2109</v>
      </c>
      <c r="AC257" s="1" t="s">
        <v>2109</v>
      </c>
      <c r="AD257" s="1" t="s">
        <v>2109</v>
      </c>
      <c r="AE257" s="1" t="s">
        <v>2109</v>
      </c>
      <c r="AF257" s="1" t="s">
        <v>2109</v>
      </c>
      <c r="AG257" s="1" t="s">
        <v>2109</v>
      </c>
      <c r="AH257" s="1" t="s">
        <v>2109</v>
      </c>
      <c r="AI257" s="1" t="s">
        <v>2109</v>
      </c>
      <c r="AJ257" s="1" t="s">
        <v>2109</v>
      </c>
      <c r="AK257" s="1" t="s">
        <v>2109</v>
      </c>
      <c r="AL257" s="1" t="s">
        <v>2109</v>
      </c>
      <c r="AM257" s="1" t="s">
        <v>2109</v>
      </c>
      <c r="AN257" s="1" t="s">
        <v>2109</v>
      </c>
      <c r="AO257" s="1" t="s">
        <v>2109</v>
      </c>
      <c r="AP257" s="1" t="s">
        <v>2109</v>
      </c>
      <c r="AQ257" s="1" t="s">
        <v>2109</v>
      </c>
      <c r="AR257" s="1" t="s">
        <v>2109</v>
      </c>
      <c r="AS257" s="1" t="s">
        <v>2109</v>
      </c>
      <c r="AT257" s="1" t="s">
        <v>2109</v>
      </c>
      <c r="AU257" s="1" t="s">
        <v>2109</v>
      </c>
      <c r="AV257" s="1" t="s">
        <v>2109</v>
      </c>
      <c r="AW257" s="1" t="s">
        <v>2109</v>
      </c>
      <c r="AX257" s="1" t="s">
        <v>2109</v>
      </c>
      <c r="AY257" s="1" t="s">
        <v>2109</v>
      </c>
      <c r="AZ257" s="1" t="s">
        <v>2109</v>
      </c>
      <c r="BA257" s="1" t="s">
        <v>2109</v>
      </c>
      <c r="BB257" s="1" t="s">
        <v>2109</v>
      </c>
      <c r="BC257" s="1" t="s">
        <v>2109</v>
      </c>
      <c r="BD257" s="1" t="s">
        <v>2109</v>
      </c>
      <c r="BE257" s="1" t="s">
        <v>2109</v>
      </c>
      <c r="BF257" s="1" t="s">
        <v>2109</v>
      </c>
      <c r="BG257" s="1" t="s">
        <v>2109</v>
      </c>
      <c r="BH257" s="1">
        <v>6.46</v>
      </c>
      <c r="BI257" s="1">
        <v>7.27</v>
      </c>
      <c r="BJ257" s="1">
        <v>10.164</v>
      </c>
      <c r="BK257" s="1">
        <v>10.95</v>
      </c>
      <c r="BL257" s="1">
        <v>13.81</v>
      </c>
      <c r="BM257" s="1">
        <v>14.262</v>
      </c>
      <c r="BN257" s="1">
        <v>11.14</v>
      </c>
      <c r="BO257" s="1">
        <v>11.587999999999999</v>
      </c>
      <c r="BP257" s="1">
        <v>11.92</v>
      </c>
      <c r="BQ257" s="1">
        <v>12.651999999999999</v>
      </c>
      <c r="BR257" s="1">
        <v>15.013999999999999</v>
      </c>
      <c r="BS257" s="1">
        <v>16.884</v>
      </c>
      <c r="BT257" s="1">
        <v>19.649999999999999</v>
      </c>
      <c r="BU257" s="1">
        <v>21.58</v>
      </c>
      <c r="BV257" s="1">
        <v>26.11</v>
      </c>
      <c r="BW257" s="1">
        <v>30.154</v>
      </c>
      <c r="BX257" s="1">
        <v>24.442</v>
      </c>
      <c r="BY257" s="1">
        <v>25.4</v>
      </c>
      <c r="BZ257" s="1">
        <v>28.988</v>
      </c>
      <c r="CA257" s="1">
        <v>29.57</v>
      </c>
      <c r="CB257" s="1">
        <v>30.225999999999999</v>
      </c>
      <c r="CC257" s="1">
        <v>29.173999999999999</v>
      </c>
      <c r="CD257" s="1">
        <v>30.38</v>
      </c>
      <c r="CE257" s="1">
        <v>35.597000000000001</v>
      </c>
      <c r="CF257" s="1">
        <v>33.392000000000003</v>
      </c>
      <c r="CG257" s="1">
        <v>38.5</v>
      </c>
      <c r="CH257" s="1">
        <v>27.838000000000001</v>
      </c>
      <c r="CI257" s="1">
        <v>26.06</v>
      </c>
      <c r="CJ257" s="1">
        <v>26.1</v>
      </c>
      <c r="CK257" s="1">
        <v>31.03</v>
      </c>
      <c r="CL257" s="1">
        <v>27.64</v>
      </c>
      <c r="CM257" s="1">
        <v>22.8</v>
      </c>
      <c r="CN257" s="1">
        <v>19.96</v>
      </c>
      <c r="CO257" s="1">
        <v>17.606000000000002</v>
      </c>
      <c r="CP257" s="1">
        <v>16.135999999999999</v>
      </c>
      <c r="CQ257" s="1">
        <v>17.111999999999998</v>
      </c>
      <c r="CR257" s="1">
        <v>14.72</v>
      </c>
      <c r="CS257" s="1">
        <v>16.488</v>
      </c>
      <c r="CT257" s="1">
        <v>11.385999999999999</v>
      </c>
      <c r="CU257" s="1">
        <v>11.353999999999999</v>
      </c>
      <c r="CV257" s="1">
        <v>14.894</v>
      </c>
      <c r="CW257" s="1">
        <v>17.52</v>
      </c>
      <c r="CX257" s="1">
        <v>21.558</v>
      </c>
      <c r="CY257" s="1">
        <v>22.847999999999999</v>
      </c>
      <c r="CZ257" s="1">
        <v>18.812000000000001</v>
      </c>
      <c r="DA257" s="1">
        <v>18.760000000000002</v>
      </c>
      <c r="DB257" s="1">
        <v>19.437999999999999</v>
      </c>
      <c r="DC257" s="1">
        <v>20.038</v>
      </c>
      <c r="DD257" s="1">
        <v>21.358000000000001</v>
      </c>
      <c r="DE257" s="1">
        <v>22.46</v>
      </c>
      <c r="DF257" s="1">
        <v>19.096</v>
      </c>
      <c r="DG257" s="1">
        <v>21.457999999999998</v>
      </c>
      <c r="DH257" s="1">
        <v>22.436</v>
      </c>
      <c r="DI257" s="1">
        <v>23.326000000000001</v>
      </c>
      <c r="DJ257" s="1">
        <v>23.225999999999999</v>
      </c>
      <c r="DK257" s="1">
        <v>22.606000000000002</v>
      </c>
      <c r="DL257" s="1">
        <v>21.123999999999999</v>
      </c>
      <c r="DM257" s="1">
        <v>19.111999999999998</v>
      </c>
      <c r="DN257" s="1">
        <v>20.943999999999999</v>
      </c>
      <c r="DO257" s="1">
        <v>22.974</v>
      </c>
      <c r="DP257" s="1">
        <v>22.54</v>
      </c>
      <c r="DQ257" s="1">
        <v>23.83</v>
      </c>
      <c r="DR257" s="1">
        <v>24.097999999999999</v>
      </c>
      <c r="DS257" s="1">
        <v>25.64</v>
      </c>
      <c r="DT257" s="1">
        <v>24.707999999999998</v>
      </c>
      <c r="DU257" s="1">
        <v>24.07</v>
      </c>
      <c r="DV257" s="1">
        <v>24.13</v>
      </c>
      <c r="DW257" s="1">
        <v>24.942</v>
      </c>
      <c r="DX257" s="1">
        <v>24.66</v>
      </c>
      <c r="DY257" s="1">
        <v>23.59</v>
      </c>
      <c r="DZ257" s="1">
        <v>23.652000000000001</v>
      </c>
      <c r="EA257" s="1">
        <v>25.975999999999999</v>
      </c>
      <c r="EB257" s="1">
        <v>24.344000000000001</v>
      </c>
      <c r="EC257" s="1">
        <v>24.11</v>
      </c>
      <c r="ED257" s="1">
        <v>22.896000000000001</v>
      </c>
      <c r="EE257" s="1">
        <v>27.591999999999999</v>
      </c>
      <c r="EF257" s="1">
        <v>27.484000000000002</v>
      </c>
      <c r="EG257" s="1">
        <v>26.608000000000001</v>
      </c>
      <c r="EH257" s="1">
        <v>24.49</v>
      </c>
      <c r="EI257" s="1">
        <v>27.196000000000002</v>
      </c>
      <c r="EJ257" s="1">
        <v>26.244</v>
      </c>
      <c r="EK257" s="1">
        <v>27.34</v>
      </c>
      <c r="EL257" s="1">
        <v>26.681999999999999</v>
      </c>
      <c r="EM257" s="1">
        <v>26.2</v>
      </c>
      <c r="EN257" s="1">
        <v>26.43</v>
      </c>
      <c r="EO257" s="1">
        <v>24.762</v>
      </c>
      <c r="EP257" s="1">
        <v>27.75</v>
      </c>
      <c r="EQ257" s="1">
        <v>30.963999999999999</v>
      </c>
      <c r="ER257" s="1">
        <v>32.613999999999997</v>
      </c>
      <c r="ES257" s="1">
        <v>32.585999999999999</v>
      </c>
      <c r="ET257" s="1">
        <v>34.241999999999997</v>
      </c>
      <c r="EU257" s="1">
        <v>35.552</v>
      </c>
      <c r="EV257" s="1">
        <v>36.49</v>
      </c>
      <c r="EW257" s="1">
        <v>35.950000000000003</v>
      </c>
      <c r="EX257" s="1">
        <v>36.283999999999999</v>
      </c>
      <c r="EY257" s="1">
        <v>38.545999999999999</v>
      </c>
      <c r="EZ257" s="1">
        <v>42.658000000000001</v>
      </c>
      <c r="FA257" s="1">
        <v>45.118000000000002</v>
      </c>
      <c r="FB257" s="1">
        <v>41.883000000000003</v>
      </c>
      <c r="FC257" s="1">
        <v>41.893000000000001</v>
      </c>
      <c r="FD257" s="1">
        <v>39.81</v>
      </c>
      <c r="FE257" s="1">
        <v>41.140999999999998</v>
      </c>
      <c r="FF257" s="1">
        <v>39.523000000000003</v>
      </c>
      <c r="FG257" s="1">
        <v>38.142000000000003</v>
      </c>
      <c r="FH257" s="1">
        <v>38.811999999999998</v>
      </c>
      <c r="FI257" s="1">
        <v>38.161999999999999</v>
      </c>
      <c r="FJ257" s="1">
        <v>39.515000000000001</v>
      </c>
      <c r="FK257" s="1">
        <v>42.198</v>
      </c>
      <c r="FL257" s="1">
        <v>45.783999999999999</v>
      </c>
      <c r="FM257" s="1">
        <v>44.558</v>
      </c>
      <c r="FN257" s="1">
        <v>41.802999999999997</v>
      </c>
      <c r="FO257" s="1">
        <v>47.823</v>
      </c>
      <c r="FP257" s="1">
        <v>47.533000000000001</v>
      </c>
      <c r="FQ257" s="1">
        <v>45.752000000000002</v>
      </c>
      <c r="FR257" s="1">
        <v>48.247999999999998</v>
      </c>
      <c r="FS257" s="1">
        <v>45.707999999999998</v>
      </c>
      <c r="FT257" s="1">
        <v>46.613999999999997</v>
      </c>
      <c r="FU257" s="1">
        <v>46.689</v>
      </c>
      <c r="FV257" s="1">
        <v>48.188000000000002</v>
      </c>
      <c r="FW257" s="1">
        <v>51.759</v>
      </c>
      <c r="FX257" s="1">
        <v>53.283999999999999</v>
      </c>
      <c r="FY257" s="1">
        <v>52.710999999999999</v>
      </c>
      <c r="FZ257" s="1">
        <v>54.262</v>
      </c>
      <c r="GA257" s="1">
        <v>49.048999999999999</v>
      </c>
      <c r="GB257" s="1">
        <v>48.54</v>
      </c>
      <c r="GC257" s="1">
        <v>49.55</v>
      </c>
      <c r="GD257" s="1">
        <v>55.968000000000004</v>
      </c>
      <c r="GE257" s="1">
        <v>53.012</v>
      </c>
      <c r="GF257" s="1">
        <v>54.719000000000001</v>
      </c>
      <c r="GG257" s="1">
        <v>58.41</v>
      </c>
      <c r="GH257" s="1">
        <v>55.957000000000001</v>
      </c>
      <c r="GI257" s="1">
        <v>56.170999999999999</v>
      </c>
      <c r="GJ257" s="1">
        <v>57.543999999999997</v>
      </c>
      <c r="GK257" s="1">
        <v>58.771000000000001</v>
      </c>
      <c r="GL257" s="1">
        <v>60.792000000000002</v>
      </c>
      <c r="GM257" s="1">
        <v>59.511000000000003</v>
      </c>
      <c r="GN257" s="1">
        <v>62.572000000000003</v>
      </c>
      <c r="GO257" s="1">
        <v>62.917000000000002</v>
      </c>
      <c r="GP257" s="1">
        <v>62.906999999999996</v>
      </c>
      <c r="GQ257" s="1">
        <v>69.108999999999995</v>
      </c>
      <c r="GR257" s="1">
        <v>69.936999999999998</v>
      </c>
      <c r="GS257" s="1">
        <v>67.798000000000002</v>
      </c>
      <c r="GT257" s="1">
        <v>72.241</v>
      </c>
      <c r="GU257" s="1">
        <v>69.507000000000005</v>
      </c>
      <c r="GV257" s="1">
        <v>75.132000000000005</v>
      </c>
      <c r="GW257" s="1">
        <v>74.406999999999996</v>
      </c>
      <c r="GX257" s="1">
        <v>77.866</v>
      </c>
      <c r="GY257" s="1">
        <v>77.063999999999993</v>
      </c>
      <c r="GZ257" s="1">
        <v>76.721000000000004</v>
      </c>
      <c r="HA257" s="1">
        <v>76.656999999999996</v>
      </c>
      <c r="HB257" s="1">
        <v>74.995999999999995</v>
      </c>
      <c r="HC257" s="1">
        <v>78.06</v>
      </c>
      <c r="HD257" s="1">
        <v>78.441999999999993</v>
      </c>
      <c r="HE257" s="1">
        <v>80.903999999999996</v>
      </c>
      <c r="HF257" s="1">
        <v>79.731999999999999</v>
      </c>
      <c r="HG257" s="1">
        <v>82.021000000000001</v>
      </c>
      <c r="HH257" s="1">
        <v>87.004000000000005</v>
      </c>
      <c r="HI257" s="1">
        <v>80.448999999999998</v>
      </c>
    </row>
    <row r="258" spans="1:217" x14ac:dyDescent="0.25">
      <c r="A258" s="5" t="str">
        <f>IF(StockList!C258="","",StockList!C258)</f>
        <v>459506101</v>
      </c>
      <c r="B258" s="10" t="e">
        <f ca="1">IF(A258="","",_xll.BDH(CONCATENATE($A258," CUSIP"),$A$1,StockList!$K$2,StockList!$K$3,"Dir=H","Dts=H","Sort=A","Quote=C","QtTyp=Y","Days=A","Per=CM","DtFmt=D","Fill=P","UseDPDF=Y","cols=216;rows=1"))</f>
        <v>#NAME?</v>
      </c>
      <c r="C258" s="1">
        <v>20.21</v>
      </c>
      <c r="D258" s="1">
        <v>22.218</v>
      </c>
      <c r="E258" s="1">
        <v>24.896999999999998</v>
      </c>
      <c r="F258" s="1">
        <v>26.437999999999999</v>
      </c>
      <c r="G258" s="1">
        <v>25.460999999999999</v>
      </c>
      <c r="H258" s="1">
        <v>29.513000000000002</v>
      </c>
      <c r="I258" s="1">
        <v>30.547000000000001</v>
      </c>
      <c r="J258" s="1">
        <v>28.216999999999999</v>
      </c>
      <c r="K258" s="1">
        <v>29.053000000000001</v>
      </c>
      <c r="L258" s="1">
        <v>31.234000000000002</v>
      </c>
      <c r="M258" s="1">
        <v>30.425999999999998</v>
      </c>
      <c r="N258" s="1">
        <v>30.815000000000001</v>
      </c>
      <c r="O258" s="1">
        <v>35.28</v>
      </c>
      <c r="P258" s="1">
        <v>35.966000000000001</v>
      </c>
      <c r="Q258" s="1">
        <v>33.116999999999997</v>
      </c>
      <c r="R258" s="1">
        <v>35.03</v>
      </c>
      <c r="S258" s="1">
        <v>33.569000000000003</v>
      </c>
      <c r="T258" s="1">
        <v>31.606000000000002</v>
      </c>
      <c r="U258" s="1">
        <v>33.320999999999998</v>
      </c>
      <c r="V258" s="1">
        <v>33.073</v>
      </c>
      <c r="W258" s="1">
        <v>34.838999999999999</v>
      </c>
      <c r="X258" s="1">
        <v>34.287999999999997</v>
      </c>
      <c r="Y258" s="1">
        <v>36.609000000000002</v>
      </c>
      <c r="Z258" s="1">
        <v>33.134999999999998</v>
      </c>
      <c r="AA258" s="1">
        <v>32.707999999999998</v>
      </c>
      <c r="AB258" s="1">
        <v>32.585000000000001</v>
      </c>
      <c r="AC258" s="1">
        <v>33.308</v>
      </c>
      <c r="AD258" s="1">
        <v>32.899000000000001</v>
      </c>
      <c r="AE258" s="1">
        <v>33.631</v>
      </c>
      <c r="AF258" s="1">
        <v>31.756</v>
      </c>
      <c r="AG258" s="1">
        <v>33.177999999999997</v>
      </c>
      <c r="AH258" s="1">
        <v>35.011000000000003</v>
      </c>
      <c r="AI258" s="1">
        <v>35.033000000000001</v>
      </c>
      <c r="AJ258" s="1">
        <v>34.366</v>
      </c>
      <c r="AK258" s="1">
        <v>37.133000000000003</v>
      </c>
      <c r="AL258" s="1">
        <v>38.984000000000002</v>
      </c>
      <c r="AM258" s="1">
        <v>38.908999999999999</v>
      </c>
      <c r="AN258" s="1">
        <v>37.914000000000001</v>
      </c>
      <c r="AO258" s="1">
        <v>38.715000000000003</v>
      </c>
      <c r="AP258" s="1">
        <v>38.427</v>
      </c>
      <c r="AQ258" s="1">
        <v>40.131999999999998</v>
      </c>
      <c r="AR258" s="1">
        <v>39.21</v>
      </c>
      <c r="AS258" s="1">
        <v>41.344999999999999</v>
      </c>
      <c r="AT258" s="1">
        <v>41.182000000000002</v>
      </c>
      <c r="AU258" s="1">
        <v>42.097999999999999</v>
      </c>
      <c r="AV258" s="1">
        <v>43.661000000000001</v>
      </c>
      <c r="AW258" s="1">
        <v>46.374000000000002</v>
      </c>
      <c r="AX258" s="1">
        <v>45.703000000000003</v>
      </c>
      <c r="AY258" s="1">
        <v>44.695999999999998</v>
      </c>
      <c r="AZ258" s="1">
        <v>42.945999999999998</v>
      </c>
      <c r="BA258" s="1">
        <v>41.206000000000003</v>
      </c>
      <c r="BB258" s="1">
        <v>40.325000000000003</v>
      </c>
      <c r="BC258" s="1">
        <v>39.578000000000003</v>
      </c>
      <c r="BD258" s="1">
        <v>41.435000000000002</v>
      </c>
      <c r="BE258" s="1">
        <v>39.445999999999998</v>
      </c>
      <c r="BF258" s="1">
        <v>39.149000000000001</v>
      </c>
      <c r="BG258" s="1">
        <v>36.238</v>
      </c>
      <c r="BH258" s="1">
        <v>35.744</v>
      </c>
      <c r="BI258" s="1">
        <v>37.005000000000003</v>
      </c>
      <c r="BJ258" s="1">
        <v>36.408000000000001</v>
      </c>
      <c r="BK258" s="1">
        <v>38.253</v>
      </c>
      <c r="BL258" s="1">
        <v>38.112000000000002</v>
      </c>
      <c r="BM258" s="1">
        <v>39.234000000000002</v>
      </c>
      <c r="BN258" s="1">
        <v>39.521999999999998</v>
      </c>
      <c r="BO258" s="1">
        <v>39.345999999999997</v>
      </c>
      <c r="BP258" s="1">
        <v>41.311</v>
      </c>
      <c r="BQ258" s="1">
        <v>44.404000000000003</v>
      </c>
      <c r="BR258" s="1">
        <v>44.353999999999999</v>
      </c>
      <c r="BS258" s="1">
        <v>47.652000000000001</v>
      </c>
      <c r="BT258" s="1">
        <v>52.845999999999997</v>
      </c>
      <c r="BU258" s="1">
        <v>55.381999999999998</v>
      </c>
      <c r="BV258" s="1">
        <v>54.616</v>
      </c>
      <c r="BW258" s="1">
        <v>52.722999999999999</v>
      </c>
      <c r="BX258" s="1">
        <v>53.435000000000002</v>
      </c>
      <c r="BY258" s="1">
        <v>55.076000000000001</v>
      </c>
      <c r="BZ258" s="1">
        <v>58.085999999999999</v>
      </c>
      <c r="CA258" s="1">
        <v>59.24</v>
      </c>
      <c r="CB258" s="1">
        <v>56.933999999999997</v>
      </c>
      <c r="CC258" s="1">
        <v>57.07</v>
      </c>
      <c r="CD258" s="1">
        <v>60.326999999999998</v>
      </c>
      <c r="CE258" s="1">
        <v>59.585000000000001</v>
      </c>
      <c r="CF258" s="1">
        <v>57.222999999999999</v>
      </c>
      <c r="CG258" s="1">
        <v>55.195999999999998</v>
      </c>
      <c r="CH258" s="1">
        <v>48.796999999999997</v>
      </c>
      <c r="CI258" s="1">
        <v>49.462000000000003</v>
      </c>
      <c r="CJ258" s="1">
        <v>50.786000000000001</v>
      </c>
      <c r="CK258" s="1">
        <v>52.585000000000001</v>
      </c>
      <c r="CL258" s="1">
        <v>48.375999999999998</v>
      </c>
      <c r="CM258" s="1">
        <v>45.286999999999999</v>
      </c>
      <c r="CN258" s="1">
        <v>46.631999999999998</v>
      </c>
      <c r="CO258" s="1">
        <v>46.62</v>
      </c>
      <c r="CP258" s="1">
        <v>46.024000000000001</v>
      </c>
      <c r="CQ258" s="1">
        <v>37.183</v>
      </c>
      <c r="CR258" s="1">
        <v>35.619999999999997</v>
      </c>
      <c r="CS258" s="1">
        <v>34.956000000000003</v>
      </c>
      <c r="CT258" s="1">
        <v>33.661999999999999</v>
      </c>
      <c r="CU258" s="1">
        <v>30.945</v>
      </c>
      <c r="CV258" s="1">
        <v>36.134</v>
      </c>
      <c r="CW258" s="1">
        <v>37.012</v>
      </c>
      <c r="CX258" s="1">
        <v>37.841999999999999</v>
      </c>
      <c r="CY258" s="1">
        <v>39.115000000000002</v>
      </c>
      <c r="CZ258" s="1">
        <v>42.152000000000001</v>
      </c>
      <c r="DA258" s="1">
        <v>42.582000000000001</v>
      </c>
      <c r="DB258" s="1">
        <v>45.637999999999998</v>
      </c>
      <c r="DC258" s="1">
        <v>45.83</v>
      </c>
      <c r="DD258" s="1">
        <v>48.994999999999997</v>
      </c>
      <c r="DE258" s="1">
        <v>49.802999999999997</v>
      </c>
      <c r="DF258" s="1">
        <v>48.145000000000003</v>
      </c>
      <c r="DG258" s="1">
        <v>50.978000000000002</v>
      </c>
      <c r="DH258" s="1">
        <v>58.026000000000003</v>
      </c>
      <c r="DI258" s="1">
        <v>60.970999999999997</v>
      </c>
      <c r="DJ258" s="1">
        <v>54.167000000000002</v>
      </c>
      <c r="DK258" s="1">
        <v>51.914999999999999</v>
      </c>
      <c r="DL258" s="1">
        <v>55.537999999999997</v>
      </c>
      <c r="DM258" s="1">
        <v>55.917000000000002</v>
      </c>
      <c r="DN258" s="1">
        <v>59.709000000000003</v>
      </c>
      <c r="DO258" s="1">
        <v>61.726999999999997</v>
      </c>
      <c r="DP258" s="1">
        <v>64.631</v>
      </c>
      <c r="DQ258" s="1">
        <v>68.742999999999995</v>
      </c>
      <c r="DR258" s="1">
        <v>70.548000000000002</v>
      </c>
      <c r="DS258" s="1">
        <v>70.424999999999997</v>
      </c>
      <c r="DT258" s="1">
        <v>77.387</v>
      </c>
      <c r="DU258" s="1">
        <v>78.902000000000001</v>
      </c>
      <c r="DV258" s="1">
        <v>79.572999999999993</v>
      </c>
      <c r="DW258" s="1">
        <v>80.144999999999996</v>
      </c>
      <c r="DX258" s="1">
        <v>76.314999999999998</v>
      </c>
      <c r="DY258" s="1">
        <v>72.385000000000005</v>
      </c>
      <c r="DZ258" s="1">
        <v>70.504000000000005</v>
      </c>
      <c r="EA258" s="1">
        <v>75.945999999999998</v>
      </c>
      <c r="EB258" s="1">
        <v>68.046000000000006</v>
      </c>
      <c r="EC258" s="1">
        <v>66.122</v>
      </c>
      <c r="ED258" s="1">
        <v>70.397999999999996</v>
      </c>
      <c r="EE258" s="1">
        <v>71.936999999999998</v>
      </c>
      <c r="EF258" s="1">
        <v>74.317999999999998</v>
      </c>
      <c r="EG258" s="1">
        <v>76.36</v>
      </c>
      <c r="EH258" s="1">
        <v>71.503</v>
      </c>
      <c r="EI258" s="1">
        <v>69.885999999999996</v>
      </c>
      <c r="EJ258" s="1">
        <v>71.084999999999994</v>
      </c>
      <c r="EK258" s="1">
        <v>77.180999999999997</v>
      </c>
      <c r="EL258" s="1">
        <v>76.412000000000006</v>
      </c>
      <c r="EM258" s="1">
        <v>82.876000000000005</v>
      </c>
      <c r="EN258" s="1">
        <v>83.400999999999996</v>
      </c>
      <c r="EO258" s="1">
        <v>85.772000000000006</v>
      </c>
      <c r="EP258" s="1">
        <v>90.786000000000001</v>
      </c>
      <c r="EQ258" s="1">
        <v>94.072999999999993</v>
      </c>
      <c r="ER258" s="1">
        <v>99.275000000000006</v>
      </c>
      <c r="ES258" s="1">
        <v>99.948999999999998</v>
      </c>
      <c r="ET258" s="1">
        <v>103.96299999999999</v>
      </c>
      <c r="EU258" s="1">
        <v>97.757999999999996</v>
      </c>
      <c r="EV258" s="1">
        <v>104.938</v>
      </c>
      <c r="EW258" s="1">
        <v>102.76600000000001</v>
      </c>
      <c r="EX258" s="1">
        <v>107.55</v>
      </c>
      <c r="EY258" s="1">
        <v>108.008</v>
      </c>
      <c r="EZ258" s="1">
        <v>115.456</v>
      </c>
      <c r="FA258" s="1">
        <v>112.86799999999999</v>
      </c>
      <c r="FB258" s="1">
        <v>113.78700000000001</v>
      </c>
      <c r="FC258" s="1">
        <v>123.121</v>
      </c>
      <c r="FD258" s="1">
        <v>126.113</v>
      </c>
      <c r="FE258" s="1">
        <v>129.87</v>
      </c>
      <c r="FF258" s="1">
        <v>130.846</v>
      </c>
      <c r="FG258" s="1">
        <v>137.983</v>
      </c>
      <c r="FH258" s="1">
        <v>133.63</v>
      </c>
      <c r="FI258" s="1">
        <v>134.423</v>
      </c>
      <c r="FJ258" s="1">
        <v>127.48</v>
      </c>
      <c r="FK258" s="1">
        <v>131.827</v>
      </c>
      <c r="FL258" s="1">
        <v>134.51300000000001</v>
      </c>
      <c r="FM258" s="1">
        <v>135.37799999999999</v>
      </c>
      <c r="FN258" s="1">
        <v>141.72200000000001</v>
      </c>
      <c r="FO258" s="1">
        <v>162.852</v>
      </c>
      <c r="FP258" s="1">
        <v>157.43100000000001</v>
      </c>
      <c r="FQ258" s="1">
        <v>153.87700000000001</v>
      </c>
      <c r="FR258" s="1">
        <v>159.63</v>
      </c>
      <c r="FS258" s="1">
        <v>147.167</v>
      </c>
      <c r="FT258" s="1">
        <v>155.65</v>
      </c>
      <c r="FU258" s="1">
        <v>147.517</v>
      </c>
      <c r="FV258" s="1">
        <v>139.791</v>
      </c>
      <c r="FW258" s="1">
        <v>157.119</v>
      </c>
      <c r="FX258" s="1">
        <v>162.46600000000001</v>
      </c>
      <c r="FY258" s="1">
        <v>162.72300000000001</v>
      </c>
      <c r="FZ258" s="1">
        <v>159.078</v>
      </c>
      <c r="GA258" s="1">
        <v>140.48599999999999</v>
      </c>
      <c r="GB258" s="1">
        <v>155.50200000000001</v>
      </c>
      <c r="GC258" s="1">
        <v>163.29300000000001</v>
      </c>
      <c r="GD258" s="1">
        <v>176.31899999999999</v>
      </c>
      <c r="GE258" s="1">
        <v>173.072</v>
      </c>
      <c r="GF258" s="1">
        <v>182.929</v>
      </c>
      <c r="GG258" s="1">
        <v>190.24700000000001</v>
      </c>
      <c r="GH258" s="1">
        <v>197.15899999999999</v>
      </c>
      <c r="GI258" s="1">
        <v>180.34800000000001</v>
      </c>
      <c r="GJ258" s="1">
        <v>166.93</v>
      </c>
      <c r="GK258" s="1">
        <v>163.37</v>
      </c>
      <c r="GL258" s="1">
        <v>162.51</v>
      </c>
      <c r="GM258" s="1">
        <v>174.28100000000001</v>
      </c>
      <c r="GN258" s="1">
        <v>184.62100000000001</v>
      </c>
      <c r="GO258" s="1">
        <v>193.06299999999999</v>
      </c>
      <c r="GP258" s="1">
        <v>192.08799999999999</v>
      </c>
      <c r="GQ258" s="1">
        <v>188.953</v>
      </c>
      <c r="GR258" s="1">
        <v>186.40600000000001</v>
      </c>
      <c r="GS258" s="1">
        <v>191.542</v>
      </c>
      <c r="GT258" s="1">
        <v>200.98099999999999</v>
      </c>
      <c r="GU258" s="1">
        <v>207.32400000000001</v>
      </c>
      <c r="GV258" s="1">
        <v>218.60300000000001</v>
      </c>
      <c r="GW258" s="1">
        <v>215.58600000000001</v>
      </c>
      <c r="GX258" s="1">
        <v>212.32300000000001</v>
      </c>
      <c r="GY258" s="1">
        <v>199.53800000000001</v>
      </c>
      <c r="GZ258" s="1">
        <v>194.41399999999999</v>
      </c>
      <c r="HA258" s="1">
        <v>200.59100000000001</v>
      </c>
      <c r="HB258" s="1">
        <v>173.42599999999999</v>
      </c>
      <c r="HC258" s="1">
        <v>176.999</v>
      </c>
      <c r="HD258" s="1">
        <v>189.565</v>
      </c>
      <c r="HE258" s="1">
        <v>186.03800000000001</v>
      </c>
      <c r="HF258" s="1">
        <v>199.678</v>
      </c>
      <c r="HG258" s="1">
        <v>207.63</v>
      </c>
      <c r="HH258" s="1">
        <v>203.28100000000001</v>
      </c>
      <c r="HI258" s="1">
        <v>193.779</v>
      </c>
    </row>
    <row r="259" spans="1:217" x14ac:dyDescent="0.25">
      <c r="A259" s="5" t="str">
        <f>IF(StockList!C259="","",StockList!C259)</f>
        <v>460146103</v>
      </c>
      <c r="B259" s="10" t="e">
        <f ca="1">IF(A259="","",_xll.BDH(CONCATENATE($A259," CUSIP"),$A$1,StockList!$K$2,StockList!$K$3,"Dir=H","Dts=H","Sort=A","Quote=C","QtTyp=Y","Days=A","Per=CM","DtFmt=D","Fill=P","UseDPDF=Y","cols=216;rows=1"))</f>
        <v>#NAME?</v>
      </c>
      <c r="C259" s="1">
        <v>37.386499999999998</v>
      </c>
      <c r="D259" s="1">
        <v>35.817900000000002</v>
      </c>
      <c r="E259" s="1">
        <v>38.895400000000002</v>
      </c>
      <c r="F259" s="1">
        <v>38.2104</v>
      </c>
      <c r="G259" s="1">
        <v>35.662999999999997</v>
      </c>
      <c r="H259" s="1">
        <v>40.707799999999999</v>
      </c>
      <c r="I259" s="1">
        <v>40.345999999999997</v>
      </c>
      <c r="J259" s="1">
        <v>35.018799999999999</v>
      </c>
      <c r="K259" s="1">
        <v>35.983699999999999</v>
      </c>
      <c r="L259" s="1">
        <v>40.406100000000002</v>
      </c>
      <c r="M259" s="1">
        <v>40.810699999999997</v>
      </c>
      <c r="N259" s="1">
        <v>42.256999999999998</v>
      </c>
      <c r="O259" s="1">
        <v>44.5077</v>
      </c>
      <c r="P259" s="1">
        <v>43.754899999999999</v>
      </c>
      <c r="Q259" s="1">
        <v>42.147500000000001</v>
      </c>
      <c r="R259" s="1">
        <v>44.097000000000001</v>
      </c>
      <c r="S259" s="1">
        <v>44.588099999999997</v>
      </c>
      <c r="T259" s="1">
        <v>40.741100000000003</v>
      </c>
      <c r="U259" s="1">
        <v>38.775300000000001</v>
      </c>
      <c r="V259" s="1">
        <v>34.387999999999998</v>
      </c>
      <c r="W259" s="1">
        <v>35.973999999999997</v>
      </c>
      <c r="X259" s="1">
        <v>40.705799999999996</v>
      </c>
      <c r="Y259" s="1">
        <v>36.267000000000003</v>
      </c>
      <c r="Z259" s="1">
        <v>37.024099999999997</v>
      </c>
      <c r="AA259" s="1">
        <v>36.587499999999999</v>
      </c>
      <c r="AB259" s="1">
        <v>35.302799999999998</v>
      </c>
      <c r="AC259" s="1">
        <v>37.339500000000001</v>
      </c>
      <c r="AD259" s="1">
        <v>38.565399999999997</v>
      </c>
      <c r="AE259" s="1">
        <v>37.576799999999999</v>
      </c>
      <c r="AF259" s="1">
        <v>41.142099999999999</v>
      </c>
      <c r="AG259" s="1">
        <v>42.903300000000002</v>
      </c>
      <c r="AH259" s="1">
        <v>41.284500000000001</v>
      </c>
      <c r="AI259" s="1">
        <v>41.633600000000001</v>
      </c>
      <c r="AJ259" s="1">
        <v>39.634700000000002</v>
      </c>
      <c r="AK259" s="1">
        <v>45.919200000000004</v>
      </c>
      <c r="AL259" s="1">
        <v>45.0244</v>
      </c>
      <c r="AM259" s="1">
        <v>47.4191</v>
      </c>
      <c r="AN259" s="1">
        <v>45.276400000000002</v>
      </c>
      <c r="AO259" s="1">
        <v>43.197899999999997</v>
      </c>
      <c r="AP259" s="1">
        <v>45.201799999999999</v>
      </c>
      <c r="AQ259" s="1">
        <v>48.188000000000002</v>
      </c>
      <c r="AR259" s="1">
        <v>46.603299999999997</v>
      </c>
      <c r="AS259" s="1">
        <v>43.399500000000003</v>
      </c>
      <c r="AT259" s="1">
        <v>43.822499999999998</v>
      </c>
      <c r="AU259" s="1">
        <v>41.762</v>
      </c>
      <c r="AV259" s="1">
        <v>45.302500000000002</v>
      </c>
      <c r="AW259" s="1">
        <v>45.8262</v>
      </c>
      <c r="AX259" s="1">
        <v>42.7166</v>
      </c>
      <c r="AY259" s="1">
        <v>41.023899999999998</v>
      </c>
      <c r="AZ259" s="1">
        <v>40.408799999999999</v>
      </c>
      <c r="BA259" s="1">
        <v>37.6629</v>
      </c>
      <c r="BB259" s="1">
        <v>35.646700000000003</v>
      </c>
      <c r="BC259" s="1">
        <v>33.433300000000003</v>
      </c>
      <c r="BD259" s="1">
        <v>34.971600000000002</v>
      </c>
      <c r="BE259" s="1">
        <v>34.412700000000001</v>
      </c>
      <c r="BF259" s="1">
        <v>33.241399999999999</v>
      </c>
      <c r="BG259" s="1">
        <v>32.549799999999998</v>
      </c>
      <c r="BH259" s="1">
        <v>35.459299999999999</v>
      </c>
      <c r="BI259" s="1">
        <v>37.798499999999997</v>
      </c>
      <c r="BJ259" s="1">
        <v>36.696399999999997</v>
      </c>
      <c r="BK259" s="1">
        <v>37.127699999999997</v>
      </c>
      <c r="BL259" s="1">
        <v>39.167000000000002</v>
      </c>
      <c r="BM259" s="1">
        <v>41.183700000000002</v>
      </c>
      <c r="BN259" s="1">
        <v>38.787500000000001</v>
      </c>
      <c r="BO259" s="1">
        <v>36.869799999999998</v>
      </c>
      <c r="BP259" s="1">
        <v>39.186999999999998</v>
      </c>
      <c r="BQ259" s="1">
        <v>39.972799999999999</v>
      </c>
      <c r="BR259" s="1">
        <v>39.811799999999998</v>
      </c>
      <c r="BS259" s="1">
        <v>38.340299999999999</v>
      </c>
      <c r="BT259" s="1">
        <v>38.343000000000004</v>
      </c>
      <c r="BU259" s="1">
        <v>39.501399999999997</v>
      </c>
      <c r="BV259" s="1">
        <v>39.0381</v>
      </c>
      <c r="BW259" s="1">
        <v>41.958300000000001</v>
      </c>
      <c r="BX259" s="1">
        <v>42.448099999999997</v>
      </c>
      <c r="BY259" s="1">
        <v>43.987400000000001</v>
      </c>
      <c r="BZ259" s="1">
        <v>45.974600000000002</v>
      </c>
      <c r="CA259" s="1">
        <v>45.833799999999997</v>
      </c>
      <c r="CB259" s="1">
        <v>43.509799999999998</v>
      </c>
      <c r="CC259" s="1">
        <v>41.5182</v>
      </c>
      <c r="CD259" s="1">
        <v>42.416899999999998</v>
      </c>
      <c r="CE259" s="1">
        <v>43.7059</v>
      </c>
      <c r="CF259" s="1">
        <v>40.199300000000001</v>
      </c>
      <c r="CG259" s="1">
        <v>38.567500000000003</v>
      </c>
      <c r="CH259" s="1">
        <v>38.353099999999998</v>
      </c>
      <c r="CI259" s="1">
        <v>38.039299999999997</v>
      </c>
      <c r="CJ259" s="1">
        <v>32.639400000000002</v>
      </c>
      <c r="CK259" s="1">
        <v>31.403400000000001</v>
      </c>
      <c r="CL259" s="1">
        <v>32.965000000000003</v>
      </c>
      <c r="CM259" s="1">
        <v>28.217600000000001</v>
      </c>
      <c r="CN259" s="1">
        <v>33.570500000000003</v>
      </c>
      <c r="CO259" s="1">
        <v>33.044800000000002</v>
      </c>
      <c r="CP259" s="1">
        <v>31.981999999999999</v>
      </c>
      <c r="CQ259" s="1">
        <v>21.0852</v>
      </c>
      <c r="CR259" s="1">
        <v>15.485300000000001</v>
      </c>
      <c r="CS259" s="1">
        <v>14.6768</v>
      </c>
      <c r="CT259" s="1">
        <v>11.343500000000001</v>
      </c>
      <c r="CU259" s="1">
        <v>7.3232999999999997</v>
      </c>
      <c r="CV259" s="1">
        <v>9.0608000000000004</v>
      </c>
      <c r="CW259" s="1">
        <v>16.294</v>
      </c>
      <c r="CX259" s="1">
        <v>18.5319</v>
      </c>
      <c r="CY259" s="1">
        <v>19.512</v>
      </c>
      <c r="CZ259" s="1">
        <v>24.2578</v>
      </c>
      <c r="DA259" s="1">
        <v>29.632400000000001</v>
      </c>
      <c r="DB259" s="1">
        <v>28.7027</v>
      </c>
      <c r="DC259" s="1">
        <v>28.806000000000001</v>
      </c>
      <c r="DD259" s="1">
        <v>32.893900000000002</v>
      </c>
      <c r="DE259" s="1">
        <v>34.612900000000003</v>
      </c>
      <c r="DF259" s="1">
        <v>29.611000000000001</v>
      </c>
      <c r="DG259" s="1">
        <v>29.980499999999999</v>
      </c>
      <c r="DH259" s="1">
        <v>31.843800000000002</v>
      </c>
      <c r="DI259" s="1">
        <v>34.599800000000002</v>
      </c>
      <c r="DJ259" s="1">
        <v>30.212700000000002</v>
      </c>
      <c r="DK259" s="1">
        <v>29.432300000000001</v>
      </c>
      <c r="DL259" s="1">
        <v>31.474299999999999</v>
      </c>
      <c r="DM259" s="1">
        <v>26.7621</v>
      </c>
      <c r="DN259" s="1">
        <v>28.4495</v>
      </c>
      <c r="DO259" s="1">
        <v>33.066800000000001</v>
      </c>
      <c r="DP259" s="1">
        <v>32.820399999999999</v>
      </c>
      <c r="DQ259" s="1">
        <v>35.804000000000002</v>
      </c>
      <c r="DR259" s="1">
        <v>37.959600000000002</v>
      </c>
      <c r="DS259" s="1">
        <v>36.747199999999999</v>
      </c>
      <c r="DT259" s="1">
        <v>39.921900000000001</v>
      </c>
      <c r="DU259" s="1">
        <v>40.847799999999999</v>
      </c>
      <c r="DV259" s="1">
        <v>41.643099999999997</v>
      </c>
      <c r="DW259" s="1">
        <v>39.775700000000001</v>
      </c>
      <c r="DX259" s="1">
        <v>39.615699999999997</v>
      </c>
      <c r="DY259" s="1">
        <v>36.5867</v>
      </c>
      <c r="DZ259" s="1">
        <v>31.331099999999999</v>
      </c>
      <c r="EA259" s="1">
        <v>37.327800000000003</v>
      </c>
      <c r="EB259" s="1">
        <v>38.628</v>
      </c>
      <c r="EC259" s="1">
        <v>40.260199999999998</v>
      </c>
      <c r="ED259" s="1">
        <v>42.354799999999997</v>
      </c>
      <c r="EE259" s="1">
        <v>48.189</v>
      </c>
      <c r="EF259" s="1">
        <v>48.1205</v>
      </c>
      <c r="EG259" s="1">
        <v>45.666499999999999</v>
      </c>
      <c r="EH259" s="1">
        <v>40.386200000000002</v>
      </c>
      <c r="EI259" s="1">
        <v>39.985100000000003</v>
      </c>
      <c r="EJ259" s="1">
        <v>45.379100000000001</v>
      </c>
      <c r="EK259" s="1">
        <v>48.169199999999996</v>
      </c>
      <c r="EL259" s="1">
        <v>50.622300000000003</v>
      </c>
      <c r="EM259" s="1">
        <v>49.939300000000003</v>
      </c>
      <c r="EN259" s="1">
        <v>52.217100000000002</v>
      </c>
      <c r="EO259" s="1">
        <v>56.013199999999998</v>
      </c>
      <c r="EP259" s="1">
        <v>58.2346</v>
      </c>
      <c r="EQ259" s="1">
        <v>62.320700000000002</v>
      </c>
      <c r="ER259" s="1">
        <v>65.959900000000005</v>
      </c>
      <c r="ES259" s="1">
        <v>66.526300000000006</v>
      </c>
      <c r="ET259" s="1">
        <v>65.772599999999997</v>
      </c>
      <c r="EU259" s="1">
        <v>63.150300000000001</v>
      </c>
      <c r="EV259" s="1">
        <v>68.851100000000002</v>
      </c>
      <c r="EW259" s="1">
        <v>67.702799999999996</v>
      </c>
      <c r="EX259" s="1">
        <v>64.246700000000004</v>
      </c>
      <c r="EY259" s="1">
        <v>63.974200000000003</v>
      </c>
      <c r="EZ259" s="1">
        <v>67.425299999999993</v>
      </c>
      <c r="FA259" s="1">
        <v>70.865200000000002</v>
      </c>
      <c r="FB259" s="1">
        <v>69.000699999999995</v>
      </c>
      <c r="FC259" s="1">
        <v>71.17</v>
      </c>
      <c r="FD259" s="1">
        <v>66.788300000000007</v>
      </c>
      <c r="FE259" s="1">
        <v>67.909199999999998</v>
      </c>
      <c r="FF259" s="1">
        <v>69.858800000000002</v>
      </c>
      <c r="FG259" s="1">
        <v>74.024199999999993</v>
      </c>
      <c r="FH259" s="1">
        <v>70.667900000000003</v>
      </c>
      <c r="FI259" s="1">
        <v>72.618099999999998</v>
      </c>
      <c r="FJ259" s="1">
        <v>71.553899999999999</v>
      </c>
      <c r="FK259" s="1">
        <v>75.870500000000007</v>
      </c>
      <c r="FL259" s="1">
        <v>81.256399999999999</v>
      </c>
      <c r="FM259" s="1">
        <v>80.894099999999995</v>
      </c>
      <c r="FN259" s="1">
        <v>79.505099999999999</v>
      </c>
      <c r="FO259" s="1">
        <v>85.780500000000004</v>
      </c>
      <c r="FP259" s="1">
        <v>84.381500000000003</v>
      </c>
      <c r="FQ259" s="1">
        <v>81.689899999999994</v>
      </c>
      <c r="FR259" s="1">
        <v>79.409599999999998</v>
      </c>
      <c r="FS259" s="1">
        <v>72.913399999999996</v>
      </c>
      <c r="FT259" s="1">
        <v>73.342399999999998</v>
      </c>
      <c r="FU259" s="1">
        <v>66.656199999999998</v>
      </c>
      <c r="FV259" s="1">
        <v>58.389800000000001</v>
      </c>
      <c r="FW259" s="1">
        <v>65.960899999999995</v>
      </c>
      <c r="FX259" s="1">
        <v>65.338800000000006</v>
      </c>
      <c r="FY259" s="1">
        <v>58.887700000000002</v>
      </c>
      <c r="FZ259" s="1">
        <v>53.436300000000003</v>
      </c>
      <c r="GA259" s="1">
        <v>56.5045</v>
      </c>
      <c r="GB259" s="1">
        <v>64.956500000000005</v>
      </c>
      <c r="GC259" s="1">
        <v>68.486000000000004</v>
      </c>
      <c r="GD259" s="1">
        <v>67.426100000000005</v>
      </c>
      <c r="GE259" s="1">
        <v>67.777900000000002</v>
      </c>
      <c r="GF259" s="1">
        <v>73.263499999999993</v>
      </c>
      <c r="GG259" s="1">
        <v>78.276700000000005</v>
      </c>
      <c r="GH259" s="1">
        <v>77.453400000000002</v>
      </c>
      <c r="GI259" s="1">
        <v>72.691199999999995</v>
      </c>
      <c r="GJ259" s="1">
        <v>79.441999999999993</v>
      </c>
      <c r="GK259" s="1">
        <v>86.518699999999995</v>
      </c>
      <c r="GL259" s="1">
        <v>92.290999999999997</v>
      </c>
      <c r="GM259" s="1">
        <v>86.686099999999996</v>
      </c>
      <c r="GN259" s="1">
        <v>83.527900000000002</v>
      </c>
      <c r="GO259" s="1">
        <v>88.775099999999995</v>
      </c>
      <c r="GP259" s="1">
        <v>87.753299999999996</v>
      </c>
      <c r="GQ259" s="1">
        <v>93.943200000000004</v>
      </c>
      <c r="GR259" s="1">
        <v>91.238200000000006</v>
      </c>
      <c r="GS259" s="1">
        <v>90.182400000000001</v>
      </c>
      <c r="GT259" s="1">
        <v>95.120900000000006</v>
      </c>
      <c r="GU259" s="1">
        <v>95.874300000000005</v>
      </c>
      <c r="GV259" s="1">
        <v>95.597899999999996</v>
      </c>
      <c r="GW259" s="1">
        <v>97.843900000000005</v>
      </c>
      <c r="GX259" s="1">
        <v>106.1524</v>
      </c>
      <c r="GY259" s="1">
        <v>101.45440000000001</v>
      </c>
      <c r="GZ259" s="1">
        <v>90.966800000000006</v>
      </c>
      <c r="HA259" s="1">
        <v>87.783000000000001</v>
      </c>
      <c r="HB259" s="1">
        <v>91.878299999999996</v>
      </c>
      <c r="HC259" s="1">
        <v>89.439700000000002</v>
      </c>
      <c r="HD259" s="1">
        <v>92.273300000000006</v>
      </c>
      <c r="HE259" s="1">
        <v>88.630399999999995</v>
      </c>
      <c r="HF259" s="1">
        <v>85.181600000000003</v>
      </c>
      <c r="HG259" s="1">
        <v>78.613100000000003</v>
      </c>
      <c r="HH259" s="1">
        <v>80.929599999999994</v>
      </c>
      <c r="HI259" s="1">
        <v>70.714799999999997</v>
      </c>
    </row>
    <row r="260" spans="1:217" x14ac:dyDescent="0.25">
      <c r="A260" s="5" t="str">
        <f>IF(StockList!C260="","",StockList!C260)</f>
        <v>460690100</v>
      </c>
      <c r="B260" s="10" t="e">
        <f ca="1">IF(A260="","",_xll.BDH(CONCATENATE($A260," CUSIP"),$A$1,StockList!$K$2,StockList!$K$3,"Dir=H","Dts=H","Sort=A","Quote=C","QtTyp=Y","Days=A","Per=CM","DtFmt=D","Fill=P","UseDPDF=Y","cols=216;rows=1"))</f>
        <v>#NAME?</v>
      </c>
      <c r="C260" s="1">
        <v>37.685899999999997</v>
      </c>
      <c r="D260" s="1">
        <v>34.428400000000003</v>
      </c>
      <c r="E260" s="1">
        <v>34.027500000000003</v>
      </c>
      <c r="F260" s="1">
        <v>36.914499999999997</v>
      </c>
      <c r="G260" s="1">
        <v>29.4894</v>
      </c>
      <c r="H260" s="1">
        <v>27.5</v>
      </c>
      <c r="I260" s="1">
        <v>27.3017</v>
      </c>
      <c r="J260" s="1">
        <v>20.567</v>
      </c>
      <c r="K260" s="1">
        <v>22.633800000000001</v>
      </c>
      <c r="L260" s="1">
        <v>29.463100000000001</v>
      </c>
      <c r="M260" s="1">
        <v>29.877800000000001</v>
      </c>
      <c r="N260" s="1">
        <v>29.200099999999999</v>
      </c>
      <c r="O260" s="1">
        <v>27.604700000000001</v>
      </c>
      <c r="P260" s="1">
        <v>34.790100000000002</v>
      </c>
      <c r="Q260" s="1">
        <v>31.339500000000001</v>
      </c>
      <c r="R260" s="1">
        <v>33.586300000000001</v>
      </c>
      <c r="S260" s="1">
        <v>25.1999</v>
      </c>
      <c r="T260" s="1">
        <v>21.281500000000001</v>
      </c>
      <c r="U260" s="1">
        <v>18.6465</v>
      </c>
      <c r="V260" s="1">
        <v>16.2121</v>
      </c>
      <c r="W260" s="1">
        <v>12.243499999999999</v>
      </c>
      <c r="X260" s="1">
        <v>15.411300000000001</v>
      </c>
      <c r="Y260" s="1">
        <v>14.495100000000001</v>
      </c>
      <c r="Z260" s="1">
        <v>13.2494</v>
      </c>
      <c r="AA260" s="1">
        <v>9.9344999999999999</v>
      </c>
      <c r="AB260" s="1">
        <v>9.5741999999999994</v>
      </c>
      <c r="AC260" s="1">
        <v>11.7361</v>
      </c>
      <c r="AD260" s="1">
        <v>14.1553</v>
      </c>
      <c r="AE260" s="1">
        <v>13.7744</v>
      </c>
      <c r="AF260" s="1">
        <v>14.206799999999999</v>
      </c>
      <c r="AG260" s="1">
        <v>15.5966</v>
      </c>
      <c r="AH260" s="1">
        <v>14.536300000000001</v>
      </c>
      <c r="AI260" s="1">
        <v>15.3187</v>
      </c>
      <c r="AJ260" s="1">
        <v>14.6701</v>
      </c>
      <c r="AK260" s="1">
        <v>16.059899999999999</v>
      </c>
      <c r="AL260" s="1">
        <v>17.0276</v>
      </c>
      <c r="AM260" s="1">
        <v>17.4497</v>
      </c>
      <c r="AN260" s="1">
        <v>15.833399999999999</v>
      </c>
      <c r="AO260" s="1">
        <v>16.1525</v>
      </c>
      <c r="AP260" s="1">
        <v>14.803900000000001</v>
      </c>
      <c r="AQ260" s="1">
        <v>14.1348</v>
      </c>
      <c r="AR260" s="1">
        <v>13.167</v>
      </c>
      <c r="AS260" s="1">
        <v>10.861000000000001</v>
      </c>
      <c r="AT260" s="1">
        <v>10.902200000000001</v>
      </c>
      <c r="AU260" s="1">
        <v>12.6214</v>
      </c>
      <c r="AV260" s="1">
        <v>12.7758</v>
      </c>
      <c r="AW260" s="1">
        <v>13.795</v>
      </c>
      <c r="AX260" s="1">
        <v>13.434699999999999</v>
      </c>
      <c r="AY260" s="1">
        <v>13.5274</v>
      </c>
      <c r="AZ260" s="1">
        <v>12.641999999999999</v>
      </c>
      <c r="BA260" s="1">
        <v>13.239100000000001</v>
      </c>
      <c r="BB260" s="1">
        <v>12.703799999999999</v>
      </c>
      <c r="BC260" s="1">
        <v>12.539099999999999</v>
      </c>
      <c r="BD260" s="1">
        <v>12.868500000000001</v>
      </c>
      <c r="BE260" s="1">
        <v>12.4876</v>
      </c>
      <c r="BF260" s="1">
        <v>11.9831</v>
      </c>
      <c r="BG260" s="1">
        <v>10.634499999999999</v>
      </c>
      <c r="BH260" s="1">
        <v>9.5946999999999996</v>
      </c>
      <c r="BI260" s="1">
        <v>9.9344999999999999</v>
      </c>
      <c r="BJ260" s="1">
        <v>10.3977</v>
      </c>
      <c r="BK260" s="1">
        <v>10.6654</v>
      </c>
      <c r="BL260" s="1">
        <v>9.8417999999999992</v>
      </c>
      <c r="BM260" s="1">
        <v>9.8624000000000009</v>
      </c>
      <c r="BN260" s="1">
        <v>9.8109000000000002</v>
      </c>
      <c r="BO260" s="1">
        <v>8.5961999999999996</v>
      </c>
      <c r="BP260" s="1">
        <v>8.4314</v>
      </c>
      <c r="BQ260" s="1">
        <v>9.4505999999999997</v>
      </c>
      <c r="BR260" s="1">
        <v>10.191800000000001</v>
      </c>
      <c r="BS260" s="1">
        <v>11.2316</v>
      </c>
      <c r="BT260" s="1">
        <v>12.322900000000001</v>
      </c>
      <c r="BU260" s="1">
        <v>12.6008</v>
      </c>
      <c r="BV260" s="1">
        <v>13.548</v>
      </c>
      <c r="BW260" s="1">
        <v>12.9611</v>
      </c>
      <c r="BX260" s="1">
        <v>12.6729</v>
      </c>
      <c r="BY260" s="1">
        <v>13.053800000000001</v>
      </c>
      <c r="BZ260" s="1">
        <v>12.096399999999999</v>
      </c>
      <c r="CA260" s="1">
        <v>11.7361</v>
      </c>
      <c r="CB260" s="1">
        <v>10.799200000000001</v>
      </c>
      <c r="CC260" s="1">
        <v>11.2728</v>
      </c>
      <c r="CD260" s="1">
        <v>10.686</v>
      </c>
      <c r="CE260" s="1">
        <v>10.655100000000001</v>
      </c>
      <c r="CF260" s="1">
        <v>9.7698</v>
      </c>
      <c r="CG260" s="1">
        <v>8.3491</v>
      </c>
      <c r="CH260" s="1">
        <v>9.1829999999999998</v>
      </c>
      <c r="CI260" s="1">
        <v>8.8741000000000003</v>
      </c>
      <c r="CJ260" s="1">
        <v>8.6578999999999997</v>
      </c>
      <c r="CK260" s="1">
        <v>9.3168000000000006</v>
      </c>
      <c r="CL260" s="1">
        <v>10.2639</v>
      </c>
      <c r="CM260" s="1">
        <v>8.8535000000000004</v>
      </c>
      <c r="CN260" s="1">
        <v>9.0490999999999993</v>
      </c>
      <c r="CO260" s="1">
        <v>9.6770999999999994</v>
      </c>
      <c r="CP260" s="1">
        <v>7.9785000000000004</v>
      </c>
      <c r="CQ260" s="1">
        <v>5.343</v>
      </c>
      <c r="CR260" s="1">
        <v>4.2106000000000003</v>
      </c>
      <c r="CS260" s="1">
        <v>4.0766999999999998</v>
      </c>
      <c r="CT260" s="1">
        <v>3.4281999999999999</v>
      </c>
      <c r="CU260" s="1">
        <v>3.9222999999999999</v>
      </c>
      <c r="CV260" s="1">
        <v>4.2415000000000003</v>
      </c>
      <c r="CW260" s="1">
        <v>6.4444999999999997</v>
      </c>
      <c r="CX260" s="1">
        <v>5.3944999999999999</v>
      </c>
      <c r="CY260" s="1">
        <v>5.1989000000000001</v>
      </c>
      <c r="CZ260" s="1">
        <v>5.3635999999999999</v>
      </c>
      <c r="DA260" s="1">
        <v>6.4753999999999996</v>
      </c>
      <c r="DB260" s="1">
        <v>7.7416999999999998</v>
      </c>
      <c r="DC260" s="1">
        <v>6.1974999999999998</v>
      </c>
      <c r="DD260" s="1">
        <v>6.5166000000000004</v>
      </c>
      <c r="DE260" s="1">
        <v>7.5975999999999999</v>
      </c>
      <c r="DF260" s="1">
        <v>6.6504000000000003</v>
      </c>
      <c r="DG260" s="1">
        <v>7.7210999999999999</v>
      </c>
      <c r="DH260" s="1">
        <v>8.5653000000000006</v>
      </c>
      <c r="DI260" s="1">
        <v>9.1727000000000007</v>
      </c>
      <c r="DJ260" s="1">
        <v>8.5961999999999996</v>
      </c>
      <c r="DK260" s="1">
        <v>7.3402000000000003</v>
      </c>
      <c r="DL260" s="1">
        <v>9.4093999999999998</v>
      </c>
      <c r="DM260" s="1">
        <v>8.7814999999999994</v>
      </c>
      <c r="DN260" s="1">
        <v>10.325699999999999</v>
      </c>
      <c r="DO260" s="1">
        <v>10.655100000000001</v>
      </c>
      <c r="DP260" s="1">
        <v>10.964</v>
      </c>
      <c r="DQ260" s="1">
        <v>10.9331</v>
      </c>
      <c r="DR260" s="1">
        <v>11.005100000000001</v>
      </c>
      <c r="DS260" s="1">
        <v>13.5891</v>
      </c>
      <c r="DT260" s="1">
        <v>13</v>
      </c>
      <c r="DU260" s="1">
        <v>12.151899999999999</v>
      </c>
      <c r="DV260" s="1">
        <v>12.338100000000001</v>
      </c>
      <c r="DW260" s="1">
        <v>12.9969</v>
      </c>
      <c r="DX260" s="1">
        <v>10.199999999999999</v>
      </c>
      <c r="DY260" s="1">
        <v>8.9731000000000005</v>
      </c>
      <c r="DZ260" s="1">
        <v>7.5423999999999998</v>
      </c>
      <c r="EA260" s="1">
        <v>9.9307999999999996</v>
      </c>
      <c r="EB260" s="1">
        <v>9.8926999999999996</v>
      </c>
      <c r="EC260" s="1">
        <v>10.261900000000001</v>
      </c>
      <c r="ED260" s="1">
        <v>10.8947</v>
      </c>
      <c r="EE260" s="1">
        <v>12.3607</v>
      </c>
      <c r="EF260" s="1">
        <v>12.0969</v>
      </c>
      <c r="EG260" s="1">
        <v>12.521000000000001</v>
      </c>
      <c r="EH260" s="1">
        <v>11.015499999999999</v>
      </c>
      <c r="EI260" s="1">
        <v>11.5678</v>
      </c>
      <c r="EJ260" s="1">
        <v>10.523</v>
      </c>
      <c r="EK260" s="1">
        <v>11.3439</v>
      </c>
      <c r="EL260" s="1">
        <v>11.9221</v>
      </c>
      <c r="EM260" s="1">
        <v>10.8285</v>
      </c>
      <c r="EN260" s="1">
        <v>11.6654</v>
      </c>
      <c r="EO260" s="1">
        <v>11.881</v>
      </c>
      <c r="EP260" s="1">
        <v>13.056100000000001</v>
      </c>
      <c r="EQ260" s="1">
        <v>13.778499999999999</v>
      </c>
      <c r="ER260" s="1">
        <v>14.129</v>
      </c>
      <c r="ES260" s="1">
        <v>15.007300000000001</v>
      </c>
      <c r="ET260" s="1">
        <v>15.4194</v>
      </c>
      <c r="EU260" s="1">
        <v>15.8628</v>
      </c>
      <c r="EV260" s="1">
        <v>17.9343</v>
      </c>
      <c r="EW260" s="1">
        <v>17.2193</v>
      </c>
      <c r="EX260" s="1">
        <v>18.8185</v>
      </c>
      <c r="EY260" s="1">
        <v>18.4023</v>
      </c>
      <c r="EZ260" s="1">
        <v>19.1418</v>
      </c>
      <c r="FA260" s="1">
        <v>19.471800000000002</v>
      </c>
      <c r="FB260" s="1">
        <v>17.953700000000001</v>
      </c>
      <c r="FC260" s="1">
        <v>19.599699999999999</v>
      </c>
      <c r="FD260" s="1">
        <v>18.958200000000001</v>
      </c>
      <c r="FE260" s="1">
        <v>19.267900000000001</v>
      </c>
      <c r="FF260" s="1">
        <v>21.253299999999999</v>
      </c>
      <c r="FG260" s="1">
        <v>21.686800000000002</v>
      </c>
      <c r="FH260" s="1">
        <v>21.909099999999999</v>
      </c>
      <c r="FI260" s="1">
        <v>21.813300000000002</v>
      </c>
      <c r="FJ260" s="1">
        <v>20.4619</v>
      </c>
      <c r="FK260" s="1">
        <v>21.657</v>
      </c>
      <c r="FL260" s="1">
        <v>22.7684</v>
      </c>
      <c r="FM260" s="1">
        <v>23.306999999999999</v>
      </c>
      <c r="FN260" s="1">
        <v>22.375599999999999</v>
      </c>
      <c r="FO260" s="1">
        <v>25.157599999999999</v>
      </c>
      <c r="FP260" s="1">
        <v>24.954499999999999</v>
      </c>
      <c r="FQ260" s="1">
        <v>23.5105</v>
      </c>
      <c r="FR260" s="1">
        <v>23.172000000000001</v>
      </c>
      <c r="FS260" s="1">
        <v>21.867100000000001</v>
      </c>
      <c r="FT260" s="1">
        <v>24.1706</v>
      </c>
      <c r="FU260" s="1">
        <v>21.558499999999999</v>
      </c>
      <c r="FV260" s="1">
        <v>21.844000000000001</v>
      </c>
      <c r="FW260" s="1">
        <v>26.1831</v>
      </c>
      <c r="FX260" s="1">
        <v>26.3992</v>
      </c>
      <c r="FY260" s="1">
        <v>26.720600000000001</v>
      </c>
      <c r="FZ260" s="1">
        <v>25.756399999999999</v>
      </c>
      <c r="GA260" s="1">
        <v>24.723600000000001</v>
      </c>
      <c r="GB260" s="1">
        <v>26.526800000000001</v>
      </c>
      <c r="GC260" s="1">
        <v>26.5152</v>
      </c>
      <c r="GD260" s="1">
        <v>27.799600000000002</v>
      </c>
      <c r="GE260" s="1">
        <v>26.8691</v>
      </c>
      <c r="GF260" s="1">
        <v>26.822500000000002</v>
      </c>
      <c r="GG260" s="1">
        <v>27.0898</v>
      </c>
      <c r="GH260" s="1">
        <v>26.164899999999999</v>
      </c>
      <c r="GI260" s="1">
        <v>26.2118</v>
      </c>
      <c r="GJ260" s="1">
        <v>28.3522</v>
      </c>
      <c r="GK260" s="1">
        <v>27.5747</v>
      </c>
      <c r="GL260" s="1">
        <v>27.716100000000001</v>
      </c>
      <c r="GM260" s="1">
        <v>28.595600000000001</v>
      </c>
      <c r="GN260" s="1">
        <v>29.153300000000002</v>
      </c>
      <c r="GO260" s="1">
        <v>27.966799999999999</v>
      </c>
      <c r="GP260" s="1">
        <v>29.580500000000001</v>
      </c>
      <c r="GQ260" s="1">
        <v>29.3978</v>
      </c>
      <c r="GR260" s="1">
        <v>25.8247</v>
      </c>
      <c r="GS260" s="1">
        <v>24.286799999999999</v>
      </c>
      <c r="GT260" s="1">
        <v>25.070599999999999</v>
      </c>
      <c r="GU260" s="1">
        <v>23.2135</v>
      </c>
      <c r="GV260" s="1">
        <v>24.069700000000001</v>
      </c>
      <c r="GW260" s="1">
        <v>24.5321</v>
      </c>
      <c r="GX260" s="1">
        <v>26.6373</v>
      </c>
      <c r="GY260" s="1">
        <v>28.7303</v>
      </c>
      <c r="GZ260" s="1">
        <v>28.276</v>
      </c>
      <c r="HA260" s="1">
        <v>28.9636</v>
      </c>
      <c r="HB260" s="1">
        <v>27.748100000000001</v>
      </c>
      <c r="HC260" s="1">
        <v>29.0472</v>
      </c>
      <c r="HD260" s="1">
        <v>27.944299999999998</v>
      </c>
      <c r="HE260" s="1">
        <v>29.195900000000002</v>
      </c>
      <c r="HF260" s="1">
        <v>28.595700000000001</v>
      </c>
      <c r="HG260" s="1">
        <v>28.958300000000001</v>
      </c>
      <c r="HH260" s="1">
        <v>29.646000000000001</v>
      </c>
      <c r="HI260" s="1">
        <v>26.025400000000001</v>
      </c>
    </row>
    <row r="261" spans="1:217" x14ac:dyDescent="0.25">
      <c r="A261" s="5" t="str">
        <f>IF(StockList!C261="","",StockList!C261)</f>
        <v>459200101</v>
      </c>
      <c r="B261" s="10" t="e">
        <f ca="1">IF(A261="","",_xll.BDH(CONCATENATE($A261," CUSIP"),$A$1,StockList!$K$2,StockList!$K$3,"Dir=H","Dts=H","Sort=A","Quote=C","QtTyp=Y","Days=A","Per=CM","DtFmt=D","Fill=P","UseDPDF=Y","cols=216;rows=1"))</f>
        <v>#NAME?</v>
      </c>
      <c r="C261" s="1">
        <v>100.0111</v>
      </c>
      <c r="D261" s="1">
        <v>96.286900000000003</v>
      </c>
      <c r="E261" s="1">
        <v>115.268</v>
      </c>
      <c r="F261" s="1">
        <v>112.0574</v>
      </c>
      <c r="G261" s="1">
        <v>113.2602</v>
      </c>
      <c r="H261" s="1">
        <v>105.45229999999999</v>
      </c>
      <c r="I261" s="1">
        <v>100.31480000000001</v>
      </c>
      <c r="J261" s="1">
        <v>92.054699999999997</v>
      </c>
      <c r="K261" s="1">
        <v>108.4644</v>
      </c>
      <c r="L261" s="1">
        <v>116.1545</v>
      </c>
      <c r="M261" s="1">
        <v>121.55070000000001</v>
      </c>
      <c r="N261" s="1">
        <v>108.4169</v>
      </c>
      <c r="O261" s="1">
        <v>98.7286</v>
      </c>
      <c r="P261" s="1">
        <v>104.6451</v>
      </c>
      <c r="Q261" s="1">
        <v>84.279600000000002</v>
      </c>
      <c r="R261" s="1">
        <v>81.096299999999999</v>
      </c>
      <c r="S261" s="1">
        <v>72.578400000000002</v>
      </c>
      <c r="T261" s="1">
        <v>70.965599999999995</v>
      </c>
      <c r="U261" s="1">
        <v>76.150400000000005</v>
      </c>
      <c r="V261" s="1">
        <v>58.905900000000003</v>
      </c>
      <c r="W261" s="1">
        <v>79.746700000000004</v>
      </c>
      <c r="X261" s="1">
        <v>87.969800000000006</v>
      </c>
      <c r="Y261" s="1">
        <v>78.436000000000007</v>
      </c>
      <c r="Z261" s="1">
        <v>79.144499999999994</v>
      </c>
      <c r="AA261" s="1">
        <v>79.044200000000004</v>
      </c>
      <c r="AB261" s="1">
        <v>79.530900000000003</v>
      </c>
      <c r="AC261" s="1">
        <v>86.091700000000003</v>
      </c>
      <c r="AD261" s="1">
        <v>89.440600000000003</v>
      </c>
      <c r="AE261" s="1">
        <v>83.812399999999997</v>
      </c>
      <c r="AF261" s="1">
        <v>82.542599999999993</v>
      </c>
      <c r="AG261" s="1">
        <v>83.481800000000007</v>
      </c>
      <c r="AH261" s="1">
        <v>89.915199999999999</v>
      </c>
      <c r="AI261" s="1">
        <v>91.085899999999995</v>
      </c>
      <c r="AJ261" s="1">
        <v>92.329899999999995</v>
      </c>
      <c r="AK261" s="1">
        <v>94.512299999999996</v>
      </c>
      <c r="AL261" s="1">
        <v>101.1917</v>
      </c>
      <c r="AM261" s="1">
        <v>98.566900000000004</v>
      </c>
      <c r="AN261" s="1">
        <v>93.807100000000005</v>
      </c>
      <c r="AO261" s="1">
        <v>90.058499999999995</v>
      </c>
      <c r="AP261" s="1">
        <v>90.671800000000005</v>
      </c>
      <c r="AQ261" s="1">
        <v>90.221500000000006</v>
      </c>
      <c r="AR261" s="1">
        <v>89.116100000000003</v>
      </c>
      <c r="AS261" s="1">
        <v>86.867099999999994</v>
      </c>
      <c r="AT261" s="1">
        <v>87.944100000000006</v>
      </c>
      <c r="AU261" s="1">
        <v>92.057100000000005</v>
      </c>
      <c r="AV261" s="1">
        <v>96.8489</v>
      </c>
      <c r="AW261" s="1">
        <v>101.3091</v>
      </c>
      <c r="AX261" s="1">
        <v>96.006200000000007</v>
      </c>
      <c r="AY261" s="1">
        <v>95.3249</v>
      </c>
      <c r="AZ261" s="1">
        <v>94.089299999999994</v>
      </c>
      <c r="BA261" s="1">
        <v>78.644599999999997</v>
      </c>
      <c r="BB261" s="1">
        <v>77.996700000000004</v>
      </c>
      <c r="BC261" s="1">
        <v>76.602999999999994</v>
      </c>
      <c r="BD261" s="1">
        <v>86.162899999999993</v>
      </c>
      <c r="BE261" s="1">
        <v>83.430599999999998</v>
      </c>
      <c r="BF261" s="1">
        <v>83.016599999999997</v>
      </c>
      <c r="BG261" s="1">
        <v>84.734499999999997</v>
      </c>
      <c r="BH261" s="1">
        <v>92.220500000000001</v>
      </c>
      <c r="BI261" s="1">
        <v>85.270300000000006</v>
      </c>
      <c r="BJ261" s="1">
        <v>84.336699999999993</v>
      </c>
      <c r="BK261" s="1">
        <v>83.443100000000001</v>
      </c>
      <c r="BL261" s="1">
        <v>85.762100000000004</v>
      </c>
      <c r="BM261" s="1">
        <v>85.626900000000006</v>
      </c>
      <c r="BN261" s="1">
        <v>83.390199999999993</v>
      </c>
      <c r="BO261" s="1">
        <v>80.175700000000006</v>
      </c>
      <c r="BP261" s="1">
        <v>80.791499999999999</v>
      </c>
      <c r="BQ261" s="1">
        <v>84.843500000000006</v>
      </c>
      <c r="BR261" s="1">
        <v>85.859899999999996</v>
      </c>
      <c r="BS261" s="1">
        <v>96.747</v>
      </c>
      <c r="BT261" s="1">
        <v>96.629499999999993</v>
      </c>
      <c r="BU261" s="1">
        <v>102.12739999999999</v>
      </c>
      <c r="BV261" s="1">
        <v>104.2299</v>
      </c>
      <c r="BW261" s="1">
        <v>97.996200000000002</v>
      </c>
      <c r="BX261" s="1">
        <v>99.388000000000005</v>
      </c>
      <c r="BY261" s="1">
        <v>107.7705</v>
      </c>
      <c r="BZ261" s="1">
        <v>112.83459999999999</v>
      </c>
      <c r="CA261" s="1">
        <v>111.40560000000001</v>
      </c>
      <c r="CB261" s="1">
        <v>117.1215</v>
      </c>
      <c r="CC261" s="1">
        <v>123.952</v>
      </c>
      <c r="CD261" s="1">
        <v>125.1311</v>
      </c>
      <c r="CE261" s="1">
        <v>123.34650000000001</v>
      </c>
      <c r="CF261" s="1">
        <v>112.128</v>
      </c>
      <c r="CG261" s="1">
        <v>115.2409</v>
      </c>
      <c r="CH261" s="1">
        <v>114.1855</v>
      </c>
      <c r="CI261" s="1">
        <v>121.8501</v>
      </c>
      <c r="CJ261" s="1">
        <v>123.2199</v>
      </c>
      <c r="CK261" s="1">
        <v>129.17009999999999</v>
      </c>
      <c r="CL261" s="1">
        <v>139.07060000000001</v>
      </c>
      <c r="CM261" s="1">
        <v>127.3587</v>
      </c>
      <c r="CN261" s="1">
        <v>137.51259999999999</v>
      </c>
      <c r="CO261" s="1">
        <v>131.30340000000001</v>
      </c>
      <c r="CP261" s="1">
        <v>126.1583</v>
      </c>
      <c r="CQ261" s="1">
        <v>100.2816</v>
      </c>
      <c r="CR261" s="1">
        <v>88.534199999999998</v>
      </c>
      <c r="CS261" s="1">
        <v>91.311800000000005</v>
      </c>
      <c r="CT261" s="1">
        <v>99.438299999999998</v>
      </c>
      <c r="CU261" s="1">
        <v>100.3699</v>
      </c>
      <c r="CV261" s="1">
        <v>105.6703</v>
      </c>
      <c r="CW261" s="1">
        <v>112.563</v>
      </c>
      <c r="CX261" s="1">
        <v>116.5206</v>
      </c>
      <c r="CY261" s="1">
        <v>114.48139999999999</v>
      </c>
      <c r="CZ261" s="1">
        <v>129.29310000000001</v>
      </c>
      <c r="DA261" s="1">
        <v>130.03110000000001</v>
      </c>
      <c r="DB261" s="1">
        <v>131.74940000000001</v>
      </c>
      <c r="DC261" s="1">
        <v>132.8509</v>
      </c>
      <c r="DD261" s="1">
        <v>139.79339999999999</v>
      </c>
      <c r="DE261" s="1">
        <v>144.82749999999999</v>
      </c>
      <c r="DF261" s="1">
        <v>135.41200000000001</v>
      </c>
      <c r="DG261" s="1">
        <v>141.3244</v>
      </c>
      <c r="DH261" s="1">
        <v>142.53579999999999</v>
      </c>
      <c r="DI261" s="1">
        <v>143.36940000000001</v>
      </c>
      <c r="DJ261" s="1">
        <v>139.94300000000001</v>
      </c>
      <c r="DK261" s="1">
        <v>137.95429999999999</v>
      </c>
      <c r="DL261" s="1">
        <v>143.4511</v>
      </c>
      <c r="DM261" s="1">
        <v>138.25040000000001</v>
      </c>
      <c r="DN261" s="1">
        <v>150.61240000000001</v>
      </c>
      <c r="DO261" s="1">
        <v>161.23410000000001</v>
      </c>
      <c r="DP261" s="1">
        <v>159.53620000000001</v>
      </c>
      <c r="DQ261" s="1">
        <v>165.51349999999999</v>
      </c>
      <c r="DR261" s="1">
        <v>182.70089999999999</v>
      </c>
      <c r="DS261" s="1">
        <v>183.28020000000001</v>
      </c>
      <c r="DT261" s="1">
        <v>184.6275</v>
      </c>
      <c r="DU261" s="1">
        <v>193.13030000000001</v>
      </c>
      <c r="DV261" s="1">
        <v>192.11150000000001</v>
      </c>
      <c r="DW261" s="1">
        <v>195.09110000000001</v>
      </c>
      <c r="DX261" s="1">
        <v>206.80449999999999</v>
      </c>
      <c r="DY261" s="1">
        <v>196.3826</v>
      </c>
      <c r="DZ261" s="1">
        <v>199.76400000000001</v>
      </c>
      <c r="EA261" s="1">
        <v>210.9134</v>
      </c>
      <c r="EB261" s="1">
        <v>215.6233</v>
      </c>
      <c r="EC261" s="1">
        <v>210.898</v>
      </c>
      <c r="ED261" s="1">
        <v>220.89920000000001</v>
      </c>
      <c r="EE261" s="1">
        <v>226.51310000000001</v>
      </c>
      <c r="EF261" s="1">
        <v>240.23769999999999</v>
      </c>
      <c r="EG261" s="1">
        <v>238.43</v>
      </c>
      <c r="EH261" s="1">
        <v>223.0403</v>
      </c>
      <c r="EI261" s="1">
        <v>226.13900000000001</v>
      </c>
      <c r="EJ261" s="1">
        <v>226.60149999999999</v>
      </c>
      <c r="EK261" s="1">
        <v>226.25710000000001</v>
      </c>
      <c r="EL261" s="1">
        <v>240.88810000000001</v>
      </c>
      <c r="EM261" s="1">
        <v>225.88550000000001</v>
      </c>
      <c r="EN261" s="1">
        <v>221.68799999999999</v>
      </c>
      <c r="EO261" s="1">
        <v>223.41419999999999</v>
      </c>
      <c r="EP261" s="1">
        <v>236.85059999999999</v>
      </c>
      <c r="EQ261" s="1">
        <v>235.22839999999999</v>
      </c>
      <c r="ER261" s="1">
        <v>249.83430000000001</v>
      </c>
      <c r="ES261" s="1">
        <v>237.2313</v>
      </c>
      <c r="ET261" s="1">
        <v>244.78</v>
      </c>
      <c r="EU261" s="1">
        <v>224.8818</v>
      </c>
      <c r="EV261" s="1">
        <v>229.50630000000001</v>
      </c>
      <c r="EW261" s="1">
        <v>215.56020000000001</v>
      </c>
      <c r="EX261" s="1">
        <v>219.0017</v>
      </c>
      <c r="EY261" s="1">
        <v>211.94130000000001</v>
      </c>
      <c r="EZ261" s="1">
        <v>213.62379999999999</v>
      </c>
      <c r="FA261" s="1">
        <v>223.0043</v>
      </c>
      <c r="FB261" s="1">
        <v>210.05699999999999</v>
      </c>
      <c r="FC261" s="1">
        <v>221.34829999999999</v>
      </c>
      <c r="FD261" s="1">
        <v>230.0984</v>
      </c>
      <c r="FE261" s="1">
        <v>234.85599999999999</v>
      </c>
      <c r="FF261" s="1">
        <v>221.66059999999999</v>
      </c>
      <c r="FG261" s="1">
        <v>217.94540000000001</v>
      </c>
      <c r="FH261" s="1">
        <v>230.4496</v>
      </c>
      <c r="FI261" s="1">
        <v>232.5746</v>
      </c>
      <c r="FJ261" s="1">
        <v>229.5873</v>
      </c>
      <c r="FK261" s="1">
        <v>198.8314</v>
      </c>
      <c r="FL261" s="1">
        <v>197.47049999999999</v>
      </c>
      <c r="FM261" s="1">
        <v>195.364</v>
      </c>
      <c r="FN261" s="1">
        <v>186.68190000000001</v>
      </c>
      <c r="FO261" s="1">
        <v>198.5745</v>
      </c>
      <c r="FP261" s="1">
        <v>196.80879999999999</v>
      </c>
      <c r="FQ261" s="1">
        <v>210.03970000000001</v>
      </c>
      <c r="FR261" s="1">
        <v>209.6191</v>
      </c>
      <c r="FS261" s="1">
        <v>200.98220000000001</v>
      </c>
      <c r="FT261" s="1">
        <v>200.15440000000001</v>
      </c>
      <c r="FU261" s="1">
        <v>184.25210000000001</v>
      </c>
      <c r="FV261" s="1">
        <v>180.61420000000001</v>
      </c>
      <c r="FW261" s="1">
        <v>174.52189999999999</v>
      </c>
      <c r="FX261" s="1">
        <v>175.3329</v>
      </c>
      <c r="FY261" s="1">
        <v>173.0693</v>
      </c>
      <c r="FZ261" s="1">
        <v>156.93440000000001</v>
      </c>
      <c r="GA261" s="1">
        <v>166.46879999999999</v>
      </c>
      <c r="GB261" s="1">
        <v>192.41159999999999</v>
      </c>
      <c r="GC261" s="1">
        <v>185.41139999999999</v>
      </c>
      <c r="GD261" s="1">
        <v>197.17750000000001</v>
      </c>
      <c r="GE261" s="1">
        <v>194.66370000000001</v>
      </c>
      <c r="GF261" s="1">
        <v>206.00139999999999</v>
      </c>
      <c r="GG261" s="1">
        <v>205.53030000000001</v>
      </c>
      <c r="GH261" s="1">
        <v>205.4915</v>
      </c>
      <c r="GI261" s="1">
        <v>198.81639999999999</v>
      </c>
      <c r="GJ261" s="1">
        <v>211.74430000000001</v>
      </c>
      <c r="GK261" s="1">
        <v>216.6653</v>
      </c>
      <c r="GL261" s="1">
        <v>227.79939999999999</v>
      </c>
      <c r="GM261" s="1">
        <v>236.58269999999999</v>
      </c>
      <c r="GN261" s="1">
        <v>229.10980000000001</v>
      </c>
      <c r="GO261" s="1">
        <v>210.8878</v>
      </c>
      <c r="GP261" s="1">
        <v>202.7782</v>
      </c>
      <c r="GQ261" s="1">
        <v>204.3724</v>
      </c>
      <c r="GR261" s="1">
        <v>192.2028</v>
      </c>
      <c r="GS261" s="1">
        <v>192.02969999999999</v>
      </c>
      <c r="GT261" s="1">
        <v>194.78200000000001</v>
      </c>
      <c r="GU261" s="1">
        <v>206.83840000000001</v>
      </c>
      <c r="GV261" s="1">
        <v>208.78059999999999</v>
      </c>
      <c r="GW261" s="1">
        <v>208.03489999999999</v>
      </c>
      <c r="GX261" s="1">
        <v>221.9744</v>
      </c>
      <c r="GY261" s="1">
        <v>213.4503</v>
      </c>
      <c r="GZ261" s="1">
        <v>210.16290000000001</v>
      </c>
      <c r="HA261" s="1">
        <v>198.56100000000001</v>
      </c>
      <c r="HB261" s="1">
        <v>195.69229999999999</v>
      </c>
      <c r="HC261" s="1">
        <v>193.46270000000001</v>
      </c>
      <c r="HD261" s="1">
        <v>200.7054</v>
      </c>
      <c r="HE261" s="1">
        <v>205.05179999999999</v>
      </c>
      <c r="HF261" s="1">
        <v>211.67310000000001</v>
      </c>
      <c r="HG261" s="1">
        <v>161.58609999999999</v>
      </c>
      <c r="HH261" s="1">
        <v>176.17449999999999</v>
      </c>
      <c r="HI261" s="1">
        <v>161.14709999999999</v>
      </c>
    </row>
    <row r="262" spans="1:217" x14ac:dyDescent="0.25">
      <c r="A262" s="5" t="str">
        <f>IF(StockList!C262="","",StockList!C262)</f>
        <v>461202103</v>
      </c>
      <c r="B262" s="10" t="e">
        <f ca="1">IF(A262="","",_xll.BDH(CONCATENATE($A262," CUSIP"),$A$1,StockList!$K$2,StockList!$K$3,"Dir=H","Dts=H","Sort=A","Quote=C","QtTyp=Y","Days=A","Per=CM","DtFmt=D","Fill=P","UseDPDF=Y","cols=216;rows=1"))</f>
        <v>#NAME?</v>
      </c>
      <c r="C262" s="1">
        <v>20.562999999999999</v>
      </c>
      <c r="D262" s="1">
        <v>13.875</v>
      </c>
      <c r="E262" s="1">
        <v>16.02</v>
      </c>
      <c r="F262" s="1">
        <v>16.03</v>
      </c>
      <c r="G262" s="1">
        <v>19.995000000000001</v>
      </c>
      <c r="H262" s="1">
        <v>17.190000000000001</v>
      </c>
      <c r="I262" s="1">
        <v>18.89</v>
      </c>
      <c r="J262" s="1">
        <v>17.899999999999999</v>
      </c>
      <c r="K262" s="1">
        <v>20.11</v>
      </c>
      <c r="L262" s="1">
        <v>21.95</v>
      </c>
      <c r="M262" s="1">
        <v>21.39</v>
      </c>
      <c r="N262" s="1">
        <v>19.625</v>
      </c>
      <c r="O262" s="1">
        <v>18.945</v>
      </c>
      <c r="P262" s="1">
        <v>19.18</v>
      </c>
      <c r="Q262" s="1">
        <v>19.59</v>
      </c>
      <c r="R262" s="1">
        <v>21.864999999999998</v>
      </c>
      <c r="S262" s="1">
        <v>24.86</v>
      </c>
      <c r="T262" s="1">
        <v>21.99</v>
      </c>
      <c r="U262" s="1">
        <v>22.315000000000001</v>
      </c>
      <c r="V262" s="1">
        <v>22.765000000000001</v>
      </c>
      <c r="W262" s="1">
        <v>25.96</v>
      </c>
      <c r="X262" s="1">
        <v>26.97</v>
      </c>
      <c r="Y262" s="1">
        <v>23.46</v>
      </c>
      <c r="Z262" s="1">
        <v>22.05</v>
      </c>
      <c r="AA262" s="1">
        <v>23.76</v>
      </c>
      <c r="AB262" s="1">
        <v>18.600000000000001</v>
      </c>
      <c r="AC262" s="1">
        <v>19.41</v>
      </c>
      <c r="AD262" s="1">
        <v>22.96</v>
      </c>
      <c r="AE262" s="1">
        <v>22.3</v>
      </c>
      <c r="AF262" s="1">
        <v>21.565000000000001</v>
      </c>
      <c r="AG262" s="1">
        <v>22.754999999999999</v>
      </c>
      <c r="AH262" s="1">
        <v>24.12</v>
      </c>
      <c r="AI262" s="1">
        <v>25.05</v>
      </c>
      <c r="AJ262" s="1">
        <v>25.14</v>
      </c>
      <c r="AK262" s="1">
        <v>26.43</v>
      </c>
      <c r="AL262" s="1">
        <v>25.184999999999999</v>
      </c>
      <c r="AM262" s="1">
        <v>22.21</v>
      </c>
      <c r="AN262" s="1">
        <v>22.315000000000001</v>
      </c>
      <c r="AO262" s="1">
        <v>21.254999999999999</v>
      </c>
      <c r="AP262" s="1">
        <v>19.63</v>
      </c>
      <c r="AQ262" s="1">
        <v>19.29</v>
      </c>
      <c r="AR262" s="1">
        <v>18.72</v>
      </c>
      <c r="AS262" s="1">
        <v>21.145</v>
      </c>
      <c r="AT262" s="1">
        <v>22.7</v>
      </c>
      <c r="AU262" s="1">
        <v>22.68</v>
      </c>
      <c r="AV262" s="1">
        <v>20.92</v>
      </c>
      <c r="AW262" s="1">
        <v>22.004999999999999</v>
      </c>
      <c r="AX262" s="1">
        <v>19.5</v>
      </c>
      <c r="AY262" s="1">
        <v>21.4</v>
      </c>
      <c r="AZ262" s="1">
        <v>21.885000000000002</v>
      </c>
      <c r="BA262" s="1">
        <v>20.149999999999999</v>
      </c>
      <c r="BB262" s="1">
        <v>21.635000000000002</v>
      </c>
      <c r="BC262" s="1">
        <v>22.555</v>
      </c>
      <c r="BD262" s="1">
        <v>24</v>
      </c>
      <c r="BE262" s="1">
        <v>22.92</v>
      </c>
      <c r="BF262" s="1">
        <v>22.405000000000001</v>
      </c>
      <c r="BG262" s="1">
        <v>22.965</v>
      </c>
      <c r="BH262" s="1">
        <v>26.785</v>
      </c>
      <c r="BI262" s="1">
        <v>26.65</v>
      </c>
      <c r="BJ262" s="1">
        <v>26.164999999999999</v>
      </c>
      <c r="BK262" s="1">
        <v>24.305</v>
      </c>
      <c r="BL262" s="1">
        <v>26.594999999999999</v>
      </c>
      <c r="BM262" s="1">
        <v>27.085000000000001</v>
      </c>
      <c r="BN262" s="1">
        <v>27.645</v>
      </c>
      <c r="BO262" s="1">
        <v>30.27</v>
      </c>
      <c r="BP262" s="1">
        <v>30.87</v>
      </c>
      <c r="BQ262" s="1">
        <v>30.26</v>
      </c>
      <c r="BR262" s="1">
        <v>32.090000000000003</v>
      </c>
      <c r="BS262" s="1">
        <v>35.299999999999997</v>
      </c>
      <c r="BT262" s="1">
        <v>31.52</v>
      </c>
      <c r="BU262" s="1">
        <v>30.51</v>
      </c>
      <c r="BV262" s="1">
        <v>31.45</v>
      </c>
      <c r="BW262" s="1">
        <v>29.51</v>
      </c>
      <c r="BX262" s="1">
        <v>27.36</v>
      </c>
      <c r="BY262" s="1">
        <v>28.45</v>
      </c>
      <c r="BZ262" s="1">
        <v>30.5</v>
      </c>
      <c r="CA262" s="1">
        <v>30.08</v>
      </c>
      <c r="CB262" s="1">
        <v>28.64</v>
      </c>
      <c r="CC262" s="1">
        <v>27.31</v>
      </c>
      <c r="CD262" s="1">
        <v>30.3</v>
      </c>
      <c r="CE262" s="1">
        <v>32.17</v>
      </c>
      <c r="CF262" s="1">
        <v>29.32</v>
      </c>
      <c r="CG262" s="1">
        <v>31.61</v>
      </c>
      <c r="CH262" s="1">
        <v>30.69</v>
      </c>
      <c r="CI262" s="1">
        <v>26.56</v>
      </c>
      <c r="CJ262" s="1">
        <v>27.01</v>
      </c>
      <c r="CK262" s="1">
        <v>26.97</v>
      </c>
      <c r="CL262" s="1">
        <v>28.96</v>
      </c>
      <c r="CM262" s="1">
        <v>27.57</v>
      </c>
      <c r="CN262" s="1">
        <v>27.33</v>
      </c>
      <c r="CO262" s="1">
        <v>30.07</v>
      </c>
      <c r="CP262" s="1">
        <v>31.61</v>
      </c>
      <c r="CQ262" s="1">
        <v>25.06</v>
      </c>
      <c r="CR262" s="1">
        <v>22.16</v>
      </c>
      <c r="CS262" s="1">
        <v>23.79</v>
      </c>
      <c r="CT262" s="1">
        <v>22.65</v>
      </c>
      <c r="CU262" s="1">
        <v>22.79</v>
      </c>
      <c r="CV262" s="1">
        <v>27</v>
      </c>
      <c r="CW262" s="1">
        <v>23.13</v>
      </c>
      <c r="CX262" s="1">
        <v>27.22</v>
      </c>
      <c r="CY262" s="1">
        <v>28.19</v>
      </c>
      <c r="CZ262" s="1">
        <v>29.7</v>
      </c>
      <c r="DA262" s="1">
        <v>27.77</v>
      </c>
      <c r="DB262" s="1">
        <v>28.5</v>
      </c>
      <c r="DC262" s="1">
        <v>29.07</v>
      </c>
      <c r="DD262" s="1">
        <v>29.21</v>
      </c>
      <c r="DE262" s="1">
        <v>30.73</v>
      </c>
      <c r="DF262" s="1">
        <v>29.61</v>
      </c>
      <c r="DG262" s="1">
        <v>32.36</v>
      </c>
      <c r="DH262" s="1">
        <v>34.32</v>
      </c>
      <c r="DI262" s="1">
        <v>36.19</v>
      </c>
      <c r="DJ262" s="1">
        <v>35.74</v>
      </c>
      <c r="DK262" s="1">
        <v>34.770000000000003</v>
      </c>
      <c r="DL262" s="1">
        <v>39.75</v>
      </c>
      <c r="DM262" s="1">
        <v>42.738</v>
      </c>
      <c r="DN262" s="1">
        <v>43.81</v>
      </c>
      <c r="DO262" s="1">
        <v>47.98</v>
      </c>
      <c r="DP262" s="1">
        <v>44.89</v>
      </c>
      <c r="DQ262" s="1">
        <v>49.3</v>
      </c>
      <c r="DR262" s="1">
        <v>46.93</v>
      </c>
      <c r="DS262" s="1">
        <v>52.58</v>
      </c>
      <c r="DT262" s="1">
        <v>53.11</v>
      </c>
      <c r="DU262" s="1">
        <v>55.56</v>
      </c>
      <c r="DV262" s="1">
        <v>53.97</v>
      </c>
      <c r="DW262" s="1">
        <v>51.86</v>
      </c>
      <c r="DX262" s="1">
        <v>46.7</v>
      </c>
      <c r="DY262" s="1">
        <v>49.33</v>
      </c>
      <c r="DZ262" s="1">
        <v>47.44</v>
      </c>
      <c r="EA262" s="1">
        <v>53.84</v>
      </c>
      <c r="EB262" s="1">
        <v>53.408999999999999</v>
      </c>
      <c r="EC262" s="1">
        <v>52.756999999999998</v>
      </c>
      <c r="ED262" s="1">
        <v>56.779000000000003</v>
      </c>
      <c r="EE262" s="1">
        <v>58.188000000000002</v>
      </c>
      <c r="EF262" s="1">
        <v>60.521000000000001</v>
      </c>
      <c r="EG262" s="1">
        <v>58.465000000000003</v>
      </c>
      <c r="EH262" s="1">
        <v>56.71</v>
      </c>
      <c r="EI262" s="1">
        <v>59.856000000000002</v>
      </c>
      <c r="EJ262" s="1">
        <v>58.667000000000002</v>
      </c>
      <c r="EK262" s="1">
        <v>59.192</v>
      </c>
      <c r="EL262" s="1">
        <v>59.536000000000001</v>
      </c>
      <c r="EM262" s="1">
        <v>60.26</v>
      </c>
      <c r="EN262" s="1">
        <v>60.746000000000002</v>
      </c>
      <c r="EO262" s="1">
        <v>60.305999999999997</v>
      </c>
      <c r="EP262" s="1">
        <v>63.424999999999997</v>
      </c>
      <c r="EQ262" s="1">
        <v>65.548000000000002</v>
      </c>
      <c r="ER262" s="1">
        <v>66.760000000000005</v>
      </c>
      <c r="ES262" s="1">
        <v>60.801000000000002</v>
      </c>
      <c r="ET262" s="1">
        <v>59.576999999999998</v>
      </c>
      <c r="EU262" s="1">
        <v>62.228000000000002</v>
      </c>
      <c r="EV262" s="1">
        <v>65.34</v>
      </c>
      <c r="EW262" s="1">
        <v>64.941000000000003</v>
      </c>
      <c r="EX262" s="1">
        <v>67.783000000000001</v>
      </c>
      <c r="EY262" s="1">
        <v>73.207999999999998</v>
      </c>
      <c r="EZ262" s="1">
        <v>76.099000000000004</v>
      </c>
      <c r="FA262" s="1">
        <v>78.242000000000004</v>
      </c>
      <c r="FB262" s="1">
        <v>75.281000000000006</v>
      </c>
      <c r="FC262" s="1">
        <v>80.316999999999993</v>
      </c>
      <c r="FD262" s="1">
        <v>79.885999999999996</v>
      </c>
      <c r="FE262" s="1">
        <v>78.049000000000007</v>
      </c>
      <c r="FF262" s="1">
        <v>81.697000000000003</v>
      </c>
      <c r="FG262" s="1">
        <v>82.974000000000004</v>
      </c>
      <c r="FH262" s="1">
        <v>84.656000000000006</v>
      </c>
      <c r="FI262" s="1">
        <v>85.905000000000001</v>
      </c>
      <c r="FJ262" s="1">
        <v>90.522000000000006</v>
      </c>
      <c r="FK262" s="1">
        <v>91.165000000000006</v>
      </c>
      <c r="FL262" s="1">
        <v>97.234999999999999</v>
      </c>
      <c r="FM262" s="1">
        <v>95.495000000000005</v>
      </c>
      <c r="FN262" s="1">
        <v>90.186000000000007</v>
      </c>
      <c r="FO262" s="1">
        <v>101.41500000000001</v>
      </c>
      <c r="FP262" s="1">
        <v>100.71899999999999</v>
      </c>
      <c r="FQ262" s="1">
        <v>104.486</v>
      </c>
      <c r="FR262" s="1">
        <v>108.464</v>
      </c>
      <c r="FS262" s="1">
        <v>104.944</v>
      </c>
      <c r="FT262" s="1">
        <v>110.417</v>
      </c>
      <c r="FU262" s="1">
        <v>89.518000000000001</v>
      </c>
      <c r="FV262" s="1">
        <v>92.649000000000001</v>
      </c>
      <c r="FW262" s="1">
        <v>102.04600000000001</v>
      </c>
      <c r="FX262" s="1">
        <v>104.947</v>
      </c>
      <c r="FY262" s="1">
        <v>101.072</v>
      </c>
      <c r="FZ262" s="1">
        <v>100.35299999999999</v>
      </c>
      <c r="GA262" s="1">
        <v>101.54</v>
      </c>
      <c r="GB262" s="1">
        <v>109.28400000000001</v>
      </c>
      <c r="GC262" s="1">
        <v>106.31399999999999</v>
      </c>
      <c r="GD262" s="1">
        <v>112.39400000000001</v>
      </c>
      <c r="GE262" s="1">
        <v>117.61</v>
      </c>
      <c r="GF262" s="1">
        <v>117.261</v>
      </c>
      <c r="GG262" s="1">
        <v>117.747</v>
      </c>
      <c r="GH262" s="1">
        <v>116.22499999999999</v>
      </c>
      <c r="GI262" s="1">
        <v>115.24299999999999</v>
      </c>
      <c r="GJ262" s="1">
        <v>120.479</v>
      </c>
      <c r="GK262" s="1">
        <v>121.464</v>
      </c>
      <c r="GL262" s="1">
        <v>126.03700000000001</v>
      </c>
      <c r="GM262" s="1">
        <v>133.32900000000001</v>
      </c>
      <c r="GN262" s="1">
        <v>123.285</v>
      </c>
      <c r="GO262" s="1">
        <v>133.46899999999999</v>
      </c>
      <c r="GP262" s="1">
        <v>149.916</v>
      </c>
      <c r="GQ262" s="1">
        <v>141.57</v>
      </c>
      <c r="GR262" s="1">
        <v>146.63900000000001</v>
      </c>
      <c r="GS262" s="1">
        <v>151.17099999999999</v>
      </c>
      <c r="GT262" s="1">
        <v>151.90799999999999</v>
      </c>
      <c r="GU262" s="1">
        <v>161.83500000000001</v>
      </c>
      <c r="GV262" s="1">
        <v>168.47900000000001</v>
      </c>
      <c r="GW262" s="1">
        <v>169.07900000000001</v>
      </c>
      <c r="GX262" s="1">
        <v>180.34899999999999</v>
      </c>
      <c r="GY262" s="1">
        <v>179.232</v>
      </c>
      <c r="GZ262" s="1">
        <v>186.20400000000001</v>
      </c>
      <c r="HA262" s="1">
        <v>198.94900000000001</v>
      </c>
      <c r="HB262" s="1">
        <v>217.047</v>
      </c>
      <c r="HC262" s="1">
        <v>219.959</v>
      </c>
      <c r="HD262" s="1">
        <v>220.30199999999999</v>
      </c>
      <c r="HE262" s="1">
        <v>236.73</v>
      </c>
      <c r="HF262" s="1">
        <v>245.28299999999999</v>
      </c>
      <c r="HG262" s="1">
        <v>228.078</v>
      </c>
      <c r="HH262" s="1">
        <v>231.89400000000001</v>
      </c>
      <c r="HI262" s="1">
        <v>212.78299999999999</v>
      </c>
    </row>
    <row r="263" spans="1:217" x14ac:dyDescent="0.25">
      <c r="A263" s="5" t="str">
        <f>IF(StockList!C263="","",StockList!C263)</f>
        <v>46120E602</v>
      </c>
      <c r="B263" s="10" t="e">
        <f ca="1">IF(A263="","",_xll.BDH(CONCATENATE($A263," CUSIP"),$A$1,StockList!$K$2,StockList!$K$3,"Dir=H","Dts=H","Sort=A","Quote=C","QtTyp=Y","Days=A","Per=CM","DtFmt=D","Fill=P","UseDPDF=Y","cols=216;rows=1"))</f>
        <v>#NAME?</v>
      </c>
      <c r="C263" s="1">
        <v>4.8330000000000002</v>
      </c>
      <c r="D263" s="1">
        <v>3.25</v>
      </c>
      <c r="E263" s="1">
        <v>4.4000000000000004</v>
      </c>
      <c r="F263" s="1">
        <v>4.3</v>
      </c>
      <c r="G263" s="1">
        <v>9.0069999999999997</v>
      </c>
      <c r="H263" s="1">
        <v>6.1269999999999998</v>
      </c>
      <c r="I263" s="1">
        <v>6.0730000000000004</v>
      </c>
      <c r="J263" s="1">
        <v>4.16</v>
      </c>
      <c r="K263" s="1">
        <v>6.133</v>
      </c>
      <c r="L263" s="1">
        <v>6.3730000000000002</v>
      </c>
      <c r="M263" s="1">
        <v>6.6870000000000003</v>
      </c>
      <c r="N263" s="1">
        <v>6.1669999999999998</v>
      </c>
      <c r="O263" s="1">
        <v>6.133</v>
      </c>
      <c r="P263" s="1">
        <v>6.2670000000000003</v>
      </c>
      <c r="Q263" s="1">
        <v>6.7670000000000003</v>
      </c>
      <c r="R263" s="1">
        <v>6.2869999999999999</v>
      </c>
      <c r="S263" s="1">
        <v>5.6470000000000002</v>
      </c>
      <c r="T263" s="1">
        <v>4.6669999999999998</v>
      </c>
      <c r="U263" s="1">
        <v>4.92</v>
      </c>
      <c r="V263" s="1">
        <v>5.327</v>
      </c>
      <c r="W263" s="1">
        <v>4.4669999999999996</v>
      </c>
      <c r="X263" s="1">
        <v>4.867</v>
      </c>
      <c r="Y263" s="1">
        <v>4.1070000000000002</v>
      </c>
      <c r="Z263" s="1">
        <v>4.2729999999999997</v>
      </c>
      <c r="AA263" s="1">
        <v>2.5070000000000001</v>
      </c>
      <c r="AB263" s="1">
        <v>4.3070000000000004</v>
      </c>
      <c r="AC263" s="1">
        <v>4.1130000000000004</v>
      </c>
      <c r="AD263" s="1">
        <v>5.84</v>
      </c>
      <c r="AE263" s="1">
        <v>4.9930000000000003</v>
      </c>
      <c r="AF263" s="1">
        <v>5</v>
      </c>
      <c r="AG263" s="1">
        <v>5.05</v>
      </c>
      <c r="AH263" s="1">
        <v>5.5570000000000004</v>
      </c>
      <c r="AI263" s="1">
        <v>4.8330000000000002</v>
      </c>
      <c r="AJ263" s="1">
        <v>5.09</v>
      </c>
      <c r="AK263" s="1">
        <v>5.6970000000000001</v>
      </c>
      <c r="AL263" s="1">
        <v>5.9260000000000002</v>
      </c>
      <c r="AM263" s="1">
        <v>5.97</v>
      </c>
      <c r="AN263" s="1">
        <v>5.657</v>
      </c>
      <c r="AO263" s="1">
        <v>5.4030000000000005</v>
      </c>
      <c r="AP263" s="1">
        <v>5.5129999999999999</v>
      </c>
      <c r="AQ263" s="1">
        <v>6.3330000000000002</v>
      </c>
      <c r="AR263" s="1">
        <v>7.6269999999999998</v>
      </c>
      <c r="AS263" s="1">
        <v>8.0830000000000002</v>
      </c>
      <c r="AT263" s="1">
        <v>8.25</v>
      </c>
      <c r="AU263" s="1">
        <v>9.7270000000000003</v>
      </c>
      <c r="AV263" s="1">
        <v>11.977</v>
      </c>
      <c r="AW263" s="1">
        <v>13.34</v>
      </c>
      <c r="AX263" s="1">
        <v>13.3</v>
      </c>
      <c r="AY263" s="1">
        <v>15.717000000000001</v>
      </c>
      <c r="AZ263" s="1">
        <v>15.157</v>
      </c>
      <c r="BA263" s="1">
        <v>14.313000000000001</v>
      </c>
      <c r="BB263" s="1">
        <v>16.5</v>
      </c>
      <c r="BC263" s="1">
        <v>15.547000000000001</v>
      </c>
      <c r="BD263" s="1">
        <v>23.132999999999999</v>
      </c>
      <c r="BE263" s="1">
        <v>24.8</v>
      </c>
      <c r="BF263" s="1">
        <v>24.43</v>
      </c>
      <c r="BG263" s="1">
        <v>29.576999999999998</v>
      </c>
      <c r="BH263" s="1">
        <v>37.243000000000002</v>
      </c>
      <c r="BI263" s="1">
        <v>39.090000000000003</v>
      </c>
      <c r="BJ263" s="1">
        <v>45.756999999999998</v>
      </c>
      <c r="BK263" s="1">
        <v>30.067</v>
      </c>
      <c r="BL263" s="1">
        <v>39.332999999999998</v>
      </c>
      <c r="BM263" s="1">
        <v>42.332999999999998</v>
      </c>
      <c r="BN263" s="1">
        <v>37.097000000000001</v>
      </c>
      <c r="BO263" s="1">
        <v>38.332999999999998</v>
      </c>
      <c r="BP263" s="1">
        <v>31.733000000000001</v>
      </c>
      <c r="BQ263" s="1">
        <v>31.466999999999999</v>
      </c>
      <c r="BR263" s="1">
        <v>35.15</v>
      </c>
      <c r="BS263" s="1">
        <v>33.06</v>
      </c>
      <c r="BT263" s="1">
        <v>33.872999999999998</v>
      </c>
      <c r="BU263" s="1">
        <v>31.966999999999999</v>
      </c>
      <c r="BV263" s="1">
        <v>32.802999999999997</v>
      </c>
      <c r="BW263" s="1">
        <v>37.033000000000001</v>
      </c>
      <c r="BX263" s="1">
        <v>40.523000000000003</v>
      </c>
      <c r="BY263" s="1">
        <v>43.22</v>
      </c>
      <c r="BZ263" s="1">
        <v>45.877000000000002</v>
      </c>
      <c r="CA263" s="1">
        <v>46.256999999999998</v>
      </c>
      <c r="CB263" s="1">
        <v>70.87</v>
      </c>
      <c r="CC263" s="1">
        <v>73.760000000000005</v>
      </c>
      <c r="CD263" s="1">
        <v>76.667000000000002</v>
      </c>
      <c r="CE263" s="1">
        <v>108.95699999999999</v>
      </c>
      <c r="CF263" s="1">
        <v>109.227</v>
      </c>
      <c r="CG263" s="1">
        <v>107.667</v>
      </c>
      <c r="CH263" s="1">
        <v>84.667000000000002</v>
      </c>
      <c r="CI263" s="1">
        <v>93.972999999999999</v>
      </c>
      <c r="CJ263" s="1">
        <v>108.117</v>
      </c>
      <c r="CK263" s="1">
        <v>96.42</v>
      </c>
      <c r="CL263" s="1">
        <v>97.863</v>
      </c>
      <c r="CM263" s="1">
        <v>89.8</v>
      </c>
      <c r="CN263" s="1">
        <v>103.76300000000001</v>
      </c>
      <c r="CO263" s="1">
        <v>98.423000000000002</v>
      </c>
      <c r="CP263" s="1">
        <v>80.326999999999998</v>
      </c>
      <c r="CQ263" s="1">
        <v>57.597000000000001</v>
      </c>
      <c r="CR263" s="1">
        <v>44.177</v>
      </c>
      <c r="CS263" s="1">
        <v>42.33</v>
      </c>
      <c r="CT263" s="1">
        <v>34.409999999999997</v>
      </c>
      <c r="CU263" s="1">
        <v>30.32</v>
      </c>
      <c r="CV263" s="1">
        <v>31.786999999999999</v>
      </c>
      <c r="CW263" s="1">
        <v>47.91</v>
      </c>
      <c r="CX263" s="1">
        <v>49.893000000000001</v>
      </c>
      <c r="CY263" s="1">
        <v>54.552999999999997</v>
      </c>
      <c r="CZ263" s="1">
        <v>75.772999999999996</v>
      </c>
      <c r="DA263" s="1">
        <v>74.236999999999995</v>
      </c>
      <c r="DB263" s="1">
        <v>87.417000000000002</v>
      </c>
      <c r="DC263" s="1">
        <v>82.117000000000004</v>
      </c>
      <c r="DD263" s="1">
        <v>93.513000000000005</v>
      </c>
      <c r="DE263" s="1">
        <v>101.143</v>
      </c>
      <c r="DF263" s="1">
        <v>109.35299999999999</v>
      </c>
      <c r="DG263" s="1">
        <v>115.71299999999999</v>
      </c>
      <c r="DH263" s="1">
        <v>116.04300000000001</v>
      </c>
      <c r="DI263" s="1">
        <v>120.187</v>
      </c>
      <c r="DJ263" s="1">
        <v>107.59</v>
      </c>
      <c r="DK263" s="1">
        <v>105.20699999999999</v>
      </c>
      <c r="DL263" s="1">
        <v>109.45699999999999</v>
      </c>
      <c r="DM263" s="1">
        <v>88.343000000000004</v>
      </c>
      <c r="DN263" s="1">
        <v>94.58</v>
      </c>
      <c r="DO263" s="1">
        <v>87.65</v>
      </c>
      <c r="DP263" s="1">
        <v>86.763000000000005</v>
      </c>
      <c r="DQ263" s="1">
        <v>85.917000000000002</v>
      </c>
      <c r="DR263" s="1">
        <v>107.637</v>
      </c>
      <c r="DS263" s="1">
        <v>109.31699999999999</v>
      </c>
      <c r="DT263" s="1">
        <v>111.15300000000001</v>
      </c>
      <c r="DU263" s="1">
        <v>116.56699999999999</v>
      </c>
      <c r="DV263" s="1">
        <v>116.333</v>
      </c>
      <c r="DW263" s="1">
        <v>124.03700000000001</v>
      </c>
      <c r="DX263" s="1">
        <v>133.517</v>
      </c>
      <c r="DY263" s="1">
        <v>127.117</v>
      </c>
      <c r="DZ263" s="1">
        <v>121.42700000000001</v>
      </c>
      <c r="EA263" s="1">
        <v>144.62</v>
      </c>
      <c r="EB263" s="1">
        <v>144.73699999999999</v>
      </c>
      <c r="EC263" s="1">
        <v>154.33699999999999</v>
      </c>
      <c r="ED263" s="1">
        <v>153.303</v>
      </c>
      <c r="EE263" s="1">
        <v>170.54</v>
      </c>
      <c r="EF263" s="1">
        <v>180.583</v>
      </c>
      <c r="EG263" s="1">
        <v>192.733</v>
      </c>
      <c r="EH263" s="1">
        <v>174.36699999999999</v>
      </c>
      <c r="EI263" s="1">
        <v>184.59700000000001</v>
      </c>
      <c r="EJ263" s="1">
        <v>160.5</v>
      </c>
      <c r="EK263" s="1">
        <v>163.93</v>
      </c>
      <c r="EL263" s="1">
        <v>165.21</v>
      </c>
      <c r="EM263" s="1">
        <v>180.74</v>
      </c>
      <c r="EN263" s="1">
        <v>176.333</v>
      </c>
      <c r="EO263" s="1">
        <v>163.45699999999999</v>
      </c>
      <c r="EP263" s="1">
        <v>191.46</v>
      </c>
      <c r="EQ263" s="1">
        <v>169.96299999999999</v>
      </c>
      <c r="ER263" s="1">
        <v>163.72999999999999</v>
      </c>
      <c r="ES263" s="1">
        <v>164.09700000000001</v>
      </c>
      <c r="ET263" s="1">
        <v>165.84299999999999</v>
      </c>
      <c r="EU263" s="1">
        <v>168.71100000000001</v>
      </c>
      <c r="EV263" s="1">
        <v>129.333</v>
      </c>
      <c r="EW263" s="1">
        <v>128.84</v>
      </c>
      <c r="EX263" s="1">
        <v>125.423</v>
      </c>
      <c r="EY263" s="1">
        <v>123.833</v>
      </c>
      <c r="EZ263" s="1">
        <v>125.633</v>
      </c>
      <c r="FA263" s="1">
        <v>128.02699999999999</v>
      </c>
      <c r="FB263" s="1">
        <v>135.86000000000001</v>
      </c>
      <c r="FC263" s="1">
        <v>148.27699999999999</v>
      </c>
      <c r="FD263" s="1">
        <v>145.99700000000001</v>
      </c>
      <c r="FE263" s="1">
        <v>120.56699999999999</v>
      </c>
      <c r="FF263" s="1">
        <v>123.247</v>
      </c>
      <c r="FG263" s="1">
        <v>137.267</v>
      </c>
      <c r="FH263" s="1">
        <v>152.517</v>
      </c>
      <c r="FI263" s="1">
        <v>156.66999999999999</v>
      </c>
      <c r="FJ263" s="1">
        <v>153.94</v>
      </c>
      <c r="FK263" s="1">
        <v>165.267</v>
      </c>
      <c r="FL263" s="1">
        <v>172.59</v>
      </c>
      <c r="FM263" s="1">
        <v>176.31299999999999</v>
      </c>
      <c r="FN263" s="1">
        <v>164.827</v>
      </c>
      <c r="FO263" s="1">
        <v>166.667</v>
      </c>
      <c r="FP263" s="1">
        <v>168.34299999999999</v>
      </c>
      <c r="FQ263" s="1">
        <v>165.327</v>
      </c>
      <c r="FR263" s="1">
        <v>162.583</v>
      </c>
      <c r="FS263" s="1">
        <v>161.5</v>
      </c>
      <c r="FT263" s="1">
        <v>177.72300000000001</v>
      </c>
      <c r="FU263" s="1">
        <v>170.31700000000001</v>
      </c>
      <c r="FV263" s="1">
        <v>153.19300000000001</v>
      </c>
      <c r="FW263" s="1">
        <v>165.53299999999999</v>
      </c>
      <c r="FX263" s="1">
        <v>173.34</v>
      </c>
      <c r="FY263" s="1">
        <v>182.053</v>
      </c>
      <c r="FZ263" s="1">
        <v>180.28299999999999</v>
      </c>
      <c r="GA263" s="1">
        <v>187.68700000000001</v>
      </c>
      <c r="GB263" s="1">
        <v>200.35</v>
      </c>
      <c r="GC263" s="1">
        <v>208.78700000000001</v>
      </c>
      <c r="GD263" s="1">
        <v>211.57</v>
      </c>
      <c r="GE263" s="1">
        <v>220.47</v>
      </c>
      <c r="GF263" s="1">
        <v>231.92</v>
      </c>
      <c r="GG263" s="1">
        <v>228.80699999999999</v>
      </c>
      <c r="GH263" s="1">
        <v>241.61</v>
      </c>
      <c r="GI263" s="1">
        <v>224.02699999999999</v>
      </c>
      <c r="GJ263" s="1">
        <v>214.58</v>
      </c>
      <c r="GK263" s="1">
        <v>211.39</v>
      </c>
      <c r="GL263" s="1">
        <v>230.89699999999999</v>
      </c>
      <c r="GM263" s="1">
        <v>245.667</v>
      </c>
      <c r="GN263" s="1">
        <v>255.49</v>
      </c>
      <c r="GO263" s="1">
        <v>278.62299999999999</v>
      </c>
      <c r="GP263" s="1">
        <v>304.89299999999997</v>
      </c>
      <c r="GQ263" s="1">
        <v>311.79000000000002</v>
      </c>
      <c r="GR263" s="1">
        <v>312.75299999999999</v>
      </c>
      <c r="GS263" s="1">
        <v>334.89</v>
      </c>
      <c r="GT263" s="1">
        <v>348.62700000000001</v>
      </c>
      <c r="GU263" s="1">
        <v>375.36</v>
      </c>
      <c r="GV263" s="1">
        <v>399.78</v>
      </c>
      <c r="GW263" s="1">
        <v>364.94</v>
      </c>
      <c r="GX263" s="1">
        <v>431.67</v>
      </c>
      <c r="GY263" s="1">
        <v>426.45</v>
      </c>
      <c r="GZ263" s="1">
        <v>412.83</v>
      </c>
      <c r="HA263" s="1">
        <v>440.78</v>
      </c>
      <c r="HB263" s="1">
        <v>459.67</v>
      </c>
      <c r="HC263" s="1">
        <v>478.48</v>
      </c>
      <c r="HD263" s="1">
        <v>508.19</v>
      </c>
      <c r="HE263" s="1">
        <v>560</v>
      </c>
      <c r="HF263" s="1">
        <v>574</v>
      </c>
      <c r="HG263" s="1">
        <v>521.17999999999995</v>
      </c>
      <c r="HH263" s="1">
        <v>530.87</v>
      </c>
      <c r="HI263" s="1">
        <v>478.92</v>
      </c>
    </row>
    <row r="264" spans="1:217" x14ac:dyDescent="0.25">
      <c r="A264" s="5" t="str">
        <f>IF(StockList!C264="","",StockList!C264)</f>
        <v>G491BT108</v>
      </c>
      <c r="B264" s="10" t="e">
        <f ca="1">IF(A264="","",_xll.BDH(CONCATENATE($A264," CUSIP"),$A$1,StockList!$K$2,StockList!$K$3,"Dir=H","Dts=H","Sort=A","Quote=C","QtTyp=Y","Days=A","Per=CM","DtFmt=D","Fill=P","UseDPDF=Y","cols=216;rows=1"))</f>
        <v>#NAME?</v>
      </c>
      <c r="C264" s="1">
        <v>39.79</v>
      </c>
      <c r="D264" s="1">
        <v>29.1892</v>
      </c>
      <c r="E264" s="1">
        <v>36.738100000000003</v>
      </c>
      <c r="F264" s="1">
        <v>37.895600000000002</v>
      </c>
      <c r="G264" s="1">
        <v>34.855899999999998</v>
      </c>
      <c r="H264" s="1">
        <v>32.148299999999999</v>
      </c>
      <c r="I264" s="1">
        <v>29.2898</v>
      </c>
      <c r="J264" s="1">
        <v>21.7105</v>
      </c>
      <c r="K264" s="1">
        <v>24.0779</v>
      </c>
      <c r="L264" s="1">
        <v>28.529199999999999</v>
      </c>
      <c r="M264" s="1">
        <v>29.358799999999999</v>
      </c>
      <c r="N264" s="1">
        <v>28.164999999999999</v>
      </c>
      <c r="O264" s="1">
        <v>24.178999999999998</v>
      </c>
      <c r="P264" s="1">
        <v>28.0639</v>
      </c>
      <c r="Q264" s="1">
        <v>22.1738</v>
      </c>
      <c r="R264" s="1">
        <v>20.593599999999999</v>
      </c>
      <c r="S264" s="1">
        <v>16.770499999999998</v>
      </c>
      <c r="T264" s="1">
        <v>15.435</v>
      </c>
      <c r="U264" s="1">
        <v>14.4499</v>
      </c>
      <c r="V264" s="1">
        <v>9.9910999999999994</v>
      </c>
      <c r="W264" s="1">
        <v>12.9017</v>
      </c>
      <c r="X264" s="1">
        <v>15.0383</v>
      </c>
      <c r="Y264" s="1">
        <v>13.005000000000001</v>
      </c>
      <c r="Z264" s="1">
        <v>11.921200000000001</v>
      </c>
      <c r="AA264" s="1">
        <v>9.6608000000000001</v>
      </c>
      <c r="AB264" s="1">
        <v>9.4337999999999997</v>
      </c>
      <c r="AC264" s="1">
        <v>11.732200000000001</v>
      </c>
      <c r="AD264" s="1">
        <v>13.073399999999999</v>
      </c>
      <c r="AE264" s="1">
        <v>14.763</v>
      </c>
      <c r="AF264" s="1">
        <v>16.262499999999999</v>
      </c>
      <c r="AG264" s="1">
        <v>17.116199999999999</v>
      </c>
      <c r="AH264" s="1">
        <v>16.209099999999999</v>
      </c>
      <c r="AI264" s="1">
        <v>16.806699999999999</v>
      </c>
      <c r="AJ264" s="1">
        <v>15.195399999999999</v>
      </c>
      <c r="AK264" s="1">
        <v>15.728899999999999</v>
      </c>
      <c r="AL264" s="1">
        <v>15.963699999999999</v>
      </c>
      <c r="AM264" s="1">
        <v>17.297599999999999</v>
      </c>
      <c r="AN264" s="1">
        <v>16.3932</v>
      </c>
      <c r="AO264" s="1">
        <v>14.4971</v>
      </c>
      <c r="AP264" s="1">
        <v>14.702999999999999</v>
      </c>
      <c r="AQ264" s="1">
        <v>15.060499999999999</v>
      </c>
      <c r="AR264" s="1">
        <v>11.4092</v>
      </c>
      <c r="AS264" s="1">
        <v>11.4742</v>
      </c>
      <c r="AT264" s="1">
        <v>11.981199999999999</v>
      </c>
      <c r="AU264" s="1">
        <v>11.948399999999999</v>
      </c>
      <c r="AV264" s="1">
        <v>13.5648</v>
      </c>
      <c r="AW264" s="1">
        <v>13.717700000000001</v>
      </c>
      <c r="AX264" s="1">
        <v>14.678800000000001</v>
      </c>
      <c r="AY264" s="1">
        <v>14.3949</v>
      </c>
      <c r="AZ264" s="1">
        <v>14.0524</v>
      </c>
      <c r="BA264" s="1">
        <v>12.9663</v>
      </c>
      <c r="BB264" s="1">
        <v>13.199</v>
      </c>
      <c r="BC264" s="1">
        <v>13.309900000000001</v>
      </c>
      <c r="BD264" s="1">
        <v>16.113700000000001</v>
      </c>
      <c r="BE264" s="1">
        <v>14.806000000000001</v>
      </c>
      <c r="BF264" s="1">
        <v>14.5885</v>
      </c>
      <c r="BG264" s="1">
        <v>14.028700000000001</v>
      </c>
      <c r="BH264" s="1">
        <v>15.394600000000001</v>
      </c>
      <c r="BI264" s="1">
        <v>17.230799999999999</v>
      </c>
      <c r="BJ264" s="1">
        <v>20.6568</v>
      </c>
      <c r="BK264" s="1">
        <v>21.339700000000001</v>
      </c>
      <c r="BL264" s="1">
        <v>21.3384</v>
      </c>
      <c r="BM264" s="1">
        <v>24.7439</v>
      </c>
      <c r="BN264" s="1">
        <v>22.1191</v>
      </c>
      <c r="BO264" s="1">
        <v>20.919799999999999</v>
      </c>
      <c r="BP264" s="1">
        <v>22.1983</v>
      </c>
      <c r="BQ264" s="1">
        <v>23.623799999999999</v>
      </c>
      <c r="BR264" s="1">
        <v>24.9892</v>
      </c>
      <c r="BS264" s="1">
        <v>26.197600000000001</v>
      </c>
      <c r="BT264" s="1">
        <v>24.6586</v>
      </c>
      <c r="BU264" s="1">
        <v>28.101500000000001</v>
      </c>
      <c r="BV264" s="1">
        <v>27.782299999999999</v>
      </c>
      <c r="BW264" s="1">
        <v>27.212199999999999</v>
      </c>
      <c r="BX264" s="1">
        <v>25.194400000000002</v>
      </c>
      <c r="BY264" s="1">
        <v>27.271000000000001</v>
      </c>
      <c r="BZ264" s="1">
        <v>27.662099999999999</v>
      </c>
      <c r="CA264" s="1">
        <v>29.732399999999998</v>
      </c>
      <c r="CB264" s="1">
        <v>28.973300000000002</v>
      </c>
      <c r="CC264" s="1">
        <v>28.398199999999999</v>
      </c>
      <c r="CD264" s="1">
        <v>31.6006</v>
      </c>
      <c r="CE264" s="1">
        <v>35.489899999999999</v>
      </c>
      <c r="CF264" s="1">
        <v>30.385200000000001</v>
      </c>
      <c r="CG264" s="1">
        <v>36.323300000000003</v>
      </c>
      <c r="CH264" s="1">
        <v>31.507999999999999</v>
      </c>
      <c r="CI264" s="1">
        <v>29.644400000000001</v>
      </c>
      <c r="CJ264" s="1">
        <v>28.4693</v>
      </c>
      <c r="CK264" s="1">
        <v>29.976900000000001</v>
      </c>
      <c r="CL264" s="1">
        <v>32.6402</v>
      </c>
      <c r="CM264" s="1">
        <v>28.1248</v>
      </c>
      <c r="CN264" s="1">
        <v>27.3155</v>
      </c>
      <c r="CO264" s="1">
        <v>30.176400000000001</v>
      </c>
      <c r="CP264" s="1">
        <v>24.701599999999999</v>
      </c>
      <c r="CQ264" s="1">
        <v>17.5549</v>
      </c>
      <c r="CR264" s="1">
        <v>14.9047</v>
      </c>
      <c r="CS264" s="1">
        <v>17.1493</v>
      </c>
      <c r="CT264" s="1">
        <v>14.0021</v>
      </c>
      <c r="CU264" s="1">
        <v>13.696999999999999</v>
      </c>
      <c r="CV264" s="1">
        <v>16.608899999999998</v>
      </c>
      <c r="CW264" s="1">
        <v>17.639499999999998</v>
      </c>
      <c r="CX264" s="1">
        <v>18.877299999999998</v>
      </c>
      <c r="CY264" s="1">
        <v>21.494800000000001</v>
      </c>
      <c r="CZ264" s="1">
        <v>23.822800000000001</v>
      </c>
      <c r="DA264" s="1">
        <v>25.165900000000001</v>
      </c>
      <c r="DB264" s="1">
        <v>27.6036</v>
      </c>
      <c r="DC264" s="1">
        <v>25.651</v>
      </c>
      <c r="DD264" s="1">
        <v>27.101600000000001</v>
      </c>
      <c r="DE264" s="1">
        <v>28.611999999999998</v>
      </c>
      <c r="DF264" s="1">
        <v>23.508299999999998</v>
      </c>
      <c r="DG264" s="1">
        <v>23.998999999999999</v>
      </c>
      <c r="DH264" s="1">
        <v>26.827400000000001</v>
      </c>
      <c r="DI264" s="1">
        <v>28.149799999999999</v>
      </c>
      <c r="DJ264" s="1">
        <v>22.860099999999999</v>
      </c>
      <c r="DK264" s="1">
        <v>20.729299999999999</v>
      </c>
      <c r="DL264" s="1">
        <v>24.0672</v>
      </c>
      <c r="DM264" s="1">
        <v>22.476700000000001</v>
      </c>
      <c r="DN264" s="1">
        <v>26.305499999999999</v>
      </c>
      <c r="DO264" s="1">
        <v>28.4986</v>
      </c>
      <c r="DP264" s="1">
        <v>27.075199999999999</v>
      </c>
      <c r="DQ264" s="1">
        <v>29.964500000000001</v>
      </c>
      <c r="DR264" s="1">
        <v>30.811399999999999</v>
      </c>
      <c r="DS264" s="1">
        <v>33.561199999999999</v>
      </c>
      <c r="DT264" s="1">
        <v>31.960599999999999</v>
      </c>
      <c r="DU264" s="1">
        <v>31.097899999999999</v>
      </c>
      <c r="DV264" s="1">
        <v>31.000800000000002</v>
      </c>
      <c r="DW264" s="1">
        <v>29.404900000000001</v>
      </c>
      <c r="DX264" s="1">
        <v>27.8718</v>
      </c>
      <c r="DY264" s="1">
        <v>23.169799999999999</v>
      </c>
      <c r="DZ264" s="1">
        <v>19.6374</v>
      </c>
      <c r="EA264" s="1">
        <v>25.410799999999998</v>
      </c>
      <c r="EB264" s="1">
        <v>25.798300000000001</v>
      </c>
      <c r="EC264" s="1">
        <v>25.5945</v>
      </c>
      <c r="ED264" s="1">
        <v>28.754000000000001</v>
      </c>
      <c r="EE264" s="1">
        <v>31.712700000000002</v>
      </c>
      <c r="EF264" s="1">
        <v>34.145200000000003</v>
      </c>
      <c r="EG264" s="1">
        <v>31.802299999999999</v>
      </c>
      <c r="EH264" s="1">
        <v>28.0639</v>
      </c>
      <c r="EI264" s="1">
        <v>29.160699999999999</v>
      </c>
      <c r="EJ264" s="1">
        <v>28.554300000000001</v>
      </c>
      <c r="EK264" s="1">
        <v>30.775700000000001</v>
      </c>
      <c r="EL264" s="1">
        <v>32.478200000000001</v>
      </c>
      <c r="EM264" s="1">
        <v>31.607399999999998</v>
      </c>
      <c r="EN264" s="1">
        <v>32.7196</v>
      </c>
      <c r="EO264" s="1">
        <v>34.159799999999997</v>
      </c>
      <c r="EP264" s="1">
        <v>35.678600000000003</v>
      </c>
      <c r="EQ264" s="1">
        <v>35.295099999999998</v>
      </c>
      <c r="ER264" s="1">
        <v>38.154000000000003</v>
      </c>
      <c r="ES264" s="1">
        <v>41.816600000000001</v>
      </c>
      <c r="ET264" s="1">
        <v>44.740600000000001</v>
      </c>
      <c r="EU264" s="1">
        <v>42.168100000000003</v>
      </c>
      <c r="EV264" s="1">
        <v>42.685200000000002</v>
      </c>
      <c r="EW264" s="1">
        <v>40.548900000000003</v>
      </c>
      <c r="EX264" s="1">
        <v>42.605699999999999</v>
      </c>
      <c r="EY264" s="1">
        <v>45.076599999999999</v>
      </c>
      <c r="EZ264" s="1">
        <v>46.855199999999996</v>
      </c>
      <c r="FA264" s="1">
        <v>48.9392</v>
      </c>
      <c r="FB264" s="1">
        <v>44.704099999999997</v>
      </c>
      <c r="FC264" s="1">
        <v>46.419699999999999</v>
      </c>
      <c r="FD264" s="1">
        <v>50.073700000000002</v>
      </c>
      <c r="FE264" s="1">
        <v>47.651200000000003</v>
      </c>
      <c r="FF264" s="1">
        <v>50.0167</v>
      </c>
      <c r="FG264" s="1">
        <v>51.447699999999998</v>
      </c>
      <c r="FH264" s="1">
        <v>51.284199999999998</v>
      </c>
      <c r="FI264" s="1">
        <v>56.0107</v>
      </c>
      <c r="FJ264" s="1">
        <v>54.145499999999998</v>
      </c>
      <c r="FK264" s="1">
        <v>55.5032</v>
      </c>
      <c r="FL264" s="1">
        <v>55.697000000000003</v>
      </c>
      <c r="FM264" s="1">
        <v>54.537799999999997</v>
      </c>
      <c r="FN264" s="1">
        <v>50.687600000000003</v>
      </c>
      <c r="FO264" s="1">
        <v>55.924500000000002</v>
      </c>
      <c r="FP264" s="1">
        <v>55.119</v>
      </c>
      <c r="FQ264" s="1">
        <v>57.521500000000003</v>
      </c>
      <c r="FR264" s="1">
        <v>55.683999999999997</v>
      </c>
      <c r="FS264" s="1">
        <v>52.412599999999998</v>
      </c>
      <c r="FT264" s="1">
        <v>53.964399999999998</v>
      </c>
      <c r="FU264" s="1">
        <v>48.033099999999997</v>
      </c>
      <c r="FV264" s="1">
        <v>43.977600000000002</v>
      </c>
      <c r="FW264" s="1">
        <v>46.709400000000002</v>
      </c>
      <c r="FX264" s="1">
        <v>47.845500000000001</v>
      </c>
      <c r="FY264" s="1">
        <v>47.5473</v>
      </c>
      <c r="FZ264" s="1">
        <v>42.505699999999997</v>
      </c>
      <c r="GA264" s="1">
        <v>38.359400000000001</v>
      </c>
      <c r="GB264" s="1">
        <v>44.140500000000003</v>
      </c>
      <c r="GC264" s="1">
        <v>44.4848</v>
      </c>
      <c r="GD264" s="1">
        <v>45.478400000000001</v>
      </c>
      <c r="GE264" s="1">
        <v>36.991100000000003</v>
      </c>
      <c r="GF264" s="1">
        <v>42.263100000000001</v>
      </c>
      <c r="GG264" s="1">
        <v>45.599699999999999</v>
      </c>
      <c r="GH264" s="1">
        <v>45.716700000000003</v>
      </c>
      <c r="GI264" s="1">
        <v>41.067500000000003</v>
      </c>
      <c r="GJ264" s="1">
        <v>46.188600000000001</v>
      </c>
      <c r="GK264" s="1">
        <v>44.7577</v>
      </c>
      <c r="GL264" s="1">
        <v>42.6629</v>
      </c>
      <c r="GM264" s="1">
        <v>47.902299999999997</v>
      </c>
      <c r="GN264" s="1">
        <v>45.5809</v>
      </c>
      <c r="GO264" s="1">
        <v>49.0184</v>
      </c>
      <c r="GP264" s="1">
        <v>47.595500000000001</v>
      </c>
      <c r="GQ264" s="1">
        <v>52.835500000000003</v>
      </c>
      <c r="GR264" s="1">
        <v>52.204900000000002</v>
      </c>
      <c r="GS264" s="1">
        <v>49.639099999999999</v>
      </c>
      <c r="GT264" s="1">
        <v>53.061399999999999</v>
      </c>
      <c r="GU264" s="1">
        <v>54.197099999999999</v>
      </c>
      <c r="GV264" s="1">
        <v>55.232700000000001</v>
      </c>
      <c r="GW264" s="1">
        <v>55.797699999999999</v>
      </c>
      <c r="GX264" s="1">
        <v>55.171599999999998</v>
      </c>
      <c r="GY264" s="1">
        <v>50.124000000000002</v>
      </c>
      <c r="GZ264" s="1">
        <v>49.307600000000001</v>
      </c>
      <c r="HA264" s="1">
        <v>44.624899999999997</v>
      </c>
      <c r="HB264" s="1">
        <v>42.5319</v>
      </c>
      <c r="HC264" s="1">
        <v>41.348700000000001</v>
      </c>
      <c r="HD264" s="1">
        <v>42.018099999999997</v>
      </c>
      <c r="HE264" s="1">
        <v>37.984099999999998</v>
      </c>
      <c r="HF264" s="1">
        <v>36.061199999999999</v>
      </c>
      <c r="HG264" s="1">
        <v>34.217199999999998</v>
      </c>
      <c r="HH264" s="1">
        <v>32.534500000000001</v>
      </c>
      <c r="HI264" s="1">
        <v>26.763000000000002</v>
      </c>
    </row>
    <row r="265" spans="1:217" x14ac:dyDescent="0.25">
      <c r="A265" s="5" t="str">
        <f>IF(StockList!C265="","",StockList!C265)</f>
        <v>44980X109</v>
      </c>
      <c r="B265" s="10" t="e">
        <f ca="1">IF(A265="","",_xll.BDH(CONCATENATE($A265," CUSIP"),$A$1,StockList!$K$2,StockList!$K$3,"Dir=H","Dts=H","Sort=A","Quote=C","QtTyp=Y","Days=A","Per=CM","DtFmt=D","Fill=P","UseDPDF=Y","cols=216;rows=1"))</f>
        <v>#NAME?</v>
      </c>
      <c r="C265" s="1" t="s">
        <v>2109</v>
      </c>
      <c r="D265" s="1" t="s">
        <v>2109</v>
      </c>
      <c r="E265" s="1" t="s">
        <v>2109</v>
      </c>
      <c r="F265" s="1" t="s">
        <v>2109</v>
      </c>
      <c r="G265" s="1" t="s">
        <v>2109</v>
      </c>
      <c r="H265" s="1" t="s">
        <v>2109</v>
      </c>
      <c r="I265" s="1" t="s">
        <v>2109</v>
      </c>
      <c r="J265" s="1" t="s">
        <v>2109</v>
      </c>
      <c r="K265" s="1" t="s">
        <v>2109</v>
      </c>
      <c r="L265" s="1" t="s">
        <v>2109</v>
      </c>
      <c r="M265" s="1" t="s">
        <v>2109</v>
      </c>
      <c r="N265" s="1" t="s">
        <v>2109</v>
      </c>
      <c r="O265" s="1" t="s">
        <v>2109</v>
      </c>
      <c r="P265" s="1" t="s">
        <v>2109</v>
      </c>
      <c r="Q265" s="1" t="s">
        <v>2109</v>
      </c>
      <c r="R265" s="1" t="s">
        <v>2109</v>
      </c>
      <c r="S265" s="1" t="s">
        <v>2109</v>
      </c>
      <c r="T265" s="1" t="s">
        <v>2109</v>
      </c>
      <c r="U265" s="1" t="s">
        <v>2109</v>
      </c>
      <c r="V265" s="1" t="s">
        <v>2109</v>
      </c>
      <c r="W265" s="1" t="s">
        <v>2109</v>
      </c>
      <c r="X265" s="1" t="s">
        <v>2109</v>
      </c>
      <c r="Y265" s="1" t="s">
        <v>2109</v>
      </c>
      <c r="Z265" s="1" t="s">
        <v>2109</v>
      </c>
      <c r="AA265" s="1" t="s">
        <v>2109</v>
      </c>
      <c r="AB265" s="1" t="s">
        <v>2109</v>
      </c>
      <c r="AC265" s="1" t="s">
        <v>2109</v>
      </c>
      <c r="AD265" s="1" t="s">
        <v>2109</v>
      </c>
      <c r="AE265" s="1" t="s">
        <v>2109</v>
      </c>
      <c r="AF265" s="1" t="s">
        <v>2109</v>
      </c>
      <c r="AG265" s="1" t="s">
        <v>2109</v>
      </c>
      <c r="AH265" s="1" t="s">
        <v>2109</v>
      </c>
      <c r="AI265" s="1" t="s">
        <v>2109</v>
      </c>
      <c r="AJ265" s="1" t="s">
        <v>2109</v>
      </c>
      <c r="AK265" s="1" t="s">
        <v>2109</v>
      </c>
      <c r="AL265" s="1" t="s">
        <v>2109</v>
      </c>
      <c r="AM265" s="1" t="s">
        <v>2109</v>
      </c>
      <c r="AN265" s="1" t="s">
        <v>2109</v>
      </c>
      <c r="AO265" s="1" t="s">
        <v>2109</v>
      </c>
      <c r="AP265" s="1" t="s">
        <v>2109</v>
      </c>
      <c r="AQ265" s="1" t="s">
        <v>2109</v>
      </c>
      <c r="AR265" s="1" t="s">
        <v>2109</v>
      </c>
      <c r="AS265" s="1" t="s">
        <v>2109</v>
      </c>
      <c r="AT265" s="1" t="s">
        <v>2109</v>
      </c>
      <c r="AU265" s="1" t="s">
        <v>2109</v>
      </c>
      <c r="AV265" s="1" t="s">
        <v>2109</v>
      </c>
      <c r="AW265" s="1" t="s">
        <v>2109</v>
      </c>
      <c r="AX265" s="1" t="s">
        <v>2109</v>
      </c>
      <c r="AY265" s="1" t="s">
        <v>2109</v>
      </c>
      <c r="AZ265" s="1" t="s">
        <v>2109</v>
      </c>
      <c r="BA265" s="1" t="s">
        <v>2109</v>
      </c>
      <c r="BB265" s="1" t="s">
        <v>2109</v>
      </c>
      <c r="BC265" s="1" t="s">
        <v>2109</v>
      </c>
      <c r="BD265" s="1" t="s">
        <v>2109</v>
      </c>
      <c r="BE265" s="1" t="s">
        <v>2109</v>
      </c>
      <c r="BF265" s="1" t="s">
        <v>2109</v>
      </c>
      <c r="BG265" s="1" t="s">
        <v>2109</v>
      </c>
      <c r="BH265" s="1" t="s">
        <v>2109</v>
      </c>
      <c r="BI265" s="1" t="s">
        <v>2109</v>
      </c>
      <c r="BJ265" s="1" t="s">
        <v>2109</v>
      </c>
      <c r="BK265" s="1" t="s">
        <v>2109</v>
      </c>
      <c r="BL265" s="1" t="s">
        <v>2109</v>
      </c>
      <c r="BM265" s="1" t="s">
        <v>2109</v>
      </c>
      <c r="BN265" s="1" t="s">
        <v>2109</v>
      </c>
      <c r="BO265" s="1" t="s">
        <v>2109</v>
      </c>
      <c r="BP265" s="1" t="s">
        <v>2109</v>
      </c>
      <c r="BQ265" s="1" t="s">
        <v>2109</v>
      </c>
      <c r="BR265" s="1" t="s">
        <v>2109</v>
      </c>
      <c r="BS265" s="1" t="s">
        <v>2109</v>
      </c>
      <c r="BT265" s="1" t="s">
        <v>2109</v>
      </c>
      <c r="BU265" s="1">
        <v>24</v>
      </c>
      <c r="BV265" s="1">
        <v>26.41</v>
      </c>
      <c r="BW265" s="1">
        <v>23.19</v>
      </c>
      <c r="BX265" s="1">
        <v>19.2</v>
      </c>
      <c r="BY265" s="1">
        <v>18.190000000000001</v>
      </c>
      <c r="BZ265" s="1">
        <v>22.43</v>
      </c>
      <c r="CA265" s="1">
        <v>19.95</v>
      </c>
      <c r="CB265" s="1">
        <v>19.170000000000002</v>
      </c>
      <c r="CC265" s="1">
        <v>18.47</v>
      </c>
      <c r="CD265" s="1">
        <v>19.66</v>
      </c>
      <c r="CE265" s="1">
        <v>19.04</v>
      </c>
      <c r="CF265" s="1">
        <v>20.350000000000001</v>
      </c>
      <c r="CG265" s="1">
        <v>19.989999999999998</v>
      </c>
      <c r="CH265" s="1">
        <v>17.899999999999999</v>
      </c>
      <c r="CI265" s="1">
        <v>17.07</v>
      </c>
      <c r="CJ265" s="1">
        <v>15.69</v>
      </c>
      <c r="CK265" s="1">
        <v>16.73</v>
      </c>
      <c r="CL265" s="1">
        <v>20.09</v>
      </c>
      <c r="CM265" s="1">
        <v>18.809999999999999</v>
      </c>
      <c r="CN265" s="1">
        <v>17.760000000000002</v>
      </c>
      <c r="CO265" s="1">
        <v>20.37</v>
      </c>
      <c r="CP265" s="1">
        <v>19.510000000000002</v>
      </c>
      <c r="CQ265" s="1">
        <v>14.2</v>
      </c>
      <c r="CR265" s="1">
        <v>13.59</v>
      </c>
      <c r="CS265" s="1">
        <v>13.18</v>
      </c>
      <c r="CT265" s="1">
        <v>9.61</v>
      </c>
      <c r="CU265" s="1">
        <v>8.43</v>
      </c>
      <c r="CV265" s="1">
        <v>8.42</v>
      </c>
      <c r="CW265" s="1">
        <v>11.17</v>
      </c>
      <c r="CX265" s="1">
        <v>10.31</v>
      </c>
      <c r="CY265" s="1">
        <v>10.97</v>
      </c>
      <c r="CZ265" s="1">
        <v>10.73</v>
      </c>
      <c r="DA265" s="1">
        <v>12.12</v>
      </c>
      <c r="DB265" s="1">
        <v>15.2</v>
      </c>
      <c r="DC265" s="1">
        <v>13.66</v>
      </c>
      <c r="DD265" s="1">
        <v>14.97</v>
      </c>
      <c r="DE265" s="1">
        <v>16.73</v>
      </c>
      <c r="DF265" s="1">
        <v>14.4</v>
      </c>
      <c r="DG265" s="1">
        <v>15.82</v>
      </c>
      <c r="DH265" s="1">
        <v>14.7875</v>
      </c>
      <c r="DI265" s="1">
        <v>17.510000000000002</v>
      </c>
      <c r="DJ265" s="1">
        <v>16.82</v>
      </c>
      <c r="DK265" s="1">
        <v>15.23</v>
      </c>
      <c r="DL265" s="1">
        <v>16.11</v>
      </c>
      <c r="DM265" s="1">
        <v>21.66</v>
      </c>
      <c r="DN265" s="1">
        <v>24.14</v>
      </c>
      <c r="DO265" s="1">
        <v>22.5</v>
      </c>
      <c r="DP265" s="1">
        <v>28.66</v>
      </c>
      <c r="DQ265" s="1">
        <v>31.62</v>
      </c>
      <c r="DR265" s="1">
        <v>34.65</v>
      </c>
      <c r="DS265" s="1">
        <v>56.92</v>
      </c>
      <c r="DT265" s="1">
        <v>57.68</v>
      </c>
      <c r="DU265" s="1">
        <v>69.459999999999994</v>
      </c>
      <c r="DV265" s="1">
        <v>75.150000000000006</v>
      </c>
      <c r="DW265" s="1">
        <v>72.709999999999994</v>
      </c>
      <c r="DX265" s="1">
        <v>60.19</v>
      </c>
      <c r="DY265" s="1">
        <v>57.98</v>
      </c>
      <c r="DZ265" s="1">
        <v>43.44</v>
      </c>
      <c r="EA265" s="1">
        <v>52.86</v>
      </c>
      <c r="EB265" s="1">
        <v>38.33</v>
      </c>
      <c r="EC265" s="1">
        <v>33.869999999999997</v>
      </c>
      <c r="ED265" s="1">
        <v>52.79</v>
      </c>
      <c r="EE265" s="1">
        <v>52.63</v>
      </c>
      <c r="EF265" s="1">
        <v>52.05</v>
      </c>
      <c r="EG265" s="1">
        <v>48.4</v>
      </c>
      <c r="EH265" s="1">
        <v>42.8</v>
      </c>
      <c r="EI265" s="1">
        <v>43.59</v>
      </c>
      <c r="EJ265" s="1">
        <v>51.83</v>
      </c>
      <c r="EK265" s="1">
        <v>61.49</v>
      </c>
      <c r="EL265" s="1">
        <v>57.3</v>
      </c>
      <c r="EM265" s="1">
        <v>53.15</v>
      </c>
      <c r="EN265" s="1">
        <v>59.1</v>
      </c>
      <c r="EO265" s="1">
        <v>67.311099999999996</v>
      </c>
      <c r="EP265" s="1">
        <v>66.129499999999993</v>
      </c>
      <c r="EQ265" s="1">
        <v>59.878100000000003</v>
      </c>
      <c r="ER265" s="1">
        <v>67.068700000000007</v>
      </c>
      <c r="ES265" s="1">
        <v>64.200599999999994</v>
      </c>
      <c r="ET265" s="1">
        <v>59.888199999999998</v>
      </c>
      <c r="EU265" s="1">
        <v>61.3324</v>
      </c>
      <c r="EV265" s="1">
        <v>61.504100000000001</v>
      </c>
      <c r="EW265" s="1">
        <v>54.293300000000002</v>
      </c>
      <c r="EX265" s="1">
        <v>56.908900000000003</v>
      </c>
      <c r="EY265" s="1">
        <v>66.927300000000002</v>
      </c>
      <c r="EZ265" s="1">
        <v>73.2393</v>
      </c>
      <c r="FA265" s="1">
        <v>78.379800000000003</v>
      </c>
      <c r="FB265" s="1">
        <v>67.533299999999997</v>
      </c>
      <c r="FC265" s="1">
        <v>72.481899999999996</v>
      </c>
      <c r="FD265" s="1">
        <v>71.7851</v>
      </c>
      <c r="FE265" s="1">
        <v>65.271100000000004</v>
      </c>
      <c r="FF265" s="1">
        <v>63.725900000000003</v>
      </c>
      <c r="FG265" s="1">
        <v>69.482399999999998</v>
      </c>
      <c r="FH265" s="1">
        <v>68.018100000000004</v>
      </c>
      <c r="FI265" s="1">
        <v>69.361199999999997</v>
      </c>
      <c r="FJ265" s="1">
        <v>69.462199999999996</v>
      </c>
      <c r="FK265" s="1">
        <v>74.138199999999998</v>
      </c>
      <c r="FL265" s="1">
        <v>72.805099999999996</v>
      </c>
      <c r="FM265" s="1">
        <v>75.6631</v>
      </c>
      <c r="FN265" s="1">
        <v>75.380399999999995</v>
      </c>
      <c r="FO265" s="1">
        <v>96.851200000000006</v>
      </c>
      <c r="FP265" s="1">
        <v>93.619500000000002</v>
      </c>
      <c r="FQ265" s="1">
        <v>89.458600000000004</v>
      </c>
      <c r="FR265" s="1">
        <v>95.780699999999996</v>
      </c>
      <c r="FS265" s="1">
        <v>86.019900000000007</v>
      </c>
      <c r="FT265" s="1">
        <v>93.134699999999995</v>
      </c>
      <c r="FU265" s="1">
        <v>85.257400000000004</v>
      </c>
      <c r="FV265" s="1">
        <v>76.723600000000005</v>
      </c>
      <c r="FW265" s="1">
        <v>83.439499999999995</v>
      </c>
      <c r="FX265" s="1">
        <v>92.094499999999996</v>
      </c>
      <c r="FY265" s="1">
        <v>90.044399999999996</v>
      </c>
      <c r="FZ265" s="1">
        <v>81.631799999999998</v>
      </c>
      <c r="GA265" s="1">
        <v>83.277900000000002</v>
      </c>
      <c r="GB265" s="1">
        <v>97.033000000000001</v>
      </c>
      <c r="GC265" s="1">
        <v>87.529700000000005</v>
      </c>
      <c r="GD265" s="1">
        <v>87.236800000000002</v>
      </c>
      <c r="GE265" s="1">
        <v>80.793499999999995</v>
      </c>
      <c r="GF265" s="1">
        <v>85.126099999999994</v>
      </c>
      <c r="GG265" s="1">
        <v>87.842799999999997</v>
      </c>
      <c r="GH265" s="1">
        <v>83.166799999999995</v>
      </c>
      <c r="GI265" s="1">
        <v>97.972300000000004</v>
      </c>
      <c r="GJ265" s="1">
        <v>96.871399999999994</v>
      </c>
      <c r="GK265" s="1">
        <v>99.689099999999996</v>
      </c>
      <c r="GL265" s="1">
        <v>116.1306</v>
      </c>
      <c r="GM265" s="1">
        <v>119.4734</v>
      </c>
      <c r="GN265" s="1">
        <v>121.8972</v>
      </c>
      <c r="GO265" s="1">
        <v>127.57299999999999</v>
      </c>
      <c r="GP265" s="1">
        <v>140.41919999999999</v>
      </c>
      <c r="GQ265" s="1">
        <v>146.5393</v>
      </c>
      <c r="GR265" s="1">
        <v>154.1541</v>
      </c>
      <c r="GS265" s="1">
        <v>177.53370000000001</v>
      </c>
      <c r="GT265" s="1">
        <v>186.8956</v>
      </c>
      <c r="GU265" s="1">
        <v>215.02189999999999</v>
      </c>
      <c r="GV265" s="1">
        <v>231.25129999999999</v>
      </c>
      <c r="GW265" s="1">
        <v>216.25399999999999</v>
      </c>
      <c r="GX265" s="1">
        <v>254.44909999999999</v>
      </c>
      <c r="GY265" s="1">
        <v>248.07650000000001</v>
      </c>
      <c r="GZ265" s="1">
        <v>235.69489999999999</v>
      </c>
      <c r="HA265" s="1">
        <v>215.1431</v>
      </c>
      <c r="HB265" s="1">
        <v>243.66319999999999</v>
      </c>
      <c r="HC265" s="1">
        <v>222.8185</v>
      </c>
      <c r="HD265" s="1">
        <v>165.6671</v>
      </c>
      <c r="HE265" s="1">
        <v>177.22059999999999</v>
      </c>
      <c r="HF265" s="1">
        <v>157.6181</v>
      </c>
      <c r="HG265" s="1">
        <v>134.87469999999999</v>
      </c>
      <c r="HH265" s="1">
        <v>143.56</v>
      </c>
      <c r="HI265" s="1">
        <v>114.41370000000001</v>
      </c>
    </row>
    <row r="266" spans="1:217" x14ac:dyDescent="0.25">
      <c r="A266" s="5" t="str">
        <f>IF(StockList!C266="","",StockList!C266)</f>
        <v>46266C105</v>
      </c>
      <c r="B266" s="10" t="e">
        <f ca="1">IF(A266="","",_xll.BDH(CONCATENATE($A266," CUSIP"),$A$1,StockList!$K$2,StockList!$K$3,"Dir=H","Dts=H","Sort=A","Quote=C","QtTyp=Y","Days=A","Per=CM","DtFmt=D","Fill=P","UseDPDF=Y","cols=216;rows=1"))</f>
        <v>#NAME?</v>
      </c>
      <c r="C266" s="1" t="s">
        <v>2109</v>
      </c>
      <c r="D266" s="1" t="s">
        <v>2109</v>
      </c>
      <c r="E266" s="1" t="s">
        <v>2109</v>
      </c>
      <c r="F266" s="1" t="s">
        <v>2109</v>
      </c>
      <c r="G266" s="1" t="s">
        <v>2109</v>
      </c>
      <c r="H266" s="1" t="s">
        <v>2109</v>
      </c>
      <c r="I266" s="1" t="s">
        <v>2109</v>
      </c>
      <c r="J266" s="1" t="s">
        <v>2109</v>
      </c>
      <c r="K266" s="1" t="s">
        <v>2109</v>
      </c>
      <c r="L266" s="1" t="s">
        <v>2109</v>
      </c>
      <c r="M266" s="1" t="s">
        <v>2109</v>
      </c>
      <c r="N266" s="1" t="s">
        <v>2109</v>
      </c>
      <c r="O266" s="1" t="s">
        <v>2109</v>
      </c>
      <c r="P266" s="1" t="s">
        <v>2109</v>
      </c>
      <c r="Q266" s="1" t="s">
        <v>2109</v>
      </c>
      <c r="R266" s="1" t="s">
        <v>2109</v>
      </c>
      <c r="S266" s="1" t="s">
        <v>2109</v>
      </c>
      <c r="T266" s="1" t="s">
        <v>2109</v>
      </c>
      <c r="U266" s="1" t="s">
        <v>2109</v>
      </c>
      <c r="V266" s="1" t="s">
        <v>2109</v>
      </c>
      <c r="W266" s="1" t="s">
        <v>2109</v>
      </c>
      <c r="X266" s="1" t="s">
        <v>2109</v>
      </c>
      <c r="Y266" s="1" t="s">
        <v>2109</v>
      </c>
      <c r="Z266" s="1" t="s">
        <v>2109</v>
      </c>
      <c r="AA266" s="1" t="s">
        <v>2109</v>
      </c>
      <c r="AB266" s="1" t="s">
        <v>2109</v>
      </c>
      <c r="AC266" s="1" t="s">
        <v>2109</v>
      </c>
      <c r="AD266" s="1" t="s">
        <v>2109</v>
      </c>
      <c r="AE266" s="1" t="s">
        <v>2109</v>
      </c>
      <c r="AF266" s="1" t="s">
        <v>2109</v>
      </c>
      <c r="AG266" s="1" t="s">
        <v>2109</v>
      </c>
      <c r="AH266" s="1" t="s">
        <v>2109</v>
      </c>
      <c r="AI266" s="1" t="s">
        <v>2109</v>
      </c>
      <c r="AJ266" s="1" t="s">
        <v>2109</v>
      </c>
      <c r="AK266" s="1" t="s">
        <v>2109</v>
      </c>
      <c r="AL266" s="1" t="s">
        <v>2109</v>
      </c>
      <c r="AM266" s="1" t="s">
        <v>2109</v>
      </c>
      <c r="AN266" s="1" t="s">
        <v>2109</v>
      </c>
      <c r="AO266" s="1" t="s">
        <v>2109</v>
      </c>
      <c r="AP266" s="1" t="s">
        <v>2109</v>
      </c>
      <c r="AQ266" s="1" t="s">
        <v>2109</v>
      </c>
      <c r="AR266" s="1" t="s">
        <v>2109</v>
      </c>
      <c r="AS266" s="1" t="s">
        <v>2109</v>
      </c>
      <c r="AT266" s="1" t="s">
        <v>2109</v>
      </c>
      <c r="AU266" s="1" t="s">
        <v>2109</v>
      </c>
      <c r="AV266" s="1" t="s">
        <v>2109</v>
      </c>
      <c r="AW266" s="1" t="s">
        <v>2109</v>
      </c>
      <c r="AX266" s="1" t="s">
        <v>2109</v>
      </c>
      <c r="AY266" s="1" t="s">
        <v>2109</v>
      </c>
      <c r="AZ266" s="1" t="s">
        <v>2109</v>
      </c>
      <c r="BA266" s="1" t="s">
        <v>2109</v>
      </c>
      <c r="BB266" s="1" t="s">
        <v>2109</v>
      </c>
      <c r="BC266" s="1" t="s">
        <v>2109</v>
      </c>
      <c r="BD266" s="1" t="s">
        <v>2109</v>
      </c>
      <c r="BE266" s="1" t="s">
        <v>2109</v>
      </c>
      <c r="BF266" s="1" t="s">
        <v>2109</v>
      </c>
      <c r="BG266" s="1" t="s">
        <v>2109</v>
      </c>
      <c r="BH266" s="1" t="s">
        <v>2109</v>
      </c>
      <c r="BI266" s="1" t="s">
        <v>2109</v>
      </c>
      <c r="BJ266" s="1" t="s">
        <v>2109</v>
      </c>
      <c r="BK266" s="1" t="s">
        <v>2109</v>
      </c>
      <c r="BL266" s="1" t="s">
        <v>2109</v>
      </c>
      <c r="BM266" s="1" t="s">
        <v>2109</v>
      </c>
      <c r="BN266" s="1" t="s">
        <v>2109</v>
      </c>
      <c r="BO266" s="1" t="s">
        <v>2109</v>
      </c>
      <c r="BP266" s="1" t="s">
        <v>2109</v>
      </c>
      <c r="BQ266" s="1" t="s">
        <v>2109</v>
      </c>
      <c r="BR266" s="1" t="s">
        <v>2109</v>
      </c>
      <c r="BS266" s="1" t="s">
        <v>2109</v>
      </c>
      <c r="BT266" s="1" t="s">
        <v>2109</v>
      </c>
      <c r="BU266" s="1" t="s">
        <v>2109</v>
      </c>
      <c r="BV266" s="1" t="s">
        <v>2109</v>
      </c>
      <c r="BW266" s="1" t="s">
        <v>2109</v>
      </c>
      <c r="BX266" s="1" t="s">
        <v>2109</v>
      </c>
      <c r="BY266" s="1" t="s">
        <v>2109</v>
      </c>
      <c r="BZ266" s="1" t="s">
        <v>2109</v>
      </c>
      <c r="CA266" s="1" t="s">
        <v>2109</v>
      </c>
      <c r="CB266" s="1" t="s">
        <v>2109</v>
      </c>
      <c r="CC266" s="1" t="s">
        <v>2109</v>
      </c>
      <c r="CD266" s="1" t="s">
        <v>2109</v>
      </c>
      <c r="CE266" s="1" t="s">
        <v>2109</v>
      </c>
      <c r="CF266" s="1" t="s">
        <v>2109</v>
      </c>
      <c r="CG266" s="1" t="s">
        <v>2109</v>
      </c>
      <c r="CH266" s="1" t="s">
        <v>2109</v>
      </c>
      <c r="CI266" s="1" t="s">
        <v>2109</v>
      </c>
      <c r="CJ266" s="1" t="s">
        <v>2109</v>
      </c>
      <c r="CK266" s="1" t="s">
        <v>2109</v>
      </c>
      <c r="CL266" s="1" t="s">
        <v>2109</v>
      </c>
      <c r="CM266" s="1" t="s">
        <v>2109</v>
      </c>
      <c r="CN266" s="1" t="s">
        <v>2109</v>
      </c>
      <c r="CO266" s="1" t="s">
        <v>2109</v>
      </c>
      <c r="CP266" s="1" t="s">
        <v>2109</v>
      </c>
      <c r="CQ266" s="1" t="s">
        <v>2109</v>
      </c>
      <c r="CR266" s="1" t="s">
        <v>2109</v>
      </c>
      <c r="CS266" s="1" t="s">
        <v>2109</v>
      </c>
      <c r="CT266" s="1" t="s">
        <v>2109</v>
      </c>
      <c r="CU266" s="1" t="s">
        <v>2109</v>
      </c>
      <c r="CV266" s="1" t="s">
        <v>2109</v>
      </c>
      <c r="CW266" s="1" t="s">
        <v>2109</v>
      </c>
      <c r="CX266" s="1" t="s">
        <v>2109</v>
      </c>
      <c r="CY266" s="1" t="s">
        <v>2109</v>
      </c>
      <c r="CZ266" s="1" t="s">
        <v>2109</v>
      </c>
      <c r="DA266" s="1" t="s">
        <v>2109</v>
      </c>
      <c r="DB266" s="1" t="s">
        <v>2109</v>
      </c>
      <c r="DC266" s="1" t="s">
        <v>2109</v>
      </c>
      <c r="DD266" s="1" t="s">
        <v>2109</v>
      </c>
      <c r="DE266" s="1" t="s">
        <v>2109</v>
      </c>
      <c r="DF266" s="1" t="s">
        <v>2109</v>
      </c>
      <c r="DG266" s="1" t="s">
        <v>2109</v>
      </c>
      <c r="DH266" s="1" t="s">
        <v>2109</v>
      </c>
      <c r="DI266" s="1" t="s">
        <v>2109</v>
      </c>
      <c r="DJ266" s="1" t="s">
        <v>2109</v>
      </c>
      <c r="DK266" s="1" t="s">
        <v>2109</v>
      </c>
      <c r="DL266" s="1" t="s">
        <v>2109</v>
      </c>
      <c r="DM266" s="1" t="s">
        <v>2109</v>
      </c>
      <c r="DN266" s="1" t="s">
        <v>2109</v>
      </c>
      <c r="DO266" s="1" t="s">
        <v>2109</v>
      </c>
      <c r="DP266" s="1" t="s">
        <v>2109</v>
      </c>
      <c r="DQ266" s="1" t="s">
        <v>2109</v>
      </c>
      <c r="DR266" s="1" t="s">
        <v>2109</v>
      </c>
      <c r="DS266" s="1" t="s">
        <v>2109</v>
      </c>
      <c r="DT266" s="1" t="s">
        <v>2109</v>
      </c>
      <c r="DU266" s="1" t="s">
        <v>2109</v>
      </c>
      <c r="DV266" s="1" t="s">
        <v>2109</v>
      </c>
      <c r="DW266" s="1" t="s">
        <v>2109</v>
      </c>
      <c r="DX266" s="1" t="s">
        <v>2109</v>
      </c>
      <c r="DY266" s="1" t="s">
        <v>2109</v>
      </c>
      <c r="DZ266" s="1" t="s">
        <v>2109</v>
      </c>
      <c r="EA266" s="1" t="s">
        <v>2109</v>
      </c>
      <c r="EB266" s="1" t="s">
        <v>2109</v>
      </c>
      <c r="EC266" s="1" t="s">
        <v>2109</v>
      </c>
      <c r="ED266" s="1" t="s">
        <v>2109</v>
      </c>
      <c r="EE266" s="1" t="s">
        <v>2109</v>
      </c>
      <c r="EF266" s="1" t="s">
        <v>2109</v>
      </c>
      <c r="EG266" s="1" t="s">
        <v>2109</v>
      </c>
      <c r="EH266" s="1" t="s">
        <v>2109</v>
      </c>
      <c r="EI266" s="1" t="s">
        <v>2109</v>
      </c>
      <c r="EJ266" s="1" t="s">
        <v>2109</v>
      </c>
      <c r="EK266" s="1" t="s">
        <v>2109</v>
      </c>
      <c r="EL266" s="1" t="s">
        <v>2109</v>
      </c>
      <c r="EM266" s="1" t="s">
        <v>2109</v>
      </c>
      <c r="EN266" s="1" t="s">
        <v>2109</v>
      </c>
      <c r="EO266" s="1" t="s">
        <v>2109</v>
      </c>
      <c r="EP266" s="1" t="s">
        <v>2109</v>
      </c>
      <c r="EQ266" s="1" t="s">
        <v>2109</v>
      </c>
      <c r="ER266" s="1" t="s">
        <v>2109</v>
      </c>
      <c r="ES266" s="1" t="s">
        <v>2109</v>
      </c>
      <c r="ET266" s="1">
        <v>44.04</v>
      </c>
      <c r="EU266" s="1">
        <v>42.56</v>
      </c>
      <c r="EV266" s="1">
        <v>44.85</v>
      </c>
      <c r="EW266" s="1">
        <v>43.26</v>
      </c>
      <c r="EX266" s="1">
        <v>44.88</v>
      </c>
      <c r="EY266" s="1">
        <v>41.99</v>
      </c>
      <c r="EZ266" s="1">
        <v>43.19</v>
      </c>
      <c r="FA266" s="1">
        <v>46.34</v>
      </c>
      <c r="FB266" s="1">
        <v>47.63</v>
      </c>
      <c r="FC266" s="1">
        <v>54.15</v>
      </c>
      <c r="FD266" s="1">
        <v>50.77</v>
      </c>
      <c r="FE266" s="1">
        <v>47.13</v>
      </c>
      <c r="FF266" s="1">
        <v>50.98</v>
      </c>
      <c r="FG266" s="1">
        <v>53.29</v>
      </c>
      <c r="FH266" s="1">
        <v>54.93</v>
      </c>
      <c r="FI266" s="1">
        <v>56.12</v>
      </c>
      <c r="FJ266" s="1">
        <v>55.78</v>
      </c>
      <c r="FK266" s="1">
        <v>58.54</v>
      </c>
      <c r="FL266" s="1">
        <v>57.82</v>
      </c>
      <c r="FM266" s="1">
        <v>58.87</v>
      </c>
      <c r="FN266" s="1">
        <v>60.5</v>
      </c>
      <c r="FO266" s="1">
        <v>64.98</v>
      </c>
      <c r="FP266" s="1">
        <v>66.97</v>
      </c>
      <c r="FQ266" s="1">
        <v>65.88</v>
      </c>
      <c r="FR266" s="1">
        <v>69.709999999999994</v>
      </c>
      <c r="FS266" s="1">
        <v>72.61</v>
      </c>
      <c r="FT266" s="1">
        <v>76.72</v>
      </c>
      <c r="FU266" s="1">
        <v>74.510000000000005</v>
      </c>
      <c r="FV266" s="1">
        <v>69.569999999999993</v>
      </c>
      <c r="FW266" s="1">
        <v>63.65</v>
      </c>
      <c r="FX266" s="1">
        <v>67.989999999999995</v>
      </c>
      <c r="FY266" s="1">
        <v>68.66</v>
      </c>
      <c r="FZ266" s="1">
        <v>60.83</v>
      </c>
      <c r="GA266" s="1">
        <v>62.71</v>
      </c>
      <c r="GB266" s="1">
        <v>65.099999999999994</v>
      </c>
      <c r="GC266" s="1">
        <v>69.069999999999993</v>
      </c>
      <c r="GD266" s="1">
        <v>67.89</v>
      </c>
      <c r="GE266" s="1">
        <v>65.319999999999993</v>
      </c>
      <c r="GF266" s="1">
        <v>77.64</v>
      </c>
      <c r="GG266" s="1">
        <v>77.3</v>
      </c>
      <c r="GH266" s="1">
        <v>81.06</v>
      </c>
      <c r="GI266" s="1">
        <v>71.739999999999995</v>
      </c>
      <c r="GJ266" s="1">
        <v>76.83</v>
      </c>
      <c r="GK266" s="1">
        <v>76.05</v>
      </c>
      <c r="GL266" s="1">
        <v>78.489999999999995</v>
      </c>
      <c r="GM266" s="1">
        <v>77.39</v>
      </c>
      <c r="GN266" s="1">
        <v>80.53</v>
      </c>
      <c r="GO266" s="1">
        <v>84.28</v>
      </c>
      <c r="GP266" s="1">
        <v>86.44</v>
      </c>
      <c r="GQ266" s="1">
        <v>89.5</v>
      </c>
      <c r="GR266" s="1">
        <v>90.55</v>
      </c>
      <c r="GS266" s="1">
        <v>96.03</v>
      </c>
      <c r="GT266" s="1">
        <v>95.07</v>
      </c>
      <c r="GU266" s="1">
        <v>108.1</v>
      </c>
      <c r="GV266" s="1">
        <v>102.01</v>
      </c>
      <c r="GW266" s="1">
        <v>97.9</v>
      </c>
      <c r="GX266" s="1">
        <v>102.19</v>
      </c>
      <c r="GY266" s="1">
        <v>98.33</v>
      </c>
      <c r="GZ266" s="1">
        <v>98.11</v>
      </c>
      <c r="HA266" s="1">
        <v>95.76</v>
      </c>
      <c r="HB266" s="1">
        <v>98.93</v>
      </c>
      <c r="HC266" s="1">
        <v>99.82</v>
      </c>
      <c r="HD266" s="1">
        <v>121.94</v>
      </c>
      <c r="HE266" s="1">
        <v>127.09</v>
      </c>
      <c r="HF266" s="1">
        <v>129.74</v>
      </c>
      <c r="HG266" s="1">
        <v>122.93</v>
      </c>
      <c r="HH266" s="1">
        <v>125.07</v>
      </c>
      <c r="HI266" s="1">
        <v>116.17</v>
      </c>
    </row>
    <row r="267" spans="1:217" x14ac:dyDescent="0.25">
      <c r="A267" s="5" t="str">
        <f>IF(StockList!C267="","",StockList!C267)</f>
        <v>46284V101</v>
      </c>
      <c r="B267" s="10" t="e">
        <f ca="1">IF(A267="","",_xll.BDH(CONCATENATE($A267," CUSIP"),$A$1,StockList!$K$2,StockList!$K$3,"Dir=H","Dts=H","Sort=A","Quote=C","QtTyp=Y","Days=A","Per=CM","DtFmt=D","Fill=P","UseDPDF=Y","cols=216;rows=1"))</f>
        <v>#NAME?</v>
      </c>
      <c r="C267" s="1">
        <v>9.8994</v>
      </c>
      <c r="D267" s="1">
        <v>9.7242999999999995</v>
      </c>
      <c r="E267" s="1">
        <v>9.1736000000000004</v>
      </c>
      <c r="F267" s="1">
        <v>10.4323</v>
      </c>
      <c r="G267" s="1">
        <v>11.3788</v>
      </c>
      <c r="H267" s="1">
        <v>11.074299999999999</v>
      </c>
      <c r="I267" s="1">
        <v>10.8231</v>
      </c>
      <c r="J267" s="1">
        <v>10.518599999999999</v>
      </c>
      <c r="K267" s="1">
        <v>9.9094999999999995</v>
      </c>
      <c r="L267" s="1">
        <v>10.988</v>
      </c>
      <c r="M267" s="1">
        <v>11.1149</v>
      </c>
      <c r="N267" s="1">
        <v>12.1998</v>
      </c>
      <c r="O267" s="1">
        <v>12.1693</v>
      </c>
      <c r="P267" s="1">
        <v>12.0741</v>
      </c>
      <c r="Q267" s="1">
        <v>11.7239</v>
      </c>
      <c r="R267" s="1">
        <v>11.8001</v>
      </c>
      <c r="S267" s="1">
        <v>11.743</v>
      </c>
      <c r="T267" s="1">
        <v>11.324299999999999</v>
      </c>
      <c r="U267" s="1">
        <v>10.582000000000001</v>
      </c>
      <c r="V267" s="1">
        <v>9.5123999999999995</v>
      </c>
      <c r="W267" s="1">
        <v>10.738099999999999</v>
      </c>
      <c r="X267" s="1">
        <v>12.595599999999999</v>
      </c>
      <c r="Y267" s="1">
        <v>12.565200000000001</v>
      </c>
      <c r="Z267" s="1">
        <v>12.0703</v>
      </c>
      <c r="AA267" s="1">
        <v>13.3988</v>
      </c>
      <c r="AB267" s="1">
        <v>14.559799999999999</v>
      </c>
      <c r="AC267" s="1">
        <v>15.168799999999999</v>
      </c>
      <c r="AD267" s="1">
        <v>15.035600000000001</v>
      </c>
      <c r="AE267" s="1">
        <v>14.1182</v>
      </c>
      <c r="AF267" s="1">
        <v>13.931699999999999</v>
      </c>
      <c r="AG267" s="1">
        <v>14.084</v>
      </c>
      <c r="AH267" s="1">
        <v>13.6652</v>
      </c>
      <c r="AI267" s="1">
        <v>14.556000000000001</v>
      </c>
      <c r="AJ267" s="1">
        <v>14.0078</v>
      </c>
      <c r="AK267" s="1">
        <v>15.050800000000001</v>
      </c>
      <c r="AL267" s="1">
        <v>15.846399999999999</v>
      </c>
      <c r="AM267" s="1">
        <v>17.071999999999999</v>
      </c>
      <c r="AN267" s="1">
        <v>16.988299999999999</v>
      </c>
      <c r="AO267" s="1">
        <v>17.3233</v>
      </c>
      <c r="AP267" s="1">
        <v>16.851299999999998</v>
      </c>
      <c r="AQ267" s="1">
        <v>18.37</v>
      </c>
      <c r="AR267" s="1">
        <v>18.4252</v>
      </c>
      <c r="AS267" s="1">
        <v>17.603000000000002</v>
      </c>
      <c r="AT267" s="1">
        <v>19.327400000000001</v>
      </c>
      <c r="AU267" s="1">
        <v>18.8706</v>
      </c>
      <c r="AV267" s="1">
        <v>17.203399999999998</v>
      </c>
      <c r="AW267" s="1">
        <v>17.408899999999999</v>
      </c>
      <c r="AX267" s="1">
        <v>16.101400000000002</v>
      </c>
      <c r="AY267" s="1">
        <v>15.444800000000001</v>
      </c>
      <c r="AZ267" s="1">
        <v>16.466799999999999</v>
      </c>
      <c r="BA267" s="1">
        <v>16.957799999999999</v>
      </c>
      <c r="BB267" s="1">
        <v>16.386900000000001</v>
      </c>
      <c r="BC267" s="1">
        <v>17.711500000000001</v>
      </c>
      <c r="BD267" s="1">
        <v>19.578600000000002</v>
      </c>
      <c r="BE267" s="1">
        <v>19.692799999999998</v>
      </c>
      <c r="BF267" s="1">
        <v>20.954599999999999</v>
      </c>
      <c r="BG267" s="1">
        <v>22.267900000000001</v>
      </c>
      <c r="BH267" s="1">
        <v>23.552599999999998</v>
      </c>
      <c r="BI267" s="1">
        <v>24.106400000000001</v>
      </c>
      <c r="BJ267" s="1">
        <v>23.798100000000002</v>
      </c>
      <c r="BK267" s="1">
        <v>24.9514</v>
      </c>
      <c r="BL267" s="1">
        <v>23.261399999999998</v>
      </c>
      <c r="BM267" s="1">
        <v>22.324999999999999</v>
      </c>
      <c r="BN267" s="1">
        <v>21.091699999999999</v>
      </c>
      <c r="BO267" s="1">
        <v>21.3429</v>
      </c>
      <c r="BP267" s="1">
        <v>23.409800000000001</v>
      </c>
      <c r="BQ267" s="1">
        <v>23.4041</v>
      </c>
      <c r="BR267" s="1">
        <v>24.517499999999998</v>
      </c>
      <c r="BS267" s="1">
        <v>24.763000000000002</v>
      </c>
      <c r="BT267" s="1">
        <v>24.608899999999998</v>
      </c>
      <c r="BU267" s="1">
        <v>23.603899999999999</v>
      </c>
      <c r="BV267" s="1">
        <v>23.963699999999999</v>
      </c>
      <c r="BW267" s="1">
        <v>23.826599999999999</v>
      </c>
      <c r="BX267" s="1">
        <v>22.379200000000001</v>
      </c>
      <c r="BY267" s="1">
        <v>24.066400000000002</v>
      </c>
      <c r="BZ267" s="1">
        <v>23.544</v>
      </c>
      <c r="CA267" s="1">
        <v>22.379200000000001</v>
      </c>
      <c r="CB267" s="1">
        <v>22.944500000000001</v>
      </c>
      <c r="CC267" s="1">
        <v>24.203499999999998</v>
      </c>
      <c r="CD267" s="1">
        <v>26.104800000000001</v>
      </c>
      <c r="CE267" s="1">
        <v>29.744700000000002</v>
      </c>
      <c r="CF267" s="1">
        <v>31.243500000000001</v>
      </c>
      <c r="CG267" s="1">
        <v>31.706</v>
      </c>
      <c r="CH267" s="1">
        <v>29.453499999999998</v>
      </c>
      <c r="CI267" s="1">
        <v>25.7622</v>
      </c>
      <c r="CJ267" s="1">
        <v>22.6447</v>
      </c>
      <c r="CK267" s="1">
        <v>23.526900000000001</v>
      </c>
      <c r="CL267" s="1">
        <v>25.7194</v>
      </c>
      <c r="CM267" s="1">
        <v>22.738900000000001</v>
      </c>
      <c r="CN267" s="1">
        <v>24.837199999999999</v>
      </c>
      <c r="CO267" s="1">
        <v>24.760200000000001</v>
      </c>
      <c r="CP267" s="1">
        <v>20.906099999999999</v>
      </c>
      <c r="CQ267" s="1">
        <v>20.794799999999999</v>
      </c>
      <c r="CR267" s="1">
        <v>18.610800000000001</v>
      </c>
      <c r="CS267" s="1">
        <v>21.180199999999999</v>
      </c>
      <c r="CT267" s="1">
        <v>17.523099999999999</v>
      </c>
      <c r="CU267" s="1">
        <v>15.913</v>
      </c>
      <c r="CV267" s="1">
        <v>18.9876</v>
      </c>
      <c r="CW267" s="1">
        <v>24.400500000000001</v>
      </c>
      <c r="CX267" s="1">
        <v>23.3384</v>
      </c>
      <c r="CY267" s="1">
        <v>24.623100000000001</v>
      </c>
      <c r="CZ267" s="1">
        <v>25.017099999999999</v>
      </c>
      <c r="DA267" s="1">
        <v>25.085599999999999</v>
      </c>
      <c r="DB267" s="1">
        <v>22.833100000000002</v>
      </c>
      <c r="DC267" s="1">
        <v>20.923200000000001</v>
      </c>
      <c r="DD267" s="1">
        <v>20.555</v>
      </c>
      <c r="DE267" s="1">
        <v>19.492999999999999</v>
      </c>
      <c r="DF267" s="1">
        <v>19.578600000000002</v>
      </c>
      <c r="DG267" s="1">
        <v>22.165099999999999</v>
      </c>
      <c r="DH267" s="1">
        <v>23.520700000000001</v>
      </c>
      <c r="DI267" s="1">
        <v>21.589199999999998</v>
      </c>
      <c r="DJ267" s="1">
        <v>21.048400000000001</v>
      </c>
      <c r="DK267" s="1">
        <v>19.331499999999998</v>
      </c>
      <c r="DL267" s="1">
        <v>20.372900000000001</v>
      </c>
      <c r="DM267" s="1">
        <v>17.455100000000002</v>
      </c>
      <c r="DN267" s="1">
        <v>19.283200000000001</v>
      </c>
      <c r="DO267" s="1">
        <v>18.808399999999999</v>
      </c>
      <c r="DP267" s="1">
        <v>19.170999999999999</v>
      </c>
      <c r="DQ267" s="1">
        <v>21.749500000000001</v>
      </c>
      <c r="DR267" s="1">
        <v>21.2104</v>
      </c>
      <c r="DS267" s="1">
        <v>22.610500000000002</v>
      </c>
      <c r="DT267" s="1">
        <v>27.323499999999999</v>
      </c>
      <c r="DU267" s="1">
        <v>27.8659</v>
      </c>
      <c r="DV267" s="1">
        <v>29.755700000000001</v>
      </c>
      <c r="DW267" s="1">
        <v>30.051600000000001</v>
      </c>
      <c r="DX267" s="1">
        <v>27.882999999999999</v>
      </c>
      <c r="DY267" s="1">
        <v>28.685200000000002</v>
      </c>
      <c r="DZ267" s="1">
        <v>28.090699999999998</v>
      </c>
      <c r="EA267" s="1">
        <v>27.477799999999998</v>
      </c>
      <c r="EB267" s="1">
        <v>26.9803</v>
      </c>
      <c r="EC267" s="1">
        <v>27.5855</v>
      </c>
      <c r="ED267" s="1">
        <v>27.603400000000001</v>
      </c>
      <c r="EE267" s="1">
        <v>27.8094</v>
      </c>
      <c r="EF267" s="1">
        <v>26.015499999999999</v>
      </c>
      <c r="EG267" s="1">
        <v>27.433700000000002</v>
      </c>
      <c r="EH267" s="1">
        <v>25.609000000000002</v>
      </c>
      <c r="EI267" s="1">
        <v>30.0168</v>
      </c>
      <c r="EJ267" s="1">
        <v>29.3338</v>
      </c>
      <c r="EK267" s="1">
        <v>29.871099999999998</v>
      </c>
      <c r="EL267" s="1">
        <v>31.311599999999999</v>
      </c>
      <c r="EM267" s="1">
        <v>35.654800000000002</v>
      </c>
      <c r="EN267" s="1">
        <v>32.563299999999998</v>
      </c>
      <c r="EO267" s="1">
        <v>32.2714</v>
      </c>
      <c r="EP267" s="1">
        <v>35.555700000000002</v>
      </c>
      <c r="EQ267" s="1">
        <v>35.857100000000003</v>
      </c>
      <c r="ER267" s="1">
        <v>38.024000000000001</v>
      </c>
      <c r="ES267" s="1">
        <v>39.647199999999998</v>
      </c>
      <c r="ET267" s="1">
        <v>37.531799999999997</v>
      </c>
      <c r="EU267" s="1">
        <v>28.1464</v>
      </c>
      <c r="EV267" s="1">
        <v>29.405100000000001</v>
      </c>
      <c r="EW267" s="1">
        <v>27.2897</v>
      </c>
      <c r="EX267" s="1">
        <v>28.851700000000001</v>
      </c>
      <c r="EY267" s="1">
        <v>28.339200000000002</v>
      </c>
      <c r="EZ267" s="1">
        <v>30.026299999999999</v>
      </c>
      <c r="FA267" s="1">
        <v>32.693899999999999</v>
      </c>
      <c r="FB267" s="1">
        <v>28.4496</v>
      </c>
      <c r="FC267" s="1">
        <v>29.300599999999999</v>
      </c>
      <c r="FD267" s="1">
        <v>29.989599999999999</v>
      </c>
      <c r="FE267" s="1">
        <v>30.936</v>
      </c>
      <c r="FF267" s="1">
        <v>33.872900000000001</v>
      </c>
      <c r="FG267" s="1">
        <v>38.905299999999997</v>
      </c>
      <c r="FH267" s="1">
        <v>36.776200000000003</v>
      </c>
      <c r="FI267" s="1">
        <v>39.486899999999999</v>
      </c>
      <c r="FJ267" s="1">
        <v>40.130499999999998</v>
      </c>
      <c r="FK267" s="1">
        <v>44.334000000000003</v>
      </c>
      <c r="FL267" s="1">
        <v>47.038699999999999</v>
      </c>
      <c r="FM267" s="1">
        <v>48.449199999999998</v>
      </c>
      <c r="FN267" s="1">
        <v>49.927999999999997</v>
      </c>
      <c r="FO267" s="1">
        <v>46.055500000000002</v>
      </c>
      <c r="FP267" s="1">
        <v>46.3123</v>
      </c>
      <c r="FQ267" s="1">
        <v>43.785899999999998</v>
      </c>
      <c r="FR267" s="1">
        <v>46.299599999999998</v>
      </c>
      <c r="FS267" s="1">
        <v>39.9422</v>
      </c>
      <c r="FT267" s="1">
        <v>38.718200000000003</v>
      </c>
      <c r="FU267" s="1">
        <v>36.514899999999997</v>
      </c>
      <c r="FV267" s="1">
        <v>40.645800000000001</v>
      </c>
      <c r="FW267" s="1">
        <v>40.147799999999997</v>
      </c>
      <c r="FX267" s="1">
        <v>37.029499999999999</v>
      </c>
      <c r="FY267" s="1">
        <v>36.003100000000003</v>
      </c>
      <c r="FZ267" s="1">
        <v>36.709600000000002</v>
      </c>
      <c r="GA267" s="1">
        <v>39.162300000000002</v>
      </c>
      <c r="GB267" s="1">
        <v>45.926400000000001</v>
      </c>
      <c r="GC267" s="1">
        <v>49.474899999999998</v>
      </c>
      <c r="GD267" s="1">
        <v>49.759300000000003</v>
      </c>
      <c r="GE267" s="1">
        <v>54.658700000000003</v>
      </c>
      <c r="GF267" s="1">
        <v>56.552500000000002</v>
      </c>
      <c r="GG267" s="1">
        <v>52.710099999999997</v>
      </c>
      <c r="GH267" s="1">
        <v>52.155000000000001</v>
      </c>
      <c r="GI267" s="1">
        <v>46.874099999999999</v>
      </c>
      <c r="GJ267" s="1">
        <v>45.859699999999997</v>
      </c>
      <c r="GK267" s="1">
        <v>45.8857</v>
      </c>
      <c r="GL267" s="1">
        <v>50.576000000000001</v>
      </c>
      <c r="GM267" s="1">
        <v>51.353000000000002</v>
      </c>
      <c r="GN267" s="1">
        <v>51.2072</v>
      </c>
      <c r="GO267" s="1">
        <v>49.9009</v>
      </c>
      <c r="GP267" s="1">
        <v>50.130600000000001</v>
      </c>
      <c r="GQ267" s="1">
        <v>50.119700000000002</v>
      </c>
      <c r="GR267" s="1">
        <v>53.139099999999999</v>
      </c>
      <c r="GS267" s="1">
        <v>57.500500000000002</v>
      </c>
      <c r="GT267" s="1">
        <v>57.539099999999998</v>
      </c>
      <c r="GU267" s="1">
        <v>59.166200000000003</v>
      </c>
      <c r="GV267" s="1">
        <v>60.453099999999999</v>
      </c>
      <c r="GW267" s="1">
        <v>56.6723</v>
      </c>
      <c r="GX267" s="1">
        <v>52.616700000000002</v>
      </c>
      <c r="GY267" s="1">
        <v>47.254399999999997</v>
      </c>
      <c r="GZ267" s="1">
        <v>50.236499999999999</v>
      </c>
      <c r="HA267" s="1">
        <v>51.887599999999999</v>
      </c>
      <c r="HB267" s="1">
        <v>50.893900000000002</v>
      </c>
      <c r="HC267" s="1">
        <v>54.448599999999999</v>
      </c>
      <c r="HD267" s="1">
        <v>54.604100000000003</v>
      </c>
      <c r="HE267" s="1">
        <v>56.143799999999999</v>
      </c>
      <c r="HF267" s="1">
        <v>54.571300000000001</v>
      </c>
      <c r="HG267" s="1">
        <v>48.390099999999997</v>
      </c>
      <c r="HH267" s="1">
        <v>53.701799999999999</v>
      </c>
      <c r="HI267" s="1">
        <v>52.129600000000003</v>
      </c>
    </row>
    <row r="268" spans="1:217" x14ac:dyDescent="0.25">
      <c r="A268" s="5" t="str">
        <f>IF(StockList!C268="","",StockList!C268)</f>
        <v>46625H100</v>
      </c>
      <c r="B268" s="10" t="e">
        <f ca="1">IF(A268="","",_xll.BDH(CONCATENATE($A268," CUSIP"),$A$1,StockList!$K$2,StockList!$K$3,"Dir=H","Dts=H","Sort=A","Quote=C","QtTyp=Y","Days=A","Per=CM","DtFmt=D","Fill=P","UseDPDF=Y","cols=216;rows=1"))</f>
        <v>#NAME?</v>
      </c>
      <c r="C268" s="1">
        <v>46.954900000000002</v>
      </c>
      <c r="D268" s="1">
        <v>45.183799999999998</v>
      </c>
      <c r="E268" s="1">
        <v>48.688699999999997</v>
      </c>
      <c r="F268" s="1">
        <v>49.875999999999998</v>
      </c>
      <c r="G268" s="1">
        <v>45.126899999999999</v>
      </c>
      <c r="H268" s="1">
        <v>44.2669</v>
      </c>
      <c r="I268" s="1">
        <v>40.279800000000002</v>
      </c>
      <c r="J268" s="1">
        <v>34.912500000000001</v>
      </c>
      <c r="K268" s="1">
        <v>36.504100000000001</v>
      </c>
      <c r="L268" s="1">
        <v>38.940399999999997</v>
      </c>
      <c r="M268" s="1">
        <v>37.5261</v>
      </c>
      <c r="N268" s="1">
        <v>35.480499999999999</v>
      </c>
      <c r="O268" s="1">
        <v>30.4788</v>
      </c>
      <c r="P268" s="1">
        <v>37.1477</v>
      </c>
      <c r="Q268" s="1">
        <v>36.9298</v>
      </c>
      <c r="R268" s="1">
        <v>37.824100000000001</v>
      </c>
      <c r="S268" s="1">
        <v>35.688299999999998</v>
      </c>
      <c r="T268" s="1">
        <v>26.5471</v>
      </c>
      <c r="U268" s="1">
        <v>28.078600000000002</v>
      </c>
      <c r="V268" s="1">
        <v>20.197500000000002</v>
      </c>
      <c r="W268" s="1">
        <v>22.480499999999999</v>
      </c>
      <c r="X268" s="1">
        <v>27.269200000000001</v>
      </c>
      <c r="Y268" s="1">
        <v>26.0016</v>
      </c>
      <c r="Z268" s="1">
        <v>25.624500000000001</v>
      </c>
      <c r="AA268" s="1">
        <v>24.899899999999999</v>
      </c>
      <c r="AB268" s="1">
        <v>26.0307</v>
      </c>
      <c r="AC268" s="1">
        <v>32.659100000000002</v>
      </c>
      <c r="AD268" s="1">
        <v>36.564799999999998</v>
      </c>
      <c r="AE268" s="1">
        <v>38.0336</v>
      </c>
      <c r="AF268" s="1">
        <v>39.389299999999999</v>
      </c>
      <c r="AG268" s="1">
        <v>38.456600000000002</v>
      </c>
      <c r="AH268" s="1">
        <v>38.580199999999998</v>
      </c>
      <c r="AI268" s="1">
        <v>40.7363</v>
      </c>
      <c r="AJ268" s="1">
        <v>40.168900000000001</v>
      </c>
      <c r="AK268" s="1">
        <v>41.678100000000001</v>
      </c>
      <c r="AL268" s="1">
        <v>44.538800000000002</v>
      </c>
      <c r="AM268" s="1">
        <v>46.978200000000001</v>
      </c>
      <c r="AN268" s="1">
        <v>48.043199999999999</v>
      </c>
      <c r="AO268" s="1">
        <v>43.413899999999998</v>
      </c>
      <c r="AP268" s="1">
        <v>42.5364</v>
      </c>
      <c r="AQ268" s="1">
        <v>44.764899999999997</v>
      </c>
      <c r="AR268" s="1">
        <v>43.4861</v>
      </c>
      <c r="AS268" s="1">
        <v>46.107199999999999</v>
      </c>
      <c r="AT268" s="1">
        <v>46.2819</v>
      </c>
      <c r="AU268" s="1">
        <v>45.350099999999998</v>
      </c>
      <c r="AV268" s="1">
        <v>44.233899999999998</v>
      </c>
      <c r="AW268" s="1">
        <v>45.831800000000001</v>
      </c>
      <c r="AX268" s="1">
        <v>44.246200000000002</v>
      </c>
      <c r="AY268" s="1">
        <v>43.3217</v>
      </c>
      <c r="AZ268" s="1">
        <v>41.010399999999997</v>
      </c>
      <c r="BA268" s="1">
        <v>42.488799999999998</v>
      </c>
      <c r="BB268" s="1">
        <v>42.8001</v>
      </c>
      <c r="BC268" s="1">
        <v>42.285299999999999</v>
      </c>
      <c r="BD268" s="1">
        <v>42.477800000000002</v>
      </c>
      <c r="BE268" s="1">
        <v>40.966799999999999</v>
      </c>
      <c r="BF268" s="1">
        <v>41.015099999999997</v>
      </c>
      <c r="BG268" s="1">
        <v>44.714799999999997</v>
      </c>
      <c r="BH268" s="1">
        <v>46.705100000000002</v>
      </c>
      <c r="BI268" s="1">
        <v>48.4634</v>
      </c>
      <c r="BJ268" s="1">
        <v>48.953200000000002</v>
      </c>
      <c r="BK268" s="1">
        <v>50.664999999999999</v>
      </c>
      <c r="BL268" s="1">
        <v>51.280799999999999</v>
      </c>
      <c r="BM268" s="1">
        <v>56.336199999999998</v>
      </c>
      <c r="BN268" s="1">
        <v>52.934699999999999</v>
      </c>
      <c r="BO268" s="1">
        <v>52.1402</v>
      </c>
      <c r="BP268" s="1">
        <v>57.083300000000001</v>
      </c>
      <c r="BQ268" s="1">
        <v>57.133299999999998</v>
      </c>
      <c r="BR268" s="1">
        <v>58.76</v>
      </c>
      <c r="BS268" s="1">
        <v>59.785600000000002</v>
      </c>
      <c r="BT268" s="1">
        <v>58.323700000000002</v>
      </c>
      <c r="BU268" s="1">
        <v>60.869399999999999</v>
      </c>
      <c r="BV268" s="1">
        <v>64.637799999999999</v>
      </c>
      <c r="BW268" s="1">
        <v>62.683300000000003</v>
      </c>
      <c r="BX268" s="1">
        <v>61.401499999999999</v>
      </c>
      <c r="BY268" s="1">
        <v>66.585700000000003</v>
      </c>
      <c r="BZ268" s="1">
        <v>66.240600000000001</v>
      </c>
      <c r="CA268" s="1">
        <v>61.920900000000003</v>
      </c>
      <c r="CB268" s="1">
        <v>56.679600000000001</v>
      </c>
      <c r="CC268" s="1">
        <v>57.336399999999998</v>
      </c>
      <c r="CD268" s="1">
        <v>59.010599999999997</v>
      </c>
      <c r="CE268" s="1">
        <v>61.0197</v>
      </c>
      <c r="CF268" s="1">
        <v>59.228099999999998</v>
      </c>
      <c r="CG268" s="1">
        <v>56.670400000000001</v>
      </c>
      <c r="CH268" s="1">
        <v>62.093600000000002</v>
      </c>
      <c r="CI268" s="1">
        <v>53.251100000000001</v>
      </c>
      <c r="CJ268" s="1">
        <v>56.264099999999999</v>
      </c>
      <c r="CK268" s="1">
        <v>62.933999999999997</v>
      </c>
      <c r="CL268" s="1">
        <v>56.792499999999997</v>
      </c>
      <c r="CM268" s="1">
        <v>45.315199999999997</v>
      </c>
      <c r="CN268" s="1">
        <v>54.261699999999998</v>
      </c>
      <c r="CO268" s="1">
        <v>51.403700000000001</v>
      </c>
      <c r="CP268" s="1">
        <v>62.368299999999998</v>
      </c>
      <c r="CQ268" s="1">
        <v>55.509700000000002</v>
      </c>
      <c r="CR268" s="1">
        <v>42.604500000000002</v>
      </c>
      <c r="CS268" s="1">
        <v>42.429600000000001</v>
      </c>
      <c r="CT268" s="1">
        <v>34.744599999999998</v>
      </c>
      <c r="CU268" s="1">
        <v>31.121700000000001</v>
      </c>
      <c r="CV268" s="1">
        <v>36.201999999999998</v>
      </c>
      <c r="CW268" s="1">
        <v>45.025799999999997</v>
      </c>
      <c r="CX268" s="1">
        <v>50.347099999999998</v>
      </c>
      <c r="CY268" s="1">
        <v>46.540300000000002</v>
      </c>
      <c r="CZ268" s="1">
        <v>52.812899999999999</v>
      </c>
      <c r="DA268" s="1">
        <v>59.3855</v>
      </c>
      <c r="DB268" s="1">
        <v>59.877400000000002</v>
      </c>
      <c r="DC268" s="1">
        <v>57.144300000000001</v>
      </c>
      <c r="DD268" s="1">
        <v>58.129399999999997</v>
      </c>
      <c r="DE268" s="1">
        <v>57.0075</v>
      </c>
      <c r="DF268" s="1">
        <v>53.334899999999998</v>
      </c>
      <c r="DG268" s="1">
        <v>57.484999999999999</v>
      </c>
      <c r="DH268" s="1">
        <v>61.2926</v>
      </c>
      <c r="DI268" s="1">
        <v>58.384999999999998</v>
      </c>
      <c r="DJ268" s="1">
        <v>54.2714</v>
      </c>
      <c r="DK268" s="1">
        <v>50.198999999999998</v>
      </c>
      <c r="DL268" s="1">
        <v>55.3078</v>
      </c>
      <c r="DM268" s="1">
        <v>49.9253</v>
      </c>
      <c r="DN268" s="1">
        <v>52.259599999999999</v>
      </c>
      <c r="DO268" s="1">
        <v>51.735500000000002</v>
      </c>
      <c r="DP268" s="1">
        <v>51.4193</v>
      </c>
      <c r="DQ268" s="1">
        <v>58.320999999999998</v>
      </c>
      <c r="DR268" s="1">
        <v>61.855600000000003</v>
      </c>
      <c r="DS268" s="1">
        <v>64.264300000000006</v>
      </c>
      <c r="DT268" s="1">
        <v>63.452199999999998</v>
      </c>
      <c r="DU268" s="1">
        <v>63.144100000000002</v>
      </c>
      <c r="DV268" s="1">
        <v>59.836799999999997</v>
      </c>
      <c r="DW268" s="1">
        <v>56.6539</v>
      </c>
      <c r="DX268" s="1">
        <v>56.312399999999997</v>
      </c>
      <c r="DY268" s="1">
        <v>52.289099999999998</v>
      </c>
      <c r="DZ268" s="1">
        <v>41.9315</v>
      </c>
      <c r="EA268" s="1">
        <v>48.790900000000001</v>
      </c>
      <c r="EB268" s="1">
        <v>43.4711</v>
      </c>
      <c r="EC268" s="1">
        <v>46.671399999999998</v>
      </c>
      <c r="ED268" s="1">
        <v>52.730699999999999</v>
      </c>
      <c r="EE268" s="1">
        <v>55.473199999999999</v>
      </c>
      <c r="EF268" s="1">
        <v>65.001499999999993</v>
      </c>
      <c r="EG268" s="1">
        <v>61.161799999999999</v>
      </c>
      <c r="EH268" s="1">
        <v>47.173400000000001</v>
      </c>
      <c r="EI268" s="1">
        <v>50.844799999999999</v>
      </c>
      <c r="EJ268" s="1">
        <v>51.657400000000003</v>
      </c>
      <c r="EK268" s="1">
        <v>53.293199999999999</v>
      </c>
      <c r="EL268" s="1">
        <v>58.085799999999999</v>
      </c>
      <c r="EM268" s="1">
        <v>60.246899999999997</v>
      </c>
      <c r="EN268" s="1">
        <v>59.379600000000003</v>
      </c>
      <c r="EO268" s="1">
        <v>63.555700000000002</v>
      </c>
      <c r="EP268" s="1">
        <v>68.465800000000002</v>
      </c>
      <c r="EQ268" s="1">
        <v>71.186999999999998</v>
      </c>
      <c r="ER268" s="1">
        <v>69.0625</v>
      </c>
      <c r="ES268" s="1">
        <v>71.774699999999996</v>
      </c>
      <c r="ET268" s="1">
        <v>79.9465</v>
      </c>
      <c r="EU268" s="1">
        <v>77.310400000000001</v>
      </c>
      <c r="EV268" s="1">
        <v>82.203400000000002</v>
      </c>
      <c r="EW268" s="1">
        <v>74.533299999999997</v>
      </c>
      <c r="EX268" s="1">
        <v>76.244299999999996</v>
      </c>
      <c r="EY268" s="1">
        <v>76.577600000000004</v>
      </c>
      <c r="EZ268" s="1">
        <v>85.016900000000007</v>
      </c>
      <c r="FA268" s="1">
        <v>86.888999999999996</v>
      </c>
      <c r="FB268" s="1">
        <v>82.790300000000002</v>
      </c>
      <c r="FC268" s="1">
        <v>84.973699999999994</v>
      </c>
      <c r="FD268" s="1">
        <v>90.791200000000003</v>
      </c>
      <c r="FE268" s="1">
        <v>84.243499999999997</v>
      </c>
      <c r="FF268" s="1">
        <v>83.626499999999993</v>
      </c>
      <c r="FG268" s="1">
        <v>86.711500000000001</v>
      </c>
      <c r="FH268" s="1">
        <v>87.389799999999994</v>
      </c>
      <c r="FI268" s="1">
        <v>90.087100000000007</v>
      </c>
      <c r="FJ268" s="1">
        <v>91.284199999999998</v>
      </c>
      <c r="FK268" s="1">
        <v>92.270899999999997</v>
      </c>
      <c r="FL268" s="1">
        <v>91.782700000000006</v>
      </c>
      <c r="FM268" s="1">
        <v>95.474800000000002</v>
      </c>
      <c r="FN268" s="1">
        <v>83.495500000000007</v>
      </c>
      <c r="FO268" s="1">
        <v>94.0899</v>
      </c>
      <c r="FP268" s="1">
        <v>93.015100000000004</v>
      </c>
      <c r="FQ268" s="1">
        <v>97.778099999999995</v>
      </c>
      <c r="FR268" s="1">
        <v>101.67310000000001</v>
      </c>
      <c r="FS268" s="1">
        <v>104.73350000000001</v>
      </c>
      <c r="FT268" s="1">
        <v>106.6083</v>
      </c>
      <c r="FU268" s="1">
        <v>99.716800000000006</v>
      </c>
      <c r="FV268" s="1">
        <v>94.847700000000003</v>
      </c>
      <c r="FW268" s="1">
        <v>100.6734</v>
      </c>
      <c r="FX268" s="1">
        <v>104.48090000000001</v>
      </c>
      <c r="FY268" s="1">
        <v>103.46250000000001</v>
      </c>
      <c r="FZ268" s="1">
        <v>93.875399999999999</v>
      </c>
      <c r="GA268" s="1">
        <v>88.826599999999999</v>
      </c>
      <c r="GB268" s="1">
        <v>93.433599999999998</v>
      </c>
      <c r="GC268" s="1">
        <v>100.4541</v>
      </c>
      <c r="GD268" s="1">
        <v>103.7443</v>
      </c>
      <c r="GE268" s="1">
        <v>98.769300000000001</v>
      </c>
      <c r="GF268" s="1">
        <v>102.4747</v>
      </c>
      <c r="GG268" s="1">
        <v>108.12949999999999</v>
      </c>
      <c r="GH268" s="1">
        <v>106.6717</v>
      </c>
      <c r="GI268" s="1">
        <v>111.74850000000001</v>
      </c>
      <c r="GJ268" s="1">
        <v>129.35140000000001</v>
      </c>
      <c r="GK268" s="1">
        <v>139.22579999999999</v>
      </c>
      <c r="GL268" s="1">
        <v>137.30160000000001</v>
      </c>
      <c r="GM268" s="1">
        <v>147.0196</v>
      </c>
      <c r="GN268" s="1">
        <v>142.5094</v>
      </c>
      <c r="GO268" s="1">
        <v>141.95490000000001</v>
      </c>
      <c r="GP268" s="1">
        <v>134.04130000000001</v>
      </c>
      <c r="GQ268" s="1">
        <v>149.13419999999999</v>
      </c>
      <c r="GR268" s="1">
        <v>150.59440000000001</v>
      </c>
      <c r="GS268" s="1">
        <v>149.10149999999999</v>
      </c>
      <c r="GT268" s="1">
        <v>156.68049999999999</v>
      </c>
      <c r="GU268" s="1">
        <v>165.99879999999999</v>
      </c>
      <c r="GV268" s="1">
        <v>172.45</v>
      </c>
      <c r="GW268" s="1">
        <v>176.44280000000001</v>
      </c>
      <c r="GX268" s="1">
        <v>191.82679999999999</v>
      </c>
      <c r="GY268" s="1">
        <v>191.54490000000001</v>
      </c>
      <c r="GZ268" s="1">
        <v>182.37389999999999</v>
      </c>
      <c r="HA268" s="1">
        <v>181.30340000000001</v>
      </c>
      <c r="HB268" s="1">
        <v>178.35329999999999</v>
      </c>
      <c r="HC268" s="1">
        <v>173.66990000000001</v>
      </c>
      <c r="HD268" s="1">
        <v>192.62129999999999</v>
      </c>
      <c r="HE268" s="1">
        <v>192.00129999999999</v>
      </c>
      <c r="HF268" s="1">
        <v>189.0856</v>
      </c>
      <c r="HG268" s="1">
        <v>183.95230000000001</v>
      </c>
      <c r="HH268" s="1">
        <v>187.6138</v>
      </c>
      <c r="HI268" s="1">
        <v>164.71680000000001</v>
      </c>
    </row>
    <row r="269" spans="1:217" x14ac:dyDescent="0.25">
      <c r="A269" s="5" t="str">
        <f>IF(StockList!C269="","",StockList!C269)</f>
        <v>469814107</v>
      </c>
      <c r="B269" s="10" t="e">
        <f ca="1">IF(A269="","",_xll.BDH(CONCATENATE($A269," CUSIP"),$A$1,StockList!$K$2,StockList!$K$3,"Dir=H","Dts=H","Sort=A","Quote=C","QtTyp=Y","Days=A","Per=CM","DtFmt=D","Fill=P","UseDPDF=Y","cols=216;rows=1"))</f>
        <v>#NAME?</v>
      </c>
      <c r="C269" s="1">
        <v>14.065</v>
      </c>
      <c r="D269" s="1">
        <v>14.5</v>
      </c>
      <c r="E269" s="1">
        <v>16.48</v>
      </c>
      <c r="F269" s="1">
        <v>18.649999999999999</v>
      </c>
      <c r="G269" s="1">
        <v>16.307500000000001</v>
      </c>
      <c r="H269" s="1">
        <v>14.64</v>
      </c>
      <c r="I269" s="1">
        <v>14.654999999999999</v>
      </c>
      <c r="J269" s="1">
        <v>15.6</v>
      </c>
      <c r="K269" s="1">
        <v>16.385000000000002</v>
      </c>
      <c r="L269" s="1">
        <v>17.237500000000001</v>
      </c>
      <c r="M269" s="1">
        <v>16.5</v>
      </c>
      <c r="N269" s="1">
        <v>16</v>
      </c>
      <c r="O269" s="1">
        <v>16.862500000000001</v>
      </c>
      <c r="P269" s="1">
        <v>17.822500000000002</v>
      </c>
      <c r="Q269" s="1">
        <v>19.73</v>
      </c>
      <c r="R269" s="1">
        <v>19.195</v>
      </c>
      <c r="S269" s="1">
        <v>17.39</v>
      </c>
      <c r="T269" s="1">
        <v>17.344999999999999</v>
      </c>
      <c r="U269" s="1">
        <v>16.88</v>
      </c>
      <c r="V269" s="1">
        <v>15.44</v>
      </c>
      <c r="W269" s="1">
        <v>15.145</v>
      </c>
      <c r="X269" s="1">
        <v>18.155000000000001</v>
      </c>
      <c r="Y269" s="1">
        <v>17.8</v>
      </c>
      <c r="Z269" s="1">
        <v>18.61</v>
      </c>
      <c r="AA269" s="1">
        <v>18.989999999999998</v>
      </c>
      <c r="AB269" s="1">
        <v>21.004999999999999</v>
      </c>
      <c r="AC269" s="1">
        <v>20.574999999999999</v>
      </c>
      <c r="AD269" s="1">
        <v>19.52</v>
      </c>
      <c r="AE269" s="1">
        <v>21.074999999999999</v>
      </c>
      <c r="AF269" s="1">
        <v>21.92</v>
      </c>
      <c r="AG269" s="1">
        <v>23.414999999999999</v>
      </c>
      <c r="AH269" s="1">
        <v>22.55</v>
      </c>
      <c r="AI269" s="1">
        <v>23.16</v>
      </c>
      <c r="AJ269" s="1">
        <v>22.97</v>
      </c>
      <c r="AK269" s="1">
        <v>24.004999999999999</v>
      </c>
      <c r="AL269" s="1">
        <v>22.44</v>
      </c>
      <c r="AM269" s="1">
        <v>22.065000000000001</v>
      </c>
      <c r="AN269" s="1">
        <v>22.3</v>
      </c>
      <c r="AO269" s="1">
        <v>20.855</v>
      </c>
      <c r="AP269" s="1">
        <v>22.3</v>
      </c>
      <c r="AQ269" s="1">
        <v>19.690000000000001</v>
      </c>
      <c r="AR269" s="1">
        <v>19.989999999999998</v>
      </c>
      <c r="AS269" s="1">
        <v>19.555</v>
      </c>
      <c r="AT269" s="1">
        <v>19.145</v>
      </c>
      <c r="AU269" s="1">
        <v>20.364999999999998</v>
      </c>
      <c r="AV269" s="1">
        <v>22.984999999999999</v>
      </c>
      <c r="AW269" s="1">
        <v>23.895</v>
      </c>
      <c r="AX269" s="1">
        <v>25.395</v>
      </c>
      <c r="AY269" s="1">
        <v>27.99</v>
      </c>
      <c r="AZ269" s="1">
        <v>25.96</v>
      </c>
      <c r="BA269" s="1">
        <v>24.355</v>
      </c>
      <c r="BB269" s="1">
        <v>26.29</v>
      </c>
      <c r="BC269" s="1">
        <v>28.13</v>
      </c>
      <c r="BD269" s="1">
        <v>29.44</v>
      </c>
      <c r="BE269" s="1">
        <v>31.2</v>
      </c>
      <c r="BF269" s="1">
        <v>33.700000000000003</v>
      </c>
      <c r="BG269" s="1">
        <v>31.875</v>
      </c>
      <c r="BH269" s="1">
        <v>32.484999999999999</v>
      </c>
      <c r="BI269" s="1">
        <v>33.935000000000002</v>
      </c>
      <c r="BJ269" s="1">
        <v>41.685000000000002</v>
      </c>
      <c r="BK269" s="1">
        <v>42.87</v>
      </c>
      <c r="BL269" s="1">
        <v>43.37</v>
      </c>
      <c r="BM269" s="1">
        <v>41.35</v>
      </c>
      <c r="BN269" s="1">
        <v>39.015000000000001</v>
      </c>
      <c r="BO269" s="1">
        <v>39.82</v>
      </c>
      <c r="BP269" s="1">
        <v>41.494999999999997</v>
      </c>
      <c r="BQ269" s="1">
        <v>43.545000000000002</v>
      </c>
      <c r="BR269" s="1">
        <v>37.365000000000002</v>
      </c>
      <c r="BS269" s="1">
        <v>37.770000000000003</v>
      </c>
      <c r="BT269" s="1">
        <v>41.935000000000002</v>
      </c>
      <c r="BU269" s="1">
        <v>40.770000000000003</v>
      </c>
      <c r="BV269" s="1">
        <v>45.274999999999999</v>
      </c>
      <c r="BW269" s="1">
        <v>45.145000000000003</v>
      </c>
      <c r="BX269" s="1">
        <v>46.65</v>
      </c>
      <c r="BY269" s="1">
        <v>50.43</v>
      </c>
      <c r="BZ269" s="1">
        <v>57.95</v>
      </c>
      <c r="CA269" s="1">
        <v>57.51</v>
      </c>
      <c r="CB269" s="1">
        <v>61.63</v>
      </c>
      <c r="CC269" s="1">
        <v>66.09</v>
      </c>
      <c r="CD269" s="1">
        <v>75.58</v>
      </c>
      <c r="CE269" s="1">
        <v>87.15</v>
      </c>
      <c r="CF269" s="1">
        <v>83.77</v>
      </c>
      <c r="CG269" s="1">
        <v>95.61</v>
      </c>
      <c r="CH269" s="1">
        <v>76.349999999999994</v>
      </c>
      <c r="CI269" s="1">
        <v>80.290000000000006</v>
      </c>
      <c r="CJ269" s="1">
        <v>73.59</v>
      </c>
      <c r="CK269" s="1">
        <v>86.33</v>
      </c>
      <c r="CL269" s="1">
        <v>94.78</v>
      </c>
      <c r="CM269" s="1">
        <v>80.7</v>
      </c>
      <c r="CN269" s="1">
        <v>77.34</v>
      </c>
      <c r="CO269" s="1">
        <v>73.819999999999993</v>
      </c>
      <c r="CP269" s="1">
        <v>54.31</v>
      </c>
      <c r="CQ269" s="1">
        <v>36.43</v>
      </c>
      <c r="CR269" s="1">
        <v>44.77</v>
      </c>
      <c r="CS269" s="1">
        <v>48.1</v>
      </c>
      <c r="CT269" s="1">
        <v>38.67</v>
      </c>
      <c r="CU269" s="1">
        <v>33.74</v>
      </c>
      <c r="CV269" s="1">
        <v>38.659999999999997</v>
      </c>
      <c r="CW269" s="1">
        <v>38.04</v>
      </c>
      <c r="CX269" s="1">
        <v>42.9</v>
      </c>
      <c r="CY269" s="1">
        <v>42.09</v>
      </c>
      <c r="CZ269" s="1">
        <v>40.98</v>
      </c>
      <c r="DA269" s="1">
        <v>43.98</v>
      </c>
      <c r="DB269" s="1">
        <v>45.95</v>
      </c>
      <c r="DC269" s="1">
        <v>42.29</v>
      </c>
      <c r="DD269" s="1">
        <v>34.99</v>
      </c>
      <c r="DE269" s="1">
        <v>37.61</v>
      </c>
      <c r="DF269" s="1">
        <v>37.79</v>
      </c>
      <c r="DG269" s="1">
        <v>38.799999999999997</v>
      </c>
      <c r="DH269" s="1">
        <v>45.19</v>
      </c>
      <c r="DI269" s="1">
        <v>48.22</v>
      </c>
      <c r="DJ269" s="1">
        <v>41.76</v>
      </c>
      <c r="DK269" s="1">
        <v>36.44</v>
      </c>
      <c r="DL269" s="1">
        <v>36.57</v>
      </c>
      <c r="DM269" s="1">
        <v>34.68</v>
      </c>
      <c r="DN269" s="1">
        <v>38.700000000000003</v>
      </c>
      <c r="DO269" s="1">
        <v>38.61</v>
      </c>
      <c r="DP269" s="1">
        <v>38.5</v>
      </c>
      <c r="DQ269" s="1">
        <v>45.85</v>
      </c>
      <c r="DR269" s="1">
        <v>51.37</v>
      </c>
      <c r="DS269" s="1">
        <v>50.06</v>
      </c>
      <c r="DT269" s="1">
        <v>51.43</v>
      </c>
      <c r="DU269" s="1">
        <v>49.61</v>
      </c>
      <c r="DV269" s="1">
        <v>46.06</v>
      </c>
      <c r="DW269" s="1">
        <v>43.25</v>
      </c>
      <c r="DX269" s="1">
        <v>39.14</v>
      </c>
      <c r="DY269" s="1">
        <v>37.24</v>
      </c>
      <c r="DZ269" s="1">
        <v>32.29</v>
      </c>
      <c r="EA269" s="1">
        <v>38.799999999999997</v>
      </c>
      <c r="EB269" s="1">
        <v>41.54</v>
      </c>
      <c r="EC269" s="1">
        <v>40.58</v>
      </c>
      <c r="ED269" s="1">
        <v>44.76</v>
      </c>
      <c r="EE269" s="1">
        <v>46.22</v>
      </c>
      <c r="EF269" s="1">
        <v>44.37</v>
      </c>
      <c r="EG269" s="1">
        <v>43.83</v>
      </c>
      <c r="EH269" s="1">
        <v>35.520000000000003</v>
      </c>
      <c r="EI269" s="1">
        <v>37.86</v>
      </c>
      <c r="EJ269" s="1">
        <v>38.57</v>
      </c>
      <c r="EK269" s="1">
        <v>39.54</v>
      </c>
      <c r="EL269" s="1">
        <v>40.43</v>
      </c>
      <c r="EM269" s="1">
        <v>38.590000000000003</v>
      </c>
      <c r="EN269" s="1">
        <v>40.94</v>
      </c>
      <c r="EO269" s="1">
        <v>42.57</v>
      </c>
      <c r="EP269" s="1">
        <v>48.11</v>
      </c>
      <c r="EQ269" s="1">
        <v>48.84</v>
      </c>
      <c r="ER269" s="1">
        <v>56.24</v>
      </c>
      <c r="ES269" s="1">
        <v>50.48</v>
      </c>
      <c r="ET269" s="1">
        <v>57.01</v>
      </c>
      <c r="EU269" s="1">
        <v>55.13</v>
      </c>
      <c r="EV269" s="1">
        <v>59.2</v>
      </c>
      <c r="EW269" s="1">
        <v>58.28</v>
      </c>
      <c r="EX269" s="1">
        <v>58.18</v>
      </c>
      <c r="EY269" s="1">
        <v>60.82</v>
      </c>
      <c r="EZ269" s="1">
        <v>59.77</v>
      </c>
      <c r="FA269" s="1">
        <v>62.99</v>
      </c>
      <c r="FB269" s="1">
        <v>60.71</v>
      </c>
      <c r="FC269" s="1">
        <v>60.65</v>
      </c>
      <c r="FD269" s="1">
        <v>63.5</v>
      </c>
      <c r="FE269" s="1">
        <v>57.7</v>
      </c>
      <c r="FF269" s="1">
        <v>55.07</v>
      </c>
      <c r="FG269" s="1">
        <v>53.28</v>
      </c>
      <c r="FH269" s="1">
        <v>50.81</v>
      </c>
      <c r="FI269" s="1">
        <v>53.91</v>
      </c>
      <c r="FJ269" s="1">
        <v>48.82</v>
      </c>
      <c r="FK269" s="1">
        <v>47.45</v>
      </c>
      <c r="FL269" s="1">
        <v>46.45</v>
      </c>
      <c r="FM269" s="1">
        <v>44.69</v>
      </c>
      <c r="FN269" s="1">
        <v>38.1</v>
      </c>
      <c r="FO269" s="1">
        <v>44.34</v>
      </c>
      <c r="FP269" s="1">
        <v>45.16</v>
      </c>
      <c r="FQ269" s="1">
        <v>42.86</v>
      </c>
      <c r="FR269" s="1">
        <v>43.26</v>
      </c>
      <c r="FS269" s="1">
        <v>40.619999999999997</v>
      </c>
      <c r="FT269" s="1">
        <v>42.12</v>
      </c>
      <c r="FU269" s="1">
        <v>40.409999999999997</v>
      </c>
      <c r="FV269" s="1">
        <v>37.43</v>
      </c>
      <c r="FW269" s="1">
        <v>40.14</v>
      </c>
      <c r="FX269" s="1">
        <v>44.14</v>
      </c>
      <c r="FY269" s="1">
        <v>41.95</v>
      </c>
      <c r="FZ269" s="1">
        <v>39.229999999999997</v>
      </c>
      <c r="GA269" s="1">
        <v>38.65</v>
      </c>
      <c r="GB269" s="1">
        <v>43.55</v>
      </c>
      <c r="GC269" s="1">
        <v>44.58</v>
      </c>
      <c r="GD269" s="1">
        <v>50.69</v>
      </c>
      <c r="GE269" s="1">
        <v>49.81</v>
      </c>
      <c r="GF269" s="1">
        <v>53.52</v>
      </c>
      <c r="GG269" s="1">
        <v>52.69</v>
      </c>
      <c r="GH269" s="1">
        <v>51.72</v>
      </c>
      <c r="GI269" s="1">
        <v>51.58</v>
      </c>
      <c r="GJ269" s="1">
        <v>62.01</v>
      </c>
      <c r="GK269" s="1">
        <v>57</v>
      </c>
      <c r="GL269" s="1">
        <v>58.55</v>
      </c>
      <c r="GM269" s="1">
        <v>56.555100000000003</v>
      </c>
      <c r="GN269" s="1">
        <v>55.422199999999997</v>
      </c>
      <c r="GO269" s="1">
        <v>55.061300000000003</v>
      </c>
      <c r="GP269" s="1">
        <v>52.707300000000004</v>
      </c>
      <c r="GQ269" s="1">
        <v>54.688099999999999</v>
      </c>
      <c r="GR269" s="1">
        <v>53.008899999999997</v>
      </c>
      <c r="GS269" s="1">
        <v>54.942700000000002</v>
      </c>
      <c r="GT269" s="1">
        <v>58.754100000000001</v>
      </c>
      <c r="GU269" s="1">
        <v>58.844000000000001</v>
      </c>
      <c r="GV269" s="1">
        <v>66.344800000000006</v>
      </c>
      <c r="GW269" s="1">
        <v>66.678399999999996</v>
      </c>
      <c r="GX269" s="1">
        <v>70.216499999999996</v>
      </c>
      <c r="GY269" s="1">
        <v>61.870399999999997</v>
      </c>
      <c r="GZ269" s="1">
        <v>59.935000000000002</v>
      </c>
      <c r="HA269" s="1">
        <v>58.860999999999997</v>
      </c>
      <c r="HB269" s="1">
        <v>65.813999999999993</v>
      </c>
      <c r="HC269" s="1">
        <v>64.483500000000006</v>
      </c>
      <c r="HD269" s="1">
        <v>68.688299999999998</v>
      </c>
      <c r="HE269" s="1">
        <v>73.992999999999995</v>
      </c>
      <c r="HF269" s="1">
        <v>78.024000000000001</v>
      </c>
      <c r="HG269" s="1">
        <v>76.585899999999995</v>
      </c>
      <c r="HH269" s="1">
        <v>66.978200000000001</v>
      </c>
      <c r="HI269" s="1">
        <v>59.624600000000001</v>
      </c>
    </row>
    <row r="270" spans="1:217" x14ac:dyDescent="0.25">
      <c r="A270" s="5" t="str">
        <f>IF(StockList!C270="","",StockList!C270)</f>
        <v>47233W109</v>
      </c>
      <c r="B270" s="10" t="e">
        <f ca="1">IF(A270="","",_xll.BDH(CONCATENATE($A270," CUSIP"),$A$1,StockList!$K$2,StockList!$K$3,"Dir=H","Dts=H","Sort=A","Quote=C","QtTyp=Y","Days=A","Per=CM","DtFmt=D","Fill=P","UseDPDF=Y","cols=216;rows=1"))</f>
        <v>#NAME?</v>
      </c>
      <c r="C270" s="1">
        <v>11.061500000000001</v>
      </c>
      <c r="D270" s="1">
        <v>10.432399999999999</v>
      </c>
      <c r="E270" s="1">
        <v>10.3935</v>
      </c>
      <c r="F270" s="1">
        <v>10.7989</v>
      </c>
      <c r="G270" s="1">
        <v>10.523199999999999</v>
      </c>
      <c r="H270" s="1">
        <v>10.5913</v>
      </c>
      <c r="I270" s="1">
        <v>10.6075</v>
      </c>
      <c r="J270" s="1">
        <v>10.117800000000001</v>
      </c>
      <c r="K270" s="1">
        <v>9.3978999999999999</v>
      </c>
      <c r="L270" s="1">
        <v>8.7039000000000009</v>
      </c>
      <c r="M270" s="1">
        <v>9.4476999999999993</v>
      </c>
      <c r="N270" s="1">
        <v>9.4182000000000006</v>
      </c>
      <c r="O270" s="1">
        <v>10.3901</v>
      </c>
      <c r="P270" s="1">
        <v>11.6991</v>
      </c>
      <c r="Q270" s="1">
        <v>11.9282</v>
      </c>
      <c r="R270" s="1">
        <v>11.2377</v>
      </c>
      <c r="S270" s="1">
        <v>10.3607</v>
      </c>
      <c r="T270" s="1">
        <v>11.0381</v>
      </c>
      <c r="U270" s="1">
        <v>11.3523</v>
      </c>
      <c r="V270" s="1">
        <v>11.1265</v>
      </c>
      <c r="W270" s="1">
        <v>12.2751</v>
      </c>
      <c r="X270" s="1">
        <v>12.9427</v>
      </c>
      <c r="Y270" s="1">
        <v>12.2872</v>
      </c>
      <c r="Z270" s="1">
        <v>11.523199999999999</v>
      </c>
      <c r="AA270" s="1">
        <v>11.071999999999999</v>
      </c>
      <c r="AB270" s="1">
        <v>11.770199999999999</v>
      </c>
      <c r="AC270" s="1">
        <v>12.5474</v>
      </c>
      <c r="AD270" s="1">
        <v>12.560499999999999</v>
      </c>
      <c r="AE270" s="1">
        <v>12.224600000000001</v>
      </c>
      <c r="AF270" s="1">
        <v>12.777900000000001</v>
      </c>
      <c r="AG270" s="1">
        <v>12.563800000000001</v>
      </c>
      <c r="AH270" s="1">
        <v>12.465</v>
      </c>
      <c r="AI270" s="1">
        <v>13.8317</v>
      </c>
      <c r="AJ270" s="1">
        <v>13.9964</v>
      </c>
      <c r="AK270" s="1">
        <v>15.271699999999999</v>
      </c>
      <c r="AL270" s="1">
        <v>16.295300000000001</v>
      </c>
      <c r="AM270" s="1">
        <v>17.226199999999999</v>
      </c>
      <c r="AN270" s="1">
        <v>17.650200000000002</v>
      </c>
      <c r="AO270" s="1">
        <v>16.3218</v>
      </c>
      <c r="AP270" s="1">
        <v>16.464300000000001</v>
      </c>
      <c r="AQ270" s="1">
        <v>16.464300000000001</v>
      </c>
      <c r="AR270" s="1">
        <v>17.057300000000001</v>
      </c>
      <c r="AS270" s="1">
        <v>17.8888</v>
      </c>
      <c r="AT270" s="1">
        <v>18.7666</v>
      </c>
      <c r="AU270" s="1">
        <v>19.594799999999999</v>
      </c>
      <c r="AV270" s="1">
        <v>20.770800000000001</v>
      </c>
      <c r="AW270" s="1">
        <v>23.1416</v>
      </c>
      <c r="AX270" s="1">
        <v>18.090599999999998</v>
      </c>
      <c r="AY270" s="1">
        <v>16.741700000000002</v>
      </c>
      <c r="AZ270" s="1">
        <v>17.1614</v>
      </c>
      <c r="BA270" s="1">
        <v>17.376200000000001</v>
      </c>
      <c r="BB270" s="1">
        <v>19.929200000000002</v>
      </c>
      <c r="BC270" s="1">
        <v>19.299700000000001</v>
      </c>
      <c r="BD270" s="1">
        <v>19.7593</v>
      </c>
      <c r="BE270" s="1">
        <v>20.343800000000002</v>
      </c>
      <c r="BF270" s="1">
        <v>21.532900000000001</v>
      </c>
      <c r="BG270" s="1">
        <v>21.462900000000001</v>
      </c>
      <c r="BH270" s="1">
        <v>23.671199999999999</v>
      </c>
      <c r="BI270" s="1">
        <v>23.839300000000001</v>
      </c>
      <c r="BJ270" s="1">
        <v>26.355899999999998</v>
      </c>
      <c r="BK270" s="1">
        <v>27.25</v>
      </c>
      <c r="BL270" s="1">
        <v>29.967400000000001</v>
      </c>
      <c r="BM270" s="1">
        <v>30.514900000000001</v>
      </c>
      <c r="BN270" s="1">
        <v>32.167499999999997</v>
      </c>
      <c r="BO270" s="1">
        <v>29.3245</v>
      </c>
      <c r="BP270" s="1">
        <v>27.6568</v>
      </c>
      <c r="BQ270" s="1">
        <v>25.848500000000001</v>
      </c>
      <c r="BR270" s="1">
        <v>26.290600000000001</v>
      </c>
      <c r="BS270" s="1">
        <v>26.491499999999998</v>
      </c>
      <c r="BT270" s="1">
        <v>27.717099999999999</v>
      </c>
      <c r="BU270" s="1">
        <v>28.5871</v>
      </c>
      <c r="BV270" s="1">
        <v>27.735500000000002</v>
      </c>
      <c r="BW270" s="1">
        <v>28.7087</v>
      </c>
      <c r="BX270" s="1">
        <v>29.823799999999999</v>
      </c>
      <c r="BY270" s="1">
        <v>30.553699999999999</v>
      </c>
      <c r="BZ270" s="1">
        <v>36.331899999999997</v>
      </c>
      <c r="CA270" s="1">
        <v>35.733800000000002</v>
      </c>
      <c r="CB270" s="1">
        <v>38.116100000000003</v>
      </c>
      <c r="CC270" s="1">
        <v>44.989199999999997</v>
      </c>
      <c r="CD270" s="1">
        <v>48.881900000000002</v>
      </c>
      <c r="CE270" s="1">
        <v>51.355400000000003</v>
      </c>
      <c r="CF270" s="1">
        <v>47.604599999999998</v>
      </c>
      <c r="CG270" s="1">
        <v>47.990299999999998</v>
      </c>
      <c r="CH270" s="1">
        <v>45.004899999999999</v>
      </c>
      <c r="CI270" s="1">
        <v>46.115499999999997</v>
      </c>
      <c r="CJ270" s="1">
        <v>46.0747</v>
      </c>
      <c r="CK270" s="1">
        <v>52.188099999999999</v>
      </c>
      <c r="CL270" s="1">
        <v>55.326300000000003</v>
      </c>
      <c r="CM270" s="1">
        <v>47.827199999999998</v>
      </c>
      <c r="CN270" s="1">
        <v>45.616199999999999</v>
      </c>
      <c r="CO270" s="1">
        <v>47.164900000000003</v>
      </c>
      <c r="CP270" s="1">
        <v>46.298900000000003</v>
      </c>
      <c r="CQ270" s="1">
        <v>27.347300000000001</v>
      </c>
      <c r="CR270" s="1">
        <v>19.919499999999999</v>
      </c>
      <c r="CS270" s="1">
        <v>20.174199999999999</v>
      </c>
      <c r="CT270" s="1">
        <v>16.2209</v>
      </c>
      <c r="CU270" s="1">
        <v>14.906499999999999</v>
      </c>
      <c r="CV270" s="1">
        <v>15.1714</v>
      </c>
      <c r="CW270" s="1">
        <v>21.6313</v>
      </c>
      <c r="CX270" s="1">
        <v>21.274699999999999</v>
      </c>
      <c r="CY270" s="1">
        <v>21.488600000000002</v>
      </c>
      <c r="CZ270" s="1">
        <v>24.963100000000001</v>
      </c>
      <c r="DA270" s="1">
        <v>25.3401</v>
      </c>
      <c r="DB270" s="1">
        <v>25.187200000000001</v>
      </c>
      <c r="DC270" s="1">
        <v>22.8947</v>
      </c>
      <c r="DD270" s="1">
        <v>21.9268</v>
      </c>
      <c r="DE270" s="1">
        <v>24.239699999999999</v>
      </c>
      <c r="DF270" s="1">
        <v>22.752099999999999</v>
      </c>
      <c r="DG270" s="1">
        <v>24.188700000000001</v>
      </c>
      <c r="DH270" s="1">
        <v>25.2789</v>
      </c>
      <c r="DI270" s="1">
        <v>25.788399999999999</v>
      </c>
      <c r="DJ270" s="1">
        <v>22.334299999999999</v>
      </c>
      <c r="DK270" s="1">
        <v>19.878799999999998</v>
      </c>
      <c r="DL270" s="1">
        <v>22.5075</v>
      </c>
      <c r="DM270" s="1">
        <v>21.753499999999999</v>
      </c>
      <c r="DN270" s="1">
        <v>24.066400000000002</v>
      </c>
      <c r="DO270" s="1">
        <v>25.900500000000001</v>
      </c>
      <c r="DP270" s="1">
        <v>26.450700000000001</v>
      </c>
      <c r="DQ270" s="1">
        <v>29.9969</v>
      </c>
      <c r="DR270" s="1">
        <v>33.430399999999999</v>
      </c>
      <c r="DS270" s="1">
        <v>34.057499999999997</v>
      </c>
      <c r="DT270" s="1">
        <v>38.590899999999998</v>
      </c>
      <c r="DU270" s="1">
        <v>39.7423</v>
      </c>
      <c r="DV270" s="1">
        <v>36.4527</v>
      </c>
      <c r="DW270" s="1">
        <v>35.054600000000001</v>
      </c>
      <c r="DX270" s="1">
        <v>34.6126</v>
      </c>
      <c r="DY270" s="1">
        <v>30.459499999999998</v>
      </c>
      <c r="DZ270" s="1">
        <v>23.314900000000002</v>
      </c>
      <c r="EA270" s="1">
        <v>27.581099999999999</v>
      </c>
      <c r="EB270" s="1">
        <v>24.075700000000001</v>
      </c>
      <c r="EC270" s="1">
        <v>23.6419</v>
      </c>
      <c r="ED270" s="1">
        <v>28.861000000000001</v>
      </c>
      <c r="EE270" s="1">
        <v>29.62</v>
      </c>
      <c r="EF270" s="1">
        <v>27.135200000000001</v>
      </c>
      <c r="EG270" s="1">
        <v>25.846</v>
      </c>
      <c r="EH270" s="1">
        <v>21.125900000000001</v>
      </c>
      <c r="EI270" s="1">
        <v>22.113600000000002</v>
      </c>
      <c r="EJ270" s="1">
        <v>22.539899999999999</v>
      </c>
      <c r="EK270" s="1">
        <v>22.228000000000002</v>
      </c>
      <c r="EL270" s="1">
        <v>23.6523</v>
      </c>
      <c r="EM270" s="1">
        <v>23.600300000000001</v>
      </c>
      <c r="EN270" s="1">
        <v>23.028500000000001</v>
      </c>
      <c r="EO270" s="1">
        <v>24.9998</v>
      </c>
      <c r="EP270" s="1">
        <v>26.744299999999999</v>
      </c>
      <c r="EQ270" s="1">
        <v>29.0563</v>
      </c>
      <c r="ER270" s="1">
        <v>29.696899999999999</v>
      </c>
      <c r="ES270" s="1">
        <v>33.442900000000002</v>
      </c>
      <c r="ET270" s="1">
        <v>33.973399999999998</v>
      </c>
      <c r="EU270" s="1">
        <v>28.4499</v>
      </c>
      <c r="EV270" s="1">
        <v>29.111799999999999</v>
      </c>
      <c r="EW270" s="1">
        <v>27.0502</v>
      </c>
      <c r="EX270" s="1">
        <v>29.623799999999999</v>
      </c>
      <c r="EY270" s="1">
        <v>30.82</v>
      </c>
      <c r="EZ270" s="1">
        <v>31.167999999999999</v>
      </c>
      <c r="FA270" s="1">
        <v>30.8902</v>
      </c>
      <c r="FB270" s="1">
        <v>29.789300000000001</v>
      </c>
      <c r="FC270" s="1">
        <v>30.4542</v>
      </c>
      <c r="FD270" s="1">
        <v>30.592400000000001</v>
      </c>
      <c r="FE270" s="1">
        <v>27.8827</v>
      </c>
      <c r="FF270" s="1">
        <v>28.024799999999999</v>
      </c>
      <c r="FG270" s="1">
        <v>28.717099999999999</v>
      </c>
      <c r="FH270" s="1">
        <v>27.063300000000002</v>
      </c>
      <c r="FI270" s="1">
        <v>27.304300000000001</v>
      </c>
      <c r="FJ270" s="1">
        <v>26.1737</v>
      </c>
      <c r="FK270" s="1">
        <v>26.107900000000001</v>
      </c>
      <c r="FL270" s="1">
        <v>25.394200000000001</v>
      </c>
      <c r="FM270" s="1">
        <v>24.682400000000001</v>
      </c>
      <c r="FN270" s="1">
        <v>24.957599999999999</v>
      </c>
      <c r="FO270" s="1">
        <v>26.124600000000001</v>
      </c>
      <c r="FP270" s="1">
        <v>24.604199999999999</v>
      </c>
      <c r="FQ270" s="1">
        <v>26.2379</v>
      </c>
      <c r="FR270" s="1">
        <v>27.187200000000001</v>
      </c>
      <c r="FS270" s="1">
        <v>26.869199999999999</v>
      </c>
      <c r="FT270" s="1">
        <v>26.028199999999998</v>
      </c>
      <c r="FU270" s="1">
        <v>23.7485</v>
      </c>
      <c r="FV270" s="1">
        <v>22.487500000000001</v>
      </c>
      <c r="FW270" s="1">
        <v>22.21</v>
      </c>
      <c r="FX270" s="1">
        <v>19.623899999999999</v>
      </c>
      <c r="FY270" s="1">
        <v>19.372</v>
      </c>
      <c r="FZ270" s="1">
        <v>18.447400000000002</v>
      </c>
      <c r="GA270" s="1">
        <v>16.096900000000002</v>
      </c>
      <c r="GB270" s="1">
        <v>18.087599999999998</v>
      </c>
      <c r="GC270" s="1">
        <v>18.658100000000001</v>
      </c>
      <c r="GD270" s="1">
        <v>20.246500000000001</v>
      </c>
      <c r="GE270" s="1">
        <v>19.453700000000001</v>
      </c>
      <c r="GF270" s="1">
        <v>20.497699999999998</v>
      </c>
      <c r="GG270" s="1">
        <v>21.496700000000001</v>
      </c>
      <c r="GH270" s="1">
        <v>21.443300000000001</v>
      </c>
      <c r="GI270" s="1">
        <v>21.026599999999998</v>
      </c>
      <c r="GJ270" s="1">
        <v>24.799399999999999</v>
      </c>
      <c r="GK270" s="1">
        <v>26.2532</v>
      </c>
      <c r="GL270" s="1">
        <v>26.930700000000002</v>
      </c>
      <c r="GM270" s="1">
        <v>30.058499999999999</v>
      </c>
      <c r="GN270" s="1">
        <v>29.427199999999999</v>
      </c>
      <c r="GO270" s="1">
        <v>28.736799999999999</v>
      </c>
      <c r="GP270" s="1">
        <v>27.605</v>
      </c>
      <c r="GQ270" s="1">
        <v>29.680099999999999</v>
      </c>
      <c r="GR270" s="1">
        <v>29.532599999999999</v>
      </c>
      <c r="GS270" s="1">
        <v>26.866399999999999</v>
      </c>
      <c r="GT270" s="1">
        <v>28.772600000000001</v>
      </c>
      <c r="GU270" s="1">
        <v>28.829599999999999</v>
      </c>
      <c r="GV270" s="1">
        <v>29.980499999999999</v>
      </c>
      <c r="GW270" s="1">
        <v>30.301200000000001</v>
      </c>
      <c r="GX270" s="1">
        <v>30.964600000000001</v>
      </c>
      <c r="GY270" s="1">
        <v>27.441500000000001</v>
      </c>
      <c r="GZ270" s="1">
        <v>26.105699999999999</v>
      </c>
      <c r="HA270" s="1">
        <v>27.610299999999999</v>
      </c>
      <c r="HB270" s="1">
        <v>25.1295</v>
      </c>
      <c r="HC270" s="1">
        <v>26.2347</v>
      </c>
      <c r="HD270" s="1">
        <v>27.976800000000001</v>
      </c>
      <c r="HE270" s="1">
        <v>26.788499999999999</v>
      </c>
      <c r="HF270" s="1">
        <v>25.470400000000001</v>
      </c>
      <c r="HG270" s="1">
        <v>24.902100000000001</v>
      </c>
      <c r="HH270" s="1">
        <v>25.4909</v>
      </c>
      <c r="HI270" s="1">
        <v>20.252700000000001</v>
      </c>
    </row>
    <row r="271" spans="1:217" x14ac:dyDescent="0.25">
      <c r="A271" s="5" t="str">
        <f>IF(StockList!C271="","",StockList!C271)</f>
        <v>478160104</v>
      </c>
      <c r="B271" s="10" t="e">
        <f ca="1">IF(A271="","",_xll.BDH(CONCATENATE($A271," CUSIP"),$A$1,StockList!$K$2,StockList!$K$3,"Dir=H","Dts=H","Sort=A","Quote=C","QtTyp=Y","Days=A","Per=CM","DtFmt=D","Fill=P","UseDPDF=Y","cols=216;rows=1"))</f>
        <v>#NAME?</v>
      </c>
      <c r="C271" s="1">
        <v>48.83</v>
      </c>
      <c r="D271" s="1">
        <v>43.884</v>
      </c>
      <c r="E271" s="1">
        <v>48.404000000000003</v>
      </c>
      <c r="F271" s="1">
        <v>48.813000000000002</v>
      </c>
      <c r="G271" s="1">
        <v>50.348999999999997</v>
      </c>
      <c r="H271" s="1">
        <v>54.476999999999997</v>
      </c>
      <c r="I271" s="1">
        <v>53.255000000000003</v>
      </c>
      <c r="J271" s="1">
        <v>55.972999999999999</v>
      </c>
      <c r="K271" s="1">
        <v>58.509</v>
      </c>
      <c r="L271" s="1">
        <v>59.029000000000003</v>
      </c>
      <c r="M271" s="1">
        <v>59.890999999999998</v>
      </c>
      <c r="N271" s="1">
        <v>58.28</v>
      </c>
      <c r="O271" s="1">
        <v>61.908999999999999</v>
      </c>
      <c r="P271" s="1">
        <v>66.025999999999996</v>
      </c>
      <c r="Q271" s="1">
        <v>64.918000000000006</v>
      </c>
      <c r="R271" s="1">
        <v>62.573999999999998</v>
      </c>
      <c r="S271" s="1">
        <v>53.302999999999997</v>
      </c>
      <c r="T271" s="1">
        <v>54.058</v>
      </c>
      <c r="U271" s="1">
        <v>55.598999999999997</v>
      </c>
      <c r="V271" s="1">
        <v>55.363999999999997</v>
      </c>
      <c r="W271" s="1">
        <v>60.143999999999998</v>
      </c>
      <c r="X271" s="1">
        <v>58.572000000000003</v>
      </c>
      <c r="Y271" s="1">
        <v>55.171999999999997</v>
      </c>
      <c r="Z271" s="1">
        <v>55.069000000000003</v>
      </c>
      <c r="AA271" s="1">
        <v>54.093000000000004</v>
      </c>
      <c r="AB271" s="1">
        <v>59.683</v>
      </c>
      <c r="AC271" s="1">
        <v>58.125999999999998</v>
      </c>
      <c r="AD271" s="1">
        <v>56.292999999999999</v>
      </c>
      <c r="AE271" s="1">
        <v>53.548000000000002</v>
      </c>
      <c r="AF271" s="1">
        <v>53.640999999999998</v>
      </c>
      <c r="AG271" s="1">
        <v>51.594000000000001</v>
      </c>
      <c r="AH271" s="1">
        <v>51.530999999999999</v>
      </c>
      <c r="AI271" s="1">
        <v>52.374000000000002</v>
      </c>
      <c r="AJ271" s="1">
        <v>51.537999999999997</v>
      </c>
      <c r="AK271" s="1">
        <v>54.006</v>
      </c>
      <c r="AL271" s="1">
        <v>55.845999999999997</v>
      </c>
      <c r="AM271" s="1">
        <v>56.606000000000002</v>
      </c>
      <c r="AN271" s="1">
        <v>53.256</v>
      </c>
      <c r="AO271" s="1">
        <v>56.731999999999999</v>
      </c>
      <c r="AP271" s="1">
        <v>58.801000000000002</v>
      </c>
      <c r="AQ271" s="1">
        <v>58.790999999999997</v>
      </c>
      <c r="AR271" s="1">
        <v>58.337000000000003</v>
      </c>
      <c r="AS271" s="1">
        <v>61.639000000000003</v>
      </c>
      <c r="AT271" s="1">
        <v>59.761000000000003</v>
      </c>
      <c r="AU271" s="1">
        <v>61.936</v>
      </c>
      <c r="AV271" s="1">
        <v>64.293000000000006</v>
      </c>
      <c r="AW271" s="1">
        <v>67.596999999999994</v>
      </c>
      <c r="AX271" s="1">
        <v>68.960999999999999</v>
      </c>
      <c r="AY271" s="1">
        <v>70.22</v>
      </c>
      <c r="AZ271" s="1">
        <v>71.89</v>
      </c>
      <c r="BA271" s="1">
        <v>73.462999999999994</v>
      </c>
      <c r="BB271" s="1">
        <v>72.179000000000002</v>
      </c>
      <c r="BC271" s="1">
        <v>69.92</v>
      </c>
      <c r="BD271" s="1">
        <v>68.801000000000002</v>
      </c>
      <c r="BE271" s="1">
        <v>68.542000000000002</v>
      </c>
      <c r="BF271" s="1">
        <v>68.423000000000002</v>
      </c>
      <c r="BG271" s="1">
        <v>67.709000000000003</v>
      </c>
      <c r="BH271" s="1">
        <v>67.120999999999995</v>
      </c>
      <c r="BI271" s="1">
        <v>65.326999999999998</v>
      </c>
      <c r="BJ271" s="1">
        <v>62.545000000000002</v>
      </c>
      <c r="BK271" s="1">
        <v>63.021999999999998</v>
      </c>
      <c r="BL271" s="1">
        <v>64.738</v>
      </c>
      <c r="BM271" s="1">
        <v>64.072000000000003</v>
      </c>
      <c r="BN271" s="1">
        <v>66.239999999999995</v>
      </c>
      <c r="BO271" s="1">
        <v>65.91</v>
      </c>
      <c r="BP271" s="1">
        <v>68.802999999999997</v>
      </c>
      <c r="BQ271" s="1">
        <v>71.536000000000001</v>
      </c>
      <c r="BR271" s="1">
        <v>71.846000000000004</v>
      </c>
      <c r="BS271" s="1">
        <v>74.567999999999998</v>
      </c>
      <c r="BT271" s="1">
        <v>73.334999999999994</v>
      </c>
      <c r="BU271" s="1">
        <v>73.456999999999994</v>
      </c>
      <c r="BV271" s="1">
        <v>74.325000000000003</v>
      </c>
      <c r="BW271" s="1">
        <v>70.427999999999997</v>
      </c>
      <c r="BX271" s="1">
        <v>67.44</v>
      </c>
      <c r="BY271" s="1">
        <v>71.872</v>
      </c>
      <c r="BZ271" s="1">
        <v>71.272000000000006</v>
      </c>
      <c r="CA271" s="1">
        <v>69.412999999999997</v>
      </c>
      <c r="CB271" s="1">
        <v>68.150999999999996</v>
      </c>
      <c r="CC271" s="1">
        <v>70.070999999999998</v>
      </c>
      <c r="CD271" s="1">
        <v>74.504999999999995</v>
      </c>
      <c r="CE271" s="1">
        <v>73.903999999999996</v>
      </c>
      <c r="CF271" s="1">
        <v>77.295000000000002</v>
      </c>
      <c r="CG271" s="1">
        <v>76.108999999999995</v>
      </c>
      <c r="CH271" s="1">
        <v>72.046000000000006</v>
      </c>
      <c r="CI271" s="1">
        <v>71.164000000000001</v>
      </c>
      <c r="CJ271" s="1">
        <v>74.507000000000005</v>
      </c>
      <c r="CK271" s="1">
        <v>77.055999999999997</v>
      </c>
      <c r="CL271" s="1">
        <v>77.194000000000003</v>
      </c>
      <c r="CM271" s="1">
        <v>74.418000000000006</v>
      </c>
      <c r="CN271" s="1">
        <v>79.194999999999993</v>
      </c>
      <c r="CO271" s="1">
        <v>81.986000000000004</v>
      </c>
      <c r="CP271" s="1">
        <v>80.647000000000006</v>
      </c>
      <c r="CQ271" s="1">
        <v>71.405000000000001</v>
      </c>
      <c r="CR271" s="1">
        <v>68.728999999999999</v>
      </c>
      <c r="CS271" s="1">
        <v>70.195999999999998</v>
      </c>
      <c r="CT271" s="1">
        <v>67.685000000000002</v>
      </c>
      <c r="CU271" s="1">
        <v>59.156999999999996</v>
      </c>
      <c r="CV271" s="1">
        <v>62.232999999999997</v>
      </c>
      <c r="CW271" s="1">
        <v>61.948999999999998</v>
      </c>
      <c r="CX271" s="1">
        <v>65.843000000000004</v>
      </c>
      <c r="CY271" s="1">
        <v>67.801000000000002</v>
      </c>
      <c r="CZ271" s="1">
        <v>72.683000000000007</v>
      </c>
      <c r="DA271" s="1">
        <v>72.724999999999994</v>
      </c>
      <c r="DB271" s="1">
        <v>73.266000000000005</v>
      </c>
      <c r="DC271" s="1">
        <v>71.052000000000007</v>
      </c>
      <c r="DD271" s="1">
        <v>76.206999999999994</v>
      </c>
      <c r="DE271" s="1">
        <v>78.111000000000004</v>
      </c>
      <c r="DF271" s="1">
        <v>76.231999999999999</v>
      </c>
      <c r="DG271" s="1">
        <v>76.988</v>
      </c>
      <c r="DH271" s="1">
        <v>79.677000000000007</v>
      </c>
      <c r="DI271" s="1">
        <v>78.576999999999998</v>
      </c>
      <c r="DJ271" s="1">
        <v>71.896000000000001</v>
      </c>
      <c r="DK271" s="1">
        <v>72.834000000000003</v>
      </c>
      <c r="DL271" s="1">
        <v>71.637</v>
      </c>
      <c r="DM271" s="1">
        <v>70.977000000000004</v>
      </c>
      <c r="DN271" s="1">
        <v>77.126000000000005</v>
      </c>
      <c r="DO271" s="1">
        <v>79.341999999999999</v>
      </c>
      <c r="DP271" s="1">
        <v>77.28</v>
      </c>
      <c r="DQ271" s="1">
        <v>77.656999999999996</v>
      </c>
      <c r="DR271" s="1">
        <v>75.045000000000002</v>
      </c>
      <c r="DS271" s="1">
        <v>77.84</v>
      </c>
      <c r="DT271" s="1">
        <v>75.066000000000003</v>
      </c>
      <c r="DU271" s="1">
        <v>83.263000000000005</v>
      </c>
      <c r="DV271" s="1">
        <v>85.994</v>
      </c>
      <c r="DW271" s="1">
        <v>85.01</v>
      </c>
      <c r="DX271" s="1">
        <v>82.799000000000007</v>
      </c>
      <c r="DY271" s="1">
        <v>84.834999999999994</v>
      </c>
      <c r="DZ271" s="1">
        <v>82.114999999999995</v>
      </c>
      <c r="EA271" s="1">
        <v>83.016999999999996</v>
      </c>
      <c r="EB271" s="1">
        <v>84.218999999999994</v>
      </c>
      <c r="EC271" s="1">
        <v>85.337999999999994</v>
      </c>
      <c r="ED271" s="1">
        <v>85.768000000000001</v>
      </c>
      <c r="EE271" s="1">
        <v>85.436000000000007</v>
      </c>
      <c r="EF271" s="1">
        <v>86.591999999999999</v>
      </c>
      <c r="EG271" s="1">
        <v>85.462999999999994</v>
      </c>
      <c r="EH271" s="1">
        <v>82.75</v>
      </c>
      <c r="EI271" s="1">
        <v>89.549000000000007</v>
      </c>
      <c r="EJ271" s="1">
        <v>91.75</v>
      </c>
      <c r="EK271" s="1">
        <v>90.183999999999997</v>
      </c>
      <c r="EL271" s="1">
        <v>92.162999999999997</v>
      </c>
      <c r="EM271" s="1">
        <v>94.718000000000004</v>
      </c>
      <c r="EN271" s="1">
        <v>94.078000000000003</v>
      </c>
      <c r="EO271" s="1">
        <v>94.576999999999998</v>
      </c>
      <c r="EP271" s="1">
        <v>99.730999999999995</v>
      </c>
      <c r="EQ271" s="1">
        <v>103.50700000000001</v>
      </c>
      <c r="ER271" s="1">
        <v>110.878</v>
      </c>
      <c r="ES271" s="1">
        <v>115.91</v>
      </c>
      <c r="ET271" s="1">
        <v>115.348</v>
      </c>
      <c r="EU271" s="1">
        <v>117.65</v>
      </c>
      <c r="EV271" s="1">
        <v>128.119</v>
      </c>
      <c r="EW271" s="1">
        <v>119.288</v>
      </c>
      <c r="EX271" s="1">
        <v>119.67400000000001</v>
      </c>
      <c r="EY271" s="1">
        <v>127.84699999999999</v>
      </c>
      <c r="EZ271" s="1">
        <v>131.58199999999999</v>
      </c>
      <c r="FA271" s="1">
        <v>127.315</v>
      </c>
      <c r="FB271" s="1">
        <v>122.97799999999999</v>
      </c>
      <c r="FC271" s="1">
        <v>128.97499999999999</v>
      </c>
      <c r="FD271" s="1">
        <v>137.529</v>
      </c>
      <c r="FE271" s="1">
        <v>141.81399999999999</v>
      </c>
      <c r="FF271" s="1">
        <v>143.036</v>
      </c>
      <c r="FG271" s="1">
        <v>147.49100000000001</v>
      </c>
      <c r="FH271" s="1">
        <v>141.10499999999999</v>
      </c>
      <c r="FI271" s="1">
        <v>147.22999999999999</v>
      </c>
      <c r="FJ271" s="1">
        <v>151.28899999999999</v>
      </c>
      <c r="FK271" s="1">
        <v>152.97800000000001</v>
      </c>
      <c r="FL271" s="1">
        <v>154.642</v>
      </c>
      <c r="FM271" s="1">
        <v>149.38499999999999</v>
      </c>
      <c r="FN271" s="1">
        <v>143.05600000000001</v>
      </c>
      <c r="FO271" s="1">
        <v>147.465</v>
      </c>
      <c r="FP271" s="1">
        <v>144.71700000000001</v>
      </c>
      <c r="FQ271" s="1">
        <v>142.703</v>
      </c>
      <c r="FR271" s="1">
        <v>145.11000000000001</v>
      </c>
      <c r="FS271" s="1">
        <v>141.227</v>
      </c>
      <c r="FT271" s="1">
        <v>145.21199999999999</v>
      </c>
      <c r="FU271" s="1">
        <v>137.25299999999999</v>
      </c>
      <c r="FV271" s="1">
        <v>136.333</v>
      </c>
      <c r="FW271" s="1">
        <v>147.54900000000001</v>
      </c>
      <c r="FX271" s="1">
        <v>148.93799999999999</v>
      </c>
      <c r="FY271" s="1">
        <v>151.11500000000001</v>
      </c>
      <c r="FZ271" s="1">
        <v>153.64500000000001</v>
      </c>
      <c r="GA271" s="1">
        <v>155.893</v>
      </c>
      <c r="GB271" s="1">
        <v>160.32300000000001</v>
      </c>
      <c r="GC271" s="1">
        <v>166.072</v>
      </c>
      <c r="GD271" s="1">
        <v>168.16200000000001</v>
      </c>
      <c r="GE271" s="1">
        <v>181.01</v>
      </c>
      <c r="GF271" s="1">
        <v>186.875</v>
      </c>
      <c r="GG271" s="1">
        <v>179.273</v>
      </c>
      <c r="GH271" s="1">
        <v>177.45599999999999</v>
      </c>
      <c r="GI271" s="1">
        <v>174.24100000000001</v>
      </c>
      <c r="GJ271" s="1">
        <v>168.35499999999999</v>
      </c>
      <c r="GK271" s="1">
        <v>174.26900000000001</v>
      </c>
      <c r="GL271" s="1">
        <v>171.30500000000001</v>
      </c>
      <c r="GM271" s="1">
        <v>186.06299999999999</v>
      </c>
      <c r="GN271" s="1">
        <v>189.625</v>
      </c>
      <c r="GO271" s="1">
        <v>187.98099999999999</v>
      </c>
      <c r="GP271" s="1">
        <v>196.54499999999999</v>
      </c>
      <c r="GQ271" s="1">
        <v>202.73599999999999</v>
      </c>
      <c r="GR271" s="1">
        <v>203.39500000000001</v>
      </c>
      <c r="GS271" s="1">
        <v>204.15299999999999</v>
      </c>
      <c r="GT271" s="1">
        <v>200.51300000000001</v>
      </c>
      <c r="GU271" s="1">
        <v>215.01</v>
      </c>
      <c r="GV271" s="1">
        <v>216.19399999999999</v>
      </c>
      <c r="GW271" s="1">
        <v>216.79900000000001</v>
      </c>
      <c r="GX271" s="1">
        <v>214.42500000000001</v>
      </c>
      <c r="GY271" s="1">
        <v>202.81200000000001</v>
      </c>
      <c r="GZ271" s="1">
        <v>200.11099999999999</v>
      </c>
      <c r="HA271" s="1">
        <v>197.51900000000001</v>
      </c>
      <c r="HB271" s="1">
        <v>188.17500000000001</v>
      </c>
      <c r="HC271" s="1">
        <v>190.881</v>
      </c>
      <c r="HD271" s="1">
        <v>208.46799999999999</v>
      </c>
      <c r="HE271" s="1">
        <v>213.29499999999999</v>
      </c>
      <c r="HF271" s="1">
        <v>218.80600000000001</v>
      </c>
      <c r="HG271" s="1">
        <v>221.68799999999999</v>
      </c>
      <c r="HH271" s="1">
        <v>234.11199999999999</v>
      </c>
      <c r="HI271" s="1">
        <v>205.66499999999999</v>
      </c>
    </row>
    <row r="272" spans="1:217" x14ac:dyDescent="0.25">
      <c r="A272" s="5" t="str">
        <f>IF(StockList!C272="","",StockList!C272)</f>
        <v>G51502105</v>
      </c>
      <c r="B272" s="10" t="e">
        <f ca="1">IF(A272="","",_xll.BDH(CONCATENATE($A272," CUSIP"),$A$1,StockList!$K$2,StockList!$K$3,"Dir=H","Dts=H","Sort=A","Quote=C","QtTyp=Y","Days=A","Per=CM","DtFmt=D","Fill=P","UseDPDF=Y","cols=216;rows=1"))</f>
        <v>#NAME?</v>
      </c>
      <c r="C272" s="1">
        <v>39.467500000000001</v>
      </c>
      <c r="D272" s="1">
        <v>31.229399999999998</v>
      </c>
      <c r="E272" s="1">
        <v>38.554600000000001</v>
      </c>
      <c r="F272" s="1">
        <v>41.502000000000002</v>
      </c>
      <c r="G272" s="1">
        <v>39.3872</v>
      </c>
      <c r="H272" s="1">
        <v>38.440600000000003</v>
      </c>
      <c r="I272" s="1">
        <v>37.537399999999998</v>
      </c>
      <c r="J272" s="1">
        <v>32.886099999999999</v>
      </c>
      <c r="K272" s="1">
        <v>35.5169</v>
      </c>
      <c r="L272" s="1">
        <v>42.498899999999999</v>
      </c>
      <c r="M272" s="1">
        <v>42.580100000000002</v>
      </c>
      <c r="N272" s="1">
        <v>25.410699999999999</v>
      </c>
      <c r="O272" s="1">
        <v>21.036999999999999</v>
      </c>
      <c r="P272" s="1">
        <v>23.373799999999999</v>
      </c>
      <c r="Q272" s="1">
        <v>13.343</v>
      </c>
      <c r="R272" s="1">
        <v>15.8742</v>
      </c>
      <c r="S272" s="1">
        <v>9.7803000000000004</v>
      </c>
      <c r="T272" s="1">
        <v>9.2662999999999993</v>
      </c>
      <c r="U272" s="1">
        <v>11.358499999999999</v>
      </c>
      <c r="V272" s="1">
        <v>10.2163</v>
      </c>
      <c r="W272" s="1">
        <v>10.4771</v>
      </c>
      <c r="X272" s="1">
        <v>12.860900000000001</v>
      </c>
      <c r="Y272" s="1">
        <v>12.3856</v>
      </c>
      <c r="Z272" s="1">
        <v>11.6096</v>
      </c>
      <c r="AA272" s="1">
        <v>10.732200000000001</v>
      </c>
      <c r="AB272" s="1">
        <v>9.3343000000000007</v>
      </c>
      <c r="AC272" s="1">
        <v>11.3232</v>
      </c>
      <c r="AD272" s="1">
        <v>12.8474</v>
      </c>
      <c r="AE272" s="1">
        <v>13.785500000000001</v>
      </c>
      <c r="AF272" s="1">
        <v>13.509499999999999</v>
      </c>
      <c r="AG272" s="1">
        <v>14.9476</v>
      </c>
      <c r="AH272" s="1">
        <v>14.8475</v>
      </c>
      <c r="AI272" s="1">
        <v>15.1745</v>
      </c>
      <c r="AJ272" s="1">
        <v>16.678899999999999</v>
      </c>
      <c r="AK272" s="1">
        <v>19.267800000000001</v>
      </c>
      <c r="AL272" s="1">
        <v>19.4496</v>
      </c>
      <c r="AM272" s="1">
        <v>20.7729</v>
      </c>
      <c r="AN272" s="1">
        <v>20.840199999999999</v>
      </c>
      <c r="AO272" s="1">
        <v>19.967300000000002</v>
      </c>
      <c r="AP272" s="1">
        <v>22.396799999999999</v>
      </c>
      <c r="AQ272" s="1">
        <v>24.115300000000001</v>
      </c>
      <c r="AR272" s="1">
        <v>22.5581</v>
      </c>
      <c r="AS272" s="1">
        <v>22.790900000000001</v>
      </c>
      <c r="AT272" s="1">
        <v>22.319900000000001</v>
      </c>
      <c r="AU272" s="1">
        <v>22.676600000000001</v>
      </c>
      <c r="AV272" s="1">
        <v>24.729500000000002</v>
      </c>
      <c r="AW272" s="1">
        <v>26.090299999999999</v>
      </c>
      <c r="AX272" s="1">
        <v>26.382300000000001</v>
      </c>
      <c r="AY272" s="1">
        <v>24.4405</v>
      </c>
      <c r="AZ272" s="1">
        <v>24.746600000000001</v>
      </c>
      <c r="BA272" s="1">
        <v>22.9236</v>
      </c>
      <c r="BB272" s="1">
        <v>21.181100000000001</v>
      </c>
      <c r="BC272" s="1">
        <v>21.451699999999999</v>
      </c>
      <c r="BD272" s="1">
        <v>22.384699999999999</v>
      </c>
      <c r="BE272" s="1">
        <v>20.4452</v>
      </c>
      <c r="BF272" s="1">
        <v>20.532699999999998</v>
      </c>
      <c r="BG272" s="1">
        <v>19.456299999999999</v>
      </c>
      <c r="BH272" s="1">
        <v>21.026700000000002</v>
      </c>
      <c r="BI272" s="1">
        <v>21.350999999999999</v>
      </c>
      <c r="BJ272" s="1">
        <v>19.272100000000002</v>
      </c>
      <c r="BK272" s="1">
        <v>19.079799999999999</v>
      </c>
      <c r="BL272" s="1">
        <v>19.959</v>
      </c>
      <c r="BM272" s="1">
        <v>19.5654</v>
      </c>
      <c r="BN272" s="1">
        <v>20.129799999999999</v>
      </c>
      <c r="BO272" s="1">
        <v>20.494199999999999</v>
      </c>
      <c r="BP272" s="1">
        <v>19.4434</v>
      </c>
      <c r="BQ272" s="1">
        <v>19.488099999999999</v>
      </c>
      <c r="BR272" s="1">
        <v>20.859400000000001</v>
      </c>
      <c r="BS272" s="1">
        <v>22.010200000000001</v>
      </c>
      <c r="BT272" s="1">
        <v>22.653400000000001</v>
      </c>
      <c r="BU272" s="1">
        <v>22.809699999999999</v>
      </c>
      <c r="BV272" s="1">
        <v>23.920200000000001</v>
      </c>
      <c r="BW272" s="1">
        <v>23.132400000000001</v>
      </c>
      <c r="BX272" s="1">
        <v>23.7486</v>
      </c>
      <c r="BY272" s="1">
        <v>24.561599999999999</v>
      </c>
      <c r="BZ272" s="1">
        <v>25.188800000000001</v>
      </c>
      <c r="CA272" s="1">
        <v>25.513400000000001</v>
      </c>
      <c r="CB272" s="1">
        <v>22.764700000000001</v>
      </c>
      <c r="CC272" s="1">
        <v>21.257999999999999</v>
      </c>
      <c r="CD272" s="1">
        <v>21.417200000000001</v>
      </c>
      <c r="CE272" s="1">
        <v>19.885999999999999</v>
      </c>
      <c r="CF272" s="1">
        <v>19.383700000000001</v>
      </c>
      <c r="CG272" s="1">
        <v>19.224299999999999</v>
      </c>
      <c r="CH272" s="1">
        <v>19.0303</v>
      </c>
      <c r="CI272" s="1">
        <v>19.422999999999998</v>
      </c>
      <c r="CJ272" s="1">
        <v>21.429500000000001</v>
      </c>
      <c r="CK272" s="1">
        <v>22.7624</v>
      </c>
      <c r="CL272" s="1">
        <v>21.984100000000002</v>
      </c>
      <c r="CM272" s="1">
        <v>19.551600000000001</v>
      </c>
      <c r="CN272" s="1">
        <v>21.758700000000001</v>
      </c>
      <c r="CO272" s="1">
        <v>20.938400000000001</v>
      </c>
      <c r="CP272" s="1">
        <v>17.200600000000001</v>
      </c>
      <c r="CQ272" s="1">
        <v>12.416700000000001</v>
      </c>
      <c r="CR272" s="1">
        <v>10.2654</v>
      </c>
      <c r="CS272" s="1">
        <v>10.7074</v>
      </c>
      <c r="CT272" s="1">
        <v>10.4199</v>
      </c>
      <c r="CU272" s="1">
        <v>9.9390999999999998</v>
      </c>
      <c r="CV272" s="1">
        <v>9.6961999999999993</v>
      </c>
      <c r="CW272" s="1">
        <v>11.8886</v>
      </c>
      <c r="CX272" s="1">
        <v>13.8149</v>
      </c>
      <c r="CY272" s="1">
        <v>12.9994</v>
      </c>
      <c r="CZ272" s="1">
        <v>15.233599999999999</v>
      </c>
      <c r="DA272" s="1">
        <v>15.974600000000001</v>
      </c>
      <c r="DB272" s="1">
        <v>17.381</v>
      </c>
      <c r="DC272" s="1">
        <v>17.026</v>
      </c>
      <c r="DD272" s="1">
        <v>18.203299999999999</v>
      </c>
      <c r="DE272" s="1">
        <v>18.1069</v>
      </c>
      <c r="DF272" s="1">
        <v>18.090299999999999</v>
      </c>
      <c r="DG272" s="1">
        <v>18.411999999999999</v>
      </c>
      <c r="DH272" s="1">
        <v>19.530200000000001</v>
      </c>
      <c r="DI272" s="1">
        <v>19.805900000000001</v>
      </c>
      <c r="DJ272" s="1">
        <v>18.571000000000002</v>
      </c>
      <c r="DK272" s="1">
        <v>18.078399999999998</v>
      </c>
      <c r="DL272" s="1">
        <v>19.756799999999998</v>
      </c>
      <c r="DM272" s="1">
        <v>19.2407</v>
      </c>
      <c r="DN272" s="1">
        <v>18.956900000000001</v>
      </c>
      <c r="DO272" s="1">
        <v>19.876899999999999</v>
      </c>
      <c r="DP272" s="1">
        <v>19.674399999999999</v>
      </c>
      <c r="DQ272" s="1">
        <v>21.517700000000001</v>
      </c>
      <c r="DR272" s="1">
        <v>23.401299999999999</v>
      </c>
      <c r="DS272" s="1">
        <v>23.6675</v>
      </c>
      <c r="DT272" s="1">
        <v>23.37</v>
      </c>
      <c r="DU272" s="1">
        <v>25.572500000000002</v>
      </c>
      <c r="DV272" s="1">
        <v>25.892499999999998</v>
      </c>
      <c r="DW272" s="1">
        <v>25.9345</v>
      </c>
      <c r="DX272" s="1">
        <v>23.3675</v>
      </c>
      <c r="DY272" s="1">
        <v>21.9377</v>
      </c>
      <c r="DZ272" s="1">
        <v>21.4998</v>
      </c>
      <c r="EA272" s="1">
        <v>24.166799999999999</v>
      </c>
      <c r="EB272" s="1">
        <v>25.445399999999999</v>
      </c>
      <c r="EC272" s="1">
        <v>24.7822</v>
      </c>
      <c r="ED272" s="1">
        <v>27.1676</v>
      </c>
      <c r="EE272" s="1">
        <v>27.631499999999999</v>
      </c>
      <c r="EF272" s="1">
        <v>29.956399999999999</v>
      </c>
      <c r="EG272" s="1">
        <v>30.066600000000001</v>
      </c>
      <c r="EH272" s="1">
        <v>28.4757</v>
      </c>
      <c r="EI272" s="1">
        <v>28.3096</v>
      </c>
      <c r="EJ272" s="1">
        <v>29.5716</v>
      </c>
      <c r="EK272" s="1">
        <v>30.346599999999999</v>
      </c>
      <c r="EL272" s="1">
        <v>30.2821</v>
      </c>
      <c r="EM272" s="1">
        <v>29.598800000000001</v>
      </c>
      <c r="EN272" s="1">
        <v>31.251100000000001</v>
      </c>
      <c r="EO272" s="1">
        <v>32.220500000000001</v>
      </c>
      <c r="EP272" s="1">
        <v>33.460599999999999</v>
      </c>
      <c r="EQ272" s="1">
        <v>35.430900000000001</v>
      </c>
      <c r="ER272" s="1">
        <v>35.419800000000002</v>
      </c>
      <c r="ES272" s="1">
        <v>35.737900000000003</v>
      </c>
      <c r="ET272" s="1">
        <v>37.618299999999998</v>
      </c>
      <c r="EU272" s="1">
        <v>36.6614</v>
      </c>
      <c r="EV272" s="1">
        <v>38.908299999999997</v>
      </c>
      <c r="EW272" s="1">
        <v>36.929900000000004</v>
      </c>
      <c r="EX272" s="1">
        <v>39.098300000000002</v>
      </c>
      <c r="EY272" s="1">
        <v>41.0336</v>
      </c>
      <c r="EZ272" s="1">
        <v>42.818600000000004</v>
      </c>
      <c r="FA272" s="1">
        <v>46.074399999999997</v>
      </c>
      <c r="FB272" s="1">
        <v>45.632899999999999</v>
      </c>
      <c r="FC272" s="1">
        <v>47.537599999999998</v>
      </c>
      <c r="FD272" s="1">
        <v>47.785499999999999</v>
      </c>
      <c r="FE272" s="1">
        <v>46.290700000000001</v>
      </c>
      <c r="FF272" s="1">
        <v>49.391800000000003</v>
      </c>
      <c r="FG272" s="1">
        <v>51.610100000000003</v>
      </c>
      <c r="FH272" s="1">
        <v>49.032899999999998</v>
      </c>
      <c r="FI272" s="1">
        <v>50.703299999999999</v>
      </c>
      <c r="FJ272" s="1">
        <v>50.646500000000003</v>
      </c>
      <c r="FK272" s="1">
        <v>49.002000000000002</v>
      </c>
      <c r="FL272" s="1">
        <v>48.967799999999997</v>
      </c>
      <c r="FM272" s="1">
        <v>50.063499999999998</v>
      </c>
      <c r="FN272" s="1">
        <v>46.781199999999998</v>
      </c>
      <c r="FO272" s="1">
        <v>48.397500000000001</v>
      </c>
      <c r="FP272" s="1">
        <v>49.360399999999998</v>
      </c>
      <c r="FQ272" s="1">
        <v>45.359200000000001</v>
      </c>
      <c r="FR272" s="1">
        <v>46.488</v>
      </c>
      <c r="FS272" s="1">
        <v>44.322499999999998</v>
      </c>
      <c r="FT272" s="1">
        <v>43.999299999999998</v>
      </c>
      <c r="FU272" s="1">
        <v>42.0304</v>
      </c>
      <c r="FV272" s="1">
        <v>38.752800000000001</v>
      </c>
      <c r="FW272" s="1">
        <v>42.444099999999999</v>
      </c>
      <c r="FX272" s="1">
        <v>41.127899999999997</v>
      </c>
      <c r="FY272" s="1">
        <v>37.144399999999997</v>
      </c>
      <c r="FZ272" s="1">
        <v>40.331699999999998</v>
      </c>
      <c r="GA272" s="1">
        <v>41.258200000000002</v>
      </c>
      <c r="GB272" s="1">
        <v>43.052500000000002</v>
      </c>
      <c r="GC272" s="1">
        <v>45.427799999999998</v>
      </c>
      <c r="GD272" s="1">
        <v>50.263100000000001</v>
      </c>
      <c r="GE272" s="1">
        <v>50.2395</v>
      </c>
      <c r="GF272" s="1">
        <v>53.997</v>
      </c>
      <c r="GG272" s="1">
        <v>52.022300000000001</v>
      </c>
      <c r="GH272" s="1">
        <v>52.922899999999998</v>
      </c>
      <c r="GI272" s="1">
        <v>51.244</v>
      </c>
      <c r="GJ272" s="1">
        <v>57.166600000000003</v>
      </c>
      <c r="GK272" s="1">
        <v>52.651400000000002</v>
      </c>
      <c r="GL272" s="1">
        <v>56.217700000000001</v>
      </c>
      <c r="GM272" s="1">
        <v>53.610100000000003</v>
      </c>
      <c r="GN272" s="1">
        <v>54.1586</v>
      </c>
      <c r="GO272" s="1">
        <v>53.4514</v>
      </c>
      <c r="GP272" s="1">
        <v>53.695700000000002</v>
      </c>
      <c r="GQ272" s="1">
        <v>56.0824</v>
      </c>
      <c r="GR272" s="1">
        <v>50.378500000000003</v>
      </c>
      <c r="GS272" s="1">
        <v>51.206299999999999</v>
      </c>
      <c r="GT272" s="1">
        <v>52.438200000000002</v>
      </c>
      <c r="GU272" s="1">
        <v>53.869900000000001</v>
      </c>
      <c r="GV272" s="1">
        <v>48.989199999999997</v>
      </c>
      <c r="GW272" s="1">
        <v>49.947000000000003</v>
      </c>
      <c r="GX272" s="1">
        <v>51.283900000000003</v>
      </c>
      <c r="GY272" s="1">
        <v>48.321899999999999</v>
      </c>
      <c r="GZ272" s="1">
        <v>46.512799999999999</v>
      </c>
      <c r="HA272" s="1">
        <v>44.704599999999999</v>
      </c>
      <c r="HB272" s="1">
        <v>44.295400000000001</v>
      </c>
      <c r="HC272" s="1">
        <v>44.487900000000003</v>
      </c>
      <c r="HD272" s="1">
        <v>49.887700000000002</v>
      </c>
      <c r="HE272" s="1">
        <v>50.233499999999999</v>
      </c>
      <c r="HF272" s="1">
        <v>46.876899999999999</v>
      </c>
      <c r="HG272" s="1">
        <v>42.8187</v>
      </c>
      <c r="HH272" s="1">
        <v>46.5822</v>
      </c>
      <c r="HI272" s="1">
        <v>40.034399999999998</v>
      </c>
    </row>
    <row r="273" spans="1:217" x14ac:dyDescent="0.25">
      <c r="A273" s="5" t="str">
        <f>IF(StockList!C273="","",StockList!C273)</f>
        <v>48203R104</v>
      </c>
      <c r="B273" s="10" t="e">
        <f ca="1">IF(A273="","",_xll.BDH(CONCATENATE($A273," CUSIP"),$A$1,StockList!$K$2,StockList!$K$3,"Dir=H","Dts=H","Sort=A","Quote=C","QtTyp=Y","Days=A","Per=CM","DtFmt=D","Fill=P","UseDPDF=Y","cols=216;rows=1"))</f>
        <v>#NAME?</v>
      </c>
      <c r="C273" s="1">
        <v>64.5625</v>
      </c>
      <c r="D273" s="1">
        <v>37.96</v>
      </c>
      <c r="E273" s="1">
        <v>59.03</v>
      </c>
      <c r="F273" s="1">
        <v>42.53</v>
      </c>
      <c r="G273" s="1">
        <v>31.1</v>
      </c>
      <c r="H273" s="1">
        <v>25.69</v>
      </c>
      <c r="I273" s="1">
        <v>14</v>
      </c>
      <c r="J273" s="1">
        <v>9.6999999999999993</v>
      </c>
      <c r="K273" s="1">
        <v>22.19</v>
      </c>
      <c r="L273" s="1">
        <v>24.58</v>
      </c>
      <c r="M273" s="1">
        <v>18.95</v>
      </c>
      <c r="N273" s="1">
        <v>15.32</v>
      </c>
      <c r="O273" s="1">
        <v>9.32</v>
      </c>
      <c r="P273" s="1">
        <v>12.62</v>
      </c>
      <c r="Q273" s="1">
        <v>10.11</v>
      </c>
      <c r="R273" s="1">
        <v>9.27</v>
      </c>
      <c r="S273" s="1">
        <v>5.65</v>
      </c>
      <c r="T273" s="1">
        <v>8</v>
      </c>
      <c r="U273" s="1">
        <v>7.27</v>
      </c>
      <c r="V273" s="1">
        <v>4.8</v>
      </c>
      <c r="W273" s="1">
        <v>5.8250000000000002</v>
      </c>
      <c r="X273" s="1">
        <v>9.74</v>
      </c>
      <c r="Y273" s="1">
        <v>6.8</v>
      </c>
      <c r="Z273" s="1">
        <v>8.77</v>
      </c>
      <c r="AA273" s="1">
        <v>8.99</v>
      </c>
      <c r="AB273" s="1">
        <v>8.17</v>
      </c>
      <c r="AC273" s="1">
        <v>10.24</v>
      </c>
      <c r="AD273" s="1">
        <v>13.808999999999999</v>
      </c>
      <c r="AE273" s="1">
        <v>12.47</v>
      </c>
      <c r="AF273" s="1">
        <v>14.43</v>
      </c>
      <c r="AG273" s="1">
        <v>17.21</v>
      </c>
      <c r="AH273" s="1">
        <v>15</v>
      </c>
      <c r="AI273" s="1">
        <v>18</v>
      </c>
      <c r="AJ273" s="1">
        <v>18.87</v>
      </c>
      <c r="AK273" s="1">
        <v>18.68</v>
      </c>
      <c r="AL273" s="1">
        <v>28.83</v>
      </c>
      <c r="AM273" s="1">
        <v>25.87</v>
      </c>
      <c r="AN273" s="1">
        <v>26.02</v>
      </c>
      <c r="AO273" s="1">
        <v>21.88</v>
      </c>
      <c r="AP273" s="1">
        <v>20.95</v>
      </c>
      <c r="AQ273" s="1">
        <v>24.57</v>
      </c>
      <c r="AR273" s="1">
        <v>22.96</v>
      </c>
      <c r="AS273" s="1">
        <v>22.89</v>
      </c>
      <c r="AT273" s="1">
        <v>23.6</v>
      </c>
      <c r="AU273" s="1">
        <v>26.61</v>
      </c>
      <c r="AV273" s="1">
        <v>27.56</v>
      </c>
      <c r="AW273" s="1">
        <v>27.19</v>
      </c>
      <c r="AX273" s="1">
        <v>25.13</v>
      </c>
      <c r="AY273" s="1">
        <v>21.54</v>
      </c>
      <c r="AZ273" s="1">
        <v>22.06</v>
      </c>
      <c r="BA273" s="1">
        <v>22.58</v>
      </c>
      <c r="BB273" s="1">
        <v>25.65</v>
      </c>
      <c r="BC273" s="1">
        <v>25.18</v>
      </c>
      <c r="BD273" s="1">
        <v>23.99</v>
      </c>
      <c r="BE273" s="1">
        <v>22.74</v>
      </c>
      <c r="BF273" s="1">
        <v>23.8</v>
      </c>
      <c r="BG273" s="1">
        <v>23.33</v>
      </c>
      <c r="BH273" s="1">
        <v>22.49</v>
      </c>
      <c r="BI273" s="1">
        <v>22.3</v>
      </c>
      <c r="BJ273" s="1">
        <v>18.13</v>
      </c>
      <c r="BK273" s="1">
        <v>18.39</v>
      </c>
      <c r="BL273" s="1">
        <v>19.12</v>
      </c>
      <c r="BM273" s="1">
        <v>18.48</v>
      </c>
      <c r="BN273" s="1">
        <v>15.93</v>
      </c>
      <c r="BO273" s="1">
        <v>15.99</v>
      </c>
      <c r="BP273" s="1">
        <v>13.45</v>
      </c>
      <c r="BQ273" s="1">
        <v>14.66</v>
      </c>
      <c r="BR273" s="1">
        <v>17.28</v>
      </c>
      <c r="BS273" s="1">
        <v>17.22</v>
      </c>
      <c r="BT273" s="1">
        <v>21.29</v>
      </c>
      <c r="BU273" s="1">
        <v>18.940000000000001</v>
      </c>
      <c r="BV273" s="1">
        <v>18.12</v>
      </c>
      <c r="BW273" s="1">
        <v>18.91</v>
      </c>
      <c r="BX273" s="1">
        <v>19.68</v>
      </c>
      <c r="BY273" s="1">
        <v>22.36</v>
      </c>
      <c r="BZ273" s="1">
        <v>24.41</v>
      </c>
      <c r="CA273" s="1">
        <v>25.17</v>
      </c>
      <c r="CB273" s="1">
        <v>29.96</v>
      </c>
      <c r="CC273" s="1">
        <v>32.92</v>
      </c>
      <c r="CD273" s="1">
        <v>36.61</v>
      </c>
      <c r="CE273" s="1">
        <v>36</v>
      </c>
      <c r="CF273" s="1">
        <v>29.72</v>
      </c>
      <c r="CG273" s="1">
        <v>33.200000000000003</v>
      </c>
      <c r="CH273" s="1">
        <v>27.15</v>
      </c>
      <c r="CI273" s="1">
        <v>26.82</v>
      </c>
      <c r="CJ273" s="1">
        <v>25</v>
      </c>
      <c r="CK273" s="1">
        <v>27.62</v>
      </c>
      <c r="CL273" s="1">
        <v>27.52</v>
      </c>
      <c r="CM273" s="1">
        <v>22.18</v>
      </c>
      <c r="CN273" s="1">
        <v>26.03</v>
      </c>
      <c r="CO273" s="1">
        <v>25.7</v>
      </c>
      <c r="CP273" s="1">
        <v>21.07</v>
      </c>
      <c r="CQ273" s="1">
        <v>18.739999999999998</v>
      </c>
      <c r="CR273" s="1">
        <v>17.38</v>
      </c>
      <c r="CS273" s="1">
        <v>17.510000000000002</v>
      </c>
      <c r="CT273" s="1">
        <v>14.16</v>
      </c>
      <c r="CU273" s="1">
        <v>14.21</v>
      </c>
      <c r="CV273" s="1">
        <v>15.05</v>
      </c>
      <c r="CW273" s="1">
        <v>21.65</v>
      </c>
      <c r="CX273" s="1">
        <v>24.73</v>
      </c>
      <c r="CY273" s="1">
        <v>23.6</v>
      </c>
      <c r="CZ273" s="1">
        <v>26.13</v>
      </c>
      <c r="DA273" s="1">
        <v>23.07</v>
      </c>
      <c r="DB273" s="1">
        <v>27.02</v>
      </c>
      <c r="DC273" s="1">
        <v>25.51</v>
      </c>
      <c r="DD273" s="1">
        <v>26.13</v>
      </c>
      <c r="DE273" s="1">
        <v>26.67</v>
      </c>
      <c r="DF273" s="1">
        <v>24.83</v>
      </c>
      <c r="DG273" s="1">
        <v>27.98</v>
      </c>
      <c r="DH273" s="1">
        <v>30.68</v>
      </c>
      <c r="DI273" s="1">
        <v>28.41</v>
      </c>
      <c r="DJ273" s="1">
        <v>26.62</v>
      </c>
      <c r="DK273" s="1">
        <v>22.82</v>
      </c>
      <c r="DL273" s="1">
        <v>27.78</v>
      </c>
      <c r="DM273" s="1">
        <v>27.2</v>
      </c>
      <c r="DN273" s="1">
        <v>30.35</v>
      </c>
      <c r="DO273" s="1">
        <v>32.39</v>
      </c>
      <c r="DP273" s="1">
        <v>34.020000000000003</v>
      </c>
      <c r="DQ273" s="1">
        <v>36.92</v>
      </c>
      <c r="DR273" s="1">
        <v>37.119999999999997</v>
      </c>
      <c r="DS273" s="1">
        <v>44</v>
      </c>
      <c r="DT273" s="1">
        <v>42.08</v>
      </c>
      <c r="DU273" s="1">
        <v>38.33</v>
      </c>
      <c r="DV273" s="1">
        <v>36.61</v>
      </c>
      <c r="DW273" s="1">
        <v>31.5</v>
      </c>
      <c r="DX273" s="1">
        <v>23.39</v>
      </c>
      <c r="DY273" s="1">
        <v>20.93</v>
      </c>
      <c r="DZ273" s="1">
        <v>17.260000000000002</v>
      </c>
      <c r="EA273" s="1">
        <v>24.47</v>
      </c>
      <c r="EB273" s="1">
        <v>22.71</v>
      </c>
      <c r="EC273" s="1">
        <v>20.41</v>
      </c>
      <c r="ED273" s="1">
        <v>20.93</v>
      </c>
      <c r="EE273" s="1">
        <v>22.76</v>
      </c>
      <c r="EF273" s="1">
        <v>22.88</v>
      </c>
      <c r="EG273" s="1">
        <v>21.43</v>
      </c>
      <c r="EH273" s="1">
        <v>17.2</v>
      </c>
      <c r="EI273" s="1">
        <v>16.309999999999999</v>
      </c>
      <c r="EJ273" s="1">
        <v>17.53</v>
      </c>
      <c r="EK273" s="1">
        <v>17.440000000000001</v>
      </c>
      <c r="EL273" s="1">
        <v>17.11</v>
      </c>
      <c r="EM273" s="1">
        <v>16.57</v>
      </c>
      <c r="EN273" s="1">
        <v>17.98</v>
      </c>
      <c r="EO273" s="1">
        <v>19.670000000000002</v>
      </c>
      <c r="EP273" s="1">
        <v>22.38</v>
      </c>
      <c r="EQ273" s="1">
        <v>20.68</v>
      </c>
      <c r="ER273" s="1">
        <v>18.54</v>
      </c>
      <c r="ES273" s="1">
        <v>16.55</v>
      </c>
      <c r="ET273" s="1">
        <v>17.73</v>
      </c>
      <c r="EU273" s="1">
        <v>19.309999999999999</v>
      </c>
      <c r="EV273" s="1">
        <v>21.67</v>
      </c>
      <c r="EW273" s="1">
        <v>18.899999999999999</v>
      </c>
      <c r="EX273" s="1">
        <v>19.86</v>
      </c>
      <c r="EY273" s="1">
        <v>18.64</v>
      </c>
      <c r="EZ273" s="1">
        <v>20.27</v>
      </c>
      <c r="FA273" s="1">
        <v>22.57</v>
      </c>
      <c r="FB273" s="1">
        <v>26.61</v>
      </c>
      <c r="FC273" s="1">
        <v>26.74</v>
      </c>
      <c r="FD273" s="1">
        <v>25.76</v>
      </c>
      <c r="FE273" s="1">
        <v>24.69</v>
      </c>
      <c r="FF273" s="1">
        <v>24.46</v>
      </c>
      <c r="FG273" s="1">
        <v>24.54</v>
      </c>
      <c r="FH273" s="1">
        <v>23.54</v>
      </c>
      <c r="FI273" s="1">
        <v>23.29</v>
      </c>
      <c r="FJ273" s="1">
        <v>22.2456</v>
      </c>
      <c r="FK273" s="1">
        <v>21.160900000000002</v>
      </c>
      <c r="FL273" s="1">
        <v>22.356000000000002</v>
      </c>
      <c r="FM273" s="1">
        <v>22.517399999999999</v>
      </c>
      <c r="FN273" s="1">
        <v>22.931100000000001</v>
      </c>
      <c r="FO273" s="1">
        <v>24.2224</v>
      </c>
      <c r="FP273" s="1">
        <v>22.875</v>
      </c>
      <c r="FQ273" s="1">
        <v>26.775300000000001</v>
      </c>
      <c r="FR273" s="1">
        <v>28.264500000000002</v>
      </c>
      <c r="FS273" s="1">
        <v>26.4039</v>
      </c>
      <c r="FT273" s="1">
        <v>28.8949</v>
      </c>
      <c r="FU273" s="1">
        <v>26.240200000000002</v>
      </c>
      <c r="FV273" s="1">
        <v>26.240200000000002</v>
      </c>
      <c r="FW273" s="1">
        <v>32.037399999999998</v>
      </c>
      <c r="FX273" s="1">
        <v>30.853000000000002</v>
      </c>
      <c r="FY273" s="1">
        <v>28.2623</v>
      </c>
      <c r="FZ273" s="1">
        <v>24.1663</v>
      </c>
      <c r="GA273" s="1">
        <v>25.395499999999998</v>
      </c>
      <c r="GB273" s="1">
        <v>26.228300000000001</v>
      </c>
      <c r="GC273" s="1">
        <v>24.058900000000001</v>
      </c>
      <c r="GD273" s="1">
        <v>24.1737</v>
      </c>
      <c r="GE273" s="1">
        <v>23.223700000000001</v>
      </c>
      <c r="GF273" s="1">
        <v>23.430199999999999</v>
      </c>
      <c r="GG273" s="1">
        <v>23.935500000000001</v>
      </c>
      <c r="GH273" s="1">
        <v>24.951799999999999</v>
      </c>
      <c r="GI273" s="1">
        <v>27.316299999999998</v>
      </c>
      <c r="GJ273" s="1">
        <v>28.6675</v>
      </c>
      <c r="GK273" s="1">
        <v>29.417000000000002</v>
      </c>
      <c r="GL273" s="1">
        <v>27.8764</v>
      </c>
      <c r="GM273" s="1">
        <v>29.249199999999998</v>
      </c>
      <c r="GN273" s="1">
        <v>29.0716</v>
      </c>
      <c r="GO273" s="1">
        <v>31.4115</v>
      </c>
      <c r="GP273" s="1">
        <v>30.743099999999998</v>
      </c>
      <c r="GQ273" s="1">
        <v>29.223199999999999</v>
      </c>
      <c r="GR273" s="1">
        <v>29.296600000000002</v>
      </c>
      <c r="GS273" s="1">
        <v>29.171199999999999</v>
      </c>
      <c r="GT273" s="1">
        <v>29.276399999999999</v>
      </c>
      <c r="GU273" s="1">
        <v>26.1204</v>
      </c>
      <c r="GV273" s="1">
        <v>29.3079</v>
      </c>
      <c r="GW273" s="1">
        <v>30.089200000000002</v>
      </c>
      <c r="GX273" s="1">
        <v>27.6081</v>
      </c>
      <c r="GY273" s="1">
        <v>27.280899999999999</v>
      </c>
      <c r="GZ273" s="1">
        <v>25.866800000000001</v>
      </c>
      <c r="HA273" s="1">
        <v>26.1433</v>
      </c>
      <c r="HB273" s="1">
        <v>28.514099999999999</v>
      </c>
      <c r="HC273" s="1">
        <v>29.349</v>
      </c>
      <c r="HD273" s="1">
        <v>28.193000000000001</v>
      </c>
      <c r="HE273" s="1">
        <v>30.622700000000002</v>
      </c>
      <c r="HF273" s="1">
        <v>32.281500000000001</v>
      </c>
      <c r="HG273" s="1">
        <v>31.5275</v>
      </c>
      <c r="HH273" s="1">
        <v>30.924299999999999</v>
      </c>
      <c r="HI273" s="1">
        <v>29.1693</v>
      </c>
    </row>
    <row r="274" spans="1:217" x14ac:dyDescent="0.25">
      <c r="A274" s="5" t="str">
        <f>IF(StockList!C274="","",StockList!C274)</f>
        <v>485170302</v>
      </c>
      <c r="B274" s="10" t="e">
        <f ca="1">IF(A274="","",_xll.BDH(CONCATENATE($A274," CUSIP"),$A$1,StockList!$K$2,StockList!$K$3,"Dir=H","Dts=H","Sort=A","Quote=C","QtTyp=Y","Days=A","Per=CM","DtFmt=D","Fill=P","UseDPDF=Y","cols=216;rows=1"))</f>
        <v>#NAME?</v>
      </c>
      <c r="C274" s="1">
        <v>14.98</v>
      </c>
      <c r="D274" s="1">
        <v>14.2</v>
      </c>
      <c r="E274" s="1">
        <v>12.81</v>
      </c>
      <c r="F274" s="1">
        <v>16.09</v>
      </c>
      <c r="G274" s="1">
        <v>15.8</v>
      </c>
      <c r="H274" s="1">
        <v>14.93</v>
      </c>
      <c r="I274" s="1">
        <v>13</v>
      </c>
      <c r="J274" s="1">
        <v>12</v>
      </c>
      <c r="K274" s="1">
        <v>12.5</v>
      </c>
      <c r="L274" s="1">
        <v>13.88</v>
      </c>
      <c r="M274" s="1">
        <v>14.13</v>
      </c>
      <c r="N274" s="1">
        <v>13.82</v>
      </c>
      <c r="O274" s="1">
        <v>14.34</v>
      </c>
      <c r="P274" s="1">
        <v>15.94</v>
      </c>
      <c r="Q274" s="1">
        <v>16</v>
      </c>
      <c r="R274" s="1">
        <v>16.57</v>
      </c>
      <c r="S274" s="1">
        <v>17</v>
      </c>
      <c r="T274" s="1">
        <v>16.260000000000002</v>
      </c>
      <c r="U274" s="1">
        <v>15.15</v>
      </c>
      <c r="V274" s="1">
        <v>12.4</v>
      </c>
      <c r="W274" s="1">
        <v>14</v>
      </c>
      <c r="X274" s="1">
        <v>12.75</v>
      </c>
      <c r="Y274" s="1">
        <v>12</v>
      </c>
      <c r="Z274" s="1">
        <v>12.75</v>
      </c>
      <c r="AA274" s="1">
        <v>12.15</v>
      </c>
      <c r="AB274" s="1">
        <v>11.23</v>
      </c>
      <c r="AC274" s="1">
        <v>11.07</v>
      </c>
      <c r="AD274" s="1">
        <v>11.93</v>
      </c>
      <c r="AE274" s="1">
        <v>12.03</v>
      </c>
      <c r="AF274" s="1">
        <v>12.15</v>
      </c>
      <c r="AG274" s="1">
        <v>12.15</v>
      </c>
      <c r="AH274" s="1">
        <v>11.07</v>
      </c>
      <c r="AI274" s="1">
        <v>13.23</v>
      </c>
      <c r="AJ274" s="1">
        <v>13.3</v>
      </c>
      <c r="AK274" s="1">
        <v>14.32</v>
      </c>
      <c r="AL274" s="1">
        <v>14.74</v>
      </c>
      <c r="AM274" s="1">
        <v>14.05</v>
      </c>
      <c r="AN274" s="1">
        <v>13.9</v>
      </c>
      <c r="AO274" s="1">
        <v>13.85</v>
      </c>
      <c r="AP274" s="1">
        <v>13</v>
      </c>
      <c r="AQ274" s="1">
        <v>15.5</v>
      </c>
      <c r="AR274" s="1">
        <v>14.62</v>
      </c>
      <c r="AS274" s="1">
        <v>15</v>
      </c>
      <c r="AT274" s="1">
        <v>15.17</v>
      </c>
      <c r="AU274" s="1">
        <v>16.95</v>
      </c>
      <c r="AV274" s="1">
        <v>17.010000000000002</v>
      </c>
      <c r="AW274" s="1">
        <v>17.73</v>
      </c>
      <c r="AX274" s="1">
        <v>17.46</v>
      </c>
      <c r="AY274" s="1">
        <v>19.62</v>
      </c>
      <c r="AZ274" s="1">
        <v>19.260000000000002</v>
      </c>
      <c r="BA274" s="1">
        <v>18.920000000000002</v>
      </c>
      <c r="BB274" s="1">
        <v>19.989999999999998</v>
      </c>
      <c r="BC274" s="1">
        <v>20.18</v>
      </c>
      <c r="BD274" s="1">
        <v>22.56</v>
      </c>
      <c r="BE274" s="1">
        <v>20.11</v>
      </c>
      <c r="BF274" s="1">
        <v>23.31</v>
      </c>
      <c r="BG274" s="1">
        <v>22.16</v>
      </c>
      <c r="BH274" s="1">
        <v>24.97</v>
      </c>
      <c r="BI274" s="1">
        <v>24.43</v>
      </c>
      <c r="BJ274" s="1">
        <v>25.98</v>
      </c>
      <c r="BK274" s="1">
        <v>23.17</v>
      </c>
      <c r="BL274" s="1">
        <v>24.7</v>
      </c>
      <c r="BM274" s="1">
        <v>24.3</v>
      </c>
      <c r="BN274" s="1">
        <v>26.53</v>
      </c>
      <c r="BO274" s="1">
        <v>27.7</v>
      </c>
      <c r="BP274" s="1">
        <v>24.62</v>
      </c>
      <c r="BQ274" s="1">
        <v>26.35</v>
      </c>
      <c r="BR274" s="1">
        <v>27.31</v>
      </c>
      <c r="BS274" s="1">
        <v>28.39</v>
      </c>
      <c r="BT274" s="1">
        <v>27.05</v>
      </c>
      <c r="BU274" s="1">
        <v>28.98</v>
      </c>
      <c r="BV274" s="1">
        <v>30.06</v>
      </c>
      <c r="BW274" s="1">
        <v>32.06</v>
      </c>
      <c r="BX274" s="1">
        <v>35.58</v>
      </c>
      <c r="BY274" s="1">
        <v>37.15</v>
      </c>
      <c r="BZ274" s="1">
        <v>41.05</v>
      </c>
      <c r="CA274" s="1">
        <v>37.54</v>
      </c>
      <c r="CB274" s="1">
        <v>34.51</v>
      </c>
      <c r="CC274" s="1">
        <v>30.39</v>
      </c>
      <c r="CD274" s="1">
        <v>32.17</v>
      </c>
      <c r="CE274" s="1">
        <v>38.69</v>
      </c>
      <c r="CF274" s="1">
        <v>34.43</v>
      </c>
      <c r="CG274" s="1">
        <v>34.33</v>
      </c>
      <c r="CH274" s="1">
        <v>35.89</v>
      </c>
      <c r="CI274" s="1">
        <v>35.799999999999997</v>
      </c>
      <c r="CJ274" s="1">
        <v>40.11</v>
      </c>
      <c r="CK274" s="1">
        <v>45.08</v>
      </c>
      <c r="CL274" s="1">
        <v>49.96</v>
      </c>
      <c r="CM274" s="1">
        <v>43.99</v>
      </c>
      <c r="CN274" s="1">
        <v>55</v>
      </c>
      <c r="CO274" s="1">
        <v>51.43</v>
      </c>
      <c r="CP274" s="1">
        <v>44.36</v>
      </c>
      <c r="CQ274" s="1">
        <v>30.87</v>
      </c>
      <c r="CR274" s="1">
        <v>21.92</v>
      </c>
      <c r="CS274" s="1">
        <v>19.05</v>
      </c>
      <c r="CT274" s="1">
        <v>18.16</v>
      </c>
      <c r="CU274" s="1">
        <v>17.690000000000001</v>
      </c>
      <c r="CV274" s="1">
        <v>12.71</v>
      </c>
      <c r="CW274" s="1">
        <v>15.25</v>
      </c>
      <c r="CX274" s="1">
        <v>16.489999999999998</v>
      </c>
      <c r="CY274" s="1">
        <v>16.11</v>
      </c>
      <c r="CZ274" s="1">
        <v>20.309999999999999</v>
      </c>
      <c r="DA274" s="1">
        <v>23.9</v>
      </c>
      <c r="DB274" s="1">
        <v>26.49</v>
      </c>
      <c r="DC274" s="1">
        <v>24.23</v>
      </c>
      <c r="DD274" s="1">
        <v>28.63</v>
      </c>
      <c r="DE274" s="1">
        <v>33.29</v>
      </c>
      <c r="DF274" s="1">
        <v>29.7</v>
      </c>
      <c r="DG274" s="1">
        <v>34.299999999999997</v>
      </c>
      <c r="DH274" s="1">
        <v>36.17</v>
      </c>
      <c r="DI274" s="1">
        <v>40.549999999999997</v>
      </c>
      <c r="DJ274" s="1">
        <v>38.17</v>
      </c>
      <c r="DK274" s="1">
        <v>36.35</v>
      </c>
      <c r="DL274" s="1">
        <v>36.700000000000003</v>
      </c>
      <c r="DM274" s="1">
        <v>33.57</v>
      </c>
      <c r="DN274" s="1">
        <v>37.409999999999997</v>
      </c>
      <c r="DO274" s="1">
        <v>43.82</v>
      </c>
      <c r="DP274" s="1">
        <v>47.34</v>
      </c>
      <c r="DQ274" s="1">
        <v>47.86</v>
      </c>
      <c r="DR274" s="1">
        <v>49.98</v>
      </c>
      <c r="DS274" s="1">
        <v>53.84</v>
      </c>
      <c r="DT274" s="1">
        <v>54.45</v>
      </c>
      <c r="DU274" s="1">
        <v>58.11</v>
      </c>
      <c r="DV274" s="1">
        <v>58.89</v>
      </c>
      <c r="DW274" s="1">
        <v>59.33</v>
      </c>
      <c r="DX274" s="1">
        <v>59.35</v>
      </c>
      <c r="DY274" s="1">
        <v>54.16</v>
      </c>
      <c r="DZ274" s="1">
        <v>49.96</v>
      </c>
      <c r="EA274" s="1">
        <v>63.17</v>
      </c>
      <c r="EB274" s="1">
        <v>68.03</v>
      </c>
      <c r="EC274" s="1">
        <v>68.010000000000005</v>
      </c>
      <c r="ED274" s="1">
        <v>68.64</v>
      </c>
      <c r="EE274" s="1">
        <v>69.58</v>
      </c>
      <c r="EF274" s="1">
        <v>71.69</v>
      </c>
      <c r="EG274" s="1">
        <v>77.226500000000001</v>
      </c>
      <c r="EH274" s="1">
        <v>66.156899999999993</v>
      </c>
      <c r="EI274" s="1">
        <v>69.950100000000006</v>
      </c>
      <c r="EJ274" s="1">
        <v>73.208200000000005</v>
      </c>
      <c r="EK274" s="1">
        <v>77.763599999999997</v>
      </c>
      <c r="EL274" s="1">
        <v>76.391400000000004</v>
      </c>
      <c r="EM274" s="1">
        <v>81.109200000000001</v>
      </c>
      <c r="EN274" s="1">
        <v>78.780600000000007</v>
      </c>
      <c r="EO274" s="1">
        <v>84.362300000000005</v>
      </c>
      <c r="EP274" s="1">
        <v>94.094099999999997</v>
      </c>
      <c r="EQ274" s="1">
        <v>104.0583</v>
      </c>
      <c r="ER274" s="1">
        <v>112.3047</v>
      </c>
      <c r="ES274" s="1">
        <v>110.4515</v>
      </c>
      <c r="ET274" s="1">
        <v>112.1022</v>
      </c>
      <c r="EU274" s="1">
        <v>107.515</v>
      </c>
      <c r="EV274" s="1">
        <v>109.3313</v>
      </c>
      <c r="EW274" s="1">
        <v>106.9671</v>
      </c>
      <c r="EX274" s="1">
        <v>111.185</v>
      </c>
      <c r="EY274" s="1">
        <v>123.548</v>
      </c>
      <c r="EZ274" s="1">
        <v>123.03959999999999</v>
      </c>
      <c r="FA274" s="1">
        <v>126.1183</v>
      </c>
      <c r="FB274" s="1">
        <v>107.5412</v>
      </c>
      <c r="FC274" s="1">
        <v>95.655600000000007</v>
      </c>
      <c r="FD274" s="1">
        <v>104.2444</v>
      </c>
      <c r="FE274" s="1">
        <v>103.0391</v>
      </c>
      <c r="FF274" s="1">
        <v>109.8212</v>
      </c>
      <c r="FG274" s="1">
        <v>110.1</v>
      </c>
      <c r="FH274" s="1">
        <v>111.68729999999999</v>
      </c>
      <c r="FI274" s="1">
        <v>118.1391</v>
      </c>
      <c r="FJ274" s="1">
        <v>124.41889999999999</v>
      </c>
      <c r="FK274" s="1">
        <v>126.05110000000001</v>
      </c>
      <c r="FL274" s="1">
        <v>122.0988</v>
      </c>
      <c r="FM274" s="1">
        <v>125.5543</v>
      </c>
      <c r="FN274" s="1">
        <v>113.26949999999999</v>
      </c>
      <c r="FO274" s="1">
        <v>119.18559999999999</v>
      </c>
      <c r="FP274" s="1">
        <v>105.32689999999999</v>
      </c>
      <c r="FQ274" s="1">
        <v>105.7499</v>
      </c>
      <c r="FR274" s="1">
        <v>93.378500000000003</v>
      </c>
      <c r="FS274" s="1">
        <v>94.433899999999994</v>
      </c>
      <c r="FT274" s="1">
        <v>102.7072</v>
      </c>
      <c r="FU274" s="1">
        <v>96.028499999999994</v>
      </c>
      <c r="FV274" s="1">
        <v>94.436000000000007</v>
      </c>
      <c r="FW274" s="1">
        <v>85.9983</v>
      </c>
      <c r="FX274" s="1">
        <v>94.477599999999995</v>
      </c>
      <c r="FY274" s="1">
        <v>77.9358</v>
      </c>
      <c r="FZ274" s="1">
        <v>73.980099999999993</v>
      </c>
      <c r="GA274" s="1">
        <v>85.283699999999996</v>
      </c>
      <c r="GB274" s="1">
        <v>89.544399999999996</v>
      </c>
      <c r="GC274" s="1">
        <v>99.29</v>
      </c>
      <c r="GD274" s="1">
        <v>97.560900000000004</v>
      </c>
      <c r="GE274" s="1">
        <v>94.752200000000002</v>
      </c>
      <c r="GF274" s="1">
        <v>101.08369999999999</v>
      </c>
      <c r="GG274" s="1">
        <v>101.7253</v>
      </c>
      <c r="GH274" s="1">
        <v>98.483000000000004</v>
      </c>
      <c r="GI274" s="1">
        <v>92.615399999999994</v>
      </c>
      <c r="GJ274" s="1">
        <v>93.617900000000006</v>
      </c>
      <c r="GK274" s="1">
        <v>89.894000000000005</v>
      </c>
      <c r="GL274" s="1">
        <v>91.016999999999996</v>
      </c>
      <c r="GM274" s="1">
        <v>93.898700000000005</v>
      </c>
      <c r="GN274" s="1">
        <v>91.201300000000003</v>
      </c>
      <c r="GO274" s="1">
        <v>95.784800000000004</v>
      </c>
      <c r="GP274" s="1">
        <v>101.2403</v>
      </c>
      <c r="GQ274" s="1">
        <v>111.6614</v>
      </c>
      <c r="GR274" s="1">
        <v>110.1036</v>
      </c>
      <c r="GS274" s="1">
        <v>110.3597</v>
      </c>
      <c r="GT274" s="1">
        <v>116.3612</v>
      </c>
      <c r="GU274" s="1">
        <v>111.5859</v>
      </c>
      <c r="GV274" s="1">
        <v>120.06570000000001</v>
      </c>
      <c r="GW274" s="1">
        <v>113.0406</v>
      </c>
      <c r="GX274" s="1">
        <v>121.5386</v>
      </c>
      <c r="GY274" s="1">
        <v>110.6986</v>
      </c>
      <c r="GZ274" s="1">
        <v>118.39530000000001</v>
      </c>
      <c r="HA274" s="1">
        <v>114.9248</v>
      </c>
      <c r="HB274" s="1">
        <v>115.4853</v>
      </c>
      <c r="HC274" s="1">
        <v>114.57899999999999</v>
      </c>
      <c r="HD274" s="1">
        <v>125.7277</v>
      </c>
      <c r="HE274" s="1">
        <v>125.39239999999999</v>
      </c>
      <c r="HF274" s="1">
        <v>122.86790000000001</v>
      </c>
      <c r="HG274" s="1">
        <v>110.5898</v>
      </c>
      <c r="HH274" s="1">
        <v>111.77209999999999</v>
      </c>
      <c r="HI274" s="1">
        <v>103.9187</v>
      </c>
    </row>
    <row r="275" spans="1:217" x14ac:dyDescent="0.25">
      <c r="A275" s="5" t="str">
        <f>IF(StockList!C275="","",StockList!C275)</f>
        <v>487836108</v>
      </c>
      <c r="B275" s="10" t="e">
        <f ca="1">IF(A275="","",_xll.BDH(CONCATENATE($A275," CUSIP"),$A$1,StockList!$K$2,StockList!$K$3,"Dir=H","Dts=H","Sort=A","Quote=C","QtTyp=Y","Days=A","Per=CM","DtFmt=D","Fill=P","UseDPDF=Y","cols=216;rows=1"))</f>
        <v>#NAME?</v>
      </c>
      <c r="C275" s="1">
        <v>26.838699999999999</v>
      </c>
      <c r="D275" s="1">
        <v>27.282800000000002</v>
      </c>
      <c r="E275" s="1">
        <v>25.738499999999998</v>
      </c>
      <c r="F275" s="1">
        <v>27.228100000000001</v>
      </c>
      <c r="G275" s="1">
        <v>29.551500000000001</v>
      </c>
      <c r="H275" s="1">
        <v>30.6418</v>
      </c>
      <c r="I275" s="1">
        <v>32.855499999999999</v>
      </c>
      <c r="J275" s="1">
        <v>30.811599999999999</v>
      </c>
      <c r="K275" s="1">
        <v>31.325199999999999</v>
      </c>
      <c r="L275" s="1">
        <v>30.546199999999999</v>
      </c>
      <c r="M275" s="1">
        <v>31.178100000000001</v>
      </c>
      <c r="N275" s="1">
        <v>31.965299999999999</v>
      </c>
      <c r="O275" s="1">
        <v>36.048999999999999</v>
      </c>
      <c r="P275" s="1">
        <v>35.026499999999999</v>
      </c>
      <c r="Q275" s="1">
        <v>37.478400000000001</v>
      </c>
      <c r="R275" s="1">
        <v>38.557899999999997</v>
      </c>
      <c r="S275" s="1">
        <v>37.675400000000003</v>
      </c>
      <c r="T275" s="1">
        <v>36.183500000000002</v>
      </c>
      <c r="U275" s="1">
        <v>34.046700000000001</v>
      </c>
      <c r="V275" s="1">
        <v>35.200699999999998</v>
      </c>
      <c r="W275" s="1">
        <v>33.729100000000003</v>
      </c>
      <c r="X275" s="1">
        <v>35.592399999999998</v>
      </c>
      <c r="Y275" s="1">
        <v>36.552300000000002</v>
      </c>
      <c r="Z275" s="1">
        <v>35.624400000000001</v>
      </c>
      <c r="AA275" s="1">
        <v>31.8065</v>
      </c>
      <c r="AB275" s="1">
        <v>32.968200000000003</v>
      </c>
      <c r="AC275" s="1">
        <v>35.216299999999997</v>
      </c>
      <c r="AD275" s="1">
        <v>38.144399999999997</v>
      </c>
      <c r="AE275" s="1">
        <v>37.244900000000001</v>
      </c>
      <c r="AF275" s="1">
        <v>37.201599999999999</v>
      </c>
      <c r="AG275" s="1">
        <v>36.608800000000002</v>
      </c>
      <c r="AH275" s="1">
        <v>36.412300000000002</v>
      </c>
      <c r="AI275" s="1">
        <v>36.1721</v>
      </c>
      <c r="AJ275" s="1">
        <v>39.330399999999997</v>
      </c>
      <c r="AK275" s="1">
        <v>41.8703</v>
      </c>
      <c r="AL275" s="1">
        <v>41.573399999999999</v>
      </c>
      <c r="AM275" s="1">
        <v>43.4206</v>
      </c>
      <c r="AN275" s="1">
        <v>43.421900000000001</v>
      </c>
      <c r="AO275" s="1">
        <v>47.472000000000001</v>
      </c>
      <c r="AP275" s="1">
        <v>47.197699999999998</v>
      </c>
      <c r="AQ275" s="1">
        <v>46.585500000000003</v>
      </c>
      <c r="AR275" s="1">
        <v>46.374000000000002</v>
      </c>
      <c r="AS275" s="1">
        <v>47.011000000000003</v>
      </c>
      <c r="AT275" s="1">
        <v>47.772500000000001</v>
      </c>
      <c r="AU275" s="1">
        <v>48.153300000000002</v>
      </c>
      <c r="AV275" s="1">
        <v>49.211599999999997</v>
      </c>
      <c r="AW275" s="1">
        <v>50.292700000000004</v>
      </c>
      <c r="AX275" s="1">
        <v>50.270099999999999</v>
      </c>
      <c r="AY275" s="1">
        <v>49.831800000000001</v>
      </c>
      <c r="AZ275" s="1">
        <v>49.005099999999999</v>
      </c>
      <c r="BA275" s="1">
        <v>50.907800000000002</v>
      </c>
      <c r="BB275" s="1">
        <v>51.803699999999999</v>
      </c>
      <c r="BC275" s="1">
        <v>50.607900000000001</v>
      </c>
      <c r="BD275" s="1">
        <v>51.598700000000001</v>
      </c>
      <c r="BE275" s="1">
        <v>51.940399999999997</v>
      </c>
      <c r="BF275" s="1">
        <v>52.857100000000003</v>
      </c>
      <c r="BG275" s="1">
        <v>50.6113</v>
      </c>
      <c r="BH275" s="1">
        <v>50.807699999999997</v>
      </c>
      <c r="BI275" s="1">
        <v>49.827800000000003</v>
      </c>
      <c r="BJ275" s="1">
        <v>49.4589</v>
      </c>
      <c r="BK275" s="1">
        <v>51.4024</v>
      </c>
      <c r="BL275" s="1">
        <v>51.089199999999998</v>
      </c>
      <c r="BM275" s="1">
        <v>53.7226</v>
      </c>
      <c r="BN275" s="1">
        <v>54.962200000000003</v>
      </c>
      <c r="BO275" s="1">
        <v>56.514200000000002</v>
      </c>
      <c r="BP275" s="1">
        <v>56.210799999999999</v>
      </c>
      <c r="BQ275" s="1">
        <v>59.503700000000002</v>
      </c>
      <c r="BR275" s="1">
        <v>58.1188</v>
      </c>
      <c r="BS275" s="1">
        <v>59.045999999999999</v>
      </c>
      <c r="BT275" s="1">
        <v>58.767299999999999</v>
      </c>
      <c r="BU275" s="1">
        <v>59.097900000000003</v>
      </c>
      <c r="BV275" s="1">
        <v>58.165199999999999</v>
      </c>
      <c r="BW275" s="1">
        <v>59.186999999999998</v>
      </c>
      <c r="BX275" s="1">
        <v>61.075200000000002</v>
      </c>
      <c r="BY275" s="1">
        <v>62.832799999999999</v>
      </c>
      <c r="BZ275" s="1">
        <v>64.449200000000005</v>
      </c>
      <c r="CA275" s="1">
        <v>61.834499999999998</v>
      </c>
      <c r="CB275" s="1">
        <v>61.8583</v>
      </c>
      <c r="CC275" s="1">
        <v>65.956599999999995</v>
      </c>
      <c r="CD275" s="1">
        <v>67.241399999999999</v>
      </c>
      <c r="CE275" s="1">
        <v>63.387</v>
      </c>
      <c r="CF275" s="1">
        <v>65.259200000000007</v>
      </c>
      <c r="CG275" s="1">
        <v>63.314999999999998</v>
      </c>
      <c r="CH275" s="1">
        <v>57.723700000000001</v>
      </c>
      <c r="CI275" s="1">
        <v>61.624299999999998</v>
      </c>
      <c r="CJ275" s="1">
        <v>63.859900000000003</v>
      </c>
      <c r="CK275" s="1">
        <v>62.171100000000003</v>
      </c>
      <c r="CL275" s="1">
        <v>63.328800000000001</v>
      </c>
      <c r="CM275" s="1">
        <v>58.696199999999997</v>
      </c>
      <c r="CN275" s="1">
        <v>64.856700000000004</v>
      </c>
      <c r="CO275" s="1">
        <v>66.956000000000003</v>
      </c>
      <c r="CP275" s="1">
        <v>68.997600000000006</v>
      </c>
      <c r="CQ275" s="1">
        <v>62.011800000000001</v>
      </c>
      <c r="CR275" s="1">
        <v>53.414700000000003</v>
      </c>
      <c r="CS275" s="1">
        <v>54.3795</v>
      </c>
      <c r="CT275" s="1">
        <v>54.181100000000001</v>
      </c>
      <c r="CU275" s="1">
        <v>48.6873</v>
      </c>
      <c r="CV275" s="1">
        <v>45.822600000000001</v>
      </c>
      <c r="CW275" s="1">
        <v>52.677900000000001</v>
      </c>
      <c r="CX275" s="1">
        <v>54.528700000000001</v>
      </c>
      <c r="CY275" s="1">
        <v>58.714500000000001</v>
      </c>
      <c r="CZ275" s="1">
        <v>59.887</v>
      </c>
      <c r="DA275" s="1">
        <v>59.848700000000001</v>
      </c>
      <c r="DB275" s="1">
        <v>62.5685</v>
      </c>
      <c r="DC275" s="1">
        <v>65.504400000000004</v>
      </c>
      <c r="DD275" s="1">
        <v>67.302800000000005</v>
      </c>
      <c r="DE275" s="1">
        <v>68.096400000000003</v>
      </c>
      <c r="DF275" s="1">
        <v>69.658000000000001</v>
      </c>
      <c r="DG275" s="1">
        <v>67.232399999999998</v>
      </c>
      <c r="DH275" s="1">
        <v>68.882599999999996</v>
      </c>
      <c r="DI275" s="1">
        <v>70.829300000000003</v>
      </c>
      <c r="DJ275" s="1">
        <v>69.364599999999996</v>
      </c>
      <c r="DK275" s="1">
        <v>65.301100000000005</v>
      </c>
      <c r="DL275" s="1">
        <v>64.976600000000005</v>
      </c>
      <c r="DM275" s="1">
        <v>65.025899999999993</v>
      </c>
      <c r="DN275" s="1">
        <v>66.112300000000005</v>
      </c>
      <c r="DO275" s="1">
        <v>65.7851</v>
      </c>
      <c r="DP275" s="1">
        <v>64.967500000000001</v>
      </c>
      <c r="DQ275" s="1">
        <v>67.408900000000003</v>
      </c>
      <c r="DR275" s="1">
        <v>66.379499999999993</v>
      </c>
      <c r="DS275" s="1">
        <v>71.220200000000006</v>
      </c>
      <c r="DT275" s="1">
        <v>71.778700000000001</v>
      </c>
      <c r="DU275" s="1">
        <v>76.153499999999994</v>
      </c>
      <c r="DV275" s="1">
        <v>76.325000000000003</v>
      </c>
      <c r="DW275" s="1">
        <v>74.088399999999993</v>
      </c>
      <c r="DX275" s="1">
        <v>74.704499999999996</v>
      </c>
      <c r="DY275" s="1">
        <v>73.330100000000002</v>
      </c>
      <c r="DZ275" s="1">
        <v>71.804599999999994</v>
      </c>
      <c r="EA275" s="1">
        <v>73.181600000000003</v>
      </c>
      <c r="EB275" s="1">
        <v>66.954599999999999</v>
      </c>
      <c r="EC275" s="1">
        <v>68.875</v>
      </c>
      <c r="ED275" s="1">
        <v>67.444900000000004</v>
      </c>
      <c r="EE275" s="1">
        <v>71.885099999999994</v>
      </c>
      <c r="EF275" s="1">
        <v>73.642799999999994</v>
      </c>
      <c r="EG275" s="1">
        <v>69.440899999999999</v>
      </c>
      <c r="EH275" s="1">
        <v>67.566500000000005</v>
      </c>
      <c r="EI275" s="1">
        <v>68.328299999999999</v>
      </c>
      <c r="EJ275" s="1">
        <v>66.070499999999996</v>
      </c>
      <c r="EK275" s="1">
        <v>70.767200000000003</v>
      </c>
      <c r="EL275" s="1">
        <v>72.178299999999993</v>
      </c>
      <c r="EM275" s="1">
        <v>73.100499999999997</v>
      </c>
      <c r="EN275" s="1">
        <v>78.100800000000007</v>
      </c>
      <c r="EO275" s="1">
        <v>78.650000000000006</v>
      </c>
      <c r="EP275" s="1">
        <v>82.381900000000002</v>
      </c>
      <c r="EQ275" s="1">
        <v>85.817999999999998</v>
      </c>
      <c r="ER275" s="1">
        <v>91.392600000000002</v>
      </c>
      <c r="ES275" s="1">
        <v>92.257900000000006</v>
      </c>
      <c r="ET275" s="1">
        <v>88.631799999999998</v>
      </c>
      <c r="EU275" s="1">
        <v>91.745699999999999</v>
      </c>
      <c r="EV275" s="1">
        <v>94.616799999999998</v>
      </c>
      <c r="EW275" s="1">
        <v>87.376099999999994</v>
      </c>
      <c r="EX275" s="1">
        <v>84.526399999999995</v>
      </c>
      <c r="EY275" s="1">
        <v>91.031800000000004</v>
      </c>
      <c r="EZ275" s="1">
        <v>87.934799999999996</v>
      </c>
      <c r="FA275" s="1">
        <v>88.558400000000006</v>
      </c>
      <c r="FB275" s="1">
        <v>84.077500000000001</v>
      </c>
      <c r="FC275" s="1">
        <v>88.007300000000001</v>
      </c>
      <c r="FD275" s="1">
        <v>91.619399999999999</v>
      </c>
      <c r="FE275" s="1">
        <v>97.6387</v>
      </c>
      <c r="FF275" s="1">
        <v>101.45440000000001</v>
      </c>
      <c r="FG275" s="1">
        <v>96.630200000000002</v>
      </c>
      <c r="FH275" s="1">
        <v>87.996799999999993</v>
      </c>
      <c r="FI275" s="1">
        <v>96.279700000000005</v>
      </c>
      <c r="FJ275" s="1">
        <v>91.285700000000006</v>
      </c>
      <c r="FK275" s="1">
        <v>94.783000000000001</v>
      </c>
      <c r="FL275" s="1">
        <v>98.917400000000001</v>
      </c>
      <c r="FM275" s="1">
        <v>97.707999999999998</v>
      </c>
      <c r="FN275" s="1">
        <v>97.917100000000005</v>
      </c>
      <c r="FO275" s="1">
        <v>96.274699999999996</v>
      </c>
      <c r="FP275" s="1">
        <v>99.215000000000003</v>
      </c>
      <c r="FQ275" s="1">
        <v>95.273499999999999</v>
      </c>
      <c r="FR275" s="1">
        <v>95.170699999999997</v>
      </c>
      <c r="FS275" s="1">
        <v>95.064499999999995</v>
      </c>
      <c r="FT275" s="1">
        <v>100.3257</v>
      </c>
      <c r="FU275" s="1">
        <v>101.242</v>
      </c>
      <c r="FV275" s="1">
        <v>101.6544</v>
      </c>
      <c r="FW275" s="1">
        <v>107.71850000000001</v>
      </c>
      <c r="FX275" s="1">
        <v>105.8036</v>
      </c>
      <c r="FY275" s="1">
        <v>111.1884</v>
      </c>
      <c r="FZ275" s="1">
        <v>112.9885</v>
      </c>
      <c r="GA275" s="1">
        <v>114.6561</v>
      </c>
      <c r="GB275" s="1">
        <v>118.575</v>
      </c>
      <c r="GC275" s="1">
        <v>118.9778</v>
      </c>
      <c r="GD275" s="1">
        <v>115.97150000000001</v>
      </c>
      <c r="GE275" s="1">
        <v>127.32380000000001</v>
      </c>
      <c r="GF275" s="1">
        <v>128.97669999999999</v>
      </c>
      <c r="GG275" s="1">
        <v>129.01220000000001</v>
      </c>
      <c r="GH275" s="1">
        <v>121.5737</v>
      </c>
      <c r="GI275" s="1">
        <v>117.9015</v>
      </c>
      <c r="GJ275" s="1">
        <v>113.7877</v>
      </c>
      <c r="GK275" s="1">
        <v>116.4902</v>
      </c>
      <c r="GL275" s="1">
        <v>114.9098</v>
      </c>
      <c r="GM275" s="1">
        <v>117.883</v>
      </c>
      <c r="GN275" s="1">
        <v>115.5594</v>
      </c>
      <c r="GO275" s="1">
        <v>112.9971</v>
      </c>
      <c r="GP275" s="1">
        <v>114.7787</v>
      </c>
      <c r="GQ275" s="1">
        <v>111.3481</v>
      </c>
      <c r="GR275" s="1">
        <v>109.0077</v>
      </c>
      <c r="GS275" s="1">
        <v>105.7938</v>
      </c>
      <c r="GT275" s="1">
        <v>100.79989999999999</v>
      </c>
      <c r="GU275" s="1">
        <v>101.0585</v>
      </c>
      <c r="GV275" s="1">
        <v>107.7979</v>
      </c>
      <c r="GW275" s="1">
        <v>110.7633</v>
      </c>
      <c r="GX275" s="1">
        <v>110.9751</v>
      </c>
      <c r="GY275" s="1">
        <v>107.863</v>
      </c>
      <c r="GZ275" s="1">
        <v>106.7692</v>
      </c>
      <c r="HA275" s="1">
        <v>96.734499999999997</v>
      </c>
      <c r="HB275" s="1">
        <v>106.6379</v>
      </c>
      <c r="HC275" s="1">
        <v>115.71340000000001</v>
      </c>
      <c r="HD275" s="1">
        <v>117.6345</v>
      </c>
      <c r="HE275" s="1">
        <v>119.8206</v>
      </c>
      <c r="HF275" s="1">
        <v>116.8664</v>
      </c>
      <c r="HG275" s="1">
        <v>109.2889</v>
      </c>
      <c r="HH275" s="1">
        <v>107.16930000000001</v>
      </c>
      <c r="HI275" s="1">
        <v>95.9893</v>
      </c>
    </row>
    <row r="276" spans="1:217" x14ac:dyDescent="0.25">
      <c r="A276" s="5" t="str">
        <f>IF(StockList!C276="","",StockList!C276)</f>
        <v>493267108</v>
      </c>
      <c r="B276" s="10" t="e">
        <f ca="1">IF(A276="","",_xll.BDH(CONCATENATE($A276," CUSIP"),$A$1,StockList!$K$2,StockList!$K$3,"Dir=H","Dts=H","Sort=A","Quote=C","QtTyp=Y","Days=A","Per=CM","DtFmt=D","Fill=P","UseDPDF=Y","cols=216;rows=1"))</f>
        <v>#NAME?</v>
      </c>
      <c r="C276" s="1">
        <v>26.302</v>
      </c>
      <c r="D276" s="1">
        <v>26.099599999999999</v>
      </c>
      <c r="E276" s="1">
        <v>23.449200000000001</v>
      </c>
      <c r="F276" s="1">
        <v>24.349699999999999</v>
      </c>
      <c r="G276" s="1">
        <v>26.674099999999999</v>
      </c>
      <c r="H276" s="1">
        <v>27.390799999999999</v>
      </c>
      <c r="I276" s="1">
        <v>25.988099999999999</v>
      </c>
      <c r="J276" s="1">
        <v>24.9941</v>
      </c>
      <c r="K276" s="1">
        <v>22.0122</v>
      </c>
      <c r="L276" s="1">
        <v>24.0122</v>
      </c>
      <c r="M276" s="1">
        <v>25.522200000000002</v>
      </c>
      <c r="N276" s="1">
        <v>25.805299999999999</v>
      </c>
      <c r="O276" s="1">
        <v>26.298100000000002</v>
      </c>
      <c r="P276" s="1">
        <v>28.275200000000002</v>
      </c>
      <c r="Q276" s="1">
        <v>29.824200000000001</v>
      </c>
      <c r="R276" s="1">
        <v>29.2852</v>
      </c>
      <c r="S276" s="1">
        <v>29.2852</v>
      </c>
      <c r="T276" s="1">
        <v>28.169599999999999</v>
      </c>
      <c r="U276" s="1">
        <v>29.1097</v>
      </c>
      <c r="V276" s="1">
        <v>27.091699999999999</v>
      </c>
      <c r="W276" s="1">
        <v>26.505800000000001</v>
      </c>
      <c r="X276" s="1">
        <v>28.632300000000001</v>
      </c>
      <c r="Y276" s="1">
        <v>27.5898</v>
      </c>
      <c r="Z276" s="1">
        <v>26.393599999999999</v>
      </c>
      <c r="AA276" s="1">
        <v>26.377099999999999</v>
      </c>
      <c r="AB276" s="1">
        <v>25.076599999999999</v>
      </c>
      <c r="AC276" s="1">
        <v>26.799499999999998</v>
      </c>
      <c r="AD276" s="1">
        <v>29.344899999999999</v>
      </c>
      <c r="AE276" s="1">
        <v>28.411200000000001</v>
      </c>
      <c r="AF276" s="1">
        <v>30.255099999999999</v>
      </c>
      <c r="AG276" s="1">
        <v>30.9602</v>
      </c>
      <c r="AH276" s="1">
        <v>29.072800000000001</v>
      </c>
      <c r="AI276" s="1">
        <v>32.119900000000001</v>
      </c>
      <c r="AJ276" s="1">
        <v>31.9437</v>
      </c>
      <c r="AK276" s="1">
        <v>33.702300000000001</v>
      </c>
      <c r="AL276" s="1">
        <v>35.736899999999999</v>
      </c>
      <c r="AM276" s="1">
        <v>37.622</v>
      </c>
      <c r="AN276" s="1">
        <v>35.150199999999998</v>
      </c>
      <c r="AO276" s="1">
        <v>34.465600000000002</v>
      </c>
      <c r="AP276" s="1">
        <v>36.809899999999999</v>
      </c>
      <c r="AQ276" s="1">
        <v>35.028599999999997</v>
      </c>
      <c r="AR276" s="1">
        <v>35.368499999999997</v>
      </c>
      <c r="AS276" s="1">
        <v>37.101100000000002</v>
      </c>
      <c r="AT276" s="1">
        <v>37.396900000000002</v>
      </c>
      <c r="AU276" s="1">
        <v>39.752000000000002</v>
      </c>
      <c r="AV276" s="1">
        <v>39.764699999999998</v>
      </c>
      <c r="AW276" s="1">
        <v>40.493299999999998</v>
      </c>
      <c r="AX276" s="1">
        <v>39.92</v>
      </c>
      <c r="AY276" s="1">
        <v>39.807200000000002</v>
      </c>
      <c r="AZ276" s="1">
        <v>39.143799999999999</v>
      </c>
      <c r="BA276" s="1">
        <v>40.0002</v>
      </c>
      <c r="BB276" s="1">
        <v>39.907800000000002</v>
      </c>
      <c r="BC276" s="1">
        <v>40.382899999999999</v>
      </c>
      <c r="BD276" s="1">
        <v>41.710799999999999</v>
      </c>
      <c r="BE276" s="1">
        <v>40.748600000000003</v>
      </c>
      <c r="BF276" s="1">
        <v>39.678199999999997</v>
      </c>
      <c r="BG276" s="1">
        <v>39.665900000000001</v>
      </c>
      <c r="BH276" s="1">
        <v>41.194000000000003</v>
      </c>
      <c r="BI276" s="1">
        <v>40.908299999999997</v>
      </c>
      <c r="BJ276" s="1">
        <v>43.964300000000001</v>
      </c>
      <c r="BK276" s="1">
        <v>46.731000000000002</v>
      </c>
      <c r="BL276" s="1">
        <v>46.1417</v>
      </c>
      <c r="BM276" s="1">
        <v>47.922199999999997</v>
      </c>
      <c r="BN276" s="1">
        <v>45.218200000000003</v>
      </c>
      <c r="BO276" s="1">
        <v>45.167499999999997</v>
      </c>
      <c r="BP276" s="1">
        <v>46.712000000000003</v>
      </c>
      <c r="BQ276" s="1">
        <v>47.009399999999999</v>
      </c>
      <c r="BR276" s="1">
        <v>47.84</v>
      </c>
      <c r="BS276" s="1">
        <v>47.456699999999998</v>
      </c>
      <c r="BT276" s="1">
        <v>46.564999999999998</v>
      </c>
      <c r="BU276" s="1">
        <v>49.054499999999997</v>
      </c>
      <c r="BV276" s="1">
        <v>49.234999999999999</v>
      </c>
      <c r="BW276" s="1">
        <v>49.109000000000002</v>
      </c>
      <c r="BX276" s="1">
        <v>48.783499999999997</v>
      </c>
      <c r="BY276" s="1">
        <v>46.453099999999999</v>
      </c>
      <c r="BZ276" s="1">
        <v>46.836599999999997</v>
      </c>
      <c r="CA276" s="1">
        <v>45.153100000000002</v>
      </c>
      <c r="CB276" s="1">
        <v>45.626600000000003</v>
      </c>
      <c r="CC276" s="1">
        <v>44.263199999999998</v>
      </c>
      <c r="CD276" s="1">
        <v>42.9739</v>
      </c>
      <c r="CE276" s="1">
        <v>37.816499999999998</v>
      </c>
      <c r="CF276" s="1">
        <v>35.521900000000002</v>
      </c>
      <c r="CG276" s="1">
        <v>31.624500000000001</v>
      </c>
      <c r="CH276" s="1">
        <v>35.252200000000002</v>
      </c>
      <c r="CI276" s="1">
        <v>30.2422</v>
      </c>
      <c r="CJ276" s="1">
        <v>30.105</v>
      </c>
      <c r="CK276" s="1">
        <v>33.094999999999999</v>
      </c>
      <c r="CL276" s="1">
        <v>27.147500000000001</v>
      </c>
      <c r="CM276" s="1">
        <v>15.309699999999999</v>
      </c>
      <c r="CN276" s="1">
        <v>14.710100000000001</v>
      </c>
      <c r="CO276" s="1">
        <v>17.013999999999999</v>
      </c>
      <c r="CP276" s="1">
        <v>16.9148</v>
      </c>
      <c r="CQ276" s="1">
        <v>17.5807</v>
      </c>
      <c r="CR276" s="1">
        <v>13.3767</v>
      </c>
      <c r="CS276" s="1">
        <v>12.1503</v>
      </c>
      <c r="CT276" s="1">
        <v>10.3819</v>
      </c>
      <c r="CU276" s="1">
        <v>10.086</v>
      </c>
      <c r="CV276" s="1">
        <v>11.323399999999999</v>
      </c>
      <c r="CW276" s="1">
        <v>8.8487000000000009</v>
      </c>
      <c r="CX276" s="1">
        <v>7.2084000000000001</v>
      </c>
      <c r="CY276" s="1">
        <v>7.5544000000000002</v>
      </c>
      <c r="CZ276" s="1">
        <v>8.3329000000000004</v>
      </c>
      <c r="DA276" s="1">
        <v>9.6159999999999997</v>
      </c>
      <c r="DB276" s="1">
        <v>9.3849999999999998</v>
      </c>
      <c r="DC276" s="1">
        <v>7.7823000000000002</v>
      </c>
      <c r="DD276" s="1">
        <v>8.4761000000000006</v>
      </c>
      <c r="DE276" s="1">
        <v>8.0276999999999994</v>
      </c>
      <c r="DF276" s="1">
        <v>10.385400000000001</v>
      </c>
      <c r="DG276" s="1">
        <v>10.3565</v>
      </c>
      <c r="DH276" s="1">
        <v>11.2255</v>
      </c>
      <c r="DI276" s="1">
        <v>13.065099999999999</v>
      </c>
      <c r="DJ276" s="1">
        <v>11.630800000000001</v>
      </c>
      <c r="DK276" s="1">
        <v>11.152200000000001</v>
      </c>
      <c r="DL276" s="1">
        <v>12.2689</v>
      </c>
      <c r="DM276" s="1">
        <v>10.702299999999999</v>
      </c>
      <c r="DN276" s="1">
        <v>11.558999999999999</v>
      </c>
      <c r="DO276" s="1">
        <v>11.907500000000001</v>
      </c>
      <c r="DP276" s="1">
        <v>10.949199999999999</v>
      </c>
      <c r="DQ276" s="1">
        <v>12.868600000000001</v>
      </c>
      <c r="DR276" s="1">
        <v>12.9413</v>
      </c>
      <c r="DS276" s="1">
        <v>13.304600000000001</v>
      </c>
      <c r="DT276" s="1">
        <v>12.9261</v>
      </c>
      <c r="DU276" s="1">
        <v>12.6204</v>
      </c>
      <c r="DV276" s="1">
        <v>12.373900000000001</v>
      </c>
      <c r="DW276" s="1">
        <v>12.1693</v>
      </c>
      <c r="DX276" s="1">
        <v>11.745699999999999</v>
      </c>
      <c r="DY276" s="1">
        <v>9.7456999999999994</v>
      </c>
      <c r="DZ276" s="1">
        <v>8.7035999999999998</v>
      </c>
      <c r="EA276" s="1">
        <v>10.3622</v>
      </c>
      <c r="EB276" s="1">
        <v>10.7479</v>
      </c>
      <c r="EC276" s="1">
        <v>11.3376</v>
      </c>
      <c r="ED276" s="1">
        <v>11.4556</v>
      </c>
      <c r="EE276" s="1">
        <v>11.986499999999999</v>
      </c>
      <c r="EF276" s="1">
        <v>12.5785</v>
      </c>
      <c r="EG276" s="1">
        <v>11.8978</v>
      </c>
      <c r="EH276" s="1">
        <v>11.1723</v>
      </c>
      <c r="EI276" s="1">
        <v>11.5298</v>
      </c>
      <c r="EJ276" s="1">
        <v>11.8873</v>
      </c>
      <c r="EK276" s="1">
        <v>12.6328</v>
      </c>
      <c r="EL276" s="1">
        <v>13.0974</v>
      </c>
      <c r="EM276" s="1">
        <v>12.617800000000001</v>
      </c>
      <c r="EN276" s="1">
        <v>12.18</v>
      </c>
      <c r="EO276" s="1">
        <v>12.692500000000001</v>
      </c>
      <c r="EP276" s="1">
        <v>14.1698</v>
      </c>
      <c r="EQ276" s="1">
        <v>14.1547</v>
      </c>
      <c r="ER276" s="1">
        <v>15.0944</v>
      </c>
      <c r="ES276" s="1">
        <v>15.109500000000001</v>
      </c>
      <c r="ET276" s="1">
        <v>16.421600000000002</v>
      </c>
      <c r="EU276" s="1">
        <v>16.817699999999999</v>
      </c>
      <c r="EV276" s="1">
        <v>18.706600000000002</v>
      </c>
      <c r="EW276" s="1">
        <v>17.857500000000002</v>
      </c>
      <c r="EX276" s="1">
        <v>17.444400000000002</v>
      </c>
      <c r="EY276" s="1">
        <v>19.1812</v>
      </c>
      <c r="EZ276" s="1">
        <v>19.5943</v>
      </c>
      <c r="FA276" s="1">
        <v>20.623999999999999</v>
      </c>
      <c r="FB276" s="1">
        <v>19.6097</v>
      </c>
      <c r="FC276" s="1">
        <v>20.324300000000001</v>
      </c>
      <c r="FD276" s="1">
        <v>21.9756</v>
      </c>
      <c r="FE276" s="1">
        <v>21.049600000000002</v>
      </c>
      <c r="FF276" s="1">
        <v>21.2301</v>
      </c>
      <c r="FG276" s="1">
        <v>22.2226</v>
      </c>
      <c r="FH276" s="1">
        <v>20.997499999999999</v>
      </c>
      <c r="FI276" s="1">
        <v>21.207599999999999</v>
      </c>
      <c r="FJ276" s="1">
        <v>20.7713</v>
      </c>
      <c r="FK276" s="1">
        <v>20.5687</v>
      </c>
      <c r="FL276" s="1">
        <v>21.137499999999999</v>
      </c>
      <c r="FM276" s="1">
        <v>21.7638</v>
      </c>
      <c r="FN276" s="1">
        <v>20.338899999999999</v>
      </c>
      <c r="FO276" s="1">
        <v>21.912500000000001</v>
      </c>
      <c r="FP276" s="1">
        <v>22.2743</v>
      </c>
      <c r="FQ276" s="1">
        <v>22.730499999999999</v>
      </c>
      <c r="FR276" s="1">
        <v>23.053000000000001</v>
      </c>
      <c r="FS276" s="1">
        <v>23.748699999999999</v>
      </c>
      <c r="FT276" s="1">
        <v>23.464099999999998</v>
      </c>
      <c r="FU276" s="1">
        <v>21.8431</v>
      </c>
      <c r="FV276" s="1">
        <v>20.682500000000001</v>
      </c>
      <c r="FW276" s="1">
        <v>19.744599999999998</v>
      </c>
      <c r="FX276" s="1">
        <v>20.9605</v>
      </c>
      <c r="FY276" s="1">
        <v>21.0884</v>
      </c>
      <c r="FZ276" s="1">
        <v>17.8428</v>
      </c>
      <c r="GA276" s="1">
        <v>16.985500000000002</v>
      </c>
      <c r="GB276" s="1">
        <v>17.7744</v>
      </c>
      <c r="GC276" s="1">
        <v>19.786899999999999</v>
      </c>
      <c r="GD276" s="1">
        <v>20.777799999999999</v>
      </c>
      <c r="GE276" s="1">
        <v>17.909099999999999</v>
      </c>
      <c r="GF276" s="1">
        <v>19.101900000000001</v>
      </c>
      <c r="GG276" s="1">
        <v>20.506</v>
      </c>
      <c r="GH276" s="1">
        <v>19.869299999999999</v>
      </c>
      <c r="GI276" s="1">
        <v>23.052900000000001</v>
      </c>
      <c r="GJ276" s="1">
        <v>28.3996</v>
      </c>
      <c r="GK276" s="1">
        <v>29.974699999999999</v>
      </c>
      <c r="GL276" s="1">
        <v>29.482500000000002</v>
      </c>
      <c r="GM276" s="1">
        <v>30.934699999999999</v>
      </c>
      <c r="GN276" s="1">
        <v>29.303100000000001</v>
      </c>
      <c r="GO276" s="1">
        <v>30.061199999999999</v>
      </c>
      <c r="GP276" s="1">
        <v>28.942900000000002</v>
      </c>
      <c r="GQ276" s="1">
        <v>31.047000000000001</v>
      </c>
      <c r="GR276" s="1">
        <v>29.8873</v>
      </c>
      <c r="GS276" s="1">
        <v>28.6662</v>
      </c>
      <c r="GT276" s="1">
        <v>31.347899999999999</v>
      </c>
      <c r="GU276" s="1">
        <v>30.398499999999999</v>
      </c>
      <c r="GV276" s="1">
        <v>31.7987</v>
      </c>
      <c r="GW276" s="1">
        <v>33.792400000000001</v>
      </c>
      <c r="GX276" s="1">
        <v>35.853200000000001</v>
      </c>
      <c r="GY276" s="1">
        <v>35.576300000000003</v>
      </c>
      <c r="GZ276" s="1">
        <v>32.9161</v>
      </c>
      <c r="HA276" s="1">
        <v>33.539000000000001</v>
      </c>
      <c r="HB276" s="1">
        <v>32.926900000000003</v>
      </c>
      <c r="HC276" s="1">
        <v>33.096200000000003</v>
      </c>
      <c r="HD276" s="1">
        <v>35.348999999999997</v>
      </c>
      <c r="HE276" s="1">
        <v>35.972900000000003</v>
      </c>
      <c r="HF276" s="1">
        <v>33.958300000000001</v>
      </c>
      <c r="HG276" s="1">
        <v>31.0047</v>
      </c>
      <c r="HH276" s="1">
        <v>31.602699999999999</v>
      </c>
      <c r="HI276" s="1">
        <v>25.468299999999999</v>
      </c>
    </row>
    <row r="277" spans="1:217" x14ac:dyDescent="0.25">
      <c r="A277" s="5" t="str">
        <f>IF(StockList!C277="","",StockList!C277)</f>
        <v>49338L103</v>
      </c>
      <c r="B277" s="10" t="e">
        <f ca="1">IF(A277="","",_xll.BDH(CONCATENATE($A277," CUSIP"),$A$1,StockList!$K$2,StockList!$K$3,"Dir=H","Dts=H","Sort=A","Quote=C","QtTyp=Y","Days=A","Per=CM","DtFmt=D","Fill=P","UseDPDF=Y","cols=216;rows=1"))</f>
        <v>#NAME?</v>
      </c>
      <c r="C277" s="1" t="s">
        <v>2109</v>
      </c>
      <c r="D277" s="1" t="s">
        <v>2109</v>
      </c>
      <c r="E277" s="1" t="s">
        <v>2109</v>
      </c>
      <c r="F277" s="1" t="s">
        <v>2109</v>
      </c>
      <c r="G277" s="1" t="s">
        <v>2109</v>
      </c>
      <c r="H277" s="1" t="s">
        <v>2109</v>
      </c>
      <c r="I277" s="1" t="s">
        <v>2109</v>
      </c>
      <c r="J277" s="1" t="s">
        <v>2109</v>
      </c>
      <c r="K277" s="1" t="s">
        <v>2109</v>
      </c>
      <c r="L277" s="1" t="s">
        <v>2109</v>
      </c>
      <c r="M277" s="1" t="s">
        <v>2109</v>
      </c>
      <c r="N277" s="1" t="s">
        <v>2109</v>
      </c>
      <c r="O277" s="1" t="s">
        <v>2109</v>
      </c>
      <c r="P277" s="1" t="s">
        <v>2109</v>
      </c>
      <c r="Q277" s="1" t="s">
        <v>2109</v>
      </c>
      <c r="R277" s="1" t="s">
        <v>2109</v>
      </c>
      <c r="S277" s="1" t="s">
        <v>2109</v>
      </c>
      <c r="T277" s="1" t="s">
        <v>2109</v>
      </c>
      <c r="U277" s="1" t="s">
        <v>2109</v>
      </c>
      <c r="V277" s="1" t="s">
        <v>2109</v>
      </c>
      <c r="W277" s="1" t="s">
        <v>2109</v>
      </c>
      <c r="X277" s="1" t="s">
        <v>2109</v>
      </c>
      <c r="Y277" s="1" t="s">
        <v>2109</v>
      </c>
      <c r="Z277" s="1" t="s">
        <v>2109</v>
      </c>
      <c r="AA277" s="1" t="s">
        <v>2109</v>
      </c>
      <c r="AB277" s="1" t="s">
        <v>2109</v>
      </c>
      <c r="AC277" s="1" t="s">
        <v>2109</v>
      </c>
      <c r="AD277" s="1" t="s">
        <v>2109</v>
      </c>
      <c r="AE277" s="1" t="s">
        <v>2109</v>
      </c>
      <c r="AF277" s="1" t="s">
        <v>2109</v>
      </c>
      <c r="AG277" s="1" t="s">
        <v>2109</v>
      </c>
      <c r="AH277" s="1" t="s">
        <v>2109</v>
      </c>
      <c r="AI277" s="1" t="s">
        <v>2109</v>
      </c>
      <c r="AJ277" s="1" t="s">
        <v>2109</v>
      </c>
      <c r="AK277" s="1" t="s">
        <v>2109</v>
      </c>
      <c r="AL277" s="1" t="s">
        <v>2109</v>
      </c>
      <c r="AM277" s="1" t="s">
        <v>2109</v>
      </c>
      <c r="AN277" s="1" t="s">
        <v>2109</v>
      </c>
      <c r="AO277" s="1" t="s">
        <v>2109</v>
      </c>
      <c r="AP277" s="1" t="s">
        <v>2109</v>
      </c>
      <c r="AQ277" s="1" t="s">
        <v>2109</v>
      </c>
      <c r="AR277" s="1" t="s">
        <v>2109</v>
      </c>
      <c r="AS277" s="1" t="s">
        <v>2109</v>
      </c>
      <c r="AT277" s="1" t="s">
        <v>2109</v>
      </c>
      <c r="AU277" s="1" t="s">
        <v>2109</v>
      </c>
      <c r="AV277" s="1" t="s">
        <v>2109</v>
      </c>
      <c r="AW277" s="1" t="s">
        <v>2109</v>
      </c>
      <c r="AX277" s="1" t="s">
        <v>2109</v>
      </c>
      <c r="AY277" s="1" t="s">
        <v>2109</v>
      </c>
      <c r="AZ277" s="1" t="s">
        <v>2109</v>
      </c>
      <c r="BA277" s="1" t="s">
        <v>2109</v>
      </c>
      <c r="BB277" s="1" t="s">
        <v>2109</v>
      </c>
      <c r="BC277" s="1" t="s">
        <v>2109</v>
      </c>
      <c r="BD277" s="1" t="s">
        <v>2109</v>
      </c>
      <c r="BE277" s="1" t="s">
        <v>2109</v>
      </c>
      <c r="BF277" s="1" t="s">
        <v>2109</v>
      </c>
      <c r="BG277" s="1" t="s">
        <v>2109</v>
      </c>
      <c r="BH277" s="1" t="s">
        <v>2109</v>
      </c>
      <c r="BI277" s="1" t="s">
        <v>2109</v>
      </c>
      <c r="BJ277" s="1" t="s">
        <v>2109</v>
      </c>
      <c r="BK277" s="1" t="s">
        <v>2109</v>
      </c>
      <c r="BL277" s="1" t="s">
        <v>2109</v>
      </c>
      <c r="BM277" s="1" t="s">
        <v>2109</v>
      </c>
      <c r="BN277" s="1" t="s">
        <v>2109</v>
      </c>
      <c r="BO277" s="1" t="s">
        <v>2109</v>
      </c>
      <c r="BP277" s="1" t="s">
        <v>2109</v>
      </c>
      <c r="BQ277" s="1" t="s">
        <v>2109</v>
      </c>
      <c r="BR277" s="1" t="s">
        <v>2109</v>
      </c>
      <c r="BS277" s="1" t="s">
        <v>2109</v>
      </c>
      <c r="BT277" s="1" t="s">
        <v>2109</v>
      </c>
      <c r="BU277" s="1" t="s">
        <v>2109</v>
      </c>
      <c r="BV277" s="1" t="s">
        <v>2109</v>
      </c>
      <c r="BW277" s="1" t="s">
        <v>2109</v>
      </c>
      <c r="BX277" s="1" t="s">
        <v>2109</v>
      </c>
      <c r="BY277" s="1" t="s">
        <v>2109</v>
      </c>
      <c r="BZ277" s="1" t="s">
        <v>2109</v>
      </c>
      <c r="CA277" s="1" t="s">
        <v>2109</v>
      </c>
      <c r="CB277" s="1" t="s">
        <v>2109</v>
      </c>
      <c r="CC277" s="1" t="s">
        <v>2109</v>
      </c>
      <c r="CD277" s="1" t="s">
        <v>2109</v>
      </c>
      <c r="CE277" s="1" t="s">
        <v>2109</v>
      </c>
      <c r="CF277" s="1" t="s">
        <v>2109</v>
      </c>
      <c r="CG277" s="1" t="s">
        <v>2109</v>
      </c>
      <c r="CH277" s="1" t="s">
        <v>2109</v>
      </c>
      <c r="CI277" s="1" t="s">
        <v>2109</v>
      </c>
      <c r="CJ277" s="1" t="s">
        <v>2109</v>
      </c>
      <c r="CK277" s="1" t="s">
        <v>2109</v>
      </c>
      <c r="CL277" s="1" t="s">
        <v>2109</v>
      </c>
      <c r="CM277" s="1" t="s">
        <v>2109</v>
      </c>
      <c r="CN277" s="1" t="s">
        <v>2109</v>
      </c>
      <c r="CO277" s="1" t="s">
        <v>2109</v>
      </c>
      <c r="CP277" s="1" t="s">
        <v>2109</v>
      </c>
      <c r="CQ277" s="1" t="s">
        <v>2109</v>
      </c>
      <c r="CR277" s="1" t="s">
        <v>2109</v>
      </c>
      <c r="CS277" s="1" t="s">
        <v>2109</v>
      </c>
      <c r="CT277" s="1" t="s">
        <v>2109</v>
      </c>
      <c r="CU277" s="1" t="s">
        <v>2109</v>
      </c>
      <c r="CV277" s="1" t="s">
        <v>2109</v>
      </c>
      <c r="CW277" s="1" t="s">
        <v>2109</v>
      </c>
      <c r="CX277" s="1" t="s">
        <v>2109</v>
      </c>
      <c r="CY277" s="1" t="s">
        <v>2109</v>
      </c>
      <c r="CZ277" s="1" t="s">
        <v>2109</v>
      </c>
      <c r="DA277" s="1" t="s">
        <v>2109</v>
      </c>
      <c r="DB277" s="1" t="s">
        <v>2109</v>
      </c>
      <c r="DC277" s="1" t="s">
        <v>2109</v>
      </c>
      <c r="DD277" s="1" t="s">
        <v>2109</v>
      </c>
      <c r="DE277" s="1" t="s">
        <v>2109</v>
      </c>
      <c r="DF277" s="1" t="s">
        <v>2109</v>
      </c>
      <c r="DG277" s="1" t="s">
        <v>2109</v>
      </c>
      <c r="DH277" s="1" t="s">
        <v>2109</v>
      </c>
      <c r="DI277" s="1" t="s">
        <v>2109</v>
      </c>
      <c r="DJ277" s="1" t="s">
        <v>2109</v>
      </c>
      <c r="DK277" s="1" t="s">
        <v>2109</v>
      </c>
      <c r="DL277" s="1" t="s">
        <v>2109</v>
      </c>
      <c r="DM277" s="1" t="s">
        <v>2109</v>
      </c>
      <c r="DN277" s="1" t="s">
        <v>2109</v>
      </c>
      <c r="DO277" s="1" t="s">
        <v>2109</v>
      </c>
      <c r="DP277" s="1" t="s">
        <v>2109</v>
      </c>
      <c r="DQ277" s="1" t="s">
        <v>2109</v>
      </c>
      <c r="DR277" s="1" t="s">
        <v>2109</v>
      </c>
      <c r="DS277" s="1" t="s">
        <v>2109</v>
      </c>
      <c r="DT277" s="1" t="s">
        <v>2109</v>
      </c>
      <c r="DU277" s="1" t="s">
        <v>2109</v>
      </c>
      <c r="DV277" s="1" t="s">
        <v>2109</v>
      </c>
      <c r="DW277" s="1" t="s">
        <v>2109</v>
      </c>
      <c r="DX277" s="1" t="s">
        <v>2109</v>
      </c>
      <c r="DY277" s="1" t="s">
        <v>2109</v>
      </c>
      <c r="DZ277" s="1" t="s">
        <v>2109</v>
      </c>
      <c r="EA277" s="1" t="s">
        <v>2109</v>
      </c>
      <c r="EB277" s="1" t="s">
        <v>2109</v>
      </c>
      <c r="EC277" s="1" t="s">
        <v>2109</v>
      </c>
      <c r="ED277" s="1" t="s">
        <v>2109</v>
      </c>
      <c r="EE277" s="1" t="s">
        <v>2109</v>
      </c>
      <c r="EF277" s="1" t="s">
        <v>2109</v>
      </c>
      <c r="EG277" s="1" t="s">
        <v>2109</v>
      </c>
      <c r="EH277" s="1" t="s">
        <v>2109</v>
      </c>
      <c r="EI277" s="1" t="s">
        <v>2109</v>
      </c>
      <c r="EJ277" s="1" t="s">
        <v>2109</v>
      </c>
      <c r="EK277" s="1" t="s">
        <v>2109</v>
      </c>
      <c r="EL277" s="1" t="s">
        <v>2109</v>
      </c>
      <c r="EM277" s="1" t="s">
        <v>2109</v>
      </c>
      <c r="EN277" s="1" t="s">
        <v>2109</v>
      </c>
      <c r="EO277" s="1" t="s">
        <v>2109</v>
      </c>
      <c r="EP277" s="1" t="s">
        <v>2109</v>
      </c>
      <c r="EQ277" s="1" t="s">
        <v>2109</v>
      </c>
      <c r="ER277" s="1" t="s">
        <v>2109</v>
      </c>
      <c r="ES277" s="1" t="s">
        <v>2109</v>
      </c>
      <c r="ET277" s="1" t="s">
        <v>2109</v>
      </c>
      <c r="EU277" s="1" t="s">
        <v>2109</v>
      </c>
      <c r="EV277" s="1" t="s">
        <v>2109</v>
      </c>
      <c r="EW277" s="1" t="s">
        <v>2109</v>
      </c>
      <c r="EX277" s="1" t="s">
        <v>2109</v>
      </c>
      <c r="EY277" s="1" t="s">
        <v>2109</v>
      </c>
      <c r="EZ277" s="1" t="s">
        <v>2109</v>
      </c>
      <c r="FA277" s="1" t="s">
        <v>2109</v>
      </c>
      <c r="FB277" s="1" t="s">
        <v>2109</v>
      </c>
      <c r="FC277" s="1" t="s">
        <v>2109</v>
      </c>
      <c r="FD277" s="1" t="s">
        <v>2109</v>
      </c>
      <c r="FE277" s="1" t="s">
        <v>2109</v>
      </c>
      <c r="FF277" s="1" t="s">
        <v>2109</v>
      </c>
      <c r="FG277" s="1" t="s">
        <v>2109</v>
      </c>
      <c r="FH277" s="1" t="s">
        <v>2109</v>
      </c>
      <c r="FI277" s="1" t="s">
        <v>2109</v>
      </c>
      <c r="FJ277" s="1" t="s">
        <v>2109</v>
      </c>
      <c r="FK277" s="1">
        <v>31.5</v>
      </c>
      <c r="FL277" s="1">
        <v>35.200000000000003</v>
      </c>
      <c r="FM277" s="1">
        <v>33.770000000000003</v>
      </c>
      <c r="FN277" s="1">
        <v>33.39</v>
      </c>
      <c r="FO277" s="1">
        <v>37.54</v>
      </c>
      <c r="FP277" s="1">
        <v>37.15</v>
      </c>
      <c r="FQ277" s="1">
        <v>33.46</v>
      </c>
      <c r="FR277" s="1">
        <v>32.86</v>
      </c>
      <c r="FS277" s="1">
        <v>31.19</v>
      </c>
      <c r="FT277" s="1">
        <v>30.54</v>
      </c>
      <c r="FU277" s="1">
        <v>32.04</v>
      </c>
      <c r="FV277" s="1">
        <v>30.84</v>
      </c>
      <c r="FW277" s="1">
        <v>33.08</v>
      </c>
      <c r="FX277" s="1">
        <v>30.81</v>
      </c>
      <c r="FY277" s="1">
        <v>28.33</v>
      </c>
      <c r="FZ277" s="1">
        <v>23.4</v>
      </c>
      <c r="GA277" s="1">
        <v>26.09</v>
      </c>
      <c r="GB277" s="1">
        <v>27.74</v>
      </c>
      <c r="GC277" s="1">
        <v>26.08</v>
      </c>
      <c r="GD277" s="1">
        <v>30.63</v>
      </c>
      <c r="GE277" s="1">
        <v>29.09</v>
      </c>
      <c r="GF277" s="1">
        <v>29.24</v>
      </c>
      <c r="GG277" s="1">
        <v>30.43</v>
      </c>
      <c r="GH277" s="1">
        <v>31.69</v>
      </c>
      <c r="GI277" s="1">
        <v>32.799999999999997</v>
      </c>
      <c r="GJ277" s="1">
        <v>36.83</v>
      </c>
      <c r="GK277" s="1">
        <v>36.57</v>
      </c>
      <c r="GL277" s="1">
        <v>37.07</v>
      </c>
      <c r="GM277" s="1">
        <v>37.6</v>
      </c>
      <c r="GN277" s="1">
        <v>36.14</v>
      </c>
      <c r="GO277" s="1">
        <v>37.43</v>
      </c>
      <c r="GP277" s="1">
        <v>38.64</v>
      </c>
      <c r="GQ277" s="1">
        <v>38.93</v>
      </c>
      <c r="GR277" s="1">
        <v>41.59</v>
      </c>
      <c r="GS277" s="1">
        <v>40.86</v>
      </c>
      <c r="GT277" s="1">
        <v>41.66</v>
      </c>
      <c r="GU277" s="1">
        <v>44.67</v>
      </c>
      <c r="GV277" s="1">
        <v>43.5</v>
      </c>
      <c r="GW277" s="1">
        <v>41.6</v>
      </c>
      <c r="GX277" s="1">
        <v>46.72</v>
      </c>
      <c r="GY277" s="1">
        <v>47.01</v>
      </c>
      <c r="GZ277" s="1">
        <v>52.39</v>
      </c>
      <c r="HA277" s="1">
        <v>51.68</v>
      </c>
      <c r="HB277" s="1">
        <v>58.74</v>
      </c>
      <c r="HC277" s="1">
        <v>59.03</v>
      </c>
      <c r="HD277" s="1">
        <v>58</v>
      </c>
      <c r="HE277" s="1">
        <v>64.89</v>
      </c>
      <c r="HF277" s="1">
        <v>66.28</v>
      </c>
      <c r="HG277" s="1">
        <v>57.08</v>
      </c>
      <c r="HH277" s="1">
        <v>61.82</v>
      </c>
      <c r="HI277" s="1">
        <v>62.08</v>
      </c>
    </row>
    <row r="278" spans="1:217" x14ac:dyDescent="0.25">
      <c r="A278" s="5" t="str">
        <f>IF(StockList!C278="","",StockList!C278)</f>
        <v>494368103</v>
      </c>
      <c r="B278" s="10" t="e">
        <f ca="1">IF(A278="","",_xll.BDH(CONCATENATE($A278," CUSIP"),$A$1,StockList!$K$2,StockList!$K$3,"Dir=H","Dts=H","Sort=A","Quote=C","QtTyp=Y","Days=A","Per=CM","DtFmt=D","Fill=P","UseDPDF=Y","cols=216;rows=1"))</f>
        <v>#NAME?</v>
      </c>
      <c r="C278" s="1">
        <v>67.374799999999993</v>
      </c>
      <c r="D278" s="1">
        <v>64.169600000000003</v>
      </c>
      <c r="E278" s="1">
        <v>56.194499999999998</v>
      </c>
      <c r="F278" s="1">
        <v>57.187800000000003</v>
      </c>
      <c r="G278" s="1">
        <v>53.13</v>
      </c>
      <c r="H278" s="1">
        <v>57.796700000000001</v>
      </c>
      <c r="I278" s="1">
        <v>58.975299999999997</v>
      </c>
      <c r="J278" s="1">
        <v>59.182200000000002</v>
      </c>
      <c r="K278" s="1">
        <v>52.987200000000001</v>
      </c>
      <c r="L278" s="1">
        <v>55.526299999999999</v>
      </c>
      <c r="M278" s="1">
        <v>57.357100000000003</v>
      </c>
      <c r="N278" s="1">
        <v>57.836599999999997</v>
      </c>
      <c r="O278" s="1">
        <v>60.042700000000004</v>
      </c>
      <c r="P278" s="1">
        <v>62.303699999999999</v>
      </c>
      <c r="Q278" s="1">
        <v>62.756599999999999</v>
      </c>
      <c r="R278" s="1">
        <v>62.563899999999997</v>
      </c>
      <c r="S278" s="1">
        <v>60.0244</v>
      </c>
      <c r="T278" s="1">
        <v>59.104700000000001</v>
      </c>
      <c r="U278" s="1">
        <v>57.933199999999999</v>
      </c>
      <c r="V278" s="1">
        <v>55.113300000000002</v>
      </c>
      <c r="W278" s="1">
        <v>50.111899999999999</v>
      </c>
      <c r="X278" s="1">
        <v>48.963700000000003</v>
      </c>
      <c r="Y278" s="1">
        <v>46.461399999999998</v>
      </c>
      <c r="Z278" s="1">
        <v>45.335799999999999</v>
      </c>
      <c r="AA278" s="1">
        <v>44.856299999999997</v>
      </c>
      <c r="AB278" s="1">
        <v>44.834800000000001</v>
      </c>
      <c r="AC278" s="1">
        <v>49.085599999999999</v>
      </c>
      <c r="AD278" s="1">
        <v>51.215899999999998</v>
      </c>
      <c r="AE278" s="1">
        <v>51.756900000000002</v>
      </c>
      <c r="AF278" s="1">
        <v>48.044400000000003</v>
      </c>
      <c r="AG278" s="1">
        <v>50.734499999999997</v>
      </c>
      <c r="AH278" s="1">
        <v>51.274999999999999</v>
      </c>
      <c r="AI278" s="1">
        <v>52.7637</v>
      </c>
      <c r="AJ278" s="1">
        <v>54.172499999999999</v>
      </c>
      <c r="AK278" s="1">
        <v>59.396000000000001</v>
      </c>
      <c r="AL278" s="1">
        <v>59.365900000000003</v>
      </c>
      <c r="AM278" s="1">
        <v>65.015000000000001</v>
      </c>
      <c r="AN278" s="1">
        <v>63.820500000000003</v>
      </c>
      <c r="AO278" s="1">
        <v>66.197299999999998</v>
      </c>
      <c r="AP278" s="1">
        <v>66.6524</v>
      </c>
      <c r="AQ278" s="1">
        <v>67.038799999999995</v>
      </c>
      <c r="AR278" s="1">
        <v>65.197000000000003</v>
      </c>
      <c r="AS278" s="1">
        <v>67.873199999999997</v>
      </c>
      <c r="AT278" s="1">
        <v>66.116100000000003</v>
      </c>
      <c r="AU278" s="1">
        <v>61.079799999999999</v>
      </c>
      <c r="AV278" s="1">
        <v>65.112899999999996</v>
      </c>
      <c r="AW278" s="1">
        <v>68.954899999999995</v>
      </c>
      <c r="AX278" s="1">
        <v>68.640500000000003</v>
      </c>
      <c r="AY278" s="1">
        <v>69.132999999999996</v>
      </c>
      <c r="AZ278" s="1">
        <v>69.341300000000004</v>
      </c>
      <c r="BA278" s="1">
        <v>65.881100000000004</v>
      </c>
      <c r="BB278" s="1">
        <v>67.864400000000003</v>
      </c>
      <c r="BC278" s="1">
        <v>66.486699999999999</v>
      </c>
      <c r="BD278" s="1">
        <v>67.729500000000002</v>
      </c>
      <c r="BE278" s="1">
        <v>66.199799999999996</v>
      </c>
      <c r="BF278" s="1">
        <v>63.694499999999998</v>
      </c>
      <c r="BG278" s="1">
        <v>60.816299999999998</v>
      </c>
      <c r="BH278" s="1">
        <v>63.106099999999998</v>
      </c>
      <c r="BI278" s="1">
        <v>64.315799999999996</v>
      </c>
      <c r="BJ278" s="1">
        <v>61.587899999999998</v>
      </c>
      <c r="BK278" s="1">
        <v>63.808999999999997</v>
      </c>
      <c r="BL278" s="1">
        <v>62.839599999999997</v>
      </c>
      <c r="BM278" s="1">
        <v>63.633200000000002</v>
      </c>
      <c r="BN278" s="1">
        <v>65.959800000000001</v>
      </c>
      <c r="BO278" s="1">
        <v>67.631100000000004</v>
      </c>
      <c r="BP278" s="1">
        <v>66.918599999999998</v>
      </c>
      <c r="BQ278" s="1">
        <v>69.604100000000003</v>
      </c>
      <c r="BR278" s="1">
        <v>72.193100000000001</v>
      </c>
      <c r="BS278" s="1">
        <v>73.474299999999999</v>
      </c>
      <c r="BT278" s="1">
        <v>73.4191</v>
      </c>
      <c r="BU278" s="1">
        <v>75.599699999999999</v>
      </c>
      <c r="BV278" s="1">
        <v>77.212999999999994</v>
      </c>
      <c r="BW278" s="1">
        <v>75.6554</v>
      </c>
      <c r="BX278" s="1">
        <v>76.802700000000002</v>
      </c>
      <c r="BY278" s="1">
        <v>79.808000000000007</v>
      </c>
      <c r="BZ278" s="1">
        <v>79.572500000000005</v>
      </c>
      <c r="CA278" s="1">
        <v>75.573099999999997</v>
      </c>
      <c r="CB278" s="1">
        <v>76.002399999999994</v>
      </c>
      <c r="CC278" s="1">
        <v>77.606800000000007</v>
      </c>
      <c r="CD278" s="1">
        <v>79.996700000000004</v>
      </c>
      <c r="CE278" s="1">
        <v>80.713999999999999</v>
      </c>
      <c r="CF278" s="1">
        <v>79.484399999999994</v>
      </c>
      <c r="CG278" s="1">
        <v>79.55</v>
      </c>
      <c r="CH278" s="1">
        <v>75.293700000000001</v>
      </c>
      <c r="CI278" s="1">
        <v>74.777500000000003</v>
      </c>
      <c r="CJ278" s="1">
        <v>74.7209</v>
      </c>
      <c r="CK278" s="1">
        <v>74.072699999999998</v>
      </c>
      <c r="CL278" s="1">
        <v>73.852699999999999</v>
      </c>
      <c r="CM278" s="1">
        <v>69.835400000000007</v>
      </c>
      <c r="CN278" s="1">
        <v>67.557400000000001</v>
      </c>
      <c r="CO278" s="1">
        <v>72.055000000000007</v>
      </c>
      <c r="CP278" s="1">
        <v>76.4529</v>
      </c>
      <c r="CQ278" s="1">
        <v>72.267099999999999</v>
      </c>
      <c r="CR278" s="1">
        <v>68.140299999999996</v>
      </c>
      <c r="CS278" s="1">
        <v>62.828600000000002</v>
      </c>
      <c r="CT278" s="1">
        <v>61.3157</v>
      </c>
      <c r="CU278" s="1">
        <v>56.121699999999997</v>
      </c>
      <c r="CV278" s="1">
        <v>55.645299999999999</v>
      </c>
      <c r="CW278" s="1">
        <v>59.301900000000003</v>
      </c>
      <c r="CX278" s="1">
        <v>62.620600000000003</v>
      </c>
      <c r="CY278" s="1">
        <v>63.988700000000001</v>
      </c>
      <c r="CZ278" s="1">
        <v>71.335800000000006</v>
      </c>
      <c r="DA278" s="1">
        <v>73.789000000000001</v>
      </c>
      <c r="DB278" s="1">
        <v>72.723500000000001</v>
      </c>
      <c r="DC278" s="1">
        <v>75.411500000000004</v>
      </c>
      <c r="DD278" s="1">
        <v>81.342299999999994</v>
      </c>
      <c r="DE278" s="1">
        <v>79.261399999999995</v>
      </c>
      <c r="DF278" s="1">
        <v>73.886899999999997</v>
      </c>
      <c r="DG278" s="1">
        <v>75.566400000000002</v>
      </c>
      <c r="DH278" s="1">
        <v>79.088999999999999</v>
      </c>
      <c r="DI278" s="1">
        <v>77.051400000000001</v>
      </c>
      <c r="DJ278" s="1">
        <v>76.346999999999994</v>
      </c>
      <c r="DK278" s="1">
        <v>77.082700000000003</v>
      </c>
      <c r="DL278" s="1">
        <v>81.519800000000004</v>
      </c>
      <c r="DM278" s="1">
        <v>81.875799999999998</v>
      </c>
      <c r="DN278" s="1">
        <v>83.528199999999998</v>
      </c>
      <c r="DO278" s="1">
        <v>81.332400000000007</v>
      </c>
      <c r="DP278" s="1">
        <v>79.470600000000005</v>
      </c>
      <c r="DQ278" s="1">
        <v>81.809899999999999</v>
      </c>
      <c r="DR278" s="1">
        <v>84.003100000000003</v>
      </c>
      <c r="DS278" s="1">
        <v>85.521500000000003</v>
      </c>
      <c r="DT278" s="1">
        <v>85.623900000000006</v>
      </c>
      <c r="DU278" s="1">
        <v>86.660200000000003</v>
      </c>
      <c r="DV278" s="1">
        <v>89.598699999999994</v>
      </c>
      <c r="DW278" s="1">
        <v>88.249799999999993</v>
      </c>
      <c r="DX278" s="1">
        <v>86.658799999999999</v>
      </c>
      <c r="DY278" s="1">
        <v>91.697100000000006</v>
      </c>
      <c r="DZ278" s="1">
        <v>95.112399999999994</v>
      </c>
      <c r="EA278" s="1">
        <v>93.371099999999998</v>
      </c>
      <c r="EB278" s="1">
        <v>95.728499999999997</v>
      </c>
      <c r="EC278" s="1">
        <v>99.504499999999993</v>
      </c>
      <c r="ED278" s="1">
        <v>96.799099999999996</v>
      </c>
      <c r="EE278" s="1">
        <v>98.584699999999998</v>
      </c>
      <c r="EF278" s="1">
        <v>100.9862</v>
      </c>
      <c r="EG278" s="1">
        <v>107.2458</v>
      </c>
      <c r="EH278" s="1">
        <v>108.4485</v>
      </c>
      <c r="EI278" s="1">
        <v>115.5453</v>
      </c>
      <c r="EJ278" s="1">
        <v>119.8764</v>
      </c>
      <c r="EK278" s="1">
        <v>115.3108</v>
      </c>
      <c r="EL278" s="1">
        <v>119.3777</v>
      </c>
      <c r="EM278" s="1">
        <v>116.13509999999999</v>
      </c>
      <c r="EN278" s="1">
        <v>119.2942</v>
      </c>
      <c r="EO278" s="1">
        <v>118.52379999999999</v>
      </c>
      <c r="EP278" s="1">
        <v>125.65519999999999</v>
      </c>
      <c r="EQ278" s="1">
        <v>132.35140000000001</v>
      </c>
      <c r="ER278" s="1">
        <v>138.7227</v>
      </c>
      <c r="ES278" s="1">
        <v>146.0992</v>
      </c>
      <c r="ET278" s="1">
        <v>137.09450000000001</v>
      </c>
      <c r="EU278" s="1">
        <v>138.69739999999999</v>
      </c>
      <c r="EV278" s="1">
        <v>141.0675</v>
      </c>
      <c r="EW278" s="1">
        <v>133.4716</v>
      </c>
      <c r="EX278" s="1">
        <v>135.7063</v>
      </c>
      <c r="EY278" s="1">
        <v>155.5538</v>
      </c>
      <c r="EZ278" s="1">
        <v>157.22460000000001</v>
      </c>
      <c r="FA278" s="1">
        <v>151.62469999999999</v>
      </c>
      <c r="FB278" s="1">
        <v>158.7516</v>
      </c>
      <c r="FC278" s="1">
        <v>160.17410000000001</v>
      </c>
      <c r="FD278" s="1">
        <v>161.2663</v>
      </c>
      <c r="FE278" s="1">
        <v>164.1917</v>
      </c>
      <c r="FF278" s="1">
        <v>164.33799999999999</v>
      </c>
      <c r="FG278" s="1">
        <v>163.91229999999999</v>
      </c>
      <c r="FH278" s="1">
        <v>153.08009999999999</v>
      </c>
      <c r="FI278" s="1">
        <v>159.16679999999999</v>
      </c>
      <c r="FJ278" s="1">
        <v>159.77119999999999</v>
      </c>
      <c r="FK278" s="1">
        <v>169.7226</v>
      </c>
      <c r="FL278" s="1">
        <v>180.6789</v>
      </c>
      <c r="FM278" s="1">
        <v>180.363</v>
      </c>
      <c r="FN278" s="1">
        <v>168.53030000000001</v>
      </c>
      <c r="FO278" s="1">
        <v>171.1841</v>
      </c>
      <c r="FP278" s="1">
        <v>168.56120000000001</v>
      </c>
      <c r="FQ278" s="1">
        <v>172.62139999999999</v>
      </c>
      <c r="FR278" s="1">
        <v>171.3152</v>
      </c>
      <c r="FS278" s="1">
        <v>168.12620000000001</v>
      </c>
      <c r="FT278" s="1">
        <v>182.4051</v>
      </c>
      <c r="FU278" s="1">
        <v>169.0147</v>
      </c>
      <c r="FV278" s="1">
        <v>174.44970000000001</v>
      </c>
      <c r="FW278" s="1">
        <v>191.52029999999999</v>
      </c>
      <c r="FX278" s="1">
        <v>190.62440000000001</v>
      </c>
      <c r="FY278" s="1">
        <v>205.15969999999999</v>
      </c>
      <c r="FZ278" s="1">
        <v>206.96469999999999</v>
      </c>
      <c r="GA278" s="1">
        <v>209.99459999999999</v>
      </c>
      <c r="GB278" s="1">
        <v>218.2953</v>
      </c>
      <c r="GC278" s="1">
        <v>203.17</v>
      </c>
      <c r="GD278" s="1">
        <v>206.17230000000001</v>
      </c>
      <c r="GE278" s="1">
        <v>224.697</v>
      </c>
      <c r="GF278" s="1">
        <v>211.7362</v>
      </c>
      <c r="GG278" s="1">
        <v>209.30090000000001</v>
      </c>
      <c r="GH278" s="1">
        <v>207.65539999999999</v>
      </c>
      <c r="GI278" s="1">
        <v>188.34520000000001</v>
      </c>
      <c r="GJ278" s="1">
        <v>190.32060000000001</v>
      </c>
      <c r="GK278" s="1">
        <v>189.3794</v>
      </c>
      <c r="GL278" s="1">
        <v>201.01230000000001</v>
      </c>
      <c r="GM278" s="1">
        <v>219.96350000000001</v>
      </c>
      <c r="GN278" s="1">
        <v>220.0377</v>
      </c>
      <c r="GO278" s="1">
        <v>216.89500000000001</v>
      </c>
      <c r="GP278" s="1">
        <v>216.86160000000001</v>
      </c>
      <c r="GQ278" s="1">
        <v>217.4331</v>
      </c>
      <c r="GR278" s="1">
        <v>207.4128</v>
      </c>
      <c r="GS278" s="1">
        <v>207.6317</v>
      </c>
      <c r="GT278" s="1">
        <v>199.7911</v>
      </c>
      <c r="GU278" s="1">
        <v>191.0138</v>
      </c>
      <c r="GV278" s="1">
        <v>203.32249999999999</v>
      </c>
      <c r="GW278" s="1">
        <v>206.50960000000001</v>
      </c>
      <c r="GX278" s="1">
        <v>200.24549999999999</v>
      </c>
      <c r="GY278" s="1">
        <v>189.83959999999999</v>
      </c>
      <c r="GZ278" s="1">
        <v>190.16970000000001</v>
      </c>
      <c r="HA278" s="1">
        <v>178.7903</v>
      </c>
      <c r="HB278" s="1">
        <v>174.14519999999999</v>
      </c>
      <c r="HC278" s="1">
        <v>183.6849</v>
      </c>
      <c r="HD278" s="1">
        <v>198.54150000000001</v>
      </c>
      <c r="HE278" s="1">
        <v>201.471</v>
      </c>
      <c r="HF278" s="1">
        <v>199.86539999999999</v>
      </c>
      <c r="HG278" s="1">
        <v>183.43860000000001</v>
      </c>
      <c r="HH278" s="1">
        <v>202.90809999999999</v>
      </c>
      <c r="HI278" s="1">
        <v>202.1679</v>
      </c>
    </row>
    <row r="279" spans="1:217" x14ac:dyDescent="0.25">
      <c r="A279" s="5" t="str">
        <f>IF(StockList!C279="","",StockList!C279)</f>
        <v>49446R109</v>
      </c>
      <c r="B279" s="10" t="e">
        <f ca="1">IF(A279="","",_xll.BDH(CONCATENATE($A279," CUSIP"),$A$1,StockList!$K$2,StockList!$K$3,"Dir=H","Dts=H","Sort=A","Quote=C","QtTyp=Y","Days=A","Per=CM","DtFmt=D","Fill=P","UseDPDF=Y","cols=216;rows=1"))</f>
        <v>#NAME?</v>
      </c>
      <c r="C279" s="1">
        <v>13.95</v>
      </c>
      <c r="D279" s="1">
        <v>14.333299999999999</v>
      </c>
      <c r="E279" s="1">
        <v>14.915100000000001</v>
      </c>
      <c r="F279" s="1">
        <v>14.4846</v>
      </c>
      <c r="G279" s="1">
        <v>16.050699999999999</v>
      </c>
      <c r="H279" s="1">
        <v>16.1097</v>
      </c>
      <c r="I279" s="1">
        <v>16.5124</v>
      </c>
      <c r="J279" s="1">
        <v>16.7121</v>
      </c>
      <c r="K279" s="1">
        <v>17.0807</v>
      </c>
      <c r="L279" s="1">
        <v>17.328800000000001</v>
      </c>
      <c r="M279" s="1">
        <v>17.404699999999998</v>
      </c>
      <c r="N279" s="1">
        <v>16.249300000000002</v>
      </c>
      <c r="O279" s="1">
        <v>16.515499999999999</v>
      </c>
      <c r="P279" s="1">
        <v>17.41</v>
      </c>
      <c r="Q279" s="1">
        <v>17.3644</v>
      </c>
      <c r="R279" s="1">
        <v>17.2562</v>
      </c>
      <c r="S279" s="1">
        <v>18.116299999999999</v>
      </c>
      <c r="T279" s="1">
        <v>17.6599</v>
      </c>
      <c r="U279" s="1">
        <v>17.445599999999999</v>
      </c>
      <c r="V279" s="1">
        <v>17.0885</v>
      </c>
      <c r="W279" s="1">
        <v>16.931899999999999</v>
      </c>
      <c r="X279" s="1">
        <v>17.518699999999999</v>
      </c>
      <c r="Y279" s="1">
        <v>17.420200000000001</v>
      </c>
      <c r="Z279" s="1">
        <v>17.8523</v>
      </c>
      <c r="AA279" s="1">
        <v>19.1599</v>
      </c>
      <c r="AB279" s="1">
        <v>19.967199999999998</v>
      </c>
      <c r="AC279" s="1">
        <v>20.8965</v>
      </c>
      <c r="AD279" s="1">
        <v>21.589199999999998</v>
      </c>
      <c r="AE279" s="1">
        <v>21.877800000000001</v>
      </c>
      <c r="AF279" s="1">
        <v>23.965</v>
      </c>
      <c r="AG279" s="1">
        <v>24.4041</v>
      </c>
      <c r="AH279" s="1">
        <v>23.988399999999999</v>
      </c>
      <c r="AI279" s="1">
        <v>24.7181</v>
      </c>
      <c r="AJ279" s="1">
        <v>26.106400000000001</v>
      </c>
      <c r="AK279" s="1">
        <v>26.884</v>
      </c>
      <c r="AL279" s="1">
        <v>27.713000000000001</v>
      </c>
      <c r="AM279" s="1">
        <v>28.2057</v>
      </c>
      <c r="AN279" s="1">
        <v>30.6267</v>
      </c>
      <c r="AO279" s="1">
        <v>25.962399999999999</v>
      </c>
      <c r="AP279" s="1">
        <v>27.912299999999998</v>
      </c>
      <c r="AQ279" s="1">
        <v>27.6389</v>
      </c>
      <c r="AR279" s="1">
        <v>29.584700000000002</v>
      </c>
      <c r="AS279" s="1">
        <v>30.950099999999999</v>
      </c>
      <c r="AT279" s="1">
        <v>31.552900000000001</v>
      </c>
      <c r="AU279" s="1">
        <v>33.927</v>
      </c>
      <c r="AV279" s="1">
        <v>35.376100000000001</v>
      </c>
      <c r="AW279" s="1">
        <v>36.443199999999997</v>
      </c>
      <c r="AX279" s="1">
        <v>33.294699999999999</v>
      </c>
      <c r="AY279" s="1">
        <v>33.376399999999997</v>
      </c>
      <c r="AZ279" s="1">
        <v>33.872900000000001</v>
      </c>
      <c r="BA279" s="1">
        <v>35.2102</v>
      </c>
      <c r="BB279" s="1">
        <v>36.716799999999999</v>
      </c>
      <c r="BC279" s="1">
        <v>37.447800000000001</v>
      </c>
      <c r="BD279" s="1">
        <v>42.167400000000001</v>
      </c>
      <c r="BE279" s="1">
        <v>40.613300000000002</v>
      </c>
      <c r="BF279" s="1">
        <v>40.356400000000001</v>
      </c>
      <c r="BG279" s="1">
        <v>38.442399999999999</v>
      </c>
      <c r="BH279" s="1">
        <v>40.817399999999999</v>
      </c>
      <c r="BI279" s="1">
        <v>42.059100000000001</v>
      </c>
      <c r="BJ279" s="1">
        <v>46.005499999999998</v>
      </c>
      <c r="BK279" s="1">
        <v>47.1068</v>
      </c>
      <c r="BL279" s="1">
        <v>53.2819</v>
      </c>
      <c r="BM279" s="1">
        <v>49.0867</v>
      </c>
      <c r="BN279" s="1">
        <v>47.394599999999997</v>
      </c>
      <c r="BO279" s="1">
        <v>48.240600000000001</v>
      </c>
      <c r="BP279" s="1">
        <v>52.339799999999997</v>
      </c>
      <c r="BQ279" s="1">
        <v>55.420900000000003</v>
      </c>
      <c r="BR279" s="1">
        <v>57.181600000000003</v>
      </c>
      <c r="BS279" s="1">
        <v>59.765599999999999</v>
      </c>
      <c r="BT279" s="1">
        <v>62.388599999999997</v>
      </c>
      <c r="BU279" s="1">
        <v>60.948099999999997</v>
      </c>
      <c r="BV279" s="1">
        <v>67.253100000000003</v>
      </c>
      <c r="BW279" s="1">
        <v>68.161600000000007</v>
      </c>
      <c r="BX279" s="1">
        <v>66.087000000000003</v>
      </c>
      <c r="BY279" s="1">
        <v>65.658000000000001</v>
      </c>
      <c r="BZ279" s="1">
        <v>63.226700000000001</v>
      </c>
      <c r="CA279" s="1">
        <v>51.999200000000002</v>
      </c>
      <c r="CB279" s="1">
        <v>51.454799999999999</v>
      </c>
      <c r="CC279" s="1">
        <v>59.022100000000002</v>
      </c>
      <c r="CD279" s="1">
        <v>62.316400000000002</v>
      </c>
      <c r="CE279" s="1">
        <v>57.731499999999997</v>
      </c>
      <c r="CF279" s="1">
        <v>54.908900000000003</v>
      </c>
      <c r="CG279" s="1">
        <v>51.174300000000002</v>
      </c>
      <c r="CH279" s="1">
        <v>50.4011</v>
      </c>
      <c r="CI279" s="1">
        <v>47.476799999999997</v>
      </c>
      <c r="CJ279" s="1">
        <v>55.068600000000004</v>
      </c>
      <c r="CK279" s="1">
        <v>56.660800000000002</v>
      </c>
      <c r="CL279" s="1">
        <v>55.8658</v>
      </c>
      <c r="CM279" s="1">
        <v>49.008600000000001</v>
      </c>
      <c r="CN279" s="1">
        <v>50.692900000000002</v>
      </c>
      <c r="CO279" s="1">
        <v>53.3504</v>
      </c>
      <c r="CP279" s="1">
        <v>53.063099999999999</v>
      </c>
      <c r="CQ279" s="1">
        <v>32.830300000000001</v>
      </c>
      <c r="CR279" s="1">
        <v>20.573499999999999</v>
      </c>
      <c r="CS279" s="1">
        <v>27.2364</v>
      </c>
      <c r="CT279" s="1">
        <v>21.425599999999999</v>
      </c>
      <c r="CU279" s="1">
        <v>13.1861</v>
      </c>
      <c r="CV279" s="1">
        <v>11.3535</v>
      </c>
      <c r="CW279" s="1">
        <v>18.961400000000001</v>
      </c>
      <c r="CX279" s="1">
        <v>18.440799999999999</v>
      </c>
      <c r="CY279" s="1">
        <v>15.8537</v>
      </c>
      <c r="CZ279" s="1">
        <v>15.613799999999999</v>
      </c>
      <c r="DA279" s="1">
        <v>19.913900000000002</v>
      </c>
      <c r="DB279" s="1">
        <v>20.691400000000002</v>
      </c>
      <c r="DC279" s="1">
        <v>20.1568</v>
      </c>
      <c r="DD279" s="1">
        <v>19.6465</v>
      </c>
      <c r="DE279" s="1">
        <v>21.823899999999998</v>
      </c>
      <c r="DF279" s="1">
        <v>20.356100000000001</v>
      </c>
      <c r="DG279" s="1">
        <v>22.404599999999999</v>
      </c>
      <c r="DH279" s="1">
        <v>25.485399999999998</v>
      </c>
      <c r="DI279" s="1">
        <v>25.4039</v>
      </c>
      <c r="DJ279" s="1">
        <v>23.3019</v>
      </c>
      <c r="DK279" s="1">
        <v>22.158899999999999</v>
      </c>
      <c r="DL279" s="1">
        <v>24.846299999999999</v>
      </c>
      <c r="DM279" s="1">
        <v>24.578399999999998</v>
      </c>
      <c r="DN279" s="1">
        <v>25.951000000000001</v>
      </c>
      <c r="DO279" s="1">
        <v>28.662099999999999</v>
      </c>
      <c r="DP279" s="1">
        <v>27.746200000000002</v>
      </c>
      <c r="DQ279" s="1">
        <v>30.343599999999999</v>
      </c>
      <c r="DR279" s="1">
        <v>30.427700000000002</v>
      </c>
      <c r="DS279" s="1">
        <v>32.597499999999997</v>
      </c>
      <c r="DT279" s="1">
        <v>30.848199999999999</v>
      </c>
      <c r="DU279" s="1">
        <v>33.196899999999999</v>
      </c>
      <c r="DV279" s="1">
        <v>33.146000000000001</v>
      </c>
      <c r="DW279" s="1">
        <v>31.667899999999999</v>
      </c>
      <c r="DX279" s="1">
        <v>32.641199999999998</v>
      </c>
      <c r="DY279" s="1">
        <v>30.3599</v>
      </c>
      <c r="DZ279" s="1">
        <v>25.780200000000001</v>
      </c>
      <c r="EA279" s="1">
        <v>30.3477</v>
      </c>
      <c r="EB279" s="1">
        <v>27.394500000000001</v>
      </c>
      <c r="EC279" s="1">
        <v>28.541</v>
      </c>
      <c r="ED279" s="1">
        <v>32.073500000000003</v>
      </c>
      <c r="EE279" s="1">
        <v>32.354700000000001</v>
      </c>
      <c r="EF279" s="1">
        <v>33.848500000000001</v>
      </c>
      <c r="EG279" s="1">
        <v>34.449199999999998</v>
      </c>
      <c r="EH279" s="1">
        <v>31.858000000000001</v>
      </c>
      <c r="EI279" s="1">
        <v>33.774799999999999</v>
      </c>
      <c r="EJ279" s="1">
        <v>34.9375</v>
      </c>
      <c r="EK279" s="1">
        <v>36.4253</v>
      </c>
      <c r="EL279" s="1">
        <v>36.335700000000003</v>
      </c>
      <c r="EM279" s="1">
        <v>35.326700000000002</v>
      </c>
      <c r="EN279" s="1">
        <v>34.856099999999998</v>
      </c>
      <c r="EO279" s="1">
        <v>35.350200000000001</v>
      </c>
      <c r="EP279" s="1">
        <v>38.003300000000003</v>
      </c>
      <c r="EQ279" s="1">
        <v>39.832999999999998</v>
      </c>
      <c r="ER279" s="1">
        <v>40.985700000000001</v>
      </c>
      <c r="ES279" s="1">
        <v>43.919499999999999</v>
      </c>
      <c r="ET279" s="1">
        <v>40.909100000000002</v>
      </c>
      <c r="EU279" s="1">
        <v>39.579300000000003</v>
      </c>
      <c r="EV279" s="1">
        <v>42.063099999999999</v>
      </c>
      <c r="EW279" s="1">
        <v>37.362499999999997</v>
      </c>
      <c r="EX279" s="1">
        <v>37.642299999999999</v>
      </c>
      <c r="EY279" s="1">
        <v>40.484400000000001</v>
      </c>
      <c r="EZ279" s="1">
        <v>38.863500000000002</v>
      </c>
      <c r="FA279" s="1">
        <v>37.643999999999998</v>
      </c>
      <c r="FB279" s="1">
        <v>39.854999999999997</v>
      </c>
      <c r="FC279" s="1">
        <v>42.428100000000001</v>
      </c>
      <c r="FD279" s="1">
        <v>41.703800000000001</v>
      </c>
      <c r="FE279" s="1">
        <v>44.1374</v>
      </c>
      <c r="FF279" s="1">
        <v>44.1374</v>
      </c>
      <c r="FG279" s="1">
        <v>44.253</v>
      </c>
      <c r="FH279" s="1">
        <v>43.5199</v>
      </c>
      <c r="FI279" s="1">
        <v>45.678400000000003</v>
      </c>
      <c r="FJ279" s="1">
        <v>42.605899999999998</v>
      </c>
      <c r="FK279" s="1">
        <v>49.019799999999996</v>
      </c>
      <c r="FL279" s="1">
        <v>50.002200000000002</v>
      </c>
      <c r="FM279" s="1">
        <v>49.8553</v>
      </c>
      <c r="FN279" s="1">
        <v>54.832900000000002</v>
      </c>
      <c r="FO279" s="1">
        <v>52.116</v>
      </c>
      <c r="FP279" s="1">
        <v>53.246400000000001</v>
      </c>
      <c r="FQ279" s="1">
        <v>48.227699999999999</v>
      </c>
      <c r="FR279" s="1">
        <v>47.947499999999998</v>
      </c>
      <c r="FS279" s="1">
        <v>45.105899999999998</v>
      </c>
      <c r="FT279" s="1">
        <v>49.970500000000001</v>
      </c>
      <c r="FU279" s="1">
        <v>46.613500000000002</v>
      </c>
      <c r="FV279" s="1">
        <v>49.404200000000003</v>
      </c>
      <c r="FW279" s="1">
        <v>54.666899999999998</v>
      </c>
      <c r="FX279" s="1">
        <v>53.278300000000002</v>
      </c>
      <c r="FY279" s="1">
        <v>54.5501</v>
      </c>
      <c r="FZ279" s="1">
        <v>56.055100000000003</v>
      </c>
      <c r="GA279" s="1">
        <v>55.148000000000003</v>
      </c>
      <c r="GB279" s="1">
        <v>59.332999999999998</v>
      </c>
      <c r="GC279" s="1">
        <v>58.488700000000001</v>
      </c>
      <c r="GD279" s="1">
        <v>58.613500000000002</v>
      </c>
      <c r="GE279" s="1">
        <v>65.269400000000005</v>
      </c>
      <c r="GF279" s="1">
        <v>67.312100000000001</v>
      </c>
      <c r="GG279" s="1">
        <v>63.013399999999997</v>
      </c>
      <c r="GH279" s="1">
        <v>60.706699999999998</v>
      </c>
      <c r="GI279" s="1">
        <v>56.3063</v>
      </c>
      <c r="GJ279" s="1">
        <v>54.042200000000001</v>
      </c>
      <c r="GK279" s="1">
        <v>53.818199999999997</v>
      </c>
      <c r="GL279" s="1">
        <v>53.240600000000001</v>
      </c>
      <c r="GM279" s="1">
        <v>51.871600000000001</v>
      </c>
      <c r="GN279" s="1">
        <v>47.251300000000001</v>
      </c>
      <c r="GO279" s="1">
        <v>43.9315</v>
      </c>
      <c r="GP279" s="1">
        <v>37.9773</v>
      </c>
      <c r="GQ279" s="1">
        <v>39.731099999999998</v>
      </c>
      <c r="GR279" s="1">
        <v>44.314300000000003</v>
      </c>
      <c r="GS279" s="1">
        <v>43.084499999999998</v>
      </c>
      <c r="GT279" s="1">
        <v>42.930799999999998</v>
      </c>
      <c r="GU279" s="1">
        <v>40.441899999999997</v>
      </c>
      <c r="GV279" s="1">
        <v>41.243600000000001</v>
      </c>
      <c r="GW279" s="1">
        <v>41.043199999999999</v>
      </c>
      <c r="GX279" s="1">
        <v>35.977800000000002</v>
      </c>
      <c r="GY279" s="1">
        <v>33.829500000000003</v>
      </c>
      <c r="GZ279" s="1">
        <v>32.563200000000002</v>
      </c>
      <c r="HA279" s="1">
        <v>33.468600000000002</v>
      </c>
      <c r="HB279" s="1">
        <v>35.6599</v>
      </c>
      <c r="HC279" s="1">
        <v>39.189</v>
      </c>
      <c r="HD279" s="1">
        <v>39.157499999999999</v>
      </c>
      <c r="HE279" s="1">
        <v>40.142899999999997</v>
      </c>
      <c r="HF279" s="1">
        <v>39.274799999999999</v>
      </c>
      <c r="HG279" s="1">
        <v>38.397399999999998</v>
      </c>
      <c r="HH279" s="1">
        <v>39.017899999999997</v>
      </c>
      <c r="HI279" s="1">
        <v>35.629199999999997</v>
      </c>
    </row>
    <row r="280" spans="1:217" x14ac:dyDescent="0.25">
      <c r="A280" s="5" t="str">
        <f>IF(StockList!C280="","",StockList!C280)</f>
        <v>49456B101</v>
      </c>
      <c r="B280" s="10" t="e">
        <f ca="1">IF(A280="","",_xll.BDH(CONCATENATE($A280," CUSIP"),$A$1,StockList!$K$2,StockList!$K$3,"Dir=H","Dts=H","Sort=A","Quote=C","QtTyp=Y","Days=A","Per=CM","DtFmt=D","Fill=P","UseDPDF=Y","cols=216;rows=1"))</f>
        <v>#NAME?</v>
      </c>
      <c r="C280" s="1" t="s">
        <v>2109</v>
      </c>
      <c r="D280" s="1" t="s">
        <v>2109</v>
      </c>
      <c r="E280" s="1" t="s">
        <v>2109</v>
      </c>
      <c r="F280" s="1" t="s">
        <v>2109</v>
      </c>
      <c r="G280" s="1" t="s">
        <v>2109</v>
      </c>
      <c r="H280" s="1" t="s">
        <v>2109</v>
      </c>
      <c r="I280" s="1" t="s">
        <v>2109</v>
      </c>
      <c r="J280" s="1" t="s">
        <v>2109</v>
      </c>
      <c r="K280" s="1" t="s">
        <v>2109</v>
      </c>
      <c r="L280" s="1" t="s">
        <v>2109</v>
      </c>
      <c r="M280" s="1" t="s">
        <v>2109</v>
      </c>
      <c r="N280" s="1" t="s">
        <v>2109</v>
      </c>
      <c r="O280" s="1" t="s">
        <v>2109</v>
      </c>
      <c r="P280" s="1" t="s">
        <v>2109</v>
      </c>
      <c r="Q280" s="1" t="s">
        <v>2109</v>
      </c>
      <c r="R280" s="1" t="s">
        <v>2109</v>
      </c>
      <c r="S280" s="1" t="s">
        <v>2109</v>
      </c>
      <c r="T280" s="1" t="s">
        <v>2109</v>
      </c>
      <c r="U280" s="1" t="s">
        <v>2109</v>
      </c>
      <c r="V280" s="1" t="s">
        <v>2109</v>
      </c>
      <c r="W280" s="1" t="s">
        <v>2109</v>
      </c>
      <c r="X280" s="1" t="s">
        <v>2109</v>
      </c>
      <c r="Y280" s="1" t="s">
        <v>2109</v>
      </c>
      <c r="Z280" s="1" t="s">
        <v>2109</v>
      </c>
      <c r="AA280" s="1" t="s">
        <v>2109</v>
      </c>
      <c r="AB280" s="1" t="s">
        <v>2109</v>
      </c>
      <c r="AC280" s="1" t="s">
        <v>2109</v>
      </c>
      <c r="AD280" s="1" t="s">
        <v>2109</v>
      </c>
      <c r="AE280" s="1" t="s">
        <v>2109</v>
      </c>
      <c r="AF280" s="1" t="s">
        <v>2109</v>
      </c>
      <c r="AG280" s="1" t="s">
        <v>2109</v>
      </c>
      <c r="AH280" s="1" t="s">
        <v>2109</v>
      </c>
      <c r="AI280" s="1" t="s">
        <v>2109</v>
      </c>
      <c r="AJ280" s="1" t="s">
        <v>2109</v>
      </c>
      <c r="AK280" s="1" t="s">
        <v>2109</v>
      </c>
      <c r="AL280" s="1" t="s">
        <v>2109</v>
      </c>
      <c r="AM280" s="1" t="s">
        <v>2109</v>
      </c>
      <c r="AN280" s="1" t="s">
        <v>2109</v>
      </c>
      <c r="AO280" s="1" t="s">
        <v>2109</v>
      </c>
      <c r="AP280" s="1" t="s">
        <v>2109</v>
      </c>
      <c r="AQ280" s="1" t="s">
        <v>2109</v>
      </c>
      <c r="AR280" s="1" t="s">
        <v>2109</v>
      </c>
      <c r="AS280" s="1" t="s">
        <v>2109</v>
      </c>
      <c r="AT280" s="1" t="s">
        <v>2109</v>
      </c>
      <c r="AU280" s="1" t="s">
        <v>2109</v>
      </c>
      <c r="AV280" s="1" t="s">
        <v>2109</v>
      </c>
      <c r="AW280" s="1" t="s">
        <v>2109</v>
      </c>
      <c r="AX280" s="1" t="s">
        <v>2109</v>
      </c>
      <c r="AY280" s="1" t="s">
        <v>2109</v>
      </c>
      <c r="AZ280" s="1" t="s">
        <v>2109</v>
      </c>
      <c r="BA280" s="1" t="s">
        <v>2109</v>
      </c>
      <c r="BB280" s="1" t="s">
        <v>2109</v>
      </c>
      <c r="BC280" s="1" t="s">
        <v>2109</v>
      </c>
      <c r="BD280" s="1" t="s">
        <v>2109</v>
      </c>
      <c r="BE280" s="1" t="s">
        <v>2109</v>
      </c>
      <c r="BF280" s="1" t="s">
        <v>2109</v>
      </c>
      <c r="BG280" s="1" t="s">
        <v>2109</v>
      </c>
      <c r="BH280" s="1" t="s">
        <v>2109</v>
      </c>
      <c r="BI280" s="1" t="s">
        <v>2109</v>
      </c>
      <c r="BJ280" s="1" t="s">
        <v>2109</v>
      </c>
      <c r="BK280" s="1" t="s">
        <v>2109</v>
      </c>
      <c r="BL280" s="1" t="s">
        <v>2109</v>
      </c>
      <c r="BM280" s="1" t="s">
        <v>2109</v>
      </c>
      <c r="BN280" s="1" t="s">
        <v>2109</v>
      </c>
      <c r="BO280" s="1" t="s">
        <v>2109</v>
      </c>
      <c r="BP280" s="1" t="s">
        <v>2109</v>
      </c>
      <c r="BQ280" s="1" t="s">
        <v>2109</v>
      </c>
      <c r="BR280" s="1" t="s">
        <v>2109</v>
      </c>
      <c r="BS280" s="1" t="s">
        <v>2109</v>
      </c>
      <c r="BT280" s="1" t="s">
        <v>2109</v>
      </c>
      <c r="BU280" s="1" t="s">
        <v>2109</v>
      </c>
      <c r="BV280" s="1" t="s">
        <v>2109</v>
      </c>
      <c r="BW280" s="1" t="s">
        <v>2109</v>
      </c>
      <c r="BX280" s="1" t="s">
        <v>2109</v>
      </c>
      <c r="BY280" s="1" t="s">
        <v>2109</v>
      </c>
      <c r="BZ280" s="1" t="s">
        <v>2109</v>
      </c>
      <c r="CA280" s="1" t="s">
        <v>2109</v>
      </c>
      <c r="CB280" s="1" t="s">
        <v>2109</v>
      </c>
      <c r="CC280" s="1" t="s">
        <v>2109</v>
      </c>
      <c r="CD280" s="1" t="s">
        <v>2109</v>
      </c>
      <c r="CE280" s="1" t="s">
        <v>2109</v>
      </c>
      <c r="CF280" s="1" t="s">
        <v>2109</v>
      </c>
      <c r="CG280" s="1" t="s">
        <v>2109</v>
      </c>
      <c r="CH280" s="1" t="s">
        <v>2109</v>
      </c>
      <c r="CI280" s="1" t="s">
        <v>2109</v>
      </c>
      <c r="CJ280" s="1" t="s">
        <v>2109</v>
      </c>
      <c r="CK280" s="1" t="s">
        <v>2109</v>
      </c>
      <c r="CL280" s="1" t="s">
        <v>2109</v>
      </c>
      <c r="CM280" s="1" t="s">
        <v>2109</v>
      </c>
      <c r="CN280" s="1" t="s">
        <v>2109</v>
      </c>
      <c r="CO280" s="1" t="s">
        <v>2109</v>
      </c>
      <c r="CP280" s="1" t="s">
        <v>2109</v>
      </c>
      <c r="CQ280" s="1" t="s">
        <v>2109</v>
      </c>
      <c r="CR280" s="1" t="s">
        <v>2109</v>
      </c>
      <c r="CS280" s="1" t="s">
        <v>2109</v>
      </c>
      <c r="CT280" s="1" t="s">
        <v>2109</v>
      </c>
      <c r="CU280" s="1" t="s">
        <v>2109</v>
      </c>
      <c r="CV280" s="1" t="s">
        <v>2109</v>
      </c>
      <c r="CW280" s="1" t="s">
        <v>2109</v>
      </c>
      <c r="CX280" s="1" t="s">
        <v>2109</v>
      </c>
      <c r="CY280" s="1" t="s">
        <v>2109</v>
      </c>
      <c r="CZ280" s="1" t="s">
        <v>2109</v>
      </c>
      <c r="DA280" s="1" t="s">
        <v>2109</v>
      </c>
      <c r="DB280" s="1" t="s">
        <v>2109</v>
      </c>
      <c r="DC280" s="1" t="s">
        <v>2109</v>
      </c>
      <c r="DD280" s="1" t="s">
        <v>2109</v>
      </c>
      <c r="DE280" s="1" t="s">
        <v>2109</v>
      </c>
      <c r="DF280" s="1" t="s">
        <v>2109</v>
      </c>
      <c r="DG280" s="1" t="s">
        <v>2109</v>
      </c>
      <c r="DH280" s="1" t="s">
        <v>2109</v>
      </c>
      <c r="DI280" s="1" t="s">
        <v>2109</v>
      </c>
      <c r="DJ280" s="1" t="s">
        <v>2109</v>
      </c>
      <c r="DK280" s="1" t="s">
        <v>2109</v>
      </c>
      <c r="DL280" s="1" t="s">
        <v>2109</v>
      </c>
      <c r="DM280" s="1" t="s">
        <v>2109</v>
      </c>
      <c r="DN280" s="1" t="s">
        <v>2109</v>
      </c>
      <c r="DO280" s="1" t="s">
        <v>2109</v>
      </c>
      <c r="DP280" s="1" t="s">
        <v>2109</v>
      </c>
      <c r="DQ280" s="1" t="s">
        <v>2109</v>
      </c>
      <c r="DR280" s="1" t="s">
        <v>2109</v>
      </c>
      <c r="DS280" s="1">
        <v>30.5</v>
      </c>
      <c r="DT280" s="1">
        <v>29.64</v>
      </c>
      <c r="DU280" s="1">
        <v>28.718800000000002</v>
      </c>
      <c r="DV280" s="1">
        <v>29.432200000000002</v>
      </c>
      <c r="DW280" s="1">
        <v>28.869499999999999</v>
      </c>
      <c r="DX280" s="1">
        <v>28.6693</v>
      </c>
      <c r="DY280" s="1">
        <v>26.252300000000002</v>
      </c>
      <c r="DZ280" s="1">
        <v>26.292899999999999</v>
      </c>
      <c r="EA280" s="1">
        <v>29.341000000000001</v>
      </c>
      <c r="EB280" s="1">
        <v>30.264299999999999</v>
      </c>
      <c r="EC280" s="1">
        <v>33.003500000000003</v>
      </c>
      <c r="ED280" s="1">
        <v>33.630200000000002</v>
      </c>
      <c r="EE280" s="1">
        <v>36.499200000000002</v>
      </c>
      <c r="EF280" s="1">
        <v>40.030999999999999</v>
      </c>
      <c r="EG280" s="1">
        <v>37.516300000000001</v>
      </c>
      <c r="EH280" s="1">
        <v>35.729300000000002</v>
      </c>
      <c r="EI280" s="1">
        <v>33.6706</v>
      </c>
      <c r="EJ280" s="1">
        <v>37.787999999999997</v>
      </c>
      <c r="EK280" s="1">
        <v>37.745699999999999</v>
      </c>
      <c r="EL280" s="1">
        <v>37.481900000000003</v>
      </c>
      <c r="EM280" s="1">
        <v>37.011200000000002</v>
      </c>
      <c r="EN280" s="1">
        <v>36.051499999999997</v>
      </c>
      <c r="EO280" s="1">
        <v>37.6723</v>
      </c>
      <c r="EP280" s="1">
        <v>40.339700000000001</v>
      </c>
      <c r="EQ280" s="1">
        <v>39.919699999999999</v>
      </c>
      <c r="ER280" s="1">
        <v>41.653500000000001</v>
      </c>
      <c r="ES280" s="1">
        <v>42.514899999999997</v>
      </c>
      <c r="ET280" s="1">
        <v>41.2971</v>
      </c>
      <c r="EU280" s="1">
        <v>41.481900000000003</v>
      </c>
      <c r="EV280" s="1">
        <v>41.4878</v>
      </c>
      <c r="EW280" s="1">
        <v>41.674599999999998</v>
      </c>
      <c r="EX280" s="1">
        <v>39.081600000000002</v>
      </c>
      <c r="EY280" s="1">
        <v>39.240499999999997</v>
      </c>
      <c r="EZ280" s="1">
        <v>39.496099999999998</v>
      </c>
      <c r="FA280" s="1">
        <v>40.007300000000001</v>
      </c>
      <c r="FB280" s="1">
        <v>38.2502</v>
      </c>
      <c r="FC280" s="1">
        <v>35.820900000000002</v>
      </c>
      <c r="FD280" s="1">
        <v>36.540700000000001</v>
      </c>
      <c r="FE280" s="1">
        <v>37.208300000000001</v>
      </c>
      <c r="FF280" s="1">
        <v>38.04</v>
      </c>
      <c r="FG280" s="1">
        <v>41.309699999999999</v>
      </c>
      <c r="FH280" s="1">
        <v>41.4649</v>
      </c>
      <c r="FI280" s="1">
        <v>46.397399999999998</v>
      </c>
      <c r="FJ280" s="1">
        <v>44.184699999999999</v>
      </c>
      <c r="FK280" s="1">
        <v>45.111499999999999</v>
      </c>
      <c r="FL280" s="1">
        <v>48.200499999999998</v>
      </c>
      <c r="FM280" s="1">
        <v>49.319600000000001</v>
      </c>
      <c r="FN280" s="1">
        <v>48.379800000000003</v>
      </c>
      <c r="FO280" s="1">
        <v>48.332599999999999</v>
      </c>
      <c r="FP280" s="1">
        <v>49.570099999999996</v>
      </c>
      <c r="FQ280" s="1">
        <v>51.1815</v>
      </c>
      <c r="FR280" s="1">
        <v>49.441699999999997</v>
      </c>
      <c r="FS280" s="1">
        <v>45.747500000000002</v>
      </c>
      <c r="FT280" s="1">
        <v>41.852800000000002</v>
      </c>
      <c r="FU280" s="1">
        <v>39.158499999999997</v>
      </c>
      <c r="FV280" s="1">
        <v>33.443600000000004</v>
      </c>
      <c r="FW280" s="1">
        <v>33.664499999999997</v>
      </c>
      <c r="FX280" s="1">
        <v>29.011700000000001</v>
      </c>
      <c r="FY280" s="1">
        <v>18.364699999999999</v>
      </c>
      <c r="FZ280" s="1">
        <v>20.413399999999999</v>
      </c>
      <c r="GA280" s="1">
        <v>22.448599999999999</v>
      </c>
      <c r="GB280" s="1">
        <v>22.1632</v>
      </c>
      <c r="GC280" s="1">
        <v>22.1951</v>
      </c>
      <c r="GD280" s="1">
        <v>22.594999999999999</v>
      </c>
      <c r="GE280" s="1">
        <v>23.3948</v>
      </c>
      <c r="GF280" s="1">
        <v>25.5639</v>
      </c>
      <c r="GG280" s="1">
        <v>27.475200000000001</v>
      </c>
      <c r="GH280" s="1">
        <v>29.084800000000001</v>
      </c>
      <c r="GI280" s="1">
        <v>25.846800000000002</v>
      </c>
      <c r="GJ280" s="1">
        <v>28.086099999999998</v>
      </c>
      <c r="GK280" s="1">
        <v>26.2011</v>
      </c>
      <c r="GL280" s="1">
        <v>28.423999999999999</v>
      </c>
      <c r="GM280" s="1">
        <v>27.113499999999998</v>
      </c>
      <c r="GN280" s="1">
        <v>27.660599999999999</v>
      </c>
      <c r="GO280" s="1">
        <v>26.407399999999999</v>
      </c>
      <c r="GP280" s="1">
        <v>24.0137</v>
      </c>
      <c r="GQ280" s="1">
        <v>24.525700000000001</v>
      </c>
      <c r="GR280" s="1">
        <v>26.3111</v>
      </c>
      <c r="GS280" s="1">
        <v>24.894500000000001</v>
      </c>
      <c r="GT280" s="1">
        <v>24.7013</v>
      </c>
      <c r="GU280" s="1">
        <v>23.484300000000001</v>
      </c>
      <c r="GV280" s="1">
        <v>22.3432</v>
      </c>
      <c r="GW280" s="1">
        <v>23.432500000000001</v>
      </c>
      <c r="GX280" s="1">
        <v>23.4756</v>
      </c>
      <c r="GY280" s="1">
        <v>21.151599999999998</v>
      </c>
      <c r="GZ280" s="1">
        <v>19.6631</v>
      </c>
      <c r="HA280" s="1">
        <v>20.914400000000001</v>
      </c>
      <c r="HB280" s="1">
        <v>22.051400000000001</v>
      </c>
      <c r="HC280" s="1">
        <v>23.360199999999999</v>
      </c>
      <c r="HD280" s="1">
        <v>23.770399999999999</v>
      </c>
      <c r="HE280" s="1">
        <v>23.663499999999999</v>
      </c>
      <c r="HF280" s="1">
        <v>23.703600000000002</v>
      </c>
      <c r="HG280" s="1">
        <v>23.0259</v>
      </c>
      <c r="HH280" s="1">
        <v>23.093599999999999</v>
      </c>
      <c r="HI280" s="1">
        <v>20.807200000000002</v>
      </c>
    </row>
    <row r="281" spans="1:217" x14ac:dyDescent="0.25">
      <c r="A281" s="5" t="str">
        <f>IF(StockList!C281="","",StockList!C281)</f>
        <v>482480100</v>
      </c>
      <c r="B281" s="10" t="e">
        <f ca="1">IF(A281="","",_xll.BDH(CONCATENATE($A281," CUSIP"),$A$1,StockList!$K$2,StockList!$K$3,"Dir=H","Dts=H","Sort=A","Quote=C","QtTyp=Y","Days=A","Per=CM","DtFmt=D","Fill=P","UseDPDF=Y","cols=216;rows=1"))</f>
        <v>#NAME?</v>
      </c>
      <c r="C281" s="1">
        <v>35.75</v>
      </c>
      <c r="D281" s="1">
        <v>39.375</v>
      </c>
      <c r="E281" s="1">
        <v>54.96</v>
      </c>
      <c r="F281" s="1">
        <v>51.62</v>
      </c>
      <c r="G281" s="1">
        <v>58.47</v>
      </c>
      <c r="H281" s="1">
        <v>54.39</v>
      </c>
      <c r="I281" s="1">
        <v>49.14</v>
      </c>
      <c r="J281" s="1">
        <v>31.58</v>
      </c>
      <c r="K281" s="1">
        <v>40.86</v>
      </c>
      <c r="L281" s="1">
        <v>50.23</v>
      </c>
      <c r="M281" s="1">
        <v>49.56</v>
      </c>
      <c r="N281" s="1">
        <v>57.28</v>
      </c>
      <c r="O281" s="1">
        <v>57.91</v>
      </c>
      <c r="P281" s="1">
        <v>66.5</v>
      </c>
      <c r="Q281" s="1">
        <v>58.97</v>
      </c>
      <c r="R281" s="1">
        <v>52.13</v>
      </c>
      <c r="S281" s="1">
        <v>43.99</v>
      </c>
      <c r="T281" s="1">
        <v>39.39</v>
      </c>
      <c r="U281" s="1">
        <v>32.869999999999997</v>
      </c>
      <c r="V281" s="1">
        <v>27.94</v>
      </c>
      <c r="W281" s="1">
        <v>35.61</v>
      </c>
      <c r="X281" s="1">
        <v>44.17</v>
      </c>
      <c r="Y281" s="1">
        <v>35.369999999999997</v>
      </c>
      <c r="Z281" s="1">
        <v>32.64</v>
      </c>
      <c r="AA281" s="1">
        <v>35.75</v>
      </c>
      <c r="AB281" s="1">
        <v>35.942</v>
      </c>
      <c r="AC281" s="1">
        <v>41</v>
      </c>
      <c r="AD281" s="1">
        <v>46.23</v>
      </c>
      <c r="AE281" s="1">
        <v>46.46</v>
      </c>
      <c r="AF281" s="1">
        <v>51.652000000000001</v>
      </c>
      <c r="AG281" s="1">
        <v>59.45</v>
      </c>
      <c r="AH281" s="1">
        <v>51.6</v>
      </c>
      <c r="AI281" s="1">
        <v>57.27</v>
      </c>
      <c r="AJ281" s="1">
        <v>58.53</v>
      </c>
      <c r="AK281" s="1">
        <v>58.54</v>
      </c>
      <c r="AL281" s="1">
        <v>57.02</v>
      </c>
      <c r="AM281" s="1">
        <v>52.71</v>
      </c>
      <c r="AN281" s="1">
        <v>50.28</v>
      </c>
      <c r="AO281" s="1">
        <v>41.7</v>
      </c>
      <c r="AP281" s="1">
        <v>48.18</v>
      </c>
      <c r="AQ281" s="1">
        <v>49.38</v>
      </c>
      <c r="AR281" s="1">
        <v>41.23</v>
      </c>
      <c r="AS281" s="1">
        <v>37.364899999999999</v>
      </c>
      <c r="AT281" s="1">
        <v>41.48</v>
      </c>
      <c r="AU281" s="1">
        <v>45.53</v>
      </c>
      <c r="AV281" s="1">
        <v>45.06</v>
      </c>
      <c r="AW281" s="1">
        <v>46.58</v>
      </c>
      <c r="AX281" s="1">
        <v>46.25</v>
      </c>
      <c r="AY281" s="1">
        <v>49.41</v>
      </c>
      <c r="AZ281" s="1">
        <v>46.01</v>
      </c>
      <c r="BA281" s="1">
        <v>39.066800000000001</v>
      </c>
      <c r="BB281" s="1">
        <v>45.546199999999999</v>
      </c>
      <c r="BC281" s="1">
        <v>43.811</v>
      </c>
      <c r="BD281" s="1">
        <v>51.854999999999997</v>
      </c>
      <c r="BE281" s="1">
        <v>50.986800000000002</v>
      </c>
      <c r="BF281" s="1">
        <v>49.0261</v>
      </c>
      <c r="BG281" s="1">
        <v>46.552700000000002</v>
      </c>
      <c r="BH281" s="1">
        <v>51.591799999999999</v>
      </c>
      <c r="BI281" s="1">
        <v>49.717199999999998</v>
      </c>
      <c r="BJ281" s="1">
        <v>52.387999999999998</v>
      </c>
      <c r="BK281" s="1">
        <v>52.759399999999999</v>
      </c>
      <c r="BL281" s="1">
        <v>48.850200000000001</v>
      </c>
      <c r="BM281" s="1">
        <v>48.648200000000003</v>
      </c>
      <c r="BN281" s="1">
        <v>41.561700000000002</v>
      </c>
      <c r="BO281" s="1">
        <v>42.098500000000001</v>
      </c>
      <c r="BP281" s="1">
        <v>42.726300000000002</v>
      </c>
      <c r="BQ281" s="1">
        <v>44.599600000000002</v>
      </c>
      <c r="BR281" s="1">
        <v>45.168399999999998</v>
      </c>
      <c r="BS281" s="1">
        <v>49.9422</v>
      </c>
      <c r="BT281" s="1">
        <v>52.609000000000002</v>
      </c>
      <c r="BU281" s="1">
        <v>50.6541</v>
      </c>
      <c r="BV281" s="1">
        <v>50.145000000000003</v>
      </c>
      <c r="BW281" s="1">
        <v>52.808199999999999</v>
      </c>
      <c r="BX281" s="1">
        <v>54.420900000000003</v>
      </c>
      <c r="BY281" s="1">
        <v>56.696899999999999</v>
      </c>
      <c r="BZ281" s="1">
        <v>56.236499999999999</v>
      </c>
      <c r="CA281" s="1">
        <v>56.205800000000004</v>
      </c>
      <c r="CB281" s="1">
        <v>58.087800000000001</v>
      </c>
      <c r="CC281" s="1">
        <v>58.936100000000003</v>
      </c>
      <c r="CD281" s="1">
        <v>57.203000000000003</v>
      </c>
      <c r="CE281" s="1">
        <v>53.993099999999998</v>
      </c>
      <c r="CF281" s="1">
        <v>49.457099999999997</v>
      </c>
      <c r="CG281" s="1">
        <v>49.539400000000001</v>
      </c>
      <c r="CH281" s="1">
        <v>42.976700000000001</v>
      </c>
      <c r="CI281" s="1">
        <v>43.364199999999997</v>
      </c>
      <c r="CJ281" s="1">
        <v>38.295900000000003</v>
      </c>
      <c r="CK281" s="1">
        <v>45.088000000000001</v>
      </c>
      <c r="CL281" s="1">
        <v>47.761000000000003</v>
      </c>
      <c r="CM281" s="1">
        <v>42.158499999999997</v>
      </c>
      <c r="CN281" s="1">
        <v>38.927500000000002</v>
      </c>
      <c r="CO281" s="1">
        <v>38.523699999999998</v>
      </c>
      <c r="CP281" s="1">
        <v>32.9</v>
      </c>
      <c r="CQ281" s="1">
        <v>24.168299999999999</v>
      </c>
      <c r="CR281" s="1">
        <v>19.745999999999999</v>
      </c>
      <c r="CS281" s="1">
        <v>22.874300000000002</v>
      </c>
      <c r="CT281" s="1">
        <v>21.037199999999999</v>
      </c>
      <c r="CU281" s="1">
        <v>18.263000000000002</v>
      </c>
      <c r="CV281" s="1">
        <v>21.174499999999998</v>
      </c>
      <c r="CW281" s="1">
        <v>29.3691</v>
      </c>
      <c r="CX281" s="1">
        <v>28.758299999999998</v>
      </c>
      <c r="CY281" s="1">
        <v>26.894300000000001</v>
      </c>
      <c r="CZ281" s="1">
        <v>33.956000000000003</v>
      </c>
      <c r="DA281" s="1">
        <v>33.389299999999999</v>
      </c>
      <c r="DB281" s="1">
        <v>38.376199999999997</v>
      </c>
      <c r="DC281" s="1">
        <v>34.791200000000003</v>
      </c>
      <c r="DD281" s="1">
        <v>33.584099999999999</v>
      </c>
      <c r="DE281" s="1">
        <v>38.8733</v>
      </c>
      <c r="DF281" s="1">
        <v>30.315999999999999</v>
      </c>
      <c r="DG281" s="1">
        <v>31.475100000000001</v>
      </c>
      <c r="DH281" s="1">
        <v>33.4146</v>
      </c>
      <c r="DI281" s="1">
        <v>36.802</v>
      </c>
      <c r="DJ281" s="1">
        <v>33.4024</v>
      </c>
      <c r="DK281" s="1">
        <v>30.2652</v>
      </c>
      <c r="DL281" s="1">
        <v>34.379399999999997</v>
      </c>
      <c r="DM281" s="1">
        <v>30.6646</v>
      </c>
      <c r="DN281" s="1">
        <v>38.572299999999998</v>
      </c>
      <c r="DO281" s="1">
        <v>39.108800000000002</v>
      </c>
      <c r="DP281" s="1">
        <v>40.417499999999997</v>
      </c>
      <c r="DQ281" s="1">
        <v>42.588799999999999</v>
      </c>
      <c r="DR281" s="1">
        <v>48.584699999999998</v>
      </c>
      <c r="DS281" s="1">
        <v>54.0807</v>
      </c>
      <c r="DT281" s="1">
        <v>52.4191</v>
      </c>
      <c r="DU281" s="1">
        <v>48.630600000000001</v>
      </c>
      <c r="DV281" s="1">
        <v>48.010300000000001</v>
      </c>
      <c r="DW281" s="1">
        <v>45.091799999999999</v>
      </c>
      <c r="DX281" s="1">
        <v>44.3566</v>
      </c>
      <c r="DY281" s="1">
        <v>41.255299999999998</v>
      </c>
      <c r="DZ281" s="1">
        <v>43.054900000000004</v>
      </c>
      <c r="EA281" s="1">
        <v>52.963799999999999</v>
      </c>
      <c r="EB281" s="1">
        <v>52.249299999999998</v>
      </c>
      <c r="EC281" s="1">
        <v>54.686100000000003</v>
      </c>
      <c r="ED281" s="1">
        <v>57.927599999999998</v>
      </c>
      <c r="EE281" s="1">
        <v>55.223500000000001</v>
      </c>
      <c r="EF281" s="1">
        <v>62.104999999999997</v>
      </c>
      <c r="EG281" s="1">
        <v>59.497399999999999</v>
      </c>
      <c r="EH281" s="1">
        <v>52.668100000000003</v>
      </c>
      <c r="EI281" s="1">
        <v>56.598399999999998</v>
      </c>
      <c r="EJ281" s="1">
        <v>58.506100000000004</v>
      </c>
      <c r="EK281" s="1">
        <v>59.410299999999999</v>
      </c>
      <c r="EL281" s="1">
        <v>55.2361</v>
      </c>
      <c r="EM281" s="1">
        <v>53.902500000000003</v>
      </c>
      <c r="EN281" s="1">
        <v>53.127299999999998</v>
      </c>
      <c r="EO281" s="1">
        <v>55.802900000000001</v>
      </c>
      <c r="EP281" s="1">
        <v>64.156999999999996</v>
      </c>
      <c r="EQ281" s="1">
        <v>64.437899999999999</v>
      </c>
      <c r="ER281" s="1">
        <v>62.060899999999997</v>
      </c>
      <c r="ES281" s="1">
        <v>63.837800000000001</v>
      </c>
      <c r="ET281" s="1">
        <v>66.727199999999996</v>
      </c>
      <c r="EU281" s="1">
        <v>66.063299999999998</v>
      </c>
      <c r="EV281" s="1">
        <v>69.501000000000005</v>
      </c>
      <c r="EW281" s="1">
        <v>65.876400000000004</v>
      </c>
      <c r="EX281" s="1">
        <v>72.685000000000002</v>
      </c>
      <c r="EY281" s="1">
        <v>78.358800000000002</v>
      </c>
      <c r="EZ281" s="1">
        <v>76.840500000000006</v>
      </c>
      <c r="FA281" s="1">
        <v>77.550299999999993</v>
      </c>
      <c r="FB281" s="1">
        <v>73.953100000000006</v>
      </c>
      <c r="FC281" s="1">
        <v>78.927800000000005</v>
      </c>
      <c r="FD281" s="1">
        <v>83.761600000000001</v>
      </c>
      <c r="FE281" s="1">
        <v>77.522499999999994</v>
      </c>
      <c r="FF281" s="1">
        <v>79.948700000000002</v>
      </c>
      <c r="FG281" s="1">
        <v>88.636600000000001</v>
      </c>
      <c r="FH281" s="1">
        <v>87.233400000000003</v>
      </c>
      <c r="FI281" s="1">
        <v>93.8874</v>
      </c>
      <c r="FJ281" s="1">
        <v>96.786799999999999</v>
      </c>
      <c r="FK281" s="1">
        <v>97.241399999999999</v>
      </c>
      <c r="FL281" s="1">
        <v>106.8856</v>
      </c>
      <c r="FM281" s="1">
        <v>108.2402</v>
      </c>
      <c r="FN281" s="1">
        <v>94.617800000000003</v>
      </c>
      <c r="FO281" s="1">
        <v>100.76479999999999</v>
      </c>
      <c r="FP281" s="1">
        <v>90.425299999999993</v>
      </c>
      <c r="FQ281" s="1">
        <v>91.216499999999996</v>
      </c>
      <c r="FR281" s="1">
        <v>93.330299999999994</v>
      </c>
      <c r="FS281" s="1">
        <v>87.933300000000003</v>
      </c>
      <c r="FT281" s="1">
        <v>82.989800000000002</v>
      </c>
      <c r="FU281" s="1">
        <v>79.181799999999996</v>
      </c>
      <c r="FV281" s="1">
        <v>79.007999999999996</v>
      </c>
      <c r="FW281" s="1">
        <v>106.0603</v>
      </c>
      <c r="FX281" s="1">
        <v>105.8625</v>
      </c>
      <c r="FY281" s="1">
        <v>110.44929999999999</v>
      </c>
      <c r="FZ281" s="1">
        <v>106.69070000000001</v>
      </c>
      <c r="GA281" s="1">
        <v>108.7773</v>
      </c>
      <c r="GB281" s="1">
        <v>116.9188</v>
      </c>
      <c r="GC281" s="1">
        <v>112.31010000000001</v>
      </c>
      <c r="GD281" s="1">
        <v>117.99639999999999</v>
      </c>
      <c r="GE281" s="1">
        <v>118.5141</v>
      </c>
      <c r="GF281" s="1">
        <v>122.49420000000001</v>
      </c>
      <c r="GG281" s="1">
        <v>112.9217</v>
      </c>
      <c r="GH281" s="1">
        <v>113.6553</v>
      </c>
      <c r="GI281" s="1">
        <v>122.45950000000001</v>
      </c>
      <c r="GJ281" s="1">
        <v>131.1147</v>
      </c>
      <c r="GK281" s="1">
        <v>129.2097</v>
      </c>
      <c r="GL281" s="1">
        <v>139.76920000000001</v>
      </c>
      <c r="GM281" s="1">
        <v>148.91300000000001</v>
      </c>
      <c r="GN281" s="1">
        <v>157.09229999999999</v>
      </c>
      <c r="GO281" s="1">
        <v>162.29730000000001</v>
      </c>
      <c r="GP281" s="1">
        <v>172.77369999999999</v>
      </c>
      <c r="GQ281" s="1">
        <v>152.02420000000001</v>
      </c>
      <c r="GR281" s="1">
        <v>153.88489999999999</v>
      </c>
      <c r="GS281" s="1">
        <v>156.66229999999999</v>
      </c>
      <c r="GT281" s="1">
        <v>177.24629999999999</v>
      </c>
      <c r="GU281" s="1">
        <v>182.0788</v>
      </c>
      <c r="GV281" s="1">
        <v>171.94649999999999</v>
      </c>
      <c r="GW281" s="1">
        <v>176.70599999999999</v>
      </c>
      <c r="GX281" s="1">
        <v>184.6609</v>
      </c>
      <c r="GY281" s="1">
        <v>191.61019999999999</v>
      </c>
      <c r="GZ281" s="1">
        <v>184.33869999999999</v>
      </c>
      <c r="HA281" s="1">
        <v>172.04499999999999</v>
      </c>
      <c r="HB281" s="1">
        <v>192.74879999999999</v>
      </c>
      <c r="HC281" s="1">
        <v>174.53440000000001</v>
      </c>
      <c r="HD281" s="1">
        <v>199.88130000000001</v>
      </c>
      <c r="HE281" s="1">
        <v>199.10810000000001</v>
      </c>
      <c r="HF281" s="1">
        <v>174.2646</v>
      </c>
      <c r="HG281" s="1">
        <v>156.8398</v>
      </c>
      <c r="HH281" s="1">
        <v>170.20859999999999</v>
      </c>
      <c r="HI281" s="1">
        <v>154.54509999999999</v>
      </c>
    </row>
    <row r="282" spans="1:217" x14ac:dyDescent="0.25">
      <c r="A282" s="5" t="str">
        <f>IF(StockList!C282="","",StockList!C282)</f>
        <v>500255104</v>
      </c>
      <c r="B282" s="10" t="e">
        <f ca="1">IF(A282="","",_xll.BDH(CONCATENATE($A282," CUSIP"),$A$1,StockList!$K$2,StockList!$K$3,"Dir=H","Dts=H","Sort=A","Quote=C","QtTyp=Y","Days=A","Per=CM","DtFmt=D","Fill=P","UseDPDF=Y","cols=216;rows=1"))</f>
        <v>#NAME?</v>
      </c>
      <c r="C282" s="1">
        <v>65.91</v>
      </c>
      <c r="D282" s="1">
        <v>61.69</v>
      </c>
      <c r="E282" s="1">
        <v>61.06</v>
      </c>
      <c r="F282" s="1">
        <v>61.55</v>
      </c>
      <c r="G282" s="1">
        <v>62.73</v>
      </c>
      <c r="H282" s="1">
        <v>57.28</v>
      </c>
      <c r="I282" s="1">
        <v>55.5</v>
      </c>
      <c r="J282" s="1">
        <v>48</v>
      </c>
      <c r="K282" s="1">
        <v>55.61</v>
      </c>
      <c r="L282" s="1">
        <v>67.849999999999994</v>
      </c>
      <c r="M282" s="1">
        <v>70.44</v>
      </c>
      <c r="N282" s="1">
        <v>66.290000000000006</v>
      </c>
      <c r="O282" s="1">
        <v>67.67</v>
      </c>
      <c r="P282" s="1">
        <v>71.150000000000006</v>
      </c>
      <c r="Q282" s="1">
        <v>73.7</v>
      </c>
      <c r="R282" s="1">
        <v>75</v>
      </c>
      <c r="S282" s="1">
        <v>70.08</v>
      </c>
      <c r="T282" s="1">
        <v>66</v>
      </c>
      <c r="U282" s="1">
        <v>69.72</v>
      </c>
      <c r="V282" s="1">
        <v>60.81</v>
      </c>
      <c r="W282" s="1">
        <v>58.45</v>
      </c>
      <c r="X282" s="1">
        <v>68.5</v>
      </c>
      <c r="Y282" s="1">
        <v>55.95</v>
      </c>
      <c r="Z282" s="1">
        <v>52.37</v>
      </c>
      <c r="AA282" s="1">
        <v>48.9</v>
      </c>
      <c r="AB282" s="1">
        <v>56.58</v>
      </c>
      <c r="AC282" s="1">
        <v>56.8</v>
      </c>
      <c r="AD282" s="1">
        <v>52.35</v>
      </c>
      <c r="AE282" s="1">
        <v>51.38</v>
      </c>
      <c r="AF282" s="1">
        <v>59.35</v>
      </c>
      <c r="AG282" s="1">
        <v>63.26</v>
      </c>
      <c r="AH282" s="1">
        <v>53.5</v>
      </c>
      <c r="AI282" s="1">
        <v>56.07</v>
      </c>
      <c r="AJ282" s="1">
        <v>48.32</v>
      </c>
      <c r="AK282" s="1">
        <v>44.94</v>
      </c>
      <c r="AL282" s="1">
        <v>44.3</v>
      </c>
      <c r="AM282" s="1">
        <v>51.5</v>
      </c>
      <c r="AN282" s="1">
        <v>48.33</v>
      </c>
      <c r="AO282" s="1">
        <v>41.79</v>
      </c>
      <c r="AP282" s="1">
        <v>47.56</v>
      </c>
      <c r="AQ282" s="1">
        <v>42.28</v>
      </c>
      <c r="AR282" s="1">
        <v>45.76</v>
      </c>
      <c r="AS282" s="1">
        <v>49.48</v>
      </c>
      <c r="AT282" s="1">
        <v>48.19</v>
      </c>
      <c r="AU282" s="1">
        <v>50.76</v>
      </c>
      <c r="AV282" s="1">
        <v>46.16</v>
      </c>
      <c r="AW282" s="1">
        <v>49.17</v>
      </c>
      <c r="AX282" s="1">
        <v>47.01</v>
      </c>
      <c r="AY282" s="1">
        <v>47.87</v>
      </c>
      <c r="AZ282" s="1">
        <v>51.63</v>
      </c>
      <c r="BA282" s="1">
        <v>47.6</v>
      </c>
      <c r="BB282" s="1">
        <v>48.69</v>
      </c>
      <c r="BC282" s="1">
        <v>55.91</v>
      </c>
      <c r="BD282" s="1">
        <v>56.35</v>
      </c>
      <c r="BE282" s="1">
        <v>52.45</v>
      </c>
      <c r="BF282" s="1">
        <v>50.18</v>
      </c>
      <c r="BG282" s="1">
        <v>48.13</v>
      </c>
      <c r="BH282" s="1">
        <v>46</v>
      </c>
      <c r="BI282" s="1">
        <v>48.6</v>
      </c>
      <c r="BJ282" s="1">
        <v>44.39</v>
      </c>
      <c r="BK282" s="1">
        <v>48.11</v>
      </c>
      <c r="BL282" s="1">
        <v>53.01</v>
      </c>
      <c r="BM282" s="1">
        <v>55.84</v>
      </c>
      <c r="BN282" s="1">
        <v>53.69</v>
      </c>
      <c r="BO282" s="1">
        <v>59.12</v>
      </c>
      <c r="BP282" s="1">
        <v>56.63</v>
      </c>
      <c r="BQ282" s="1">
        <v>62.51</v>
      </c>
      <c r="BR282" s="1">
        <v>64.92</v>
      </c>
      <c r="BS282" s="1">
        <v>70.599999999999994</v>
      </c>
      <c r="BT282" s="1">
        <v>69.599999999999994</v>
      </c>
      <c r="BU282" s="1">
        <v>68.430000000000007</v>
      </c>
      <c r="BV282" s="1">
        <v>70.91</v>
      </c>
      <c r="BW282" s="1">
        <v>69</v>
      </c>
      <c r="BX282" s="1">
        <v>76.61</v>
      </c>
      <c r="BY282" s="1">
        <v>74.040000000000006</v>
      </c>
      <c r="BZ282" s="1">
        <v>75.319999999999993</v>
      </c>
      <c r="CA282" s="1">
        <v>71.03</v>
      </c>
      <c r="CB282" s="1">
        <v>60.8</v>
      </c>
      <c r="CC282" s="1">
        <v>59.3</v>
      </c>
      <c r="CD282" s="1">
        <v>57.33</v>
      </c>
      <c r="CE282" s="1">
        <v>54.97</v>
      </c>
      <c r="CF282" s="1">
        <v>49.28</v>
      </c>
      <c r="CG282" s="1">
        <v>45.8</v>
      </c>
      <c r="CH282" s="1">
        <v>45.53</v>
      </c>
      <c r="CI282" s="1">
        <v>44.44</v>
      </c>
      <c r="CJ282" s="1">
        <v>42.89</v>
      </c>
      <c r="CK282" s="1">
        <v>48.85</v>
      </c>
      <c r="CL282" s="1">
        <v>44.8</v>
      </c>
      <c r="CM282" s="1">
        <v>40.04</v>
      </c>
      <c r="CN282" s="1">
        <v>41.91</v>
      </c>
      <c r="CO282" s="1">
        <v>49.17</v>
      </c>
      <c r="CP282" s="1">
        <v>46.08</v>
      </c>
      <c r="CQ282" s="1">
        <v>35.130000000000003</v>
      </c>
      <c r="CR282" s="1">
        <v>32.659999999999997</v>
      </c>
      <c r="CS282" s="1">
        <v>36.200000000000003</v>
      </c>
      <c r="CT282" s="1">
        <v>36.71</v>
      </c>
      <c r="CU282" s="1">
        <v>35.14</v>
      </c>
      <c r="CV282" s="1">
        <v>42.32</v>
      </c>
      <c r="CW282" s="1">
        <v>45.35</v>
      </c>
      <c r="CX282" s="1">
        <v>42.47</v>
      </c>
      <c r="CY282" s="1">
        <v>42.75</v>
      </c>
      <c r="CZ282" s="1">
        <v>48.55</v>
      </c>
      <c r="DA282" s="1">
        <v>51.59</v>
      </c>
      <c r="DB282" s="1">
        <v>57.05</v>
      </c>
      <c r="DC282" s="1">
        <v>57.22</v>
      </c>
      <c r="DD282" s="1">
        <v>53.14</v>
      </c>
      <c r="DE282" s="1">
        <v>53.93</v>
      </c>
      <c r="DF282" s="1">
        <v>50.37</v>
      </c>
      <c r="DG282" s="1">
        <v>53.82</v>
      </c>
      <c r="DH282" s="1">
        <v>54.78</v>
      </c>
      <c r="DI282" s="1">
        <v>54.99</v>
      </c>
      <c r="DJ282" s="1">
        <v>50.75</v>
      </c>
      <c r="DK282" s="1">
        <v>47.5</v>
      </c>
      <c r="DL282" s="1">
        <v>47.69</v>
      </c>
      <c r="DM282" s="1">
        <v>46.94</v>
      </c>
      <c r="DN282" s="1">
        <v>52.68</v>
      </c>
      <c r="DO282" s="1">
        <v>51.22</v>
      </c>
      <c r="DP282" s="1">
        <v>56.42</v>
      </c>
      <c r="DQ282" s="1">
        <v>54.34</v>
      </c>
      <c r="DR282" s="1">
        <v>50.78</v>
      </c>
      <c r="DS282" s="1">
        <v>53.89</v>
      </c>
      <c r="DT282" s="1">
        <v>53.287599999999998</v>
      </c>
      <c r="DU282" s="1">
        <v>52.956099999999999</v>
      </c>
      <c r="DV282" s="1">
        <v>53.488599999999998</v>
      </c>
      <c r="DW282" s="1">
        <v>50.4923</v>
      </c>
      <c r="DX282" s="1">
        <v>55.2376</v>
      </c>
      <c r="DY282" s="1">
        <v>46.786900000000003</v>
      </c>
      <c r="DZ282" s="1">
        <v>49.855600000000003</v>
      </c>
      <c r="EA282" s="1">
        <v>53.825800000000001</v>
      </c>
      <c r="EB282" s="1">
        <v>54.627899999999997</v>
      </c>
      <c r="EC282" s="1">
        <v>50.356200000000001</v>
      </c>
      <c r="ED282" s="1">
        <v>46.927700000000002</v>
      </c>
      <c r="EE282" s="1">
        <v>50.692999999999998</v>
      </c>
      <c r="EF282" s="1">
        <v>51.389600000000002</v>
      </c>
      <c r="EG282" s="1">
        <v>51.4923</v>
      </c>
      <c r="EH282" s="1">
        <v>47.065199999999997</v>
      </c>
      <c r="EI282" s="1">
        <v>47.066000000000003</v>
      </c>
      <c r="EJ282" s="1">
        <v>51.442599999999999</v>
      </c>
      <c r="EK282" s="1">
        <v>54.339599999999997</v>
      </c>
      <c r="EL282" s="1">
        <v>53.319400000000002</v>
      </c>
      <c r="EM282" s="1">
        <v>55.463900000000002</v>
      </c>
      <c r="EN282" s="1">
        <v>46.4801</v>
      </c>
      <c r="EO282" s="1">
        <v>45.068800000000003</v>
      </c>
      <c r="EP282" s="1">
        <v>48.539700000000003</v>
      </c>
      <c r="EQ282" s="1">
        <v>48.340400000000002</v>
      </c>
      <c r="ER282" s="1">
        <v>48.731700000000004</v>
      </c>
      <c r="ES282" s="1">
        <v>49.714199999999998</v>
      </c>
      <c r="ET282" s="1">
        <v>54.3095</v>
      </c>
      <c r="EU282" s="1">
        <v>53.719900000000003</v>
      </c>
      <c r="EV282" s="1">
        <v>56.346899999999998</v>
      </c>
      <c r="EW282" s="1">
        <v>54.570700000000002</v>
      </c>
      <c r="EX282" s="1">
        <v>55.405999999999999</v>
      </c>
      <c r="EY282" s="1">
        <v>60.8127</v>
      </c>
      <c r="EZ282" s="1">
        <v>59.185400000000001</v>
      </c>
      <c r="FA282" s="1">
        <v>61.145899999999997</v>
      </c>
      <c r="FB282" s="1">
        <v>54.551900000000003</v>
      </c>
      <c r="FC282" s="1">
        <v>60.542499999999997</v>
      </c>
      <c r="FD282" s="1">
        <v>61.633400000000002</v>
      </c>
      <c r="FE282" s="1">
        <v>59.452399999999997</v>
      </c>
      <c r="FF282" s="1">
        <v>59.072600000000001</v>
      </c>
      <c r="FG282" s="1">
        <v>57.5779</v>
      </c>
      <c r="FH282" s="1">
        <v>58.517899999999997</v>
      </c>
      <c r="FI282" s="1">
        <v>64.256</v>
      </c>
      <c r="FJ282" s="1">
        <v>67.146799999999999</v>
      </c>
      <c r="FK282" s="1">
        <v>59.654200000000003</v>
      </c>
      <c r="FL282" s="1">
        <v>65.595399999999998</v>
      </c>
      <c r="FM282" s="1">
        <v>67.622</v>
      </c>
      <c r="FN282" s="1">
        <v>66.159700000000001</v>
      </c>
      <c r="FO282" s="1">
        <v>81.757900000000006</v>
      </c>
      <c r="FP282" s="1">
        <v>87.216999999999999</v>
      </c>
      <c r="FQ282" s="1">
        <v>79.860699999999994</v>
      </c>
      <c r="FR282" s="1">
        <v>72.994799999999998</v>
      </c>
      <c r="FS282" s="1">
        <v>70.285499999999999</v>
      </c>
      <c r="FT282" s="1">
        <v>68.837400000000002</v>
      </c>
      <c r="FU282" s="1">
        <v>57.285899999999998</v>
      </c>
      <c r="FV282" s="1">
        <v>52.450800000000001</v>
      </c>
      <c r="FW282" s="1">
        <v>52.235599999999998</v>
      </c>
      <c r="FX282" s="1">
        <v>53.3795</v>
      </c>
      <c r="FY282" s="1">
        <v>54.4574</v>
      </c>
      <c r="FZ282" s="1">
        <v>56.881300000000003</v>
      </c>
      <c r="GA282" s="1">
        <v>53.3598</v>
      </c>
      <c r="GB282" s="1">
        <v>53.839599999999997</v>
      </c>
      <c r="GC282" s="1">
        <v>51.171300000000002</v>
      </c>
      <c r="GD282" s="1">
        <v>41.630099999999999</v>
      </c>
      <c r="GE282" s="1">
        <v>44.388199999999998</v>
      </c>
      <c r="GF282" s="1">
        <v>48.684199999999997</v>
      </c>
      <c r="GG282" s="1">
        <v>51.950099999999999</v>
      </c>
      <c r="GH282" s="1">
        <v>51.800899999999999</v>
      </c>
      <c r="GI282" s="1">
        <v>51.800899999999999</v>
      </c>
      <c r="GJ282" s="1">
        <v>63.735900000000001</v>
      </c>
      <c r="GK282" s="1">
        <v>59.003300000000003</v>
      </c>
      <c r="GL282" s="1">
        <v>47.592100000000002</v>
      </c>
      <c r="GM282" s="1">
        <v>50.925899999999999</v>
      </c>
      <c r="GN282" s="1">
        <v>48.232300000000002</v>
      </c>
      <c r="GO282" s="1">
        <v>47.287199999999999</v>
      </c>
      <c r="GP282" s="1">
        <v>46.560299999999998</v>
      </c>
      <c r="GQ282" s="1">
        <v>47.5306</v>
      </c>
      <c r="GR282" s="1">
        <v>50.8247</v>
      </c>
      <c r="GS282" s="1">
        <v>48.895000000000003</v>
      </c>
      <c r="GT282" s="1">
        <v>56.879600000000003</v>
      </c>
      <c r="GU282" s="1">
        <v>52.032699999999998</v>
      </c>
      <c r="GV282" s="1">
        <v>59.770299999999999</v>
      </c>
      <c r="GW282" s="1">
        <v>68.340299999999999</v>
      </c>
      <c r="GX282" s="1">
        <v>81.622699999999995</v>
      </c>
      <c r="GY282" s="1">
        <v>83.286100000000005</v>
      </c>
      <c r="GZ282" s="1">
        <v>83.340699999999998</v>
      </c>
      <c r="HA282" s="1">
        <v>79.028000000000006</v>
      </c>
      <c r="HB282" s="1">
        <v>84.918199999999999</v>
      </c>
      <c r="HC282" s="1">
        <v>93.464500000000001</v>
      </c>
      <c r="HD282" s="1">
        <v>94.708100000000002</v>
      </c>
      <c r="HE282" s="1">
        <v>101.4263</v>
      </c>
      <c r="HF282" s="1">
        <v>96.302999999999997</v>
      </c>
      <c r="HG282" s="1">
        <v>97.827399999999997</v>
      </c>
      <c r="HH282" s="1">
        <v>86.769599999999997</v>
      </c>
      <c r="HI282" s="1">
        <v>86.527900000000002</v>
      </c>
    </row>
    <row r="283" spans="1:217" x14ac:dyDescent="0.25">
      <c r="A283" s="5" t="str">
        <f>IF(StockList!C283="","",StockList!C283)</f>
        <v>500754106</v>
      </c>
      <c r="B283" s="10" t="e">
        <f ca="1">IF(A283="","",_xll.BDH(CONCATENATE($A283," CUSIP"),$A$1,StockList!$K$2,StockList!$K$3,"Dir=H","Dts=H","Sort=A","Quote=C","QtTyp=Y","Days=A","Per=CM","DtFmt=D","Fill=P","UseDPDF=Y","cols=216;rows=1"))</f>
        <v>#NAME?</v>
      </c>
      <c r="C283" s="1" t="s">
        <v>2109</v>
      </c>
      <c r="D283" s="1" t="s">
        <v>2109</v>
      </c>
      <c r="E283" s="1" t="s">
        <v>2109</v>
      </c>
      <c r="F283" s="1" t="s">
        <v>2109</v>
      </c>
      <c r="G283" s="1" t="s">
        <v>2109</v>
      </c>
      <c r="H283" s="1" t="s">
        <v>2109</v>
      </c>
      <c r="I283" s="1" t="s">
        <v>2109</v>
      </c>
      <c r="J283" s="1" t="s">
        <v>2109</v>
      </c>
      <c r="K283" s="1" t="s">
        <v>2109</v>
      </c>
      <c r="L283" s="1" t="s">
        <v>2109</v>
      </c>
      <c r="M283" s="1" t="s">
        <v>2109</v>
      </c>
      <c r="N283" s="1" t="s">
        <v>2109</v>
      </c>
      <c r="O283" s="1" t="s">
        <v>2109</v>
      </c>
      <c r="P283" s="1" t="s">
        <v>2109</v>
      </c>
      <c r="Q283" s="1" t="s">
        <v>2109</v>
      </c>
      <c r="R283" s="1" t="s">
        <v>2109</v>
      </c>
      <c r="S283" s="1" t="s">
        <v>2109</v>
      </c>
      <c r="T283" s="1" t="s">
        <v>2109</v>
      </c>
      <c r="U283" s="1" t="s">
        <v>2109</v>
      </c>
      <c r="V283" s="1" t="s">
        <v>2109</v>
      </c>
      <c r="W283" s="1" t="s">
        <v>2109</v>
      </c>
      <c r="X283" s="1" t="s">
        <v>2109</v>
      </c>
      <c r="Y283" s="1" t="s">
        <v>2109</v>
      </c>
      <c r="Z283" s="1" t="s">
        <v>2109</v>
      </c>
      <c r="AA283" s="1" t="s">
        <v>2109</v>
      </c>
      <c r="AB283" s="1" t="s">
        <v>2109</v>
      </c>
      <c r="AC283" s="1" t="s">
        <v>2109</v>
      </c>
      <c r="AD283" s="1" t="s">
        <v>2109</v>
      </c>
      <c r="AE283" s="1" t="s">
        <v>2109</v>
      </c>
      <c r="AF283" s="1" t="s">
        <v>2109</v>
      </c>
      <c r="AG283" s="1" t="s">
        <v>2109</v>
      </c>
      <c r="AH283" s="1" t="s">
        <v>2109</v>
      </c>
      <c r="AI283" s="1" t="s">
        <v>2109</v>
      </c>
      <c r="AJ283" s="1" t="s">
        <v>2109</v>
      </c>
      <c r="AK283" s="1" t="s">
        <v>2109</v>
      </c>
      <c r="AL283" s="1" t="s">
        <v>2109</v>
      </c>
      <c r="AM283" s="1" t="s">
        <v>2109</v>
      </c>
      <c r="AN283" s="1" t="s">
        <v>2109</v>
      </c>
      <c r="AO283" s="1" t="s">
        <v>2109</v>
      </c>
      <c r="AP283" s="1" t="s">
        <v>2109</v>
      </c>
      <c r="AQ283" s="1" t="s">
        <v>2109</v>
      </c>
      <c r="AR283" s="1" t="s">
        <v>2109</v>
      </c>
      <c r="AS283" s="1" t="s">
        <v>2109</v>
      </c>
      <c r="AT283" s="1" t="s">
        <v>2109</v>
      </c>
      <c r="AU283" s="1" t="s">
        <v>2109</v>
      </c>
      <c r="AV283" s="1" t="s">
        <v>2109</v>
      </c>
      <c r="AW283" s="1" t="s">
        <v>2109</v>
      </c>
      <c r="AX283" s="1" t="s">
        <v>2109</v>
      </c>
      <c r="AY283" s="1" t="s">
        <v>2109</v>
      </c>
      <c r="AZ283" s="1" t="s">
        <v>2109</v>
      </c>
      <c r="BA283" s="1" t="s">
        <v>2109</v>
      </c>
      <c r="BB283" s="1" t="s">
        <v>2109</v>
      </c>
      <c r="BC283" s="1" t="s">
        <v>2109</v>
      </c>
      <c r="BD283" s="1" t="s">
        <v>2109</v>
      </c>
      <c r="BE283" s="1" t="s">
        <v>2109</v>
      </c>
      <c r="BF283" s="1" t="s">
        <v>2109</v>
      </c>
      <c r="BG283" s="1" t="s">
        <v>2109</v>
      </c>
      <c r="BH283" s="1" t="s">
        <v>2109</v>
      </c>
      <c r="BI283" s="1" t="s">
        <v>2109</v>
      </c>
      <c r="BJ283" s="1" t="s">
        <v>2109</v>
      </c>
      <c r="BK283" s="1" t="s">
        <v>2109</v>
      </c>
      <c r="BL283" s="1" t="s">
        <v>2109</v>
      </c>
      <c r="BM283" s="1" t="s">
        <v>2109</v>
      </c>
      <c r="BN283" s="1" t="s">
        <v>2109</v>
      </c>
      <c r="BO283" s="1" t="s">
        <v>2109</v>
      </c>
      <c r="BP283" s="1" t="s">
        <v>2109</v>
      </c>
      <c r="BQ283" s="1" t="s">
        <v>2109</v>
      </c>
      <c r="BR283" s="1" t="s">
        <v>2109</v>
      </c>
      <c r="BS283" s="1" t="s">
        <v>2109</v>
      </c>
      <c r="BT283" s="1" t="s">
        <v>2109</v>
      </c>
      <c r="BU283" s="1" t="s">
        <v>2109</v>
      </c>
      <c r="BV283" s="1" t="s">
        <v>2109</v>
      </c>
      <c r="BW283" s="1" t="s">
        <v>2109</v>
      </c>
      <c r="BX283" s="1" t="s">
        <v>2109</v>
      </c>
      <c r="BY283" s="1" t="s">
        <v>2109</v>
      </c>
      <c r="BZ283" s="1" t="s">
        <v>2109</v>
      </c>
      <c r="CA283" s="1" t="s">
        <v>2109</v>
      </c>
      <c r="CB283" s="1" t="s">
        <v>2109</v>
      </c>
      <c r="CC283" s="1" t="s">
        <v>2109</v>
      </c>
      <c r="CD283" s="1" t="s">
        <v>2109</v>
      </c>
      <c r="CE283" s="1" t="s">
        <v>2109</v>
      </c>
      <c r="CF283" s="1" t="s">
        <v>2109</v>
      </c>
      <c r="CG283" s="1" t="s">
        <v>2109</v>
      </c>
      <c r="CH283" s="1" t="s">
        <v>2109</v>
      </c>
      <c r="CI283" s="1" t="s">
        <v>2109</v>
      </c>
      <c r="CJ283" s="1" t="s">
        <v>2109</v>
      </c>
      <c r="CK283" s="1" t="s">
        <v>2109</v>
      </c>
      <c r="CL283" s="1" t="s">
        <v>2109</v>
      </c>
      <c r="CM283" s="1" t="s">
        <v>2109</v>
      </c>
      <c r="CN283" s="1" t="s">
        <v>2109</v>
      </c>
      <c r="CO283" s="1" t="s">
        <v>2109</v>
      </c>
      <c r="CP283" s="1" t="s">
        <v>2109</v>
      </c>
      <c r="CQ283" s="1" t="s">
        <v>2109</v>
      </c>
      <c r="CR283" s="1" t="s">
        <v>2109</v>
      </c>
      <c r="CS283" s="1" t="s">
        <v>2109</v>
      </c>
      <c r="CT283" s="1" t="s">
        <v>2109</v>
      </c>
      <c r="CU283" s="1" t="s">
        <v>2109</v>
      </c>
      <c r="CV283" s="1" t="s">
        <v>2109</v>
      </c>
      <c r="CW283" s="1" t="s">
        <v>2109</v>
      </c>
      <c r="CX283" s="1" t="s">
        <v>2109</v>
      </c>
      <c r="CY283" s="1" t="s">
        <v>2109</v>
      </c>
      <c r="CZ283" s="1" t="s">
        <v>2109</v>
      </c>
      <c r="DA283" s="1" t="s">
        <v>2109</v>
      </c>
      <c r="DB283" s="1" t="s">
        <v>2109</v>
      </c>
      <c r="DC283" s="1" t="s">
        <v>2109</v>
      </c>
      <c r="DD283" s="1" t="s">
        <v>2109</v>
      </c>
      <c r="DE283" s="1" t="s">
        <v>2109</v>
      </c>
      <c r="DF283" s="1" t="s">
        <v>2109</v>
      </c>
      <c r="DG283" s="1" t="s">
        <v>2109</v>
      </c>
      <c r="DH283" s="1" t="s">
        <v>2109</v>
      </c>
      <c r="DI283" s="1" t="s">
        <v>2109</v>
      </c>
      <c r="DJ283" s="1" t="s">
        <v>2109</v>
      </c>
      <c r="DK283" s="1" t="s">
        <v>2109</v>
      </c>
      <c r="DL283" s="1" t="s">
        <v>2109</v>
      </c>
      <c r="DM283" s="1" t="s">
        <v>2109</v>
      </c>
      <c r="DN283" s="1" t="s">
        <v>2109</v>
      </c>
      <c r="DO283" s="1" t="s">
        <v>2109</v>
      </c>
      <c r="DP283" s="1" t="s">
        <v>2109</v>
      </c>
      <c r="DQ283" s="1" t="s">
        <v>2109</v>
      </c>
      <c r="DR283" s="1" t="s">
        <v>2109</v>
      </c>
      <c r="DS283" s="1" t="s">
        <v>2109</v>
      </c>
      <c r="DT283" s="1" t="s">
        <v>2109</v>
      </c>
      <c r="DU283" s="1" t="s">
        <v>2109</v>
      </c>
      <c r="DV283" s="1" t="s">
        <v>2109</v>
      </c>
      <c r="DW283" s="1" t="s">
        <v>2109</v>
      </c>
      <c r="DX283" s="1" t="s">
        <v>2109</v>
      </c>
      <c r="DY283" s="1" t="s">
        <v>2109</v>
      </c>
      <c r="DZ283" s="1" t="s">
        <v>2109</v>
      </c>
      <c r="EA283" s="1" t="s">
        <v>2109</v>
      </c>
      <c r="EB283" s="1" t="s">
        <v>2109</v>
      </c>
      <c r="EC283" s="1" t="s">
        <v>2109</v>
      </c>
      <c r="ED283" s="1" t="s">
        <v>2109</v>
      </c>
      <c r="EE283" s="1" t="s">
        <v>2109</v>
      </c>
      <c r="EF283" s="1" t="s">
        <v>2109</v>
      </c>
      <c r="EG283" s="1" t="s">
        <v>2109</v>
      </c>
      <c r="EH283" s="1" t="s">
        <v>2109</v>
      </c>
      <c r="EI283" s="1" t="s">
        <v>2109</v>
      </c>
      <c r="EJ283" s="1" t="s">
        <v>2109</v>
      </c>
      <c r="EK283" s="1" t="s">
        <v>2109</v>
      </c>
      <c r="EL283" s="1" t="s">
        <v>2109</v>
      </c>
      <c r="EM283" s="1" t="s">
        <v>2109</v>
      </c>
      <c r="EN283" s="1" t="s">
        <v>2109</v>
      </c>
      <c r="EO283" s="1" t="s">
        <v>2109</v>
      </c>
      <c r="EP283" s="1" t="s">
        <v>2109</v>
      </c>
      <c r="EQ283" s="1" t="s">
        <v>2109</v>
      </c>
      <c r="ER283" s="1" t="s">
        <v>2109</v>
      </c>
      <c r="ES283" s="1" t="s">
        <v>2109</v>
      </c>
      <c r="ET283" s="1" t="s">
        <v>2109</v>
      </c>
      <c r="EU283" s="1" t="s">
        <v>2109</v>
      </c>
      <c r="EV283" s="1" t="s">
        <v>2109</v>
      </c>
      <c r="EW283" s="1" t="s">
        <v>2109</v>
      </c>
      <c r="EX283" s="1" t="s">
        <v>2109</v>
      </c>
      <c r="EY283" s="1" t="s">
        <v>2109</v>
      </c>
      <c r="EZ283" s="1" t="s">
        <v>2109</v>
      </c>
      <c r="FA283" s="1" t="s">
        <v>2109</v>
      </c>
      <c r="FB283" s="1" t="s">
        <v>2109</v>
      </c>
      <c r="FC283" s="1" t="s">
        <v>2109</v>
      </c>
      <c r="FD283" s="1" t="s">
        <v>2109</v>
      </c>
      <c r="FE283" s="1" t="s">
        <v>2109</v>
      </c>
      <c r="FF283" s="1" t="s">
        <v>2109</v>
      </c>
      <c r="FG283" s="1" t="s">
        <v>2109</v>
      </c>
      <c r="FH283" s="1" t="s">
        <v>2109</v>
      </c>
      <c r="FI283" s="1" t="s">
        <v>2109</v>
      </c>
      <c r="FJ283" s="1" t="s">
        <v>2109</v>
      </c>
      <c r="FK283" s="1" t="s">
        <v>2109</v>
      </c>
      <c r="FL283" s="1" t="s">
        <v>2109</v>
      </c>
      <c r="FM283" s="1" t="s">
        <v>2109</v>
      </c>
      <c r="FN283" s="1" t="s">
        <v>2109</v>
      </c>
      <c r="FO283" s="1" t="s">
        <v>2109</v>
      </c>
      <c r="FP283" s="1" t="s">
        <v>2109</v>
      </c>
      <c r="FQ283" s="1" t="s">
        <v>2109</v>
      </c>
      <c r="FR283" s="1" t="s">
        <v>2109</v>
      </c>
      <c r="FS283" s="1" t="s">
        <v>2109</v>
      </c>
      <c r="FT283" s="1">
        <v>80.039599999999993</v>
      </c>
      <c r="FU283" s="1">
        <v>73.180800000000005</v>
      </c>
      <c r="FV283" s="1">
        <v>71.085899999999995</v>
      </c>
      <c r="FW283" s="1">
        <v>78.528800000000004</v>
      </c>
      <c r="FX283" s="1">
        <v>74.820099999999996</v>
      </c>
      <c r="FY283" s="1">
        <v>74.4709</v>
      </c>
      <c r="FZ283" s="1">
        <v>79.895499999999998</v>
      </c>
      <c r="GA283" s="1">
        <v>78.831100000000006</v>
      </c>
      <c r="GB283" s="1">
        <v>80.999799999999993</v>
      </c>
      <c r="GC283" s="1">
        <v>80.494600000000005</v>
      </c>
      <c r="GD283" s="1">
        <v>86.358800000000002</v>
      </c>
      <c r="GE283" s="1">
        <v>91.850300000000004</v>
      </c>
      <c r="GF283" s="1">
        <v>89.680700000000002</v>
      </c>
      <c r="GG283" s="1">
        <v>93.525499999999994</v>
      </c>
      <c r="GH283" s="1">
        <v>93.546400000000006</v>
      </c>
      <c r="GI283" s="1">
        <v>92.961100000000002</v>
      </c>
      <c r="GJ283" s="1">
        <v>85.959000000000003</v>
      </c>
      <c r="GK283" s="1">
        <v>91.928200000000004</v>
      </c>
      <c r="GL283" s="1">
        <v>94.002200000000002</v>
      </c>
      <c r="GM283" s="1">
        <v>96.339299999999994</v>
      </c>
      <c r="GN283" s="1">
        <v>96.229799999999997</v>
      </c>
      <c r="GO283" s="1">
        <v>95.784700000000001</v>
      </c>
      <c r="GP283" s="1">
        <v>98.357600000000005</v>
      </c>
      <c r="GQ283" s="1">
        <v>91.359499999999997</v>
      </c>
      <c r="GR283" s="1">
        <v>93.301100000000005</v>
      </c>
      <c r="GS283" s="1">
        <v>86.7654</v>
      </c>
      <c r="GT283" s="1">
        <v>83.326999999999998</v>
      </c>
      <c r="GU283" s="1">
        <v>83.090599999999995</v>
      </c>
      <c r="GV283" s="1">
        <v>88.117400000000004</v>
      </c>
      <c r="GW283" s="1">
        <v>84.207999999999998</v>
      </c>
      <c r="GX283" s="1">
        <v>84.890199999999993</v>
      </c>
      <c r="GY283" s="1">
        <v>72.609899999999996</v>
      </c>
      <c r="GZ283" s="1">
        <v>68.084500000000006</v>
      </c>
      <c r="HA283" s="1">
        <v>61.6248</v>
      </c>
      <c r="HB283" s="1">
        <v>63.503399999999999</v>
      </c>
      <c r="HC283" s="1">
        <v>69.403000000000006</v>
      </c>
      <c r="HD283" s="1">
        <v>66.563699999999997</v>
      </c>
      <c r="HE283" s="1">
        <v>65.046400000000006</v>
      </c>
      <c r="HF283" s="1">
        <v>61.518999999999998</v>
      </c>
      <c r="HG283" s="1">
        <v>61.362699999999997</v>
      </c>
      <c r="HH283" s="1">
        <v>57.750999999999998</v>
      </c>
      <c r="HI283" s="1">
        <v>48.622900000000001</v>
      </c>
    </row>
    <row r="284" spans="1:217" x14ac:dyDescent="0.25">
      <c r="A284" s="5" t="str">
        <f>IF(StockList!C284="","",StockList!C284)</f>
        <v>501044101</v>
      </c>
      <c r="B284" s="10" t="e">
        <f ca="1">IF(A284="","",_xll.BDH(CONCATENATE($A284," CUSIP"),$A$1,StockList!$K$2,StockList!$K$3,"Dir=H","Dts=H","Sort=A","Quote=C","QtTyp=Y","Days=A","Per=CM","DtFmt=D","Fill=P","UseDPDF=Y","cols=216;rows=1"))</f>
        <v>#NAME?</v>
      </c>
      <c r="C284" s="1">
        <v>12.12</v>
      </c>
      <c r="D284" s="1">
        <v>12.895</v>
      </c>
      <c r="E284" s="1">
        <v>11.295</v>
      </c>
      <c r="F284" s="1">
        <v>12.47</v>
      </c>
      <c r="G284" s="1">
        <v>12.5</v>
      </c>
      <c r="H284" s="1">
        <v>13.18</v>
      </c>
      <c r="I284" s="1">
        <v>13.31</v>
      </c>
      <c r="J284" s="1">
        <v>12.32</v>
      </c>
      <c r="K284" s="1">
        <v>12.23</v>
      </c>
      <c r="L284" s="1">
        <v>12.66</v>
      </c>
      <c r="M284" s="1">
        <v>10.435</v>
      </c>
      <c r="N284" s="1">
        <v>10.3</v>
      </c>
      <c r="O284" s="1">
        <v>11.074999999999999</v>
      </c>
      <c r="P284" s="1">
        <v>11.08</v>
      </c>
      <c r="Q284" s="1">
        <v>11.385</v>
      </c>
      <c r="R284" s="1">
        <v>11.175000000000001</v>
      </c>
      <c r="S284" s="1">
        <v>9.9499999999999993</v>
      </c>
      <c r="T284" s="1">
        <v>9.74</v>
      </c>
      <c r="U284" s="1">
        <v>9.0399999999999991</v>
      </c>
      <c r="V284" s="1">
        <v>7.05</v>
      </c>
      <c r="W284" s="1">
        <v>7.4</v>
      </c>
      <c r="X284" s="1">
        <v>7.8650000000000002</v>
      </c>
      <c r="Y284" s="1">
        <v>7.7249999999999996</v>
      </c>
      <c r="Z284" s="1">
        <v>7.5449999999999999</v>
      </c>
      <c r="AA284" s="1">
        <v>6.61</v>
      </c>
      <c r="AB284" s="1">
        <v>6.5750000000000002</v>
      </c>
      <c r="AC284" s="1">
        <v>7.15</v>
      </c>
      <c r="AD284" s="1">
        <v>8.0250000000000004</v>
      </c>
      <c r="AE284" s="1">
        <v>8.34</v>
      </c>
      <c r="AF284" s="1">
        <v>8.4749999999999996</v>
      </c>
      <c r="AG284" s="1">
        <v>9.6050000000000004</v>
      </c>
      <c r="AH284" s="1">
        <v>8.9350000000000005</v>
      </c>
      <c r="AI284" s="1">
        <v>8.7449999999999992</v>
      </c>
      <c r="AJ284" s="1">
        <v>9.43</v>
      </c>
      <c r="AK284" s="1">
        <v>9.2550000000000008</v>
      </c>
      <c r="AL284" s="1">
        <v>9.2650000000000006</v>
      </c>
      <c r="AM284" s="1">
        <v>9.61</v>
      </c>
      <c r="AN284" s="1">
        <v>8.32</v>
      </c>
      <c r="AO284" s="1">
        <v>8.75</v>
      </c>
      <c r="AP284" s="1">
        <v>8.3450000000000006</v>
      </c>
      <c r="AQ284" s="1">
        <v>9.1</v>
      </c>
      <c r="AR284" s="1">
        <v>7.9</v>
      </c>
      <c r="AS284" s="1">
        <v>8.2650000000000006</v>
      </c>
      <c r="AT284" s="1">
        <v>7.76</v>
      </c>
      <c r="AU284" s="1">
        <v>7.5549999999999997</v>
      </c>
      <c r="AV284" s="1">
        <v>8.09</v>
      </c>
      <c r="AW284" s="1">
        <v>8.77</v>
      </c>
      <c r="AX284" s="1">
        <v>8.5500000000000007</v>
      </c>
      <c r="AY284" s="1">
        <v>8.9949999999999992</v>
      </c>
      <c r="AZ284" s="1">
        <v>8.0150000000000006</v>
      </c>
      <c r="BA284" s="1">
        <v>7.8849999999999998</v>
      </c>
      <c r="BB284" s="1">
        <v>8.3849999999999998</v>
      </c>
      <c r="BC284" s="1">
        <v>9.5150000000000006</v>
      </c>
      <c r="BD284" s="1">
        <v>9.9250000000000007</v>
      </c>
      <c r="BE284" s="1">
        <v>9.8699999999999992</v>
      </c>
      <c r="BF284" s="1">
        <v>10.295</v>
      </c>
      <c r="BG284" s="1">
        <v>9.9499999999999993</v>
      </c>
      <c r="BH284" s="1">
        <v>9.73</v>
      </c>
      <c r="BI284" s="1">
        <v>9.44</v>
      </c>
      <c r="BJ284" s="1">
        <v>9.1999999999999993</v>
      </c>
      <c r="BK284" s="1">
        <v>10.02</v>
      </c>
      <c r="BL284" s="1">
        <v>10.18</v>
      </c>
      <c r="BM284" s="1">
        <v>10.130000000000001</v>
      </c>
      <c r="BN284" s="1">
        <v>10.087999999999999</v>
      </c>
      <c r="BO284" s="1">
        <v>10.9658</v>
      </c>
      <c r="BP284" s="1">
        <v>11.502599999999999</v>
      </c>
      <c r="BQ284" s="1">
        <v>11.978300000000001</v>
      </c>
      <c r="BR284" s="1">
        <v>11.6412</v>
      </c>
      <c r="BS284" s="1">
        <v>11.3142</v>
      </c>
      <c r="BT284" s="1">
        <v>10.8278</v>
      </c>
      <c r="BU284" s="1">
        <v>11.6402</v>
      </c>
      <c r="BV284" s="1">
        <v>12.916700000000001</v>
      </c>
      <c r="BW284" s="1">
        <v>12.9695</v>
      </c>
      <c r="BX284" s="1">
        <v>14.2897</v>
      </c>
      <c r="BY284" s="1">
        <v>14.927</v>
      </c>
      <c r="BZ284" s="1">
        <v>15.3766</v>
      </c>
      <c r="CA284" s="1">
        <v>14.266</v>
      </c>
      <c r="CB284" s="1">
        <v>13.1655</v>
      </c>
      <c r="CC284" s="1">
        <v>13.519600000000001</v>
      </c>
      <c r="CD284" s="1">
        <v>14.506399999999999</v>
      </c>
      <c r="CE284" s="1">
        <v>14.9489</v>
      </c>
      <c r="CF284" s="1">
        <v>14.662800000000001</v>
      </c>
      <c r="CG284" s="1">
        <v>13.622400000000001</v>
      </c>
      <c r="CH284" s="1">
        <v>12.979699999999999</v>
      </c>
      <c r="CI284" s="1">
        <v>12.402799999999999</v>
      </c>
      <c r="CJ284" s="1">
        <v>12.991</v>
      </c>
      <c r="CK284" s="1">
        <v>13.937200000000001</v>
      </c>
      <c r="CL284" s="1">
        <v>14.1843</v>
      </c>
      <c r="CM284" s="1">
        <v>14.8155</v>
      </c>
      <c r="CN284" s="1">
        <v>14.512700000000001</v>
      </c>
      <c r="CO284" s="1">
        <v>14.2171</v>
      </c>
      <c r="CP284" s="1">
        <v>14.145099999999999</v>
      </c>
      <c r="CQ284" s="1">
        <v>14.1348</v>
      </c>
      <c r="CR284" s="1">
        <v>14.285500000000001</v>
      </c>
      <c r="CS284" s="1">
        <v>13.64</v>
      </c>
      <c r="CT284" s="1">
        <v>11.6206</v>
      </c>
      <c r="CU284" s="1">
        <v>10.7201</v>
      </c>
      <c r="CV284" s="1">
        <v>11.0053</v>
      </c>
      <c r="CW284" s="1">
        <v>11.2127</v>
      </c>
      <c r="CX284" s="1">
        <v>11.8743</v>
      </c>
      <c r="CY284" s="1">
        <v>11.483700000000001</v>
      </c>
      <c r="CZ284" s="1">
        <v>11.1348</v>
      </c>
      <c r="DA284" s="1">
        <v>11.291700000000001</v>
      </c>
      <c r="DB284" s="1">
        <v>10.7949</v>
      </c>
      <c r="DC284" s="1">
        <v>12.097200000000001</v>
      </c>
      <c r="DD284" s="1">
        <v>11.9419</v>
      </c>
      <c r="DE284" s="1">
        <v>10.7813</v>
      </c>
      <c r="DF284" s="1">
        <v>11.254</v>
      </c>
      <c r="DG284" s="1">
        <v>11.6577</v>
      </c>
      <c r="DH284" s="1">
        <v>11.425599999999999</v>
      </c>
      <c r="DI284" s="1">
        <v>11.7263</v>
      </c>
      <c r="DJ284" s="1">
        <v>10.664199999999999</v>
      </c>
      <c r="DK284" s="1">
        <v>10.431100000000001</v>
      </c>
      <c r="DL284" s="1">
        <v>11.2204</v>
      </c>
      <c r="DM284" s="1">
        <v>10.4975</v>
      </c>
      <c r="DN284" s="1">
        <v>11.5244</v>
      </c>
      <c r="DO284" s="1">
        <v>11.705299999999999</v>
      </c>
      <c r="DP284" s="1">
        <v>12.588100000000001</v>
      </c>
      <c r="DQ284" s="1">
        <v>11.952</v>
      </c>
      <c r="DR284" s="1">
        <v>11.438800000000001</v>
      </c>
      <c r="DS284" s="1">
        <v>12.297499999999999</v>
      </c>
      <c r="DT284" s="1">
        <v>12.8721</v>
      </c>
      <c r="DU284" s="1">
        <v>13.0547</v>
      </c>
      <c r="DV284" s="1">
        <v>13.384499999999999</v>
      </c>
      <c r="DW284" s="1">
        <v>13.373699999999999</v>
      </c>
      <c r="DX284" s="1">
        <v>13.4114</v>
      </c>
      <c r="DY284" s="1">
        <v>12.763999999999999</v>
      </c>
      <c r="DZ284" s="1">
        <v>11.8972</v>
      </c>
      <c r="EA284" s="1">
        <v>12.5581</v>
      </c>
      <c r="EB284" s="1">
        <v>12.6211</v>
      </c>
      <c r="EC284" s="1">
        <v>13.1874</v>
      </c>
      <c r="ED284" s="1">
        <v>12.9369</v>
      </c>
      <c r="EE284" s="1">
        <v>13.016500000000001</v>
      </c>
      <c r="EF284" s="1">
        <v>13.257300000000001</v>
      </c>
      <c r="EG284" s="1">
        <v>12.731999999999999</v>
      </c>
      <c r="EH284" s="1">
        <v>12.1029</v>
      </c>
      <c r="EI284" s="1">
        <v>12.751799999999999</v>
      </c>
      <c r="EJ284" s="1">
        <v>12.190899999999999</v>
      </c>
      <c r="EK284" s="1">
        <v>12.3142</v>
      </c>
      <c r="EL284" s="1">
        <v>13.0106</v>
      </c>
      <c r="EM284" s="1">
        <v>13.9391</v>
      </c>
      <c r="EN284" s="1">
        <v>14.5907</v>
      </c>
      <c r="EO284" s="1">
        <v>14.468400000000001</v>
      </c>
      <c r="EP284" s="1">
        <v>15.4025</v>
      </c>
      <c r="EQ284" s="1">
        <v>16.3278</v>
      </c>
      <c r="ER284" s="1">
        <v>18.5245</v>
      </c>
      <c r="ES284" s="1">
        <v>19.217700000000001</v>
      </c>
      <c r="ET284" s="1">
        <v>18.904</v>
      </c>
      <c r="EU284" s="1">
        <v>19.392399999999999</v>
      </c>
      <c r="EV284" s="1">
        <v>22.048100000000002</v>
      </c>
      <c r="EW284" s="1">
        <v>20.627800000000001</v>
      </c>
      <c r="EX284" s="1">
        <v>22.735600000000002</v>
      </c>
      <c r="EY284" s="1">
        <v>24.144600000000001</v>
      </c>
      <c r="EZ284" s="1">
        <v>23.622499999999999</v>
      </c>
      <c r="FA284" s="1">
        <v>22.366399999999999</v>
      </c>
      <c r="FB284" s="1">
        <v>20.425599999999999</v>
      </c>
      <c r="FC284" s="1">
        <v>23.835999999999999</v>
      </c>
      <c r="FD284" s="1">
        <v>24.8078</v>
      </c>
      <c r="FE284" s="1">
        <v>26.1662</v>
      </c>
      <c r="FF284" s="1">
        <v>27.228400000000001</v>
      </c>
      <c r="FG284" s="1">
        <v>28.192299999999999</v>
      </c>
      <c r="FH284" s="1">
        <v>27.935600000000001</v>
      </c>
      <c r="FI284" s="1">
        <v>29.172799999999999</v>
      </c>
      <c r="FJ284" s="1">
        <v>29.756499999999999</v>
      </c>
      <c r="FK284" s="1">
        <v>31.8795</v>
      </c>
      <c r="FL284" s="1">
        <v>34.351399999999998</v>
      </c>
      <c r="FM284" s="1">
        <v>36.86</v>
      </c>
      <c r="FN284" s="1">
        <v>39.638399999999997</v>
      </c>
      <c r="FO284" s="1">
        <v>40.949300000000001</v>
      </c>
      <c r="FP284" s="1">
        <v>44.1205</v>
      </c>
      <c r="FQ284" s="1">
        <v>39.6601</v>
      </c>
      <c r="FR284" s="1">
        <v>42.0077</v>
      </c>
      <c r="FS284" s="1">
        <v>41.840400000000002</v>
      </c>
      <c r="FT284" s="1">
        <v>45.285200000000003</v>
      </c>
      <c r="FU284" s="1">
        <v>39.925600000000003</v>
      </c>
      <c r="FV284" s="1">
        <v>41.7425</v>
      </c>
      <c r="FW284" s="1">
        <v>43.744599999999998</v>
      </c>
      <c r="FX284" s="1">
        <v>43.705300000000001</v>
      </c>
      <c r="FY284" s="1">
        <v>48.544699999999999</v>
      </c>
      <c r="FZ284" s="1">
        <v>45.039900000000003</v>
      </c>
      <c r="GA284" s="1">
        <v>46.448500000000003</v>
      </c>
      <c r="GB284" s="1">
        <v>44.516500000000001</v>
      </c>
      <c r="GC284" s="1">
        <v>41.188000000000002</v>
      </c>
      <c r="GD284" s="1">
        <v>41.744500000000002</v>
      </c>
      <c r="GE284" s="1">
        <v>42.946899999999999</v>
      </c>
      <c r="GF284" s="1">
        <v>39.911799999999999</v>
      </c>
      <c r="GG284" s="1">
        <v>37.482300000000002</v>
      </c>
      <c r="GH284" s="1">
        <v>34.775700000000001</v>
      </c>
      <c r="GI284" s="1">
        <v>36.298900000000003</v>
      </c>
      <c r="GJ284" s="1">
        <v>37.983699999999999</v>
      </c>
      <c r="GK284" s="1">
        <v>40.582599999999999</v>
      </c>
      <c r="GL284" s="1">
        <v>39.9358</v>
      </c>
      <c r="GM284" s="1">
        <v>37.530799999999999</v>
      </c>
      <c r="GN284" s="1">
        <v>34.804600000000001</v>
      </c>
      <c r="GO284" s="1">
        <v>34.993400000000001</v>
      </c>
      <c r="GP284" s="1">
        <v>35.285400000000003</v>
      </c>
      <c r="GQ284" s="1">
        <v>27.6312</v>
      </c>
      <c r="GR284" s="1">
        <v>29.053000000000001</v>
      </c>
      <c r="GS284" s="1">
        <v>26.050999999999998</v>
      </c>
      <c r="GT284" s="1">
        <v>23.895</v>
      </c>
      <c r="GU284" s="1">
        <v>24.657299999999999</v>
      </c>
      <c r="GV284" s="1">
        <v>30.9786</v>
      </c>
      <c r="GW284" s="1">
        <v>32.883400000000002</v>
      </c>
      <c r="GX284" s="1">
        <v>36.369399999999999</v>
      </c>
      <c r="GY284" s="1">
        <v>32.631</v>
      </c>
      <c r="GZ284" s="1">
        <v>28.8048</v>
      </c>
      <c r="HA284" s="1">
        <v>30.308800000000002</v>
      </c>
      <c r="HB284" s="1">
        <v>29.422000000000001</v>
      </c>
      <c r="HC284" s="1">
        <v>34.404299999999999</v>
      </c>
      <c r="HD284" s="1">
        <v>35.069400000000002</v>
      </c>
      <c r="HE284" s="1">
        <v>38.267800000000001</v>
      </c>
      <c r="HF284" s="1">
        <v>35.3643</v>
      </c>
      <c r="HG284" s="1">
        <v>36.154000000000003</v>
      </c>
      <c r="HH284" s="1">
        <v>36.198999999999998</v>
      </c>
      <c r="HI284" s="1">
        <v>33.562800000000003</v>
      </c>
    </row>
    <row r="285" spans="1:217" x14ac:dyDescent="0.25">
      <c r="A285" s="5" t="str">
        <f>IF(StockList!C285="","",StockList!C285)</f>
        <v>501797104</v>
      </c>
      <c r="B285" s="10" t="e">
        <f ca="1">IF(A285="","",_xll.BDH(CONCATENATE($A285," CUSIP"),$A$1,StockList!$K$2,StockList!$K$3,"Dir=H","Dts=H","Sort=A","Quote=C","QtTyp=Y","Days=A","Per=CM","DtFmt=D","Fill=P","UseDPDF=Y","cols=216;rows=1"))</f>
        <v>#NAME?</v>
      </c>
      <c r="C285" s="1">
        <v>17.649999999999999</v>
      </c>
      <c r="D285" s="1">
        <v>15.79</v>
      </c>
      <c r="E285" s="1">
        <v>16.9953</v>
      </c>
      <c r="F285" s="1">
        <v>16.372599999999998</v>
      </c>
      <c r="G285" s="1">
        <v>16.669</v>
      </c>
      <c r="H285" s="1">
        <v>17.123000000000001</v>
      </c>
      <c r="I285" s="1">
        <v>14.2271</v>
      </c>
      <c r="J285" s="1">
        <v>9.6384000000000007</v>
      </c>
      <c r="K285" s="1">
        <v>11.3124</v>
      </c>
      <c r="L285" s="1">
        <v>14.1227</v>
      </c>
      <c r="M285" s="1">
        <v>15.013</v>
      </c>
      <c r="N285" s="1">
        <v>18.9192</v>
      </c>
      <c r="O285" s="1">
        <v>18.368500000000001</v>
      </c>
      <c r="P285" s="1">
        <v>18.332699999999999</v>
      </c>
      <c r="Q285" s="1">
        <v>19.623100000000001</v>
      </c>
      <c r="R285" s="1">
        <v>21.497299999999999</v>
      </c>
      <c r="S285" s="1">
        <v>21.891300000000001</v>
      </c>
      <c r="T285" s="1">
        <v>18.468800000000002</v>
      </c>
      <c r="U285" s="1">
        <v>15.714399999999999</v>
      </c>
      <c r="V285" s="1">
        <v>14.811</v>
      </c>
      <c r="W285" s="1">
        <v>16.184699999999999</v>
      </c>
      <c r="X285" s="1">
        <v>17.5687</v>
      </c>
      <c r="Y285" s="1">
        <v>14.4549</v>
      </c>
      <c r="Z285" s="1">
        <v>13.064399999999999</v>
      </c>
      <c r="AA285" s="1">
        <v>12.3277</v>
      </c>
      <c r="AB285" s="1">
        <v>13.470499999999999</v>
      </c>
      <c r="AC285" s="1">
        <v>15.218500000000001</v>
      </c>
      <c r="AD285" s="1">
        <v>15.972</v>
      </c>
      <c r="AE285" s="1">
        <v>16.3276</v>
      </c>
      <c r="AF285" s="1">
        <v>17.6022</v>
      </c>
      <c r="AG285" s="1">
        <v>17.865500000000001</v>
      </c>
      <c r="AH285" s="1">
        <v>15.9793</v>
      </c>
      <c r="AI285" s="1">
        <v>18.6496</v>
      </c>
      <c r="AJ285" s="1">
        <v>18.988700000000001</v>
      </c>
      <c r="AK285" s="1">
        <v>19.2103</v>
      </c>
      <c r="AL285" s="1">
        <v>19.391500000000001</v>
      </c>
      <c r="AM285" s="1">
        <v>21.042899999999999</v>
      </c>
      <c r="AN285" s="1">
        <v>21.439299999999999</v>
      </c>
      <c r="AO285" s="1">
        <v>22.125399999999999</v>
      </c>
      <c r="AP285" s="1">
        <v>20.6889</v>
      </c>
      <c r="AQ285" s="1">
        <v>20.171299999999999</v>
      </c>
      <c r="AR285" s="1">
        <v>22.048200000000001</v>
      </c>
      <c r="AS285" s="1">
        <v>21.6599</v>
      </c>
      <c r="AT285" s="1">
        <v>24.186199999999999</v>
      </c>
      <c r="AU285" s="1">
        <v>26.888100000000001</v>
      </c>
      <c r="AV285" s="1">
        <v>26.519100000000002</v>
      </c>
      <c r="AW285" s="1">
        <v>26.4877</v>
      </c>
      <c r="AX285" s="1">
        <v>27.270199999999999</v>
      </c>
      <c r="AY285" s="1">
        <v>27.362200000000001</v>
      </c>
      <c r="AZ285" s="1">
        <v>28.131900000000002</v>
      </c>
      <c r="BA285" s="1">
        <v>25.110299999999999</v>
      </c>
      <c r="BB285" s="1">
        <v>23.813700000000001</v>
      </c>
      <c r="BC285" s="1">
        <v>24.976700000000001</v>
      </c>
      <c r="BD285" s="1">
        <v>28.4282</v>
      </c>
      <c r="BE285" s="1">
        <v>25.804600000000001</v>
      </c>
      <c r="BF285" s="1">
        <v>23.9849</v>
      </c>
      <c r="BG285" s="1">
        <v>23.491800000000001</v>
      </c>
      <c r="BH285" s="1">
        <v>26.2972</v>
      </c>
      <c r="BI285" s="1">
        <v>26.415399999999998</v>
      </c>
      <c r="BJ285" s="1">
        <v>27.963699999999999</v>
      </c>
      <c r="BK285" s="1">
        <v>28.152799999999999</v>
      </c>
      <c r="BL285" s="1">
        <v>29.092400000000001</v>
      </c>
      <c r="BM285" s="1">
        <v>30.495899999999999</v>
      </c>
      <c r="BN285" s="1">
        <v>32.485999999999997</v>
      </c>
      <c r="BO285" s="1">
        <v>30.6081</v>
      </c>
      <c r="BP285" s="1">
        <v>30.093800000000002</v>
      </c>
      <c r="BQ285" s="1">
        <v>30.958600000000001</v>
      </c>
      <c r="BR285" s="1">
        <v>31.873000000000001</v>
      </c>
      <c r="BS285" s="1">
        <v>35.458599999999997</v>
      </c>
      <c r="BT285" s="1">
        <v>38.316099999999999</v>
      </c>
      <c r="BU285" s="1">
        <v>34.991100000000003</v>
      </c>
      <c r="BV285" s="1">
        <v>33.781999999999996</v>
      </c>
      <c r="BW285" s="1">
        <v>33.627600000000001</v>
      </c>
      <c r="BX285" s="1">
        <v>31.682400000000001</v>
      </c>
      <c r="BY285" s="1">
        <v>33.518099999999997</v>
      </c>
      <c r="BZ285" s="1">
        <v>32.097799999999999</v>
      </c>
      <c r="CA285" s="1">
        <v>33.565100000000001</v>
      </c>
      <c r="CB285" s="1">
        <v>29.529900000000001</v>
      </c>
      <c r="CC285" s="1">
        <v>28.5107</v>
      </c>
      <c r="CD285" s="1">
        <v>28.1783</v>
      </c>
      <c r="CE285" s="1">
        <v>27.094999999999999</v>
      </c>
      <c r="CF285" s="1">
        <v>24.925899999999999</v>
      </c>
      <c r="CG285" s="1">
        <v>23.4984</v>
      </c>
      <c r="CH285" s="1">
        <v>23.6721</v>
      </c>
      <c r="CI285" s="1">
        <v>19.088000000000001</v>
      </c>
      <c r="CJ285" s="1">
        <v>21.403600000000001</v>
      </c>
      <c r="CK285" s="1">
        <v>23.181000000000001</v>
      </c>
      <c r="CL285" s="1">
        <v>24.448899999999998</v>
      </c>
      <c r="CM285" s="1">
        <v>21.257200000000001</v>
      </c>
      <c r="CN285" s="1">
        <v>20.803000000000001</v>
      </c>
      <c r="CO285" s="1">
        <v>26.433800000000002</v>
      </c>
      <c r="CP285" s="1">
        <v>22.011199999999999</v>
      </c>
      <c r="CQ285" s="1">
        <v>15.2248</v>
      </c>
      <c r="CR285" s="1">
        <v>12.046799999999999</v>
      </c>
      <c r="CS285" s="1">
        <v>12.991400000000001</v>
      </c>
      <c r="CT285" s="1">
        <v>10.248200000000001</v>
      </c>
      <c r="CU285" s="1">
        <v>10.117900000000001</v>
      </c>
      <c r="CV285" s="1">
        <v>11.4468</v>
      </c>
      <c r="CW285" s="1">
        <v>15.025499999999999</v>
      </c>
      <c r="CX285" s="1">
        <v>16.459700000000002</v>
      </c>
      <c r="CY285" s="1">
        <v>15.933400000000001</v>
      </c>
      <c r="CZ285" s="1">
        <v>17.224599999999999</v>
      </c>
      <c r="DA285" s="1">
        <v>20.055199999999999</v>
      </c>
      <c r="DB285" s="1">
        <v>22.837599999999998</v>
      </c>
      <c r="DC285" s="1">
        <v>23.657599999999999</v>
      </c>
      <c r="DD285" s="1">
        <v>22.501000000000001</v>
      </c>
      <c r="DE285" s="1">
        <v>26.095199999999998</v>
      </c>
      <c r="DF285" s="1">
        <v>25.796800000000001</v>
      </c>
      <c r="DG285" s="1">
        <v>30.1966</v>
      </c>
      <c r="DH285" s="1">
        <v>34.990299999999998</v>
      </c>
      <c r="DI285" s="1">
        <v>38.0886</v>
      </c>
      <c r="DJ285" s="1">
        <v>35.331400000000002</v>
      </c>
      <c r="DK285" s="1">
        <v>31.547499999999999</v>
      </c>
      <c r="DL285" s="1">
        <v>36.650599999999997</v>
      </c>
      <c r="DM285" s="1">
        <v>33.940899999999999</v>
      </c>
      <c r="DN285" s="1">
        <v>38.514299999999999</v>
      </c>
      <c r="DO285" s="1">
        <v>42.268000000000001</v>
      </c>
      <c r="DP285" s="1">
        <v>48.643599999999999</v>
      </c>
      <c r="DQ285" s="1">
        <v>48.580500000000001</v>
      </c>
      <c r="DR285" s="1">
        <v>46.224899999999998</v>
      </c>
      <c r="DS285" s="1">
        <v>50.938499999999998</v>
      </c>
      <c r="DT285" s="1">
        <v>52.306600000000003</v>
      </c>
      <c r="DU285" s="1">
        <v>65.478700000000003</v>
      </c>
      <c r="DV285" s="1">
        <v>63.569699999999997</v>
      </c>
      <c r="DW285" s="1">
        <v>63.2333</v>
      </c>
      <c r="DX285" s="1">
        <v>62.263100000000001</v>
      </c>
      <c r="DY285" s="1">
        <v>62.4131</v>
      </c>
      <c r="DZ285" s="1">
        <v>63.686500000000002</v>
      </c>
      <c r="EA285" s="1">
        <v>70.632300000000001</v>
      </c>
      <c r="EB285" s="1">
        <v>70.354299999999995</v>
      </c>
      <c r="EC285" s="1">
        <v>70.340400000000002</v>
      </c>
      <c r="ED285" s="1">
        <v>72.972700000000003</v>
      </c>
      <c r="EE285" s="1">
        <v>81.559600000000003</v>
      </c>
      <c r="EF285" s="1">
        <v>84.136300000000006</v>
      </c>
      <c r="EG285" s="1">
        <v>87.116100000000003</v>
      </c>
      <c r="EH285" s="1">
        <v>77.756</v>
      </c>
      <c r="EI285" s="1">
        <v>74.984800000000007</v>
      </c>
      <c r="EJ285" s="1">
        <v>83.835599999999999</v>
      </c>
      <c r="EK285" s="1">
        <v>87.915999999999997</v>
      </c>
      <c r="EL285" s="1">
        <v>89.109899999999996</v>
      </c>
      <c r="EM285" s="1">
        <v>86.631600000000006</v>
      </c>
      <c r="EN285" s="1">
        <v>94.827399999999997</v>
      </c>
      <c r="EO285" s="1">
        <v>90.882599999999996</v>
      </c>
      <c r="EP285" s="1">
        <v>92.736599999999996</v>
      </c>
      <c r="EQ285" s="1">
        <v>88.507800000000003</v>
      </c>
      <c r="ER285" s="1">
        <v>86.835599999999999</v>
      </c>
      <c r="ES285" s="1">
        <v>98.015799999999999</v>
      </c>
      <c r="ET285" s="1">
        <v>97.238</v>
      </c>
      <c r="EU285" s="1">
        <v>96.316400000000002</v>
      </c>
      <c r="EV285" s="1">
        <v>109.0673</v>
      </c>
      <c r="EW285" s="1">
        <v>112.73909999999999</v>
      </c>
      <c r="EX285" s="1">
        <v>120.09</v>
      </c>
      <c r="EY285" s="1">
        <v>123.0578</v>
      </c>
      <c r="EZ285" s="1">
        <v>128.3272</v>
      </c>
      <c r="FA285" s="1">
        <v>122.127</v>
      </c>
      <c r="FB285" s="1">
        <v>103.3884</v>
      </c>
      <c r="FC285" s="1">
        <v>114.005</v>
      </c>
      <c r="FD285" s="1">
        <v>114.8955</v>
      </c>
      <c r="FE285" s="1">
        <v>109.69410000000001</v>
      </c>
      <c r="FF285" s="1">
        <v>116.1503</v>
      </c>
      <c r="FG285" s="1">
        <v>119.41070000000001</v>
      </c>
      <c r="FH285" s="1">
        <v>118.00620000000001</v>
      </c>
      <c r="FI285" s="1">
        <v>130.67740000000001</v>
      </c>
      <c r="FJ285" s="1">
        <v>137.08340000000001</v>
      </c>
      <c r="FK285" s="1">
        <v>147.60300000000001</v>
      </c>
      <c r="FL285" s="1">
        <v>166.2972</v>
      </c>
      <c r="FM285" s="1">
        <v>177.91120000000001</v>
      </c>
      <c r="FN285" s="1">
        <v>173.96449999999999</v>
      </c>
      <c r="FO285" s="1">
        <v>194.03970000000001</v>
      </c>
      <c r="FP285" s="1">
        <v>199.17269999999999</v>
      </c>
      <c r="FQ285" s="1">
        <v>188.75890000000001</v>
      </c>
      <c r="FR285" s="1">
        <v>182.75980000000001</v>
      </c>
      <c r="FS285" s="1">
        <v>182.142</v>
      </c>
      <c r="FT285" s="1">
        <v>171.49770000000001</v>
      </c>
      <c r="FU285" s="1">
        <v>179.3519</v>
      </c>
      <c r="FV285" s="1">
        <v>192.6696</v>
      </c>
      <c r="FW285" s="1">
        <v>205.17509999999999</v>
      </c>
      <c r="FX285" s="1">
        <v>205.06229999999999</v>
      </c>
      <c r="FY285" s="1">
        <v>205.9435</v>
      </c>
      <c r="FZ285" s="1">
        <v>206.65280000000001</v>
      </c>
      <c r="GA285" s="1">
        <v>188.02590000000001</v>
      </c>
      <c r="GB285" s="1">
        <v>194.72290000000001</v>
      </c>
      <c r="GC285" s="1">
        <v>173.61179999999999</v>
      </c>
      <c r="GD285" s="1">
        <v>152.0129</v>
      </c>
      <c r="GE285" s="1">
        <v>150.1696</v>
      </c>
      <c r="GF285" s="1">
        <v>165.3141</v>
      </c>
      <c r="GG285" s="1">
        <v>171.86269999999999</v>
      </c>
      <c r="GH285" s="1">
        <v>159.59479999999999</v>
      </c>
      <c r="GI285" s="1">
        <v>162.7971</v>
      </c>
      <c r="GJ285" s="1">
        <v>159.75319999999999</v>
      </c>
      <c r="GK285" s="1">
        <v>149.7885</v>
      </c>
      <c r="GL285" s="1">
        <v>136.98009999999999</v>
      </c>
      <c r="GM285" s="1">
        <v>120.94629999999999</v>
      </c>
      <c r="GN285" s="1">
        <v>108.2586</v>
      </c>
      <c r="GO285" s="1">
        <v>121.383</v>
      </c>
      <c r="GP285" s="1">
        <v>119.98090000000001</v>
      </c>
      <c r="GQ285" s="1">
        <v>125.3056</v>
      </c>
      <c r="GR285" s="1">
        <v>107.8665</v>
      </c>
      <c r="GS285" s="1">
        <v>85.564899999999994</v>
      </c>
      <c r="GT285" s="1">
        <v>98.298000000000002</v>
      </c>
      <c r="GU285" s="1">
        <v>101.67619999999999</v>
      </c>
      <c r="GV285" s="1">
        <v>134.0864</v>
      </c>
      <c r="GW285" s="1">
        <v>144.01070000000001</v>
      </c>
      <c r="GX285" s="1">
        <v>119.78579999999999</v>
      </c>
      <c r="GY285" s="1">
        <v>119.4392</v>
      </c>
      <c r="GZ285" s="1">
        <v>92.515100000000004</v>
      </c>
      <c r="HA285" s="1">
        <v>84.525099999999995</v>
      </c>
      <c r="HB285" s="1">
        <v>83.556600000000003</v>
      </c>
      <c r="HC285" s="1">
        <v>90.874899999999997</v>
      </c>
      <c r="HD285" s="1">
        <v>78.037099999999995</v>
      </c>
      <c r="HE285" s="1">
        <v>66.508600000000001</v>
      </c>
      <c r="HF285" s="1">
        <v>76.247</v>
      </c>
      <c r="HG285" s="1">
        <v>81.581800000000001</v>
      </c>
      <c r="HH285" s="1">
        <v>85.020200000000003</v>
      </c>
      <c r="HI285" s="1">
        <v>65.915700000000001</v>
      </c>
    </row>
    <row r="286" spans="1:217" x14ac:dyDescent="0.25">
      <c r="A286" s="5" t="str">
        <f>IF(StockList!C286="","",StockList!C286)</f>
        <v>502413107</v>
      </c>
      <c r="B286" s="10" t="e">
        <f ca="1">IF(A286="","",_xll.BDH(CONCATENATE($A286," CUSIP"),$A$1,StockList!$K$2,StockList!$K$3,"Dir=H","Dts=H","Sort=A","Quote=C","QtTyp=Y","Days=A","Per=CM","DtFmt=D","Fill=P","UseDPDF=Y","cols=216;rows=1"))</f>
        <v>#NAME?</v>
      </c>
      <c r="C286" s="1">
        <v>39.313099999999999</v>
      </c>
      <c r="D286" s="1">
        <v>37.860100000000003</v>
      </c>
      <c r="E286" s="1">
        <v>37.044899999999998</v>
      </c>
      <c r="F286" s="1">
        <v>42.439799999999998</v>
      </c>
      <c r="G286" s="1">
        <v>36.589300000000001</v>
      </c>
      <c r="H286" s="1">
        <v>35.774099999999997</v>
      </c>
      <c r="I286" s="1">
        <v>32.177500000000002</v>
      </c>
      <c r="J286" s="1">
        <v>41.936199999999999</v>
      </c>
      <c r="K286" s="1">
        <v>41.658099999999997</v>
      </c>
      <c r="L286" s="1">
        <v>39.984499999999997</v>
      </c>
      <c r="M286" s="1">
        <v>43.159100000000002</v>
      </c>
      <c r="N286" s="1">
        <v>49.162999999999997</v>
      </c>
      <c r="O286" s="1">
        <v>52.677999999999997</v>
      </c>
      <c r="P286" s="1">
        <v>53.709099999999999</v>
      </c>
      <c r="Q286" s="1">
        <v>61.276299999999999</v>
      </c>
      <c r="R286" s="1">
        <v>60.518599999999999</v>
      </c>
      <c r="S286" s="1">
        <v>51.790900000000001</v>
      </c>
      <c r="T286" s="1">
        <v>44.3292</v>
      </c>
      <c r="U286" s="1">
        <v>48.808100000000003</v>
      </c>
      <c r="V286" s="1">
        <v>50.5441</v>
      </c>
      <c r="W286" s="1">
        <v>45.077300000000001</v>
      </c>
      <c r="X286" s="1">
        <v>43.101500000000001</v>
      </c>
      <c r="Y286" s="1">
        <v>43.072800000000001</v>
      </c>
      <c r="Z286" s="1">
        <v>42.938499999999998</v>
      </c>
      <c r="AA286" s="1">
        <v>34.642299999999999</v>
      </c>
      <c r="AB286" s="1">
        <v>38.526699999999998</v>
      </c>
      <c r="AC286" s="1">
        <v>42.583599999999997</v>
      </c>
      <c r="AD286" s="1">
        <v>41.576599999999999</v>
      </c>
      <c r="AE286" s="1">
        <v>41.710799999999999</v>
      </c>
      <c r="AF286" s="1">
        <v>47.072200000000002</v>
      </c>
      <c r="AG286" s="1">
        <v>48.999899999999997</v>
      </c>
      <c r="AH286" s="1">
        <v>41.480699999999999</v>
      </c>
      <c r="AI286" s="1">
        <v>44.8279</v>
      </c>
      <c r="AJ286" s="1">
        <v>45.1252</v>
      </c>
      <c r="AK286" s="1">
        <v>49.258899999999997</v>
      </c>
      <c r="AL286" s="1">
        <v>51.273000000000003</v>
      </c>
      <c r="AM286" s="1">
        <v>51.423400000000001</v>
      </c>
      <c r="AN286" s="1">
        <v>57.15</v>
      </c>
      <c r="AO286" s="1">
        <v>59.321399999999997</v>
      </c>
      <c r="AP286" s="1">
        <v>61.344700000000003</v>
      </c>
      <c r="AQ286" s="1">
        <v>64.289699999999996</v>
      </c>
      <c r="AR286" s="1">
        <v>58.851999999999997</v>
      </c>
      <c r="AS286" s="1">
        <v>60.389299999999999</v>
      </c>
      <c r="AT286" s="1">
        <v>64.592699999999994</v>
      </c>
      <c r="AU286" s="1">
        <v>63.561100000000003</v>
      </c>
      <c r="AV286" s="1">
        <v>71.846599999999995</v>
      </c>
      <c r="AW286" s="1">
        <v>70.707400000000007</v>
      </c>
      <c r="AX286" s="1">
        <v>68.940700000000007</v>
      </c>
      <c r="AY286" s="1">
        <v>69.725300000000004</v>
      </c>
      <c r="AZ286" s="1">
        <v>68.680800000000005</v>
      </c>
      <c r="BA286" s="1">
        <v>68.632499999999993</v>
      </c>
      <c r="BB286" s="1">
        <v>68.579899999999995</v>
      </c>
      <c r="BC286" s="1">
        <v>74.199600000000004</v>
      </c>
      <c r="BD286" s="1">
        <v>75.798299999999998</v>
      </c>
      <c r="BE286" s="1">
        <v>79.4602</v>
      </c>
      <c r="BF286" s="1">
        <v>76.733199999999997</v>
      </c>
      <c r="BG286" s="1">
        <v>75.520200000000003</v>
      </c>
      <c r="BH286" s="1">
        <v>72.419200000000004</v>
      </c>
      <c r="BI286" s="1">
        <v>72.273399999999995</v>
      </c>
      <c r="BJ286" s="1">
        <v>78.757099999999994</v>
      </c>
      <c r="BK286" s="1">
        <v>80.971699999999998</v>
      </c>
      <c r="BL286" s="1">
        <v>83.582800000000006</v>
      </c>
      <c r="BM286" s="1">
        <v>79.597999999999999</v>
      </c>
      <c r="BN286" s="1">
        <v>71.242800000000003</v>
      </c>
      <c r="BO286" s="1">
        <v>73.644900000000007</v>
      </c>
      <c r="BP286" s="1">
        <v>71.916499999999999</v>
      </c>
      <c r="BQ286" s="1">
        <v>73.814599999999999</v>
      </c>
      <c r="BR286" s="1">
        <v>76.693200000000004</v>
      </c>
      <c r="BS286" s="1">
        <v>78.837400000000002</v>
      </c>
      <c r="BT286" s="1">
        <v>80.716499999999996</v>
      </c>
      <c r="BU286" s="1">
        <v>80.255200000000002</v>
      </c>
      <c r="BV286" s="1">
        <v>80.8048</v>
      </c>
      <c r="BW286" s="1">
        <v>85.581699999999998</v>
      </c>
      <c r="BX286" s="1">
        <v>86.083600000000004</v>
      </c>
      <c r="BY286" s="1">
        <v>88.504599999999996</v>
      </c>
      <c r="BZ286" s="1">
        <v>93.999899999999997</v>
      </c>
      <c r="CA286" s="1">
        <v>96.101699999999994</v>
      </c>
      <c r="CB286" s="1">
        <v>96.269499999999994</v>
      </c>
      <c r="CC286" s="1">
        <v>97.461399999999998</v>
      </c>
      <c r="CD286" s="1">
        <v>101.0527</v>
      </c>
      <c r="CE286" s="1">
        <v>108.4729</v>
      </c>
      <c r="CF286" s="1">
        <v>109.7195</v>
      </c>
      <c r="CG286" s="1">
        <v>105.0491</v>
      </c>
      <c r="CH286" s="1">
        <v>109.3526</v>
      </c>
      <c r="CI286" s="1">
        <v>105.69070000000001</v>
      </c>
      <c r="CJ286" s="1">
        <v>108.7235</v>
      </c>
      <c r="CK286" s="1">
        <v>110.8216</v>
      </c>
      <c r="CL286" s="1">
        <v>107.0754</v>
      </c>
      <c r="CM286" s="1">
        <v>90.603800000000007</v>
      </c>
      <c r="CN286" s="1">
        <v>98.400899999999993</v>
      </c>
      <c r="CO286" s="1">
        <v>103.9353</v>
      </c>
      <c r="CP286" s="1">
        <v>98.3155</v>
      </c>
      <c r="CQ286" s="1">
        <v>81.166300000000007</v>
      </c>
      <c r="CR286" s="1">
        <v>67.450400000000002</v>
      </c>
      <c r="CS286" s="1">
        <v>74.087999999999994</v>
      </c>
      <c r="CT286" s="1">
        <v>79.349900000000005</v>
      </c>
      <c r="CU286" s="1">
        <v>68.246499999999997</v>
      </c>
      <c r="CV286" s="1">
        <v>68.397800000000004</v>
      </c>
      <c r="CW286" s="1">
        <v>76.821399999999997</v>
      </c>
      <c r="CX286" s="1">
        <v>74.504099999999994</v>
      </c>
      <c r="CY286" s="1">
        <v>70.318200000000004</v>
      </c>
      <c r="CZ286" s="1">
        <v>76.521000000000001</v>
      </c>
      <c r="DA286" s="1">
        <v>75.757800000000003</v>
      </c>
      <c r="DB286" s="1">
        <v>81.785899999999998</v>
      </c>
      <c r="DC286" s="1">
        <v>73.609300000000005</v>
      </c>
      <c r="DD286" s="1">
        <v>80.16</v>
      </c>
      <c r="DE286" s="1">
        <v>88.935900000000004</v>
      </c>
      <c r="DF286" s="1">
        <v>85.243499999999997</v>
      </c>
      <c r="DG286" s="1">
        <v>93.918800000000005</v>
      </c>
      <c r="DH286" s="1">
        <v>94.134600000000006</v>
      </c>
      <c r="DI286" s="1">
        <v>96.127600000000001</v>
      </c>
      <c r="DJ286" s="1">
        <v>85.266999999999996</v>
      </c>
      <c r="DK286" s="1">
        <v>73.100700000000003</v>
      </c>
      <c r="DL286" s="1">
        <v>75.370900000000006</v>
      </c>
      <c r="DM286" s="1">
        <v>69.116699999999994</v>
      </c>
      <c r="DN286" s="1">
        <v>75.000900000000001</v>
      </c>
      <c r="DO286" s="1">
        <v>74.907499999999999</v>
      </c>
      <c r="DP286" s="1">
        <v>73.400899999999993</v>
      </c>
      <c r="DQ286" s="1">
        <v>73.567800000000005</v>
      </c>
      <c r="DR286" s="1">
        <v>81.666700000000006</v>
      </c>
      <c r="DS286" s="1">
        <v>83.217799999999997</v>
      </c>
      <c r="DT286" s="1">
        <v>82.189300000000003</v>
      </c>
      <c r="DU286" s="1">
        <v>84.162400000000005</v>
      </c>
      <c r="DV286" s="1">
        <v>86.156599999999997</v>
      </c>
      <c r="DW286" s="1">
        <v>92.276700000000005</v>
      </c>
      <c r="DX286" s="1">
        <v>83.486900000000006</v>
      </c>
      <c r="DY286" s="1">
        <v>72.025700000000001</v>
      </c>
      <c r="DZ286" s="1">
        <v>65.813000000000002</v>
      </c>
      <c r="EA286" s="1">
        <v>71.9833</v>
      </c>
      <c r="EB286" s="1">
        <v>70.871799999999993</v>
      </c>
      <c r="EC286" s="1">
        <v>71.278000000000006</v>
      </c>
      <c r="ED286" s="1">
        <v>75.617999999999995</v>
      </c>
      <c r="EE286" s="1">
        <v>75.628500000000003</v>
      </c>
      <c r="EF286" s="1">
        <v>76.188299999999998</v>
      </c>
      <c r="EG286" s="1">
        <v>79.170299999999997</v>
      </c>
      <c r="EH286" s="1">
        <v>73.938900000000004</v>
      </c>
      <c r="EI286" s="1">
        <v>80.249499999999998</v>
      </c>
      <c r="EJ286" s="1">
        <v>80.145200000000003</v>
      </c>
      <c r="EK286" s="1">
        <v>79.988</v>
      </c>
      <c r="EL286" s="1">
        <v>81.662000000000006</v>
      </c>
      <c r="EM286" s="1">
        <v>84.042000000000002</v>
      </c>
      <c r="EN286" s="1">
        <v>88.120099999999994</v>
      </c>
      <c r="EO286" s="1">
        <v>87.856399999999994</v>
      </c>
      <c r="EP286" s="1">
        <v>87.053700000000006</v>
      </c>
      <c r="EQ286" s="1">
        <v>88.084000000000003</v>
      </c>
      <c r="ER286" s="1">
        <v>93.454300000000003</v>
      </c>
      <c r="ES286" s="1">
        <v>93.835400000000007</v>
      </c>
      <c r="ET286" s="1">
        <v>98.9054</v>
      </c>
      <c r="EU286" s="1">
        <v>99.661000000000001</v>
      </c>
      <c r="EV286" s="1">
        <v>108.2741</v>
      </c>
      <c r="EW286" s="1">
        <v>105.62779999999999</v>
      </c>
      <c r="EX286" s="1">
        <v>110.504</v>
      </c>
      <c r="EY286" s="1">
        <v>117.46169999999999</v>
      </c>
      <c r="EZ286" s="1">
        <v>121.6341</v>
      </c>
      <c r="FA286" s="1">
        <v>125.6313</v>
      </c>
      <c r="FB286" s="1">
        <v>130.58090000000001</v>
      </c>
      <c r="FC286" s="1">
        <v>136.38669999999999</v>
      </c>
      <c r="FD286" s="1">
        <v>139.63679999999999</v>
      </c>
      <c r="FE286" s="1">
        <v>136.35120000000001</v>
      </c>
      <c r="FF286" s="1">
        <v>143.94450000000001</v>
      </c>
      <c r="FG286" s="1">
        <v>143.44560000000001</v>
      </c>
      <c r="FH286" s="1">
        <v>124.68770000000001</v>
      </c>
      <c r="FI286" s="1">
        <v>131.35849999999999</v>
      </c>
      <c r="FJ286" s="1">
        <v>142.07499999999999</v>
      </c>
      <c r="FK286" s="1">
        <v>145.1096</v>
      </c>
      <c r="FL286" s="1">
        <v>149.607</v>
      </c>
      <c r="FM286" s="1">
        <v>151.5401</v>
      </c>
      <c r="FN286" s="1">
        <v>147.82990000000001</v>
      </c>
      <c r="FO286" s="1">
        <v>156.1789</v>
      </c>
      <c r="FP286" s="1">
        <v>151.7867</v>
      </c>
      <c r="FQ286" s="1">
        <v>138.65809999999999</v>
      </c>
      <c r="FR286" s="1">
        <v>142.92769999999999</v>
      </c>
      <c r="FS286" s="1">
        <v>137.5532</v>
      </c>
      <c r="FT286" s="1">
        <v>140.07660000000001</v>
      </c>
      <c r="FU286" s="1">
        <v>128.6765</v>
      </c>
      <c r="FV286" s="1">
        <v>127.5175</v>
      </c>
      <c r="FW286" s="1">
        <v>154.21170000000001</v>
      </c>
      <c r="FX286" s="1">
        <v>150.16059999999999</v>
      </c>
      <c r="FY286" s="1">
        <v>146.60310000000001</v>
      </c>
      <c r="FZ286" s="1">
        <v>143.3279</v>
      </c>
      <c r="GA286" s="1">
        <v>144.75149999999999</v>
      </c>
      <c r="GB286" s="1">
        <v>146.21979999999999</v>
      </c>
      <c r="GC286" s="1">
        <v>162.2978</v>
      </c>
      <c r="GD286" s="1">
        <v>170.1876</v>
      </c>
      <c r="GE286" s="1">
        <v>181.9461</v>
      </c>
      <c r="GF286" s="1">
        <v>188.07339999999999</v>
      </c>
      <c r="GG286" s="1">
        <v>185.44730000000001</v>
      </c>
      <c r="GH286" s="1">
        <v>187.82740000000001</v>
      </c>
      <c r="GI286" s="1">
        <v>170.64340000000001</v>
      </c>
      <c r="GJ286" s="1">
        <v>197.50839999999999</v>
      </c>
      <c r="GK286" s="1">
        <v>190.4228</v>
      </c>
      <c r="GL286" s="1">
        <v>198.6602</v>
      </c>
      <c r="GM286" s="1">
        <v>211.6514</v>
      </c>
      <c r="GN286" s="1">
        <v>207.84139999999999</v>
      </c>
      <c r="GO286" s="1">
        <v>215.9896</v>
      </c>
      <c r="GP286" s="1">
        <v>212.97649999999999</v>
      </c>
      <c r="GQ286" s="1">
        <v>211.06890000000001</v>
      </c>
      <c r="GR286" s="1">
        <v>221.03620000000001</v>
      </c>
      <c r="GS286" s="1">
        <v>230.2079</v>
      </c>
      <c r="GT286" s="1">
        <v>239.024</v>
      </c>
      <c r="GU286" s="1">
        <v>237.4384</v>
      </c>
      <c r="GV286" s="1">
        <v>252.93219999999999</v>
      </c>
      <c r="GW286" s="1">
        <v>251.9897</v>
      </c>
      <c r="GX286" s="1">
        <v>270.5976</v>
      </c>
      <c r="GY286" s="1">
        <v>265.36290000000002</v>
      </c>
      <c r="GZ286" s="1">
        <v>265.93830000000003</v>
      </c>
      <c r="HA286" s="1">
        <v>250.44229999999999</v>
      </c>
      <c r="HB286" s="1">
        <v>254.6206</v>
      </c>
      <c r="HC286" s="1">
        <v>246.9049</v>
      </c>
      <c r="HD286" s="1">
        <v>275.303</v>
      </c>
      <c r="HE286" s="1">
        <v>275.42509999999999</v>
      </c>
      <c r="HF286" s="1">
        <v>274.00749999999999</v>
      </c>
      <c r="HG286" s="1">
        <v>244.1737</v>
      </c>
      <c r="HH286" s="1">
        <v>237.19499999999999</v>
      </c>
      <c r="HI286" s="1">
        <v>224.7329</v>
      </c>
    </row>
    <row r="287" spans="1:217" x14ac:dyDescent="0.25">
      <c r="A287" s="5" t="str">
        <f>IF(StockList!C287="","",StockList!C287)</f>
        <v>50540R409</v>
      </c>
      <c r="B287" s="10" t="e">
        <f ca="1">IF(A287="","",_xll.BDH(CONCATENATE($A287," CUSIP"),$A$1,StockList!$K$2,StockList!$K$3,"Dir=H","Dts=H","Sort=A","Quote=C","QtTyp=Y","Days=A","Per=CM","DtFmt=D","Fill=P","UseDPDF=Y","cols=216;rows=1"))</f>
        <v>#NAME?</v>
      </c>
      <c r="C287" s="1">
        <v>40.125</v>
      </c>
      <c r="D287" s="1">
        <v>30.062999999999999</v>
      </c>
      <c r="E287" s="1">
        <v>35.25</v>
      </c>
      <c r="F287" s="1">
        <v>35.064999999999998</v>
      </c>
      <c r="G287" s="1">
        <v>38.450000000000003</v>
      </c>
      <c r="H287" s="1">
        <v>44.98</v>
      </c>
      <c r="I287" s="1">
        <v>38.950000000000003</v>
      </c>
      <c r="J287" s="1">
        <v>40.424999999999997</v>
      </c>
      <c r="K287" s="1">
        <v>43.1</v>
      </c>
      <c r="L287" s="1">
        <v>38.450000000000003</v>
      </c>
      <c r="M287" s="1">
        <v>40.424999999999997</v>
      </c>
      <c r="N287" s="1">
        <v>40.700000000000003</v>
      </c>
      <c r="O287" s="1">
        <v>40.74</v>
      </c>
      <c r="P287" s="1">
        <v>47.93</v>
      </c>
      <c r="Q287" s="1">
        <v>49.6</v>
      </c>
      <c r="R287" s="1">
        <v>49.05</v>
      </c>
      <c r="S287" s="1">
        <v>45.65</v>
      </c>
      <c r="T287" s="1">
        <v>34.299999999999997</v>
      </c>
      <c r="U287" s="1">
        <v>31.45</v>
      </c>
      <c r="V287" s="1">
        <v>33.78</v>
      </c>
      <c r="W287" s="1">
        <v>24.1</v>
      </c>
      <c r="X287" s="1">
        <v>24</v>
      </c>
      <c r="Y287" s="1">
        <v>23.24</v>
      </c>
      <c r="Z287" s="1">
        <v>26.75</v>
      </c>
      <c r="AA287" s="1">
        <v>27.77</v>
      </c>
      <c r="AB287" s="1">
        <v>29.65</v>
      </c>
      <c r="AC287" s="1">
        <v>29.46</v>
      </c>
      <c r="AD287" s="1">
        <v>32.15</v>
      </c>
      <c r="AE287" s="1">
        <v>30.15</v>
      </c>
      <c r="AF287" s="1">
        <v>31.77</v>
      </c>
      <c r="AG287" s="1">
        <v>30.25</v>
      </c>
      <c r="AH287" s="1">
        <v>28.7</v>
      </c>
      <c r="AI287" s="1">
        <v>35.450000000000003</v>
      </c>
      <c r="AJ287" s="1">
        <v>36.119999999999997</v>
      </c>
      <c r="AK287" s="1">
        <v>36.950000000000003</v>
      </c>
      <c r="AL287" s="1">
        <v>42.7</v>
      </c>
      <c r="AM287" s="1">
        <v>39.19</v>
      </c>
      <c r="AN287" s="1">
        <v>39.25</v>
      </c>
      <c r="AO287" s="1">
        <v>39.74</v>
      </c>
      <c r="AP287" s="1">
        <v>41.36</v>
      </c>
      <c r="AQ287" s="1">
        <v>39.700000000000003</v>
      </c>
      <c r="AR287" s="1">
        <v>39.159999999999997</v>
      </c>
      <c r="AS287" s="1">
        <v>41.59</v>
      </c>
      <c r="AT287" s="1">
        <v>43.72</v>
      </c>
      <c r="AU287" s="1">
        <v>45.8</v>
      </c>
      <c r="AV287" s="1">
        <v>47.95</v>
      </c>
      <c r="AW287" s="1">
        <v>49.82</v>
      </c>
      <c r="AX287" s="1">
        <v>47.85</v>
      </c>
      <c r="AY287" s="1">
        <v>47.89</v>
      </c>
      <c r="AZ287" s="1">
        <v>48.2</v>
      </c>
      <c r="BA287" s="1">
        <v>49.5</v>
      </c>
      <c r="BB287" s="1">
        <v>48.45</v>
      </c>
      <c r="BC287" s="1">
        <v>49.9</v>
      </c>
      <c r="BD287" s="1">
        <v>50.67</v>
      </c>
      <c r="BE287" s="1">
        <v>49.32</v>
      </c>
      <c r="BF287" s="1">
        <v>48.71</v>
      </c>
      <c r="BG287" s="1">
        <v>48.25</v>
      </c>
      <c r="BH287" s="1">
        <v>51.89</v>
      </c>
      <c r="BI287" s="1">
        <v>53.85</v>
      </c>
      <c r="BJ287" s="1">
        <v>58.65</v>
      </c>
      <c r="BK287" s="1">
        <v>58.11</v>
      </c>
      <c r="BL287" s="1">
        <v>58.48</v>
      </c>
      <c r="BM287" s="1">
        <v>57.1</v>
      </c>
      <c r="BN287" s="1">
        <v>59.36</v>
      </c>
      <c r="BO287" s="1">
        <v>62.23</v>
      </c>
      <c r="BP287" s="1">
        <v>64.42</v>
      </c>
      <c r="BQ287" s="1">
        <v>68.42</v>
      </c>
      <c r="BR287" s="1">
        <v>65.569999999999993</v>
      </c>
      <c r="BS287" s="1">
        <v>68.489999999999995</v>
      </c>
      <c r="BT287" s="1">
        <v>70.8</v>
      </c>
      <c r="BU287" s="1">
        <v>73.47</v>
      </c>
      <c r="BV287" s="1">
        <v>73.44</v>
      </c>
      <c r="BW287" s="1">
        <v>79.680000000000007</v>
      </c>
      <c r="BX287" s="1">
        <v>72.63</v>
      </c>
      <c r="BY287" s="1">
        <v>78.94</v>
      </c>
      <c r="BZ287" s="1">
        <v>78.739999999999995</v>
      </c>
      <c r="CA287" s="1">
        <v>78.260000000000005</v>
      </c>
      <c r="CB287" s="1">
        <v>73.849999999999994</v>
      </c>
      <c r="CC287" s="1">
        <v>77.66</v>
      </c>
      <c r="CD287" s="1">
        <v>78.23</v>
      </c>
      <c r="CE287" s="1">
        <v>68.75</v>
      </c>
      <c r="CF287" s="1">
        <v>72.67</v>
      </c>
      <c r="CG287" s="1">
        <v>75.53</v>
      </c>
      <c r="CH287" s="1">
        <v>73.77</v>
      </c>
      <c r="CI287" s="1">
        <v>77.31</v>
      </c>
      <c r="CJ287" s="1">
        <v>73.680000000000007</v>
      </c>
      <c r="CK287" s="1">
        <v>75.62</v>
      </c>
      <c r="CL287" s="1">
        <v>73.790000000000006</v>
      </c>
      <c r="CM287" s="1">
        <v>69.63</v>
      </c>
      <c r="CN287" s="1">
        <v>67.58</v>
      </c>
      <c r="CO287" s="1">
        <v>73.150000000000006</v>
      </c>
      <c r="CP287" s="1">
        <v>69.5</v>
      </c>
      <c r="CQ287" s="1">
        <v>61.49</v>
      </c>
      <c r="CR287" s="1">
        <v>63.36</v>
      </c>
      <c r="CS287" s="1">
        <v>64.41</v>
      </c>
      <c r="CT287" s="1">
        <v>59.2</v>
      </c>
      <c r="CU287" s="1">
        <v>55.01</v>
      </c>
      <c r="CV287" s="1">
        <v>58.49</v>
      </c>
      <c r="CW287" s="1">
        <v>64.150000000000006</v>
      </c>
      <c r="CX287" s="1">
        <v>60.96</v>
      </c>
      <c r="CY287" s="1">
        <v>67.790000000000006</v>
      </c>
      <c r="CZ287" s="1">
        <v>67.19</v>
      </c>
      <c r="DA287" s="1">
        <v>69.790000000000006</v>
      </c>
      <c r="DB287" s="1">
        <v>65.7</v>
      </c>
      <c r="DC287" s="1">
        <v>68.89</v>
      </c>
      <c r="DD287" s="1">
        <v>72.959999999999994</v>
      </c>
      <c r="DE287" s="1">
        <v>74.84</v>
      </c>
      <c r="DF287" s="1">
        <v>71.099999999999994</v>
      </c>
      <c r="DG287" s="1">
        <v>73.31</v>
      </c>
      <c r="DH287" s="1">
        <v>75.709999999999994</v>
      </c>
      <c r="DI287" s="1">
        <v>78.569999999999993</v>
      </c>
      <c r="DJ287" s="1">
        <v>75.61</v>
      </c>
      <c r="DK287" s="1">
        <v>75.349999999999994</v>
      </c>
      <c r="DL287" s="1">
        <v>72.98</v>
      </c>
      <c r="DM287" s="1">
        <v>72.62</v>
      </c>
      <c r="DN287" s="1">
        <v>78.430000000000007</v>
      </c>
      <c r="DO287" s="1">
        <v>81.319999999999993</v>
      </c>
      <c r="DP287" s="1">
        <v>82.03</v>
      </c>
      <c r="DQ287" s="1">
        <v>87.92</v>
      </c>
      <c r="DR287" s="1">
        <v>89.91</v>
      </c>
      <c r="DS287" s="1">
        <v>90.13</v>
      </c>
      <c r="DT287" s="1">
        <v>92.13</v>
      </c>
      <c r="DU287" s="1">
        <v>96.47</v>
      </c>
      <c r="DV287" s="1">
        <v>100.83</v>
      </c>
      <c r="DW287" s="1">
        <v>96.79</v>
      </c>
      <c r="DX287" s="1">
        <v>90.76</v>
      </c>
      <c r="DY287" s="1">
        <v>83.53</v>
      </c>
      <c r="DZ287" s="1">
        <v>79.05</v>
      </c>
      <c r="EA287" s="1">
        <v>83.85</v>
      </c>
      <c r="EB287" s="1">
        <v>85.72</v>
      </c>
      <c r="EC287" s="1">
        <v>85.97</v>
      </c>
      <c r="ED287" s="1">
        <v>91.39</v>
      </c>
      <c r="EE287" s="1">
        <v>89.89</v>
      </c>
      <c r="EF287" s="1">
        <v>91.54</v>
      </c>
      <c r="EG287" s="1">
        <v>87.89</v>
      </c>
      <c r="EH287" s="1">
        <v>83.28</v>
      </c>
      <c r="EI287" s="1">
        <v>92.61</v>
      </c>
      <c r="EJ287" s="1">
        <v>84.09</v>
      </c>
      <c r="EK287" s="1">
        <v>87.95</v>
      </c>
      <c r="EL287" s="1">
        <v>92.47</v>
      </c>
      <c r="EM287" s="1">
        <v>84.73</v>
      </c>
      <c r="EN287" s="1">
        <v>84.59</v>
      </c>
      <c r="EO287" s="1">
        <v>86.62</v>
      </c>
      <c r="EP287" s="1">
        <v>89.5</v>
      </c>
      <c r="EQ287" s="1">
        <v>88.6</v>
      </c>
      <c r="ER287" s="1">
        <v>90.2</v>
      </c>
      <c r="ES287" s="1">
        <v>93.36</v>
      </c>
      <c r="ET287" s="1">
        <v>99.49</v>
      </c>
      <c r="EU287" s="1">
        <v>100.1</v>
      </c>
      <c r="EV287" s="1">
        <v>96.74</v>
      </c>
      <c r="EW287" s="1">
        <v>95.72</v>
      </c>
      <c r="EX287" s="1">
        <v>99.14</v>
      </c>
      <c r="EY287" s="1">
        <v>100.9</v>
      </c>
      <c r="EZ287" s="1">
        <v>101.85</v>
      </c>
      <c r="FA287" s="1">
        <v>91.37</v>
      </c>
      <c r="FB287" s="1">
        <v>89.83</v>
      </c>
      <c r="FC287" s="1">
        <v>93.54</v>
      </c>
      <c r="FD287" s="1">
        <v>98.21</v>
      </c>
      <c r="FE287" s="1">
        <v>98.7</v>
      </c>
      <c r="FF287" s="1">
        <v>102.58</v>
      </c>
      <c r="FG287" s="1">
        <v>102.4</v>
      </c>
      <c r="FH287" s="1">
        <v>103.69</v>
      </c>
      <c r="FI287" s="1">
        <v>107.23</v>
      </c>
      <c r="FJ287" s="1">
        <v>101.75</v>
      </c>
      <c r="FK287" s="1">
        <v>109.29</v>
      </c>
      <c r="FL287" s="1">
        <v>104.64</v>
      </c>
      <c r="FM287" s="1">
        <v>107.9</v>
      </c>
      <c r="FN287" s="1">
        <v>114.78</v>
      </c>
      <c r="FO287" s="1">
        <v>123.03</v>
      </c>
      <c r="FP287" s="1">
        <v>126.09</v>
      </c>
      <c r="FQ287" s="1">
        <v>119.56</v>
      </c>
      <c r="FR287" s="1">
        <v>117.95</v>
      </c>
      <c r="FS287" s="1">
        <v>121.22</v>
      </c>
      <c r="FT287" s="1">
        <v>127.29</v>
      </c>
      <c r="FU287" s="1">
        <v>117.81</v>
      </c>
      <c r="FV287" s="1">
        <v>108.47</v>
      </c>
      <c r="FW287" s="1">
        <v>122.74</v>
      </c>
      <c r="FX287" s="1">
        <v>121.54</v>
      </c>
      <c r="FY287" s="1">
        <v>123.64</v>
      </c>
      <c r="FZ287" s="1">
        <v>112.35</v>
      </c>
      <c r="GA287" s="1">
        <v>109.84</v>
      </c>
      <c r="GB287" s="1">
        <v>117.13</v>
      </c>
      <c r="GC287" s="1">
        <v>125.32</v>
      </c>
      <c r="GD287" s="1">
        <v>127.95</v>
      </c>
      <c r="GE287" s="1">
        <v>130.27000000000001</v>
      </c>
      <c r="GF287" s="1">
        <v>139.56</v>
      </c>
      <c r="GG287" s="1">
        <v>136.93</v>
      </c>
      <c r="GH287" s="1">
        <v>137.47999999999999</v>
      </c>
      <c r="GI287" s="1">
        <v>125.34</v>
      </c>
      <c r="GJ287" s="1">
        <v>125.85</v>
      </c>
      <c r="GK287" s="1">
        <v>128.38</v>
      </c>
      <c r="GL287" s="1">
        <v>134.21</v>
      </c>
      <c r="GM287" s="1">
        <v>142.26</v>
      </c>
      <c r="GN287" s="1">
        <v>143.47</v>
      </c>
      <c r="GO287" s="1">
        <v>140.15</v>
      </c>
      <c r="GP287" s="1">
        <v>139</v>
      </c>
      <c r="GQ287" s="1">
        <v>154.13999999999999</v>
      </c>
      <c r="GR287" s="1">
        <v>158.91</v>
      </c>
      <c r="GS287" s="1">
        <v>156.87</v>
      </c>
      <c r="GT287" s="1">
        <v>150.97</v>
      </c>
      <c r="GU287" s="1">
        <v>153.71</v>
      </c>
      <c r="GV287" s="1">
        <v>158.27000000000001</v>
      </c>
      <c r="GW287" s="1">
        <v>159.51</v>
      </c>
      <c r="GX287" s="1">
        <v>174.5</v>
      </c>
      <c r="GY287" s="1">
        <v>172.7</v>
      </c>
      <c r="GZ287" s="1">
        <v>161.75</v>
      </c>
      <c r="HA287" s="1">
        <v>170.75</v>
      </c>
      <c r="HB287" s="1">
        <v>180.59</v>
      </c>
      <c r="HC287" s="1">
        <v>179.53</v>
      </c>
      <c r="HD287" s="1">
        <v>175.34</v>
      </c>
      <c r="HE287" s="1">
        <v>172.87</v>
      </c>
      <c r="HF287" s="1">
        <v>173.68</v>
      </c>
      <c r="HG287" s="1">
        <v>160.55000000000001</v>
      </c>
      <c r="HH287" s="1">
        <v>145.63999999999999</v>
      </c>
      <c r="HI287" s="1">
        <v>126.36</v>
      </c>
    </row>
    <row r="288" spans="1:217" x14ac:dyDescent="0.25">
      <c r="A288" s="5" t="str">
        <f>IF(StockList!C288="","",StockList!C288)</f>
        <v>512807108</v>
      </c>
      <c r="B288" s="10" t="e">
        <f ca="1">IF(A288="","",_xll.BDH(CONCATENATE($A288," CUSIP"),$A$1,StockList!$K$2,StockList!$K$3,"Dir=H","Dts=H","Sort=A","Quote=C","QtTyp=Y","Days=A","Per=CM","DtFmt=D","Fill=P","UseDPDF=Y","cols=216;rows=1"))</f>
        <v>#NAME?</v>
      </c>
      <c r="C288" s="1">
        <v>21.5</v>
      </c>
      <c r="D288" s="1">
        <v>23.75</v>
      </c>
      <c r="E288" s="1">
        <v>29.6</v>
      </c>
      <c r="F288" s="1">
        <v>27.62</v>
      </c>
      <c r="G288" s="1">
        <v>29.65</v>
      </c>
      <c r="H288" s="1">
        <v>27.99</v>
      </c>
      <c r="I288" s="1">
        <v>28.31</v>
      </c>
      <c r="J288" s="1">
        <v>16.95</v>
      </c>
      <c r="K288" s="1">
        <v>18.96</v>
      </c>
      <c r="L288" s="1">
        <v>21.92</v>
      </c>
      <c r="M288" s="1">
        <v>23.22</v>
      </c>
      <c r="N288" s="1">
        <v>23.26</v>
      </c>
      <c r="O288" s="1">
        <v>21.64</v>
      </c>
      <c r="P288" s="1">
        <v>29.32</v>
      </c>
      <c r="Q288" s="1">
        <v>25.66</v>
      </c>
      <c r="R288" s="1">
        <v>22.74</v>
      </c>
      <c r="S288" s="1">
        <v>17.98</v>
      </c>
      <c r="T288" s="1">
        <v>12.3</v>
      </c>
      <c r="U288" s="1">
        <v>11.63</v>
      </c>
      <c r="V288" s="1">
        <v>8.9</v>
      </c>
      <c r="W288" s="1">
        <v>12.59</v>
      </c>
      <c r="X288" s="1">
        <v>16.239999999999998</v>
      </c>
      <c r="Y288" s="1">
        <v>10.8</v>
      </c>
      <c r="Z288" s="1">
        <v>11.69</v>
      </c>
      <c r="AA288" s="1">
        <v>13.33</v>
      </c>
      <c r="AB288" s="1">
        <v>11.388999999999999</v>
      </c>
      <c r="AC288" s="1">
        <v>14.68</v>
      </c>
      <c r="AD288" s="1">
        <v>17.850000000000001</v>
      </c>
      <c r="AE288" s="1">
        <v>18.260000000000002</v>
      </c>
      <c r="AF288" s="1">
        <v>21.79</v>
      </c>
      <c r="AG288" s="1">
        <v>25.61</v>
      </c>
      <c r="AH288" s="1">
        <v>22.23</v>
      </c>
      <c r="AI288" s="1">
        <v>28.75</v>
      </c>
      <c r="AJ288" s="1">
        <v>31.96</v>
      </c>
      <c r="AK288" s="1">
        <v>32.299999999999997</v>
      </c>
      <c r="AL288" s="1">
        <v>26.6</v>
      </c>
      <c r="AM288" s="1">
        <v>25.57</v>
      </c>
      <c r="AN288" s="1">
        <v>25.12</v>
      </c>
      <c r="AO288" s="1">
        <v>22.07</v>
      </c>
      <c r="AP288" s="1">
        <v>25.13</v>
      </c>
      <c r="AQ288" s="1">
        <v>26.8</v>
      </c>
      <c r="AR288" s="1">
        <v>23.85</v>
      </c>
      <c r="AS288" s="1">
        <v>21.55</v>
      </c>
      <c r="AT288" s="1">
        <v>21.88</v>
      </c>
      <c r="AU288" s="1">
        <v>26.03</v>
      </c>
      <c r="AV288" s="1">
        <v>26.01</v>
      </c>
      <c r="AW288" s="1">
        <v>28.91</v>
      </c>
      <c r="AX288" s="1">
        <v>26.76</v>
      </c>
      <c r="AY288" s="1">
        <v>31.44</v>
      </c>
      <c r="AZ288" s="1">
        <v>28.86</v>
      </c>
      <c r="BA288" s="1">
        <v>25.65</v>
      </c>
      <c r="BB288" s="1">
        <v>30.65</v>
      </c>
      <c r="BC288" s="1">
        <v>28.95</v>
      </c>
      <c r="BD288" s="1">
        <v>28.45</v>
      </c>
      <c r="BE288" s="1">
        <v>31.7</v>
      </c>
      <c r="BF288" s="1">
        <v>30.47</v>
      </c>
      <c r="BG288" s="1">
        <v>33.74</v>
      </c>
      <c r="BH288" s="1">
        <v>37.549999999999997</v>
      </c>
      <c r="BI288" s="1">
        <v>35.68</v>
      </c>
      <c r="BJ288" s="1">
        <v>46.43</v>
      </c>
      <c r="BK288" s="1">
        <v>43.1</v>
      </c>
      <c r="BL288" s="1">
        <v>43</v>
      </c>
      <c r="BM288" s="1">
        <v>48.88</v>
      </c>
      <c r="BN288" s="1">
        <v>44.79</v>
      </c>
      <c r="BO288" s="1">
        <v>46.72</v>
      </c>
      <c r="BP288" s="1">
        <v>41.6</v>
      </c>
      <c r="BQ288" s="1">
        <v>42.73</v>
      </c>
      <c r="BR288" s="1">
        <v>45.33</v>
      </c>
      <c r="BS288" s="1">
        <v>49.45</v>
      </c>
      <c r="BT288" s="1">
        <v>52.6</v>
      </c>
      <c r="BU288" s="1">
        <v>50.62</v>
      </c>
      <c r="BV288" s="1">
        <v>45.81</v>
      </c>
      <c r="BW288" s="1">
        <v>44.66</v>
      </c>
      <c r="BX288" s="1">
        <v>47.34</v>
      </c>
      <c r="BY288" s="1">
        <v>53.78</v>
      </c>
      <c r="BZ288" s="1">
        <v>53.72</v>
      </c>
      <c r="CA288" s="1">
        <v>51.4</v>
      </c>
      <c r="CB288" s="1">
        <v>57.84</v>
      </c>
      <c r="CC288" s="1">
        <v>53.63</v>
      </c>
      <c r="CD288" s="1">
        <v>53.26</v>
      </c>
      <c r="CE288" s="1">
        <v>50.2</v>
      </c>
      <c r="CF288" s="1">
        <v>45.85</v>
      </c>
      <c r="CG288" s="1">
        <v>43.23</v>
      </c>
      <c r="CH288" s="1">
        <v>38.39</v>
      </c>
      <c r="CI288" s="1">
        <v>40.24</v>
      </c>
      <c r="CJ288" s="1">
        <v>38.22</v>
      </c>
      <c r="CK288" s="1">
        <v>40.840000000000003</v>
      </c>
      <c r="CL288" s="1">
        <v>40.700000000000003</v>
      </c>
      <c r="CM288" s="1">
        <v>36.15</v>
      </c>
      <c r="CN288" s="1">
        <v>32.89</v>
      </c>
      <c r="CO288" s="1">
        <v>36.76</v>
      </c>
      <c r="CP288" s="1">
        <v>31.49</v>
      </c>
      <c r="CQ288" s="1">
        <v>22.36</v>
      </c>
      <c r="CR288" s="1">
        <v>20.2</v>
      </c>
      <c r="CS288" s="1">
        <v>21.28</v>
      </c>
      <c r="CT288" s="1">
        <v>20.21</v>
      </c>
      <c r="CU288" s="1">
        <v>19.559999999999999</v>
      </c>
      <c r="CV288" s="1">
        <v>22.77</v>
      </c>
      <c r="CW288" s="1">
        <v>27.88</v>
      </c>
      <c r="CX288" s="1">
        <v>26.19</v>
      </c>
      <c r="CY288" s="1">
        <v>26</v>
      </c>
      <c r="CZ288" s="1">
        <v>30.06</v>
      </c>
      <c r="DA288" s="1">
        <v>30.7</v>
      </c>
      <c r="DB288" s="1">
        <v>34.159999999999997</v>
      </c>
      <c r="DC288" s="1">
        <v>33.72</v>
      </c>
      <c r="DD288" s="1">
        <v>33.99</v>
      </c>
      <c r="DE288" s="1">
        <v>39.21</v>
      </c>
      <c r="DF288" s="1">
        <v>33.01</v>
      </c>
      <c r="DG288" s="1">
        <v>33.909999999999997</v>
      </c>
      <c r="DH288" s="1">
        <v>37.32</v>
      </c>
      <c r="DI288" s="1">
        <v>40.54</v>
      </c>
      <c r="DJ288" s="1">
        <v>37.86</v>
      </c>
      <c r="DK288" s="1">
        <v>38.06</v>
      </c>
      <c r="DL288" s="1">
        <v>42.19</v>
      </c>
      <c r="DM288" s="1">
        <v>36.11</v>
      </c>
      <c r="DN288" s="1">
        <v>41.85</v>
      </c>
      <c r="DO288" s="1">
        <v>45.79</v>
      </c>
      <c r="DP288" s="1">
        <v>45.4</v>
      </c>
      <c r="DQ288" s="1">
        <v>51.78</v>
      </c>
      <c r="DR288" s="1">
        <v>49.89</v>
      </c>
      <c r="DS288" s="1">
        <v>54.9</v>
      </c>
      <c r="DT288" s="1">
        <v>56.66</v>
      </c>
      <c r="DU288" s="1">
        <v>48.31</v>
      </c>
      <c r="DV288" s="1">
        <v>46.994999999999997</v>
      </c>
      <c r="DW288" s="1">
        <v>44.28</v>
      </c>
      <c r="DX288" s="1">
        <v>40.880000000000003</v>
      </c>
      <c r="DY288" s="1">
        <v>37.159999999999997</v>
      </c>
      <c r="DZ288" s="1">
        <v>37.979999999999997</v>
      </c>
      <c r="EA288" s="1">
        <v>42.99</v>
      </c>
      <c r="EB288" s="1">
        <v>40.770000000000003</v>
      </c>
      <c r="EC288" s="1">
        <v>37.020000000000003</v>
      </c>
      <c r="ED288" s="1">
        <v>42.59</v>
      </c>
      <c r="EE288" s="1">
        <v>41.7</v>
      </c>
      <c r="EF288" s="1">
        <v>44.62</v>
      </c>
      <c r="EG288" s="1">
        <v>41.67</v>
      </c>
      <c r="EH288" s="1">
        <v>37.299999999999997</v>
      </c>
      <c r="EI288" s="1">
        <v>37.74</v>
      </c>
      <c r="EJ288" s="1">
        <v>34.409999999999997</v>
      </c>
      <c r="EK288" s="1">
        <v>34.130000000000003</v>
      </c>
      <c r="EL288" s="1">
        <v>31.78</v>
      </c>
      <c r="EM288" s="1">
        <v>35.4</v>
      </c>
      <c r="EN288" s="1">
        <v>35.119999999999997</v>
      </c>
      <c r="EO288" s="1">
        <v>36.130000000000003</v>
      </c>
      <c r="EP288" s="1">
        <v>41.14</v>
      </c>
      <c r="EQ288" s="1">
        <v>42.3</v>
      </c>
      <c r="ER288" s="1">
        <v>41.46</v>
      </c>
      <c r="ES288" s="1">
        <v>46.22</v>
      </c>
      <c r="ET288" s="1">
        <v>46.78</v>
      </c>
      <c r="EU288" s="1">
        <v>44.34</v>
      </c>
      <c r="EV288" s="1">
        <v>49.22</v>
      </c>
      <c r="EW288" s="1">
        <v>46.67</v>
      </c>
      <c r="EX288" s="1">
        <v>51.2</v>
      </c>
      <c r="EY288" s="1">
        <v>54.265000000000001</v>
      </c>
      <c r="EZ288" s="1">
        <v>52.11</v>
      </c>
      <c r="FA288" s="1">
        <v>54.45</v>
      </c>
      <c r="FB288" s="1">
        <v>50.61</v>
      </c>
      <c r="FC288" s="1">
        <v>51.73</v>
      </c>
      <c r="FD288" s="1">
        <v>55</v>
      </c>
      <c r="FE288" s="1">
        <v>57.61</v>
      </c>
      <c r="FF288" s="1">
        <v>62.04</v>
      </c>
      <c r="FG288" s="1">
        <v>67.766999999999996</v>
      </c>
      <c r="FH288" s="1">
        <v>70.193700000000007</v>
      </c>
      <c r="FI288" s="1">
        <v>72.108999999999995</v>
      </c>
      <c r="FJ288" s="1">
        <v>75.094099999999997</v>
      </c>
      <c r="FK288" s="1">
        <v>78.270799999999994</v>
      </c>
      <c r="FL288" s="1">
        <v>83.075999999999993</v>
      </c>
      <c r="FM288" s="1">
        <v>79.932900000000004</v>
      </c>
      <c r="FN288" s="1">
        <v>77.011200000000002</v>
      </c>
      <c r="FO288" s="1">
        <v>83.0762</v>
      </c>
      <c r="FP288" s="1">
        <v>70.917500000000004</v>
      </c>
      <c r="FQ288" s="1">
        <v>76.314499999999995</v>
      </c>
      <c r="FR288" s="1">
        <v>83.049300000000002</v>
      </c>
      <c r="FS288" s="1">
        <v>82.440100000000001</v>
      </c>
      <c r="FT288" s="1">
        <v>77.900099999999995</v>
      </c>
      <c r="FU288" s="1">
        <v>73.745099999999994</v>
      </c>
      <c r="FV288" s="1">
        <v>66.490200000000002</v>
      </c>
      <c r="FW288" s="1">
        <v>77.950199999999995</v>
      </c>
      <c r="FX288" s="1">
        <v>79.588800000000006</v>
      </c>
      <c r="FY288" s="1">
        <v>81.141800000000003</v>
      </c>
      <c r="FZ288" s="1">
        <v>73.346299999999999</v>
      </c>
      <c r="GA288" s="1">
        <v>74.889099999999999</v>
      </c>
      <c r="GB288" s="1">
        <v>84.728099999999998</v>
      </c>
      <c r="GC288" s="1">
        <v>78.368300000000005</v>
      </c>
      <c r="GD288" s="1">
        <v>84.9435</v>
      </c>
      <c r="GE288" s="1">
        <v>86.539900000000003</v>
      </c>
      <c r="GF288" s="1">
        <v>92.418400000000005</v>
      </c>
      <c r="GG288" s="1">
        <v>96.073099999999997</v>
      </c>
      <c r="GH288" s="1">
        <v>97.817700000000002</v>
      </c>
      <c r="GI288" s="1">
        <v>100.03830000000001</v>
      </c>
      <c r="GJ288" s="1">
        <v>109.49890000000001</v>
      </c>
      <c r="GK288" s="1">
        <v>109.6735</v>
      </c>
      <c r="GL288" s="1">
        <v>119.14409999999999</v>
      </c>
      <c r="GM288" s="1">
        <v>122.96129999999999</v>
      </c>
      <c r="GN288" s="1">
        <v>133.65379999999999</v>
      </c>
      <c r="GO288" s="1">
        <v>150.82390000000001</v>
      </c>
      <c r="GP288" s="1">
        <v>161.56950000000001</v>
      </c>
      <c r="GQ288" s="1">
        <v>147.6763</v>
      </c>
      <c r="GR288" s="1">
        <v>166.5026</v>
      </c>
      <c r="GS288" s="1">
        <v>173.31049999999999</v>
      </c>
      <c r="GT288" s="1">
        <v>193.71879999999999</v>
      </c>
      <c r="GU288" s="1">
        <v>218.35239999999999</v>
      </c>
      <c r="GV288" s="1">
        <v>201.35069999999999</v>
      </c>
      <c r="GW288" s="1">
        <v>193.23699999999999</v>
      </c>
      <c r="GX288" s="1">
        <v>201.05799999999999</v>
      </c>
      <c r="GY288" s="1">
        <v>201.41489999999999</v>
      </c>
      <c r="GZ288" s="1">
        <v>213.79050000000001</v>
      </c>
      <c r="HA288" s="1">
        <v>194.74340000000001</v>
      </c>
      <c r="HB288" s="1">
        <v>208.55</v>
      </c>
      <c r="HC288" s="1">
        <v>182.88579999999999</v>
      </c>
      <c r="HD288" s="1">
        <v>201.70869999999999</v>
      </c>
      <c r="HE288" s="1">
        <v>183.13980000000001</v>
      </c>
      <c r="HF288" s="1">
        <v>161.64400000000001</v>
      </c>
      <c r="HG288" s="1">
        <v>151.0205</v>
      </c>
      <c r="HH288" s="1">
        <v>167.24879999999999</v>
      </c>
      <c r="HI288" s="1">
        <v>146.16220000000001</v>
      </c>
    </row>
    <row r="289" spans="1:217" x14ac:dyDescent="0.25">
      <c r="A289" s="5" t="str">
        <f>IF(StockList!C289="","",StockList!C289)</f>
        <v>513272104</v>
      </c>
      <c r="B289" s="10" t="e">
        <f ca="1">IF(A289="","",_xll.BDH(CONCATENATE($A289," CUSIP"),$A$1,StockList!$K$2,StockList!$K$3,"Dir=H","Dts=H","Sort=A","Quote=C","QtTyp=Y","Days=A","Per=CM","DtFmt=D","Fill=P","UseDPDF=Y","cols=216;rows=1"))</f>
        <v>#NAME?</v>
      </c>
      <c r="C289" s="1" t="s">
        <v>2109</v>
      </c>
      <c r="D289" s="1" t="s">
        <v>2109</v>
      </c>
      <c r="E289" s="1" t="s">
        <v>2109</v>
      </c>
      <c r="F289" s="1" t="s">
        <v>2109</v>
      </c>
      <c r="G289" s="1" t="s">
        <v>2109</v>
      </c>
      <c r="H289" s="1" t="s">
        <v>2109</v>
      </c>
      <c r="I289" s="1" t="s">
        <v>2109</v>
      </c>
      <c r="J289" s="1" t="s">
        <v>2109</v>
      </c>
      <c r="K289" s="1" t="s">
        <v>2109</v>
      </c>
      <c r="L289" s="1" t="s">
        <v>2109</v>
      </c>
      <c r="M289" s="1" t="s">
        <v>2109</v>
      </c>
      <c r="N289" s="1" t="s">
        <v>2109</v>
      </c>
      <c r="O289" s="1" t="s">
        <v>2109</v>
      </c>
      <c r="P289" s="1" t="s">
        <v>2109</v>
      </c>
      <c r="Q289" s="1" t="s">
        <v>2109</v>
      </c>
      <c r="R289" s="1" t="s">
        <v>2109</v>
      </c>
      <c r="S289" s="1" t="s">
        <v>2109</v>
      </c>
      <c r="T289" s="1" t="s">
        <v>2109</v>
      </c>
      <c r="U289" s="1" t="s">
        <v>2109</v>
      </c>
      <c r="V289" s="1" t="s">
        <v>2109</v>
      </c>
      <c r="W289" s="1" t="s">
        <v>2109</v>
      </c>
      <c r="X289" s="1" t="s">
        <v>2109</v>
      </c>
      <c r="Y289" s="1" t="s">
        <v>2109</v>
      </c>
      <c r="Z289" s="1" t="s">
        <v>2109</v>
      </c>
      <c r="AA289" s="1" t="s">
        <v>2109</v>
      </c>
      <c r="AB289" s="1" t="s">
        <v>2109</v>
      </c>
      <c r="AC289" s="1" t="s">
        <v>2109</v>
      </c>
      <c r="AD289" s="1" t="s">
        <v>2109</v>
      </c>
      <c r="AE289" s="1" t="s">
        <v>2109</v>
      </c>
      <c r="AF289" s="1" t="s">
        <v>2109</v>
      </c>
      <c r="AG289" s="1" t="s">
        <v>2109</v>
      </c>
      <c r="AH289" s="1" t="s">
        <v>2109</v>
      </c>
      <c r="AI289" s="1" t="s">
        <v>2109</v>
      </c>
      <c r="AJ289" s="1" t="s">
        <v>2109</v>
      </c>
      <c r="AK289" s="1" t="s">
        <v>2109</v>
      </c>
      <c r="AL289" s="1" t="s">
        <v>2109</v>
      </c>
      <c r="AM289" s="1" t="s">
        <v>2109</v>
      </c>
      <c r="AN289" s="1" t="s">
        <v>2109</v>
      </c>
      <c r="AO289" s="1" t="s">
        <v>2109</v>
      </c>
      <c r="AP289" s="1" t="s">
        <v>2109</v>
      </c>
      <c r="AQ289" s="1" t="s">
        <v>2109</v>
      </c>
      <c r="AR289" s="1" t="s">
        <v>2109</v>
      </c>
      <c r="AS289" s="1" t="s">
        <v>2109</v>
      </c>
      <c r="AT289" s="1" t="s">
        <v>2109</v>
      </c>
      <c r="AU289" s="1" t="s">
        <v>2109</v>
      </c>
      <c r="AV289" s="1" t="s">
        <v>2109</v>
      </c>
      <c r="AW289" s="1" t="s">
        <v>2109</v>
      </c>
      <c r="AX289" s="1" t="s">
        <v>2109</v>
      </c>
      <c r="AY289" s="1" t="s">
        <v>2109</v>
      </c>
      <c r="AZ289" s="1" t="s">
        <v>2109</v>
      </c>
      <c r="BA289" s="1" t="s">
        <v>2109</v>
      </c>
      <c r="BB289" s="1" t="s">
        <v>2109</v>
      </c>
      <c r="BC289" s="1" t="s">
        <v>2109</v>
      </c>
      <c r="BD289" s="1" t="s">
        <v>2109</v>
      </c>
      <c r="BE289" s="1" t="s">
        <v>2109</v>
      </c>
      <c r="BF289" s="1" t="s">
        <v>2109</v>
      </c>
      <c r="BG289" s="1" t="s">
        <v>2109</v>
      </c>
      <c r="BH289" s="1" t="s">
        <v>2109</v>
      </c>
      <c r="BI289" s="1" t="s">
        <v>2109</v>
      </c>
      <c r="BJ289" s="1" t="s">
        <v>2109</v>
      </c>
      <c r="BK289" s="1" t="s">
        <v>2109</v>
      </c>
      <c r="BL289" s="1" t="s">
        <v>2109</v>
      </c>
      <c r="BM289" s="1" t="s">
        <v>2109</v>
      </c>
      <c r="BN289" s="1" t="s">
        <v>2109</v>
      </c>
      <c r="BO289" s="1" t="s">
        <v>2109</v>
      </c>
      <c r="BP289" s="1" t="s">
        <v>2109</v>
      </c>
      <c r="BQ289" s="1" t="s">
        <v>2109</v>
      </c>
      <c r="BR289" s="1" t="s">
        <v>2109</v>
      </c>
      <c r="BS289" s="1" t="s">
        <v>2109</v>
      </c>
      <c r="BT289" s="1" t="s">
        <v>2109</v>
      </c>
      <c r="BU289" s="1" t="s">
        <v>2109</v>
      </c>
      <c r="BV289" s="1" t="s">
        <v>2109</v>
      </c>
      <c r="BW289" s="1" t="s">
        <v>2109</v>
      </c>
      <c r="BX289" s="1" t="s">
        <v>2109</v>
      </c>
      <c r="BY289" s="1" t="s">
        <v>2109</v>
      </c>
      <c r="BZ289" s="1" t="s">
        <v>2109</v>
      </c>
      <c r="CA289" s="1" t="s">
        <v>2109</v>
      </c>
      <c r="CB289" s="1" t="s">
        <v>2109</v>
      </c>
      <c r="CC289" s="1" t="s">
        <v>2109</v>
      </c>
      <c r="CD289" s="1" t="s">
        <v>2109</v>
      </c>
      <c r="CE289" s="1" t="s">
        <v>2109</v>
      </c>
      <c r="CF289" s="1" t="s">
        <v>2109</v>
      </c>
      <c r="CG289" s="1" t="s">
        <v>2109</v>
      </c>
      <c r="CH289" s="1" t="s">
        <v>2109</v>
      </c>
      <c r="CI289" s="1" t="s">
        <v>2109</v>
      </c>
      <c r="CJ289" s="1" t="s">
        <v>2109</v>
      </c>
      <c r="CK289" s="1" t="s">
        <v>2109</v>
      </c>
      <c r="CL289" s="1" t="s">
        <v>2109</v>
      </c>
      <c r="CM289" s="1" t="s">
        <v>2109</v>
      </c>
      <c r="CN289" s="1" t="s">
        <v>2109</v>
      </c>
      <c r="CO289" s="1" t="s">
        <v>2109</v>
      </c>
      <c r="CP289" s="1" t="s">
        <v>2109</v>
      </c>
      <c r="CQ289" s="1" t="s">
        <v>2109</v>
      </c>
      <c r="CR289" s="1" t="s">
        <v>2109</v>
      </c>
      <c r="CS289" s="1" t="s">
        <v>2109</v>
      </c>
      <c r="CT289" s="1" t="s">
        <v>2109</v>
      </c>
      <c r="CU289" s="1" t="s">
        <v>2109</v>
      </c>
      <c r="CV289" s="1" t="s">
        <v>2109</v>
      </c>
      <c r="CW289" s="1" t="s">
        <v>2109</v>
      </c>
      <c r="CX289" s="1" t="s">
        <v>2109</v>
      </c>
      <c r="CY289" s="1" t="s">
        <v>2109</v>
      </c>
      <c r="CZ289" s="1" t="s">
        <v>2109</v>
      </c>
      <c r="DA289" s="1" t="s">
        <v>2109</v>
      </c>
      <c r="DB289" s="1" t="s">
        <v>2109</v>
      </c>
      <c r="DC289" s="1" t="s">
        <v>2109</v>
      </c>
      <c r="DD289" s="1" t="s">
        <v>2109</v>
      </c>
      <c r="DE289" s="1" t="s">
        <v>2109</v>
      </c>
      <c r="DF289" s="1" t="s">
        <v>2109</v>
      </c>
      <c r="DG289" s="1" t="s">
        <v>2109</v>
      </c>
      <c r="DH289" s="1" t="s">
        <v>2109</v>
      </c>
      <c r="DI289" s="1" t="s">
        <v>2109</v>
      </c>
      <c r="DJ289" s="1" t="s">
        <v>2109</v>
      </c>
      <c r="DK289" s="1" t="s">
        <v>2109</v>
      </c>
      <c r="DL289" s="1" t="s">
        <v>2109</v>
      </c>
      <c r="DM289" s="1" t="s">
        <v>2109</v>
      </c>
      <c r="DN289" s="1" t="s">
        <v>2109</v>
      </c>
      <c r="DO289" s="1" t="s">
        <v>2109</v>
      </c>
      <c r="DP289" s="1" t="s">
        <v>2109</v>
      </c>
      <c r="DQ289" s="1" t="s">
        <v>2109</v>
      </c>
      <c r="DR289" s="1" t="s">
        <v>2109</v>
      </c>
      <c r="DS289" s="1" t="s">
        <v>2109</v>
      </c>
      <c r="DT289" s="1" t="s">
        <v>2109</v>
      </c>
      <c r="DU289" s="1" t="s">
        <v>2109</v>
      </c>
      <c r="DV289" s="1" t="s">
        <v>2109</v>
      </c>
      <c r="DW289" s="1" t="s">
        <v>2109</v>
      </c>
      <c r="DX289" s="1" t="s">
        <v>2109</v>
      </c>
      <c r="DY289" s="1" t="s">
        <v>2109</v>
      </c>
      <c r="DZ289" s="1" t="s">
        <v>2109</v>
      </c>
      <c r="EA289" s="1" t="s">
        <v>2109</v>
      </c>
      <c r="EB289" s="1" t="s">
        <v>2109</v>
      </c>
      <c r="EC289" s="1" t="s">
        <v>2109</v>
      </c>
      <c r="ED289" s="1" t="s">
        <v>2109</v>
      </c>
      <c r="EE289" s="1" t="s">
        <v>2109</v>
      </c>
      <c r="EF289" s="1" t="s">
        <v>2109</v>
      </c>
      <c r="EG289" s="1" t="s">
        <v>2109</v>
      </c>
      <c r="EH289" s="1" t="s">
        <v>2109</v>
      </c>
      <c r="EI289" s="1" t="s">
        <v>2109</v>
      </c>
      <c r="EJ289" s="1" t="s">
        <v>2109</v>
      </c>
      <c r="EK289" s="1" t="s">
        <v>2109</v>
      </c>
      <c r="EL289" s="1" t="s">
        <v>2109</v>
      </c>
      <c r="EM289" s="1" t="s">
        <v>2109</v>
      </c>
      <c r="EN289" s="1" t="s">
        <v>2109</v>
      </c>
      <c r="EO289" s="1" t="s">
        <v>2109</v>
      </c>
      <c r="EP289" s="1" t="s">
        <v>2109</v>
      </c>
      <c r="EQ289" s="1" t="s">
        <v>2109</v>
      </c>
      <c r="ER289" s="1" t="s">
        <v>2109</v>
      </c>
      <c r="ES289" s="1" t="s">
        <v>2109</v>
      </c>
      <c r="ET289" s="1" t="s">
        <v>2109</v>
      </c>
      <c r="EU289" s="1" t="s">
        <v>2109</v>
      </c>
      <c r="EV289" s="1" t="s">
        <v>2109</v>
      </c>
      <c r="EW289" s="1" t="s">
        <v>2109</v>
      </c>
      <c r="EX289" s="1" t="s">
        <v>2109</v>
      </c>
      <c r="EY289" s="1" t="s">
        <v>2109</v>
      </c>
      <c r="EZ289" s="1" t="s">
        <v>2109</v>
      </c>
      <c r="FA289" s="1" t="s">
        <v>2109</v>
      </c>
      <c r="FB289" s="1" t="s">
        <v>2109</v>
      </c>
      <c r="FC289" s="1" t="s">
        <v>2109</v>
      </c>
      <c r="FD289" s="1" t="s">
        <v>2109</v>
      </c>
      <c r="FE289" s="1" t="s">
        <v>2109</v>
      </c>
      <c r="FF289" s="1" t="s">
        <v>2109</v>
      </c>
      <c r="FG289" s="1" t="s">
        <v>2109</v>
      </c>
      <c r="FH289" s="1" t="s">
        <v>2109</v>
      </c>
      <c r="FI289" s="1" t="s">
        <v>2109</v>
      </c>
      <c r="FJ289" s="1" t="s">
        <v>2109</v>
      </c>
      <c r="FK289" s="1" t="s">
        <v>2109</v>
      </c>
      <c r="FL289" s="1" t="s">
        <v>2109</v>
      </c>
      <c r="FM289" s="1" t="s">
        <v>2109</v>
      </c>
      <c r="FN289" s="1" t="s">
        <v>2109</v>
      </c>
      <c r="FO289" s="1" t="s">
        <v>2109</v>
      </c>
      <c r="FP289" s="1" t="s">
        <v>2109</v>
      </c>
      <c r="FQ289" s="1" t="s">
        <v>2109</v>
      </c>
      <c r="FR289" s="1" t="s">
        <v>2109</v>
      </c>
      <c r="FS289" s="1" t="s">
        <v>2109</v>
      </c>
      <c r="FT289" s="1" t="s">
        <v>2109</v>
      </c>
      <c r="FU289" s="1" t="s">
        <v>2109</v>
      </c>
      <c r="FV289" s="1" t="s">
        <v>2109</v>
      </c>
      <c r="FW289" s="1" t="s">
        <v>2109</v>
      </c>
      <c r="FX289" s="1" t="s">
        <v>2109</v>
      </c>
      <c r="FY289" s="1" t="s">
        <v>2109</v>
      </c>
      <c r="FZ289" s="1" t="s">
        <v>2109</v>
      </c>
      <c r="GA289" s="1" t="s">
        <v>2109</v>
      </c>
      <c r="GB289" s="1" t="s">
        <v>2109</v>
      </c>
      <c r="GC289" s="1" t="s">
        <v>2109</v>
      </c>
      <c r="GD289" s="1" t="s">
        <v>2109</v>
      </c>
      <c r="GE289" s="1" t="s">
        <v>2109</v>
      </c>
      <c r="GF289" s="1" t="s">
        <v>2109</v>
      </c>
      <c r="GG289" s="1" t="s">
        <v>2109</v>
      </c>
      <c r="GH289" s="1" t="s">
        <v>2109</v>
      </c>
      <c r="GI289" s="1" t="s">
        <v>2109</v>
      </c>
      <c r="GJ289" s="1">
        <v>33.479999999999997</v>
      </c>
      <c r="GK289" s="1">
        <v>37.85</v>
      </c>
      <c r="GL289" s="1">
        <v>37.552799999999998</v>
      </c>
      <c r="GM289" s="1">
        <v>39.392299999999999</v>
      </c>
      <c r="GN289" s="1">
        <v>42.277099999999997</v>
      </c>
      <c r="GO289" s="1">
        <v>42.151800000000001</v>
      </c>
      <c r="GP289" s="1">
        <v>46.8566</v>
      </c>
      <c r="GQ289" s="1">
        <v>44.463799999999999</v>
      </c>
      <c r="GR289" s="1">
        <v>44.403199999999998</v>
      </c>
      <c r="GS289" s="1">
        <v>46.114400000000003</v>
      </c>
      <c r="GT289" s="1">
        <v>47.5441</v>
      </c>
      <c r="GU289" s="1">
        <v>51.701300000000003</v>
      </c>
      <c r="GV289" s="1">
        <v>55.3279</v>
      </c>
      <c r="GW289" s="1">
        <v>57.444600000000001</v>
      </c>
      <c r="GX289" s="1">
        <v>59.6325</v>
      </c>
      <c r="GY289" s="1">
        <v>55.226399999999998</v>
      </c>
      <c r="GZ289" s="1">
        <v>59.443199999999997</v>
      </c>
      <c r="HA289" s="1">
        <v>66.692300000000003</v>
      </c>
      <c r="HB289" s="1">
        <v>65.283699999999996</v>
      </c>
      <c r="HC289" s="1">
        <v>70.158299999999997</v>
      </c>
      <c r="HD289" s="1">
        <v>71.960599999999999</v>
      </c>
      <c r="HE289" s="1">
        <v>69.414100000000005</v>
      </c>
      <c r="HF289" s="1">
        <v>68.387299999999996</v>
      </c>
      <c r="HG289" s="1">
        <v>80.257499999999993</v>
      </c>
      <c r="HH289" s="1">
        <v>78.953299999999999</v>
      </c>
      <c r="HI289" s="1">
        <v>75.721100000000007</v>
      </c>
    </row>
    <row r="290" spans="1:217" x14ac:dyDescent="0.25">
      <c r="A290" s="5" t="str">
        <f>IF(StockList!C290="","",StockList!C290)</f>
        <v>524660107</v>
      </c>
      <c r="B290" s="10" t="e">
        <f ca="1">IF(A290="","",_xll.BDH(CONCATENATE($A290," CUSIP"),$A$1,StockList!$K$2,StockList!$K$3,"Dir=H","Dts=H","Sort=A","Quote=C","QtTyp=Y","Days=A","Per=CM","DtFmt=D","Fill=P","UseDPDF=Y","cols=216;rows=1"))</f>
        <v>#NAME?</v>
      </c>
      <c r="C290" s="1">
        <v>19.46</v>
      </c>
      <c r="D290" s="1">
        <v>19.349299999999999</v>
      </c>
      <c r="E290" s="1">
        <v>19.5304</v>
      </c>
      <c r="F290" s="1">
        <v>22.175000000000001</v>
      </c>
      <c r="G290" s="1">
        <v>22.286200000000001</v>
      </c>
      <c r="H290" s="1">
        <v>24.248799999999999</v>
      </c>
      <c r="I290" s="1">
        <v>23.911999999999999</v>
      </c>
      <c r="J290" s="1">
        <v>19.824999999999999</v>
      </c>
      <c r="K290" s="1">
        <v>22.031199999999998</v>
      </c>
      <c r="L290" s="1">
        <v>22.000699999999998</v>
      </c>
      <c r="M290" s="1">
        <v>23.505299999999998</v>
      </c>
      <c r="N290" s="1">
        <v>24.7623</v>
      </c>
      <c r="O290" s="1">
        <v>26.2135</v>
      </c>
      <c r="P290" s="1">
        <v>25.4633</v>
      </c>
      <c r="Q290" s="1">
        <v>27.003399999999999</v>
      </c>
      <c r="R290" s="1">
        <v>27.023900000000001</v>
      </c>
      <c r="S290" s="1">
        <v>24.139399999999998</v>
      </c>
      <c r="T290" s="1">
        <v>23.200600000000001</v>
      </c>
      <c r="U290" s="1">
        <v>23.881499999999999</v>
      </c>
      <c r="V290" s="1">
        <v>20.529</v>
      </c>
      <c r="W290" s="1">
        <v>21.628599999999999</v>
      </c>
      <c r="X290" s="1">
        <v>24.761399999999998</v>
      </c>
      <c r="Y290" s="1">
        <v>23.4129</v>
      </c>
      <c r="Z290" s="1">
        <v>21.075800000000001</v>
      </c>
      <c r="AA290" s="1">
        <v>19.886299999999999</v>
      </c>
      <c r="AB290" s="1">
        <v>19.215</v>
      </c>
      <c r="AC290" s="1">
        <v>21.706199999999999</v>
      </c>
      <c r="AD290" s="1">
        <v>23.198899999999998</v>
      </c>
      <c r="AE290" s="1">
        <v>21.672000000000001</v>
      </c>
      <c r="AF290" s="1">
        <v>23.4057</v>
      </c>
      <c r="AG290" s="1">
        <v>24.484000000000002</v>
      </c>
      <c r="AH290" s="1">
        <v>23.010100000000001</v>
      </c>
      <c r="AI290" s="1">
        <v>22.222899999999999</v>
      </c>
      <c r="AJ290" s="1">
        <v>21.637799999999999</v>
      </c>
      <c r="AK290" s="1">
        <v>23.162400000000002</v>
      </c>
      <c r="AL290" s="1">
        <v>26.3857</v>
      </c>
      <c r="AM290" s="1">
        <v>26.203700000000001</v>
      </c>
      <c r="AN290" s="1">
        <v>25.540700000000001</v>
      </c>
      <c r="AO290" s="1">
        <v>24.344999999999999</v>
      </c>
      <c r="AP290" s="1">
        <v>27.2319</v>
      </c>
      <c r="AQ290" s="1">
        <v>28.943300000000001</v>
      </c>
      <c r="AR290" s="1">
        <v>29.311699999999998</v>
      </c>
      <c r="AS290" s="1">
        <v>29.138300000000001</v>
      </c>
      <c r="AT290" s="1">
        <v>30.6112</v>
      </c>
      <c r="AU290" s="1">
        <v>30.643899999999999</v>
      </c>
      <c r="AV290" s="1">
        <v>32.517600000000002</v>
      </c>
      <c r="AW290" s="1">
        <v>31.125399999999999</v>
      </c>
      <c r="AX290" s="1">
        <v>31.202000000000002</v>
      </c>
      <c r="AY290" s="1">
        <v>30.293299999999999</v>
      </c>
      <c r="AZ290" s="1">
        <v>31.781300000000002</v>
      </c>
      <c r="BA290" s="1">
        <v>29.668399999999998</v>
      </c>
      <c r="BB290" s="1">
        <v>29.316299999999998</v>
      </c>
      <c r="BC290" s="1">
        <v>29.432400000000001</v>
      </c>
      <c r="BD290" s="1">
        <v>28.004000000000001</v>
      </c>
      <c r="BE290" s="1">
        <v>26.8081</v>
      </c>
      <c r="BF290" s="1">
        <v>22.518599999999999</v>
      </c>
      <c r="BG290" s="1">
        <v>22.340199999999999</v>
      </c>
      <c r="BH290" s="1">
        <v>26.1751</v>
      </c>
      <c r="BI290" s="1">
        <v>25.7666</v>
      </c>
      <c r="BJ290" s="1">
        <v>27.6295</v>
      </c>
      <c r="BK290" s="1">
        <v>26.350100000000001</v>
      </c>
      <c r="BL290" s="1">
        <v>27.5322</v>
      </c>
      <c r="BM290" s="1">
        <v>29.9724</v>
      </c>
      <c r="BN290" s="1">
        <v>28.6845</v>
      </c>
      <c r="BO290" s="1">
        <v>28.418500000000002</v>
      </c>
      <c r="BP290" s="1">
        <v>25.961200000000002</v>
      </c>
      <c r="BQ290" s="1">
        <v>26.222799999999999</v>
      </c>
      <c r="BR290" s="1">
        <v>28.671199999999999</v>
      </c>
      <c r="BS290" s="1">
        <v>26.7468</v>
      </c>
      <c r="BT290" s="1">
        <v>27.2394</v>
      </c>
      <c r="BU290" s="1">
        <v>27.5733</v>
      </c>
      <c r="BV290" s="1">
        <v>27.965499999999999</v>
      </c>
      <c r="BW290" s="1">
        <v>27.4695</v>
      </c>
      <c r="BX290" s="1">
        <v>26.346900000000002</v>
      </c>
      <c r="BY290" s="1">
        <v>27.334800000000001</v>
      </c>
      <c r="BZ290" s="1">
        <v>28.438800000000001</v>
      </c>
      <c r="CA290" s="1">
        <v>25.823499999999999</v>
      </c>
      <c r="CB290" s="1">
        <v>24.2776</v>
      </c>
      <c r="CC290" s="1">
        <v>23.891100000000002</v>
      </c>
      <c r="CD290" s="1">
        <v>22.648900000000001</v>
      </c>
      <c r="CE290" s="1">
        <v>22.9681</v>
      </c>
      <c r="CF290" s="1">
        <v>24.327500000000001</v>
      </c>
      <c r="CG290" s="1">
        <v>20.879300000000001</v>
      </c>
      <c r="CH290" s="1">
        <v>22.723099999999999</v>
      </c>
      <c r="CI290" s="1">
        <v>19.993400000000001</v>
      </c>
      <c r="CJ290" s="1">
        <v>18.559100000000001</v>
      </c>
      <c r="CK290" s="1">
        <v>20.202100000000002</v>
      </c>
      <c r="CL290" s="1">
        <v>23.244599999999998</v>
      </c>
      <c r="CM290" s="1">
        <v>20.6934</v>
      </c>
      <c r="CN290" s="1">
        <v>24.062100000000001</v>
      </c>
      <c r="CO290" s="1">
        <v>27.529499999999999</v>
      </c>
      <c r="CP290" s="1">
        <v>27.1754</v>
      </c>
      <c r="CQ290" s="1">
        <v>21.650600000000001</v>
      </c>
      <c r="CR290" s="1">
        <v>18.208400000000001</v>
      </c>
      <c r="CS290" s="1">
        <v>19.274000000000001</v>
      </c>
      <c r="CT290" s="1">
        <v>15.848100000000001</v>
      </c>
      <c r="CU290" s="1">
        <v>14.5031</v>
      </c>
      <c r="CV290" s="1">
        <v>16.8521</v>
      </c>
      <c r="CW290" s="1">
        <v>18.6294</v>
      </c>
      <c r="CX290" s="1">
        <v>19.044599999999999</v>
      </c>
      <c r="CY290" s="1">
        <v>20.0717</v>
      </c>
      <c r="CZ290" s="1">
        <v>22.8657</v>
      </c>
      <c r="DA290" s="1">
        <v>24.0518</v>
      </c>
      <c r="DB290" s="1">
        <v>25.923999999999999</v>
      </c>
      <c r="DC290" s="1">
        <v>25.830500000000001</v>
      </c>
      <c r="DD290" s="1">
        <v>26.004200000000001</v>
      </c>
      <c r="DE290" s="1">
        <v>27.610299999999999</v>
      </c>
      <c r="DF290" s="1">
        <v>24.713899999999999</v>
      </c>
      <c r="DG290" s="1">
        <v>25.6478</v>
      </c>
      <c r="DH290" s="1">
        <v>29.646799999999999</v>
      </c>
      <c r="DI290" s="1">
        <v>33.606099999999998</v>
      </c>
      <c r="DJ290" s="1">
        <v>31.893599999999999</v>
      </c>
      <c r="DK290" s="1">
        <v>27.796399999999998</v>
      </c>
      <c r="DL290" s="1">
        <v>28.877199999999998</v>
      </c>
      <c r="DM290" s="1">
        <v>26.563099999999999</v>
      </c>
      <c r="DN290" s="1">
        <v>31.935400000000001</v>
      </c>
      <c r="DO290" s="1">
        <v>28.5959</v>
      </c>
      <c r="DP290" s="1">
        <v>29.044899999999998</v>
      </c>
      <c r="DQ290" s="1">
        <v>32.320999999999998</v>
      </c>
      <c r="DR290" s="1">
        <v>31.994399999999999</v>
      </c>
      <c r="DS290" s="1">
        <v>32.747</v>
      </c>
      <c r="DT290" s="1">
        <v>35.1965</v>
      </c>
      <c r="DU290" s="1">
        <v>37.768000000000001</v>
      </c>
      <c r="DV290" s="1">
        <v>37.107199999999999</v>
      </c>
      <c r="DW290" s="1">
        <v>35.4328</v>
      </c>
      <c r="DX290" s="1">
        <v>31.537800000000001</v>
      </c>
      <c r="DY290" s="1">
        <v>32.249899999999997</v>
      </c>
      <c r="DZ290" s="1">
        <v>29.151499999999999</v>
      </c>
      <c r="EA290" s="1">
        <v>32.259599999999999</v>
      </c>
      <c r="EB290" s="1">
        <v>32.966700000000003</v>
      </c>
      <c r="EC290" s="1">
        <v>34.371000000000002</v>
      </c>
      <c r="ED290" s="1">
        <v>32.014000000000003</v>
      </c>
      <c r="EE290" s="1">
        <v>33.759399999999999</v>
      </c>
      <c r="EF290" s="1">
        <v>34.742699999999999</v>
      </c>
      <c r="EG290" s="1">
        <v>32.870399999999997</v>
      </c>
      <c r="EH290" s="1">
        <v>31.390699999999999</v>
      </c>
      <c r="EI290" s="1">
        <v>32.346800000000002</v>
      </c>
      <c r="EJ290" s="1">
        <v>35.484999999999999</v>
      </c>
      <c r="EK290" s="1">
        <v>36.342300000000002</v>
      </c>
      <c r="EL290" s="1">
        <v>38.803699999999999</v>
      </c>
      <c r="EM290" s="1">
        <v>41.096299999999999</v>
      </c>
      <c r="EN290" s="1">
        <v>43.140999999999998</v>
      </c>
      <c r="EO290" s="1">
        <v>42.618000000000002</v>
      </c>
      <c r="EP290" s="1">
        <v>46.093800000000002</v>
      </c>
      <c r="EQ290" s="1">
        <v>47.878700000000002</v>
      </c>
      <c r="ER290" s="1">
        <v>53.363399999999999</v>
      </c>
      <c r="ES290" s="1">
        <v>50.930700000000002</v>
      </c>
      <c r="ET290" s="1">
        <v>50.551499999999997</v>
      </c>
      <c r="EU290" s="1">
        <v>49.565100000000001</v>
      </c>
      <c r="EV290" s="1">
        <v>50.075299999999999</v>
      </c>
      <c r="EW290" s="1">
        <v>46.105600000000003</v>
      </c>
      <c r="EX290" s="1">
        <v>48.538200000000003</v>
      </c>
      <c r="EY290" s="1">
        <v>47.8782</v>
      </c>
      <c r="EZ290" s="1">
        <v>48.634799999999998</v>
      </c>
      <c r="FA290" s="1">
        <v>50.3264</v>
      </c>
      <c r="FB290" s="1">
        <v>48.829900000000002</v>
      </c>
      <c r="FC290" s="1">
        <v>52.131900000000002</v>
      </c>
      <c r="FD290" s="1">
        <v>53.587400000000002</v>
      </c>
      <c r="FE290" s="1">
        <v>53.948599999999999</v>
      </c>
      <c r="FF290" s="1">
        <v>55.688899999999997</v>
      </c>
      <c r="FG290" s="1">
        <v>56.783099999999997</v>
      </c>
      <c r="FH290" s="1">
        <v>54.331499999999998</v>
      </c>
      <c r="FI290" s="1">
        <v>58.1248</v>
      </c>
      <c r="FJ290" s="1">
        <v>58.351300000000002</v>
      </c>
      <c r="FK290" s="1">
        <v>65.804000000000002</v>
      </c>
      <c r="FL290" s="1">
        <v>70.332400000000007</v>
      </c>
      <c r="FM290" s="1">
        <v>71.731899999999996</v>
      </c>
      <c r="FN290" s="1">
        <v>71.765500000000003</v>
      </c>
      <c r="FO290" s="1">
        <v>75.839500000000001</v>
      </c>
      <c r="FP290" s="1">
        <v>78.136600000000001</v>
      </c>
      <c r="FQ290" s="1">
        <v>71.999600000000001</v>
      </c>
      <c r="FR290" s="1">
        <v>80.153999999999996</v>
      </c>
      <c r="FS290" s="1">
        <v>83.046899999999994</v>
      </c>
      <c r="FT290" s="1">
        <v>81.562700000000007</v>
      </c>
      <c r="FU290" s="1">
        <v>75.779399999999995</v>
      </c>
      <c r="FV290" s="1">
        <v>70.882599999999996</v>
      </c>
      <c r="FW290" s="1">
        <v>77.378</v>
      </c>
      <c r="FX290" s="1">
        <v>80.075800000000001</v>
      </c>
      <c r="FY290" s="1">
        <v>72.739500000000007</v>
      </c>
      <c r="FZ290" s="1">
        <v>71.8566</v>
      </c>
      <c r="GA290" s="1">
        <v>77.3095</v>
      </c>
      <c r="GB290" s="1">
        <v>84.361099999999993</v>
      </c>
      <c r="GC290" s="1">
        <v>85.912400000000005</v>
      </c>
      <c r="GD290" s="1">
        <v>87.603099999999998</v>
      </c>
      <c r="GE290" s="1">
        <v>89.697900000000004</v>
      </c>
      <c r="GF290" s="1">
        <v>92.260199999999998</v>
      </c>
      <c r="GG290" s="1">
        <v>92.102199999999996</v>
      </c>
      <c r="GH290" s="1">
        <v>80.546199999999999</v>
      </c>
      <c r="GI290" s="1">
        <v>81.076400000000007</v>
      </c>
      <c r="GJ290" s="1">
        <v>84.928700000000006</v>
      </c>
      <c r="GK290" s="1">
        <v>86.960499999999996</v>
      </c>
      <c r="GL290" s="1">
        <v>84.896799999999999</v>
      </c>
      <c r="GM290" s="1">
        <v>87.494200000000006</v>
      </c>
      <c r="GN290" s="1">
        <v>90.142899999999997</v>
      </c>
      <c r="GO290" s="1">
        <v>94.119799999999998</v>
      </c>
      <c r="GP290" s="1">
        <v>93.188299999999998</v>
      </c>
      <c r="GQ290" s="1">
        <v>94.746300000000005</v>
      </c>
      <c r="GR290" s="1">
        <v>86.900300000000001</v>
      </c>
      <c r="GS290" s="1">
        <v>82.914299999999997</v>
      </c>
      <c r="GT290" s="1">
        <v>86.7697</v>
      </c>
      <c r="GU290" s="1">
        <v>85.915300000000002</v>
      </c>
      <c r="GV290" s="1">
        <v>87.696799999999996</v>
      </c>
      <c r="GW290" s="1">
        <v>87.448899999999995</v>
      </c>
      <c r="GX290" s="1">
        <v>85.213700000000003</v>
      </c>
      <c r="GY290" s="1">
        <v>79.625600000000006</v>
      </c>
      <c r="GZ290" s="1">
        <v>81.8917</v>
      </c>
      <c r="HA290" s="1">
        <v>74.858199999999997</v>
      </c>
      <c r="HB290" s="1">
        <v>76.242699999999999</v>
      </c>
      <c r="HC290" s="1">
        <v>83.116299999999995</v>
      </c>
      <c r="HD290" s="1">
        <v>81.123999999999995</v>
      </c>
      <c r="HE290" s="1">
        <v>84.605800000000002</v>
      </c>
      <c r="HF290" s="1">
        <v>82.212299999999999</v>
      </c>
      <c r="HG290" s="1">
        <v>68.169200000000004</v>
      </c>
      <c r="HH290" s="1">
        <v>72.731399999999994</v>
      </c>
      <c r="HI290" s="1">
        <v>67.984700000000004</v>
      </c>
    </row>
    <row r="291" spans="1:217" x14ac:dyDescent="0.25">
      <c r="A291" s="5" t="str">
        <f>IF(StockList!C291="","",StockList!C291)</f>
        <v>526057104</v>
      </c>
      <c r="B291" s="10" t="e">
        <f ca="1">IF(A291="","",_xll.BDH(CONCATENATE($A291," CUSIP"),$A$1,StockList!$K$2,StockList!$K$3,"Dir=H","Dts=H","Sort=A","Quote=C","QtTyp=Y","Days=A","Per=CM","DtFmt=D","Fill=P","UseDPDF=Y","cols=216;rows=1"))</f>
        <v>#NAME?</v>
      </c>
      <c r="C291" s="1">
        <v>16.125900000000001</v>
      </c>
      <c r="D291" s="1">
        <v>18.106400000000001</v>
      </c>
      <c r="E291" s="1">
        <v>19.8826</v>
      </c>
      <c r="F291" s="1">
        <v>16.812200000000001</v>
      </c>
      <c r="G291" s="1">
        <v>18.947800000000001</v>
      </c>
      <c r="H291" s="1">
        <v>20.851600000000001</v>
      </c>
      <c r="I291" s="1">
        <v>20.2483</v>
      </c>
      <c r="J291" s="1">
        <v>16.380500000000001</v>
      </c>
      <c r="K291" s="1">
        <v>16.480499999999999</v>
      </c>
      <c r="L291" s="1">
        <v>16.9133</v>
      </c>
      <c r="M291" s="1">
        <v>21.287099999999999</v>
      </c>
      <c r="N291" s="1">
        <v>25.210799999999999</v>
      </c>
      <c r="O291" s="1">
        <v>25.107399999999998</v>
      </c>
      <c r="P291" s="1">
        <v>23.993200000000002</v>
      </c>
      <c r="Q291" s="1">
        <v>25.2575</v>
      </c>
      <c r="R291" s="1">
        <v>24.89</v>
      </c>
      <c r="S291" s="1">
        <v>27.837499999999999</v>
      </c>
      <c r="T291" s="1">
        <v>23.084199999999999</v>
      </c>
      <c r="U291" s="1">
        <v>24.0228</v>
      </c>
      <c r="V291" s="1">
        <v>25.378599999999999</v>
      </c>
      <c r="W291" s="1">
        <v>25.101099999999999</v>
      </c>
      <c r="X291" s="1">
        <v>24.128399999999999</v>
      </c>
      <c r="Y291" s="1">
        <v>23.482099999999999</v>
      </c>
      <c r="Z291" s="1">
        <v>24.5106</v>
      </c>
      <c r="AA291" s="1">
        <v>24.575399999999998</v>
      </c>
      <c r="AB291" s="1">
        <v>24.3751</v>
      </c>
      <c r="AC291" s="1">
        <v>27.136199999999999</v>
      </c>
      <c r="AD291" s="1">
        <v>33.552999999999997</v>
      </c>
      <c r="AE291" s="1">
        <v>35.779800000000002</v>
      </c>
      <c r="AF291" s="1">
        <v>32.622199999999999</v>
      </c>
      <c r="AG291" s="1">
        <v>33.659700000000001</v>
      </c>
      <c r="AH291" s="1">
        <v>38.935200000000002</v>
      </c>
      <c r="AI291" s="1">
        <v>45.9724</v>
      </c>
      <c r="AJ291" s="1">
        <v>49.129600000000003</v>
      </c>
      <c r="AK291" s="1">
        <v>48.176099999999998</v>
      </c>
      <c r="AL291" s="1">
        <v>44.261800000000001</v>
      </c>
      <c r="AM291" s="1">
        <v>49.773899999999998</v>
      </c>
      <c r="AN291" s="1">
        <v>54.383899999999997</v>
      </c>
      <c r="AO291" s="1">
        <v>47.1569</v>
      </c>
      <c r="AP291" s="1">
        <v>46.322099999999999</v>
      </c>
      <c r="AQ291" s="1">
        <v>45.131300000000003</v>
      </c>
      <c r="AR291" s="1">
        <v>43.072499999999998</v>
      </c>
      <c r="AS291" s="1">
        <v>46.357399999999998</v>
      </c>
      <c r="AT291" s="1">
        <v>48.179299999999998</v>
      </c>
      <c r="AU291" s="1">
        <v>45.5274</v>
      </c>
      <c r="AV291" s="1">
        <v>45.615699999999997</v>
      </c>
      <c r="AW291" s="1">
        <v>57.545099999999998</v>
      </c>
      <c r="AX291" s="1">
        <v>57.331899999999997</v>
      </c>
      <c r="AY291" s="1">
        <v>61.896799999999999</v>
      </c>
      <c r="AZ291" s="1">
        <v>57.683500000000002</v>
      </c>
      <c r="BA291" s="1">
        <v>52.381300000000003</v>
      </c>
      <c r="BB291" s="1">
        <v>59.1935</v>
      </c>
      <c r="BC291" s="1">
        <v>64.744500000000002</v>
      </c>
      <c r="BD291" s="1">
        <v>68.642399999999995</v>
      </c>
      <c r="BE291" s="1">
        <v>63.498199999999997</v>
      </c>
      <c r="BF291" s="1">
        <v>61.105499999999999</v>
      </c>
      <c r="BG291" s="1">
        <v>56.831400000000002</v>
      </c>
      <c r="BH291" s="1">
        <v>59.141500000000001</v>
      </c>
      <c r="BI291" s="1">
        <v>62.566099999999999</v>
      </c>
      <c r="BJ291" s="1">
        <v>64.145099999999999</v>
      </c>
      <c r="BK291" s="1">
        <v>61.538200000000003</v>
      </c>
      <c r="BL291" s="1">
        <v>62.072800000000001</v>
      </c>
      <c r="BM291" s="1">
        <v>56.47</v>
      </c>
      <c r="BN291" s="1">
        <v>49.401200000000003</v>
      </c>
      <c r="BO291" s="1">
        <v>45.750999999999998</v>
      </c>
      <c r="BP291" s="1">
        <v>46.122199999999999</v>
      </c>
      <c r="BQ291" s="1">
        <v>46.399799999999999</v>
      </c>
      <c r="BR291" s="1">
        <v>46.824100000000001</v>
      </c>
      <c r="BS291" s="1">
        <v>49.131599999999999</v>
      </c>
      <c r="BT291" s="1">
        <v>54.512</v>
      </c>
      <c r="BU291" s="1">
        <v>54.470500000000001</v>
      </c>
      <c r="BV291" s="1">
        <v>56.464100000000002</v>
      </c>
      <c r="BW291" s="1">
        <v>51.223700000000001</v>
      </c>
      <c r="BX291" s="1">
        <v>43.955100000000002</v>
      </c>
      <c r="BY291" s="1">
        <v>44.4758</v>
      </c>
      <c r="BZ291" s="1">
        <v>47.710799999999999</v>
      </c>
      <c r="CA291" s="1">
        <v>38.210500000000003</v>
      </c>
      <c r="CB291" s="1">
        <v>32.0441</v>
      </c>
      <c r="CC291" s="1">
        <v>29.701899999999998</v>
      </c>
      <c r="CD291" s="1">
        <v>23.7972</v>
      </c>
      <c r="CE291" s="1">
        <v>24.007300000000001</v>
      </c>
      <c r="CF291" s="1">
        <v>16.7666</v>
      </c>
      <c r="CG291" s="1">
        <v>18.936499999999999</v>
      </c>
      <c r="CH291" s="1">
        <v>21.741499999999998</v>
      </c>
      <c r="CI291" s="1">
        <v>19.862200000000001</v>
      </c>
      <c r="CJ291" s="1">
        <v>20.075700000000001</v>
      </c>
      <c r="CK291" s="1">
        <v>19.659400000000002</v>
      </c>
      <c r="CL291" s="1">
        <v>18.164200000000001</v>
      </c>
      <c r="CM291" s="1">
        <v>13.2788</v>
      </c>
      <c r="CN291" s="1">
        <v>13.180999999999999</v>
      </c>
      <c r="CO291" s="1">
        <v>14.3248</v>
      </c>
      <c r="CP291" s="1">
        <v>16.5471</v>
      </c>
      <c r="CQ291" s="1">
        <v>8.4688999999999997</v>
      </c>
      <c r="CR291" s="1">
        <v>7.7796000000000003</v>
      </c>
      <c r="CS291" s="1">
        <v>9.4864999999999995</v>
      </c>
      <c r="CT291" s="1">
        <v>8.4580000000000002</v>
      </c>
      <c r="CU291" s="1">
        <v>7.3471000000000002</v>
      </c>
      <c r="CV291" s="1">
        <v>8.26</v>
      </c>
      <c r="CW291" s="1">
        <v>10.7127</v>
      </c>
      <c r="CX291" s="1">
        <v>10.504</v>
      </c>
      <c r="CY291" s="1">
        <v>10.7028</v>
      </c>
      <c r="CZ291" s="1">
        <v>13.1303</v>
      </c>
      <c r="DA291" s="1">
        <v>16.801100000000002</v>
      </c>
      <c r="DB291" s="1">
        <v>15.803000000000001</v>
      </c>
      <c r="DC291" s="1">
        <v>14.013999999999999</v>
      </c>
      <c r="DD291" s="1">
        <v>14.091900000000001</v>
      </c>
      <c r="DE291" s="1">
        <v>14.203099999999999</v>
      </c>
      <c r="DF291" s="1">
        <v>17.13</v>
      </c>
      <c r="DG291" s="1">
        <v>18.300999999999998</v>
      </c>
      <c r="DH291" s="1">
        <v>19.193200000000001</v>
      </c>
      <c r="DI291" s="1">
        <v>22.215399999999999</v>
      </c>
      <c r="DJ291" s="1">
        <v>19.3308</v>
      </c>
      <c r="DK291" s="1">
        <v>15.542899999999999</v>
      </c>
      <c r="DL291" s="1">
        <v>16.551600000000001</v>
      </c>
      <c r="DM291" s="1">
        <v>14.7362</v>
      </c>
      <c r="DN291" s="1">
        <v>17.235199999999999</v>
      </c>
      <c r="DO291" s="1">
        <v>16.301100000000002</v>
      </c>
      <c r="DP291" s="1">
        <v>17.065100000000001</v>
      </c>
      <c r="DQ291" s="1">
        <v>21.064499999999999</v>
      </c>
      <c r="DR291" s="1">
        <v>21.794499999999999</v>
      </c>
      <c r="DS291" s="1">
        <v>22.6951</v>
      </c>
      <c r="DT291" s="1">
        <v>20.398599999999998</v>
      </c>
      <c r="DU291" s="1">
        <v>21.422599999999999</v>
      </c>
      <c r="DV291" s="1">
        <v>21.4114</v>
      </c>
      <c r="DW291" s="1">
        <v>20.475000000000001</v>
      </c>
      <c r="DX291" s="1">
        <v>19.999099999999999</v>
      </c>
      <c r="DY291" s="1">
        <v>16.6188</v>
      </c>
      <c r="DZ291" s="1">
        <v>15.307399999999999</v>
      </c>
      <c r="EA291" s="1">
        <v>18.750299999999999</v>
      </c>
      <c r="EB291" s="1">
        <v>20.870200000000001</v>
      </c>
      <c r="EC291" s="1">
        <v>22.2759</v>
      </c>
      <c r="ED291" s="1">
        <v>24.404499999999999</v>
      </c>
      <c r="EE291" s="1">
        <v>26.550899999999999</v>
      </c>
      <c r="EF291" s="1">
        <v>30.866199999999999</v>
      </c>
      <c r="EG291" s="1">
        <v>31.553100000000001</v>
      </c>
      <c r="EH291" s="1">
        <v>31.0413</v>
      </c>
      <c r="EI291" s="1">
        <v>35.158900000000003</v>
      </c>
      <c r="EJ291" s="1">
        <v>33.267400000000002</v>
      </c>
      <c r="EK291" s="1">
        <v>36.934699999999999</v>
      </c>
      <c r="EL291" s="1">
        <v>39.599800000000002</v>
      </c>
      <c r="EM291" s="1">
        <v>42.7226</v>
      </c>
      <c r="EN291" s="1">
        <v>43.372500000000002</v>
      </c>
      <c r="EO291" s="1">
        <v>44.090800000000002</v>
      </c>
      <c r="EP291" s="1">
        <v>47.408700000000003</v>
      </c>
      <c r="EQ291" s="1">
        <v>44.041899999999998</v>
      </c>
      <c r="ER291" s="1">
        <v>47.340200000000003</v>
      </c>
      <c r="ES291" s="1">
        <v>47.091999999999999</v>
      </c>
      <c r="ET291" s="1">
        <v>44.921300000000002</v>
      </c>
      <c r="EU291" s="1">
        <v>41.174100000000003</v>
      </c>
      <c r="EV291" s="1">
        <v>38.741799999999998</v>
      </c>
      <c r="EW291" s="1">
        <v>36.3855</v>
      </c>
      <c r="EX291" s="1">
        <v>40.491799999999998</v>
      </c>
      <c r="EY291" s="1">
        <v>40.711399999999998</v>
      </c>
      <c r="EZ291" s="1">
        <v>40.951900000000002</v>
      </c>
      <c r="FA291" s="1">
        <v>45.303699999999999</v>
      </c>
      <c r="FB291" s="1">
        <v>46.038499999999999</v>
      </c>
      <c r="FC291" s="1">
        <v>50.303100000000001</v>
      </c>
      <c r="FD291" s="1">
        <v>45.419499999999999</v>
      </c>
      <c r="FE291" s="1">
        <v>44.285200000000003</v>
      </c>
      <c r="FF291" s="1">
        <v>46.936199999999999</v>
      </c>
      <c r="FG291" s="1">
        <v>48.175600000000003</v>
      </c>
      <c r="FH291" s="1">
        <v>41.617600000000003</v>
      </c>
      <c r="FI291" s="1">
        <v>45.006300000000003</v>
      </c>
      <c r="FJ291" s="1">
        <v>44.604300000000002</v>
      </c>
      <c r="FK291" s="1">
        <v>49.536099999999998</v>
      </c>
      <c r="FL291" s="1">
        <v>54.319499999999998</v>
      </c>
      <c r="FM291" s="1">
        <v>51.525399999999998</v>
      </c>
      <c r="FN291" s="1">
        <v>51.686300000000003</v>
      </c>
      <c r="FO291" s="1">
        <v>57.786000000000001</v>
      </c>
      <c r="FP291" s="1">
        <v>59.627400000000002</v>
      </c>
      <c r="FQ291" s="1">
        <v>52.754300000000001</v>
      </c>
      <c r="FR291" s="1">
        <v>53.710299999999997</v>
      </c>
      <c r="FS291" s="1">
        <v>58.79</v>
      </c>
      <c r="FT291" s="1">
        <v>61.141599999999997</v>
      </c>
      <c r="FU291" s="1">
        <v>58.674799999999998</v>
      </c>
      <c r="FV291" s="1">
        <v>55.4816</v>
      </c>
      <c r="FW291" s="1">
        <v>57.762500000000003</v>
      </c>
      <c r="FX291" s="1">
        <v>59.0777</v>
      </c>
      <c r="FY291" s="1">
        <v>56.424300000000002</v>
      </c>
      <c r="FZ291" s="1">
        <v>48.671500000000002</v>
      </c>
      <c r="GA291" s="1">
        <v>48.429000000000002</v>
      </c>
      <c r="GB291" s="1">
        <v>55.842300000000002</v>
      </c>
      <c r="GC291" s="1">
        <v>52.364800000000002</v>
      </c>
      <c r="GD291" s="1">
        <v>52.665300000000002</v>
      </c>
      <c r="GE291" s="1">
        <v>53.277799999999999</v>
      </c>
      <c r="GF291" s="1">
        <v>54.132800000000003</v>
      </c>
      <c r="GG291" s="1">
        <v>54.711100000000002</v>
      </c>
      <c r="GH291" s="1">
        <v>48.973999999999997</v>
      </c>
      <c r="GI291" s="1">
        <v>48.267899999999997</v>
      </c>
      <c r="GJ291" s="1">
        <v>49.252099999999999</v>
      </c>
      <c r="GK291" s="1">
        <v>49.703600000000002</v>
      </c>
      <c r="GL291" s="1">
        <v>51.738999999999997</v>
      </c>
      <c r="GM291" s="1">
        <v>56.536299999999997</v>
      </c>
      <c r="GN291" s="1">
        <v>59.317399999999999</v>
      </c>
      <c r="GO291" s="1">
        <v>58.5642</v>
      </c>
      <c r="GP291" s="1">
        <v>59.503500000000003</v>
      </c>
      <c r="GQ291" s="1">
        <v>61.834499999999998</v>
      </c>
      <c r="GR291" s="1">
        <v>60.859200000000001</v>
      </c>
      <c r="GS291" s="1">
        <v>60.070099999999996</v>
      </c>
      <c r="GT291" s="1">
        <v>61.277000000000001</v>
      </c>
      <c r="GU291" s="1">
        <v>64.653700000000001</v>
      </c>
      <c r="GV291" s="1">
        <v>73.042599999999993</v>
      </c>
      <c r="GW291" s="1">
        <v>73.577799999999996</v>
      </c>
      <c r="GX291" s="1">
        <v>72.945599999999999</v>
      </c>
      <c r="GY291" s="1">
        <v>65.867500000000007</v>
      </c>
      <c r="GZ291" s="1">
        <v>68.614900000000006</v>
      </c>
      <c r="HA291" s="1">
        <v>61.617899999999999</v>
      </c>
      <c r="HB291" s="1">
        <v>60.278100000000002</v>
      </c>
      <c r="HC291" s="1">
        <v>61.163499999999999</v>
      </c>
      <c r="HD291" s="1">
        <v>60.9407</v>
      </c>
      <c r="HE291" s="1">
        <v>60.241199999999999</v>
      </c>
      <c r="HF291" s="1">
        <v>54.435099999999998</v>
      </c>
      <c r="HG291" s="1">
        <v>50.1569</v>
      </c>
      <c r="HH291" s="1">
        <v>49.865200000000002</v>
      </c>
      <c r="HI291" s="1">
        <v>45.687399999999997</v>
      </c>
    </row>
    <row r="292" spans="1:217" x14ac:dyDescent="0.25">
      <c r="A292" s="5" t="str">
        <f>IF(StockList!C292="","",StockList!C292)</f>
        <v>534187109</v>
      </c>
      <c r="B292" s="10" t="e">
        <f ca="1">IF(A292="","",_xll.BDH(CONCATENATE($A292," CUSIP"),$A$1,StockList!$K$2,StockList!$K$3,"Dir=H","Dts=H","Sort=A","Quote=C","QtTyp=Y","Days=A","Per=CM","DtFmt=D","Fill=P","UseDPDF=Y","cols=216;rows=1"))</f>
        <v>#NAME?</v>
      </c>
      <c r="C292" s="1">
        <v>44.191000000000003</v>
      </c>
      <c r="D292" s="1">
        <v>42.780700000000003</v>
      </c>
      <c r="E292" s="1">
        <v>46.829799999999999</v>
      </c>
      <c r="F292" s="1">
        <v>49.954500000000003</v>
      </c>
      <c r="G292" s="1">
        <v>52.500999999999998</v>
      </c>
      <c r="H292" s="1">
        <v>52.087299999999999</v>
      </c>
      <c r="I292" s="1">
        <v>50.893000000000001</v>
      </c>
      <c r="J292" s="1">
        <v>47.5961</v>
      </c>
      <c r="K292" s="1">
        <v>43.516300000000001</v>
      </c>
      <c r="L292" s="1">
        <v>49.013599999999997</v>
      </c>
      <c r="M292" s="1">
        <v>49.907600000000002</v>
      </c>
      <c r="N292" s="1">
        <v>53.2607</v>
      </c>
      <c r="O292" s="1">
        <v>52.960799999999999</v>
      </c>
      <c r="P292" s="1">
        <v>52.464399999999998</v>
      </c>
      <c r="Q292" s="1">
        <v>49.847900000000003</v>
      </c>
      <c r="R292" s="1">
        <v>46.642600000000002</v>
      </c>
      <c r="S292" s="1">
        <v>43.707999999999998</v>
      </c>
      <c r="T292" s="1">
        <v>38.489800000000002</v>
      </c>
      <c r="U292" s="1">
        <v>38.867400000000004</v>
      </c>
      <c r="V292" s="1">
        <v>32.0486</v>
      </c>
      <c r="W292" s="1">
        <v>32.3917</v>
      </c>
      <c r="X292" s="1">
        <v>37.307200000000002</v>
      </c>
      <c r="Y292" s="1">
        <v>33.527700000000003</v>
      </c>
      <c r="Z292" s="1">
        <v>34.578400000000002</v>
      </c>
      <c r="AA292" s="1">
        <v>30.375399999999999</v>
      </c>
      <c r="AB292" s="1">
        <v>30.021599999999999</v>
      </c>
      <c r="AC292" s="1">
        <v>34.653500000000001</v>
      </c>
      <c r="AD292" s="1">
        <v>37.732799999999997</v>
      </c>
      <c r="AE292" s="1">
        <v>38.632800000000003</v>
      </c>
      <c r="AF292" s="1">
        <v>40.841000000000001</v>
      </c>
      <c r="AG292" s="1">
        <v>38.741</v>
      </c>
      <c r="AH292" s="1">
        <v>38.697299999999998</v>
      </c>
      <c r="AI292" s="1">
        <v>44.062399999999997</v>
      </c>
      <c r="AJ292" s="1">
        <v>43.267899999999997</v>
      </c>
      <c r="AK292" s="1">
        <v>44.547899999999998</v>
      </c>
      <c r="AL292" s="1">
        <v>49.1235</v>
      </c>
      <c r="AM292" s="1">
        <v>51.660299999999999</v>
      </c>
      <c r="AN292" s="1">
        <v>52.650599999999997</v>
      </c>
      <c r="AO292" s="1">
        <v>50.288800000000002</v>
      </c>
      <c r="AP292" s="1">
        <v>53.213299999999997</v>
      </c>
      <c r="AQ292" s="1">
        <v>52.944400000000002</v>
      </c>
      <c r="AR292" s="1">
        <v>49.347900000000003</v>
      </c>
      <c r="AS292" s="1">
        <v>51.154699999999998</v>
      </c>
      <c r="AT292" s="1">
        <v>53.074399999999997</v>
      </c>
      <c r="AU292" s="1">
        <v>49.828000000000003</v>
      </c>
      <c r="AV292" s="1">
        <v>52.353499999999997</v>
      </c>
      <c r="AW292" s="1">
        <v>53.104399999999998</v>
      </c>
      <c r="AX292" s="1">
        <v>52.900100000000002</v>
      </c>
      <c r="AY292" s="1">
        <v>53.714100000000002</v>
      </c>
      <c r="AZ292" s="1">
        <v>51.753599999999999</v>
      </c>
      <c r="BA292" s="1">
        <v>51.973500000000001</v>
      </c>
      <c r="BB292" s="1">
        <v>52.620699999999999</v>
      </c>
      <c r="BC292" s="1">
        <v>54.227200000000003</v>
      </c>
      <c r="BD292" s="1">
        <v>56.252899999999997</v>
      </c>
      <c r="BE292" s="1">
        <v>57.755299999999998</v>
      </c>
      <c r="BF292" s="1">
        <v>60.5854</v>
      </c>
      <c r="BG292" s="1">
        <v>59.370800000000003</v>
      </c>
      <c r="BH292" s="1">
        <v>60.978000000000002</v>
      </c>
      <c r="BI292" s="1">
        <v>62.209800000000001</v>
      </c>
      <c r="BJ292" s="1">
        <v>64.417100000000005</v>
      </c>
      <c r="BK292" s="1">
        <v>67.063199999999995</v>
      </c>
      <c r="BL292" s="1">
        <v>64.488</v>
      </c>
      <c r="BM292" s="1">
        <v>69.078199999999995</v>
      </c>
      <c r="BN292" s="1">
        <v>66.8185</v>
      </c>
      <c r="BO292" s="1">
        <v>67.127700000000004</v>
      </c>
      <c r="BP292" s="1">
        <v>67.870900000000006</v>
      </c>
      <c r="BQ292" s="1">
        <v>72.684600000000003</v>
      </c>
      <c r="BR292" s="1">
        <v>74.337100000000007</v>
      </c>
      <c r="BS292" s="1">
        <v>76.266999999999996</v>
      </c>
      <c r="BT292" s="1">
        <v>76.604299999999995</v>
      </c>
      <c r="BU292" s="1">
        <v>79.989400000000003</v>
      </c>
      <c r="BV292" s="1">
        <v>81.373500000000007</v>
      </c>
      <c r="BW292" s="1">
        <v>82.694599999999994</v>
      </c>
      <c r="BX292" s="1">
        <v>82.161299999999997</v>
      </c>
      <c r="BY292" s="1">
        <v>86.737799999999993</v>
      </c>
      <c r="BZ292" s="1">
        <v>88.383499999999998</v>
      </c>
      <c r="CA292" s="1">
        <v>86.493899999999996</v>
      </c>
      <c r="CB292" s="1">
        <v>73.944000000000003</v>
      </c>
      <c r="CC292" s="1">
        <v>74.630399999999995</v>
      </c>
      <c r="CD292" s="1">
        <v>80.870099999999994</v>
      </c>
      <c r="CE292" s="1">
        <v>76.901399999999995</v>
      </c>
      <c r="CF292" s="1">
        <v>75.915000000000006</v>
      </c>
      <c r="CG292" s="1">
        <v>71.784499999999994</v>
      </c>
      <c r="CH292" s="1">
        <v>67.331800000000001</v>
      </c>
      <c r="CI292" s="1">
        <v>63.504800000000003</v>
      </c>
      <c r="CJ292" s="1">
        <v>64.610699999999994</v>
      </c>
      <c r="CK292" s="1">
        <v>67.306700000000006</v>
      </c>
      <c r="CL292" s="1">
        <v>69.0595</v>
      </c>
      <c r="CM292" s="1">
        <v>56.739899999999999</v>
      </c>
      <c r="CN292" s="1">
        <v>60.247199999999999</v>
      </c>
      <c r="CO292" s="1">
        <v>64.112099999999998</v>
      </c>
      <c r="CP292" s="1">
        <v>54.070900000000002</v>
      </c>
      <c r="CQ292" s="1">
        <v>22.097999999999999</v>
      </c>
      <c r="CR292" s="1">
        <v>17.5989</v>
      </c>
      <c r="CS292" s="1">
        <v>24.148800000000001</v>
      </c>
      <c r="CT292" s="1">
        <v>19.5853</v>
      </c>
      <c r="CU292" s="1">
        <v>11.1195</v>
      </c>
      <c r="CV292" s="1">
        <v>8.66</v>
      </c>
      <c r="CW292" s="1">
        <v>14.5709</v>
      </c>
      <c r="CX292" s="1">
        <v>24.565799999999999</v>
      </c>
      <c r="CY292" s="1">
        <v>22.310099999999998</v>
      </c>
      <c r="CZ292" s="1">
        <v>27.4879</v>
      </c>
      <c r="DA292" s="1">
        <v>32.741599999999998</v>
      </c>
      <c r="DB292" s="1">
        <v>33.610700000000001</v>
      </c>
      <c r="DC292" s="1">
        <v>30.923999999999999</v>
      </c>
      <c r="DD292" s="1">
        <v>29.7302</v>
      </c>
      <c r="DE292" s="1">
        <v>32.2866</v>
      </c>
      <c r="DF292" s="1">
        <v>31.908899999999999</v>
      </c>
      <c r="DG292" s="1">
        <v>32.687800000000003</v>
      </c>
      <c r="DH292" s="1">
        <v>39.853700000000003</v>
      </c>
      <c r="DI292" s="1">
        <v>39.723599999999998</v>
      </c>
      <c r="DJ292" s="1">
        <v>34.360399999999998</v>
      </c>
      <c r="DK292" s="1">
        <v>31.5425</v>
      </c>
      <c r="DL292" s="1">
        <v>33.828800000000001</v>
      </c>
      <c r="DM292" s="1">
        <v>30.360199999999999</v>
      </c>
      <c r="DN292" s="1">
        <v>31.0747</v>
      </c>
      <c r="DO292" s="1">
        <v>31.815000000000001</v>
      </c>
      <c r="DP292" s="1">
        <v>31.035299999999999</v>
      </c>
      <c r="DQ292" s="1">
        <v>36.142800000000001</v>
      </c>
      <c r="DR292" s="1">
        <v>37.5456</v>
      </c>
      <c r="DS292" s="1">
        <v>41.294899999999998</v>
      </c>
      <c r="DT292" s="1">
        <v>39.107799999999997</v>
      </c>
      <c r="DU292" s="1">
        <v>40.724499999999999</v>
      </c>
      <c r="DV292" s="1">
        <v>38.2729</v>
      </c>
      <c r="DW292" s="1">
        <v>37.151499999999999</v>
      </c>
      <c r="DX292" s="1">
        <v>34.615200000000002</v>
      </c>
      <c r="DY292" s="1">
        <v>27.104399999999998</v>
      </c>
      <c r="DZ292" s="1">
        <v>20.416499999999999</v>
      </c>
      <c r="EA292" s="1">
        <v>24.962299999999999</v>
      </c>
      <c r="EB292" s="1">
        <v>26.443000000000001</v>
      </c>
      <c r="EC292" s="1">
        <v>25.447099999999999</v>
      </c>
      <c r="ED292" s="1">
        <v>28.337599999999998</v>
      </c>
      <c r="EE292" s="1">
        <v>32.679099999999998</v>
      </c>
      <c r="EF292" s="1">
        <v>34.678699999999999</v>
      </c>
      <c r="EG292" s="1">
        <v>32.688699999999997</v>
      </c>
      <c r="EH292" s="1">
        <v>27.277999999999999</v>
      </c>
      <c r="EI292" s="1">
        <v>28.861599999999999</v>
      </c>
      <c r="EJ292" s="1">
        <v>26.561699999999998</v>
      </c>
      <c r="EK292" s="1">
        <v>30.761199999999999</v>
      </c>
      <c r="EL292" s="1">
        <v>32.046199999999999</v>
      </c>
      <c r="EM292" s="1">
        <v>32.948799999999999</v>
      </c>
      <c r="EN292" s="1">
        <v>32.8292</v>
      </c>
      <c r="EO292" s="1">
        <v>34.424100000000003</v>
      </c>
      <c r="EP292" s="1">
        <v>38.686700000000002</v>
      </c>
      <c r="EQ292" s="1">
        <v>39.4343</v>
      </c>
      <c r="ER292" s="1">
        <v>43.532499999999999</v>
      </c>
      <c r="ES292" s="1">
        <v>45.5779</v>
      </c>
      <c r="ET292" s="1">
        <v>47.789200000000001</v>
      </c>
      <c r="EU292" s="1">
        <v>48.874699999999997</v>
      </c>
      <c r="EV292" s="1">
        <v>56.016599999999997</v>
      </c>
      <c r="EW292" s="1">
        <v>56.514000000000003</v>
      </c>
      <c r="EX292" s="1">
        <v>56.446800000000003</v>
      </c>
      <c r="EY292" s="1">
        <v>61.219900000000003</v>
      </c>
      <c r="EZ292" s="1">
        <v>69.200999999999993</v>
      </c>
      <c r="FA292" s="1">
        <v>69.591899999999995</v>
      </c>
      <c r="FB292" s="1">
        <v>64.951400000000007</v>
      </c>
      <c r="FC292" s="1">
        <v>67.791300000000007</v>
      </c>
      <c r="FD292" s="1">
        <v>68.521500000000003</v>
      </c>
      <c r="FE292" s="1">
        <v>65.818299999999994</v>
      </c>
      <c r="FF292" s="1">
        <v>65.072100000000006</v>
      </c>
      <c r="FG292" s="1">
        <v>69.793700000000001</v>
      </c>
      <c r="FH292" s="1">
        <v>71.302300000000002</v>
      </c>
      <c r="FI292" s="1">
        <v>74.908900000000003</v>
      </c>
      <c r="FJ292" s="1">
        <v>72.921800000000005</v>
      </c>
      <c r="FK292" s="1">
        <v>74.759</v>
      </c>
      <c r="FL292" s="1">
        <v>77.311899999999994</v>
      </c>
      <c r="FM292" s="1">
        <v>78.731800000000007</v>
      </c>
      <c r="FN292" s="1">
        <v>68.478399999999993</v>
      </c>
      <c r="FO292" s="1">
        <v>78.973500000000001</v>
      </c>
      <c r="FP292" s="1">
        <v>78.726900000000001</v>
      </c>
      <c r="FQ292" s="1">
        <v>77.670199999999994</v>
      </c>
      <c r="FR292" s="1">
        <v>78.385099999999994</v>
      </c>
      <c r="FS292" s="1">
        <v>81.423699999999997</v>
      </c>
      <c r="FT292" s="1">
        <v>77.711799999999997</v>
      </c>
      <c r="FU292" s="1">
        <v>70.081400000000002</v>
      </c>
      <c r="FV292" s="1">
        <v>65.486599999999996</v>
      </c>
      <c r="FW292" s="1">
        <v>74.134399999999999</v>
      </c>
      <c r="FX292" s="1">
        <v>76.184899999999999</v>
      </c>
      <c r="FY292" s="1">
        <v>69.631799999999998</v>
      </c>
      <c r="FZ292" s="1">
        <v>54.970399999999998</v>
      </c>
      <c r="GA292" s="1">
        <v>50.8887</v>
      </c>
      <c r="GB292" s="1">
        <v>54.608199999999997</v>
      </c>
      <c r="GC292" s="1">
        <v>60.933700000000002</v>
      </c>
      <c r="GD292" s="1">
        <v>64.299400000000006</v>
      </c>
      <c r="GE292" s="1">
        <v>54.3705</v>
      </c>
      <c r="GF292" s="1">
        <v>61.650599999999997</v>
      </c>
      <c r="GG292" s="1">
        <v>67.805800000000005</v>
      </c>
      <c r="GH292" s="1">
        <v>66.323499999999996</v>
      </c>
      <c r="GI292" s="1">
        <v>69.655199999999994</v>
      </c>
      <c r="GJ292" s="1">
        <v>90.953400000000002</v>
      </c>
      <c r="GK292" s="1">
        <v>94.032399999999996</v>
      </c>
      <c r="GL292" s="1">
        <v>96.204400000000007</v>
      </c>
      <c r="GM292" s="1">
        <v>99.980699999999999</v>
      </c>
      <c r="GN292" s="1">
        <v>93.268799999999999</v>
      </c>
      <c r="GO292" s="1">
        <v>94.367500000000007</v>
      </c>
      <c r="GP292" s="1">
        <v>93.007800000000003</v>
      </c>
      <c r="GQ292" s="1">
        <v>96.729200000000006</v>
      </c>
      <c r="GR292" s="1">
        <v>105.01009999999999</v>
      </c>
      <c r="GS292" s="1">
        <v>97.536100000000005</v>
      </c>
      <c r="GT292" s="1">
        <v>105.6138</v>
      </c>
      <c r="GU292" s="1">
        <v>109.3408</v>
      </c>
      <c r="GV292" s="1">
        <v>110.45180000000001</v>
      </c>
      <c r="GW292" s="1">
        <v>110.9135</v>
      </c>
      <c r="GX292" s="1">
        <v>119.9524</v>
      </c>
      <c r="GY292" s="1">
        <v>110.3475</v>
      </c>
      <c r="GZ292" s="1">
        <v>105.8421</v>
      </c>
      <c r="HA292" s="1">
        <v>102.8291</v>
      </c>
      <c r="HB292" s="1">
        <v>96.496899999999997</v>
      </c>
      <c r="HC292" s="1">
        <v>90.615899999999996</v>
      </c>
      <c r="HD292" s="1">
        <v>99.632199999999997</v>
      </c>
      <c r="HE292" s="1">
        <v>95.945400000000006</v>
      </c>
      <c r="HF292" s="1">
        <v>98.988500000000002</v>
      </c>
      <c r="HG292" s="1">
        <v>88.474199999999996</v>
      </c>
      <c r="HH292" s="1">
        <v>92.560500000000005</v>
      </c>
      <c r="HI292" s="1">
        <v>75.421300000000002</v>
      </c>
    </row>
    <row r="293" spans="1:217" x14ac:dyDescent="0.25">
      <c r="A293" s="5" t="str">
        <f>IF(StockList!C293="","",StockList!C293)</f>
        <v>G5494J103</v>
      </c>
      <c r="B293" s="10" t="e">
        <f ca="1">IF(A293="","",_xll.BDH(CONCATENATE($A293," CUSIP"),$A$1,StockList!$K$2,StockList!$K$3,"Dir=H","Dts=H","Sort=A","Quote=C","QtTyp=Y","Days=A","Per=CM","DtFmt=D","Fill=P","UseDPDF=Y","cols=216;rows=1"))</f>
        <v>#NAME?</v>
      </c>
      <c r="C293" s="1">
        <v>22.3</v>
      </c>
      <c r="D293" s="1">
        <v>22.408799999999999</v>
      </c>
      <c r="E293" s="1">
        <v>23.753799999999998</v>
      </c>
      <c r="F293" s="1">
        <v>25.2393</v>
      </c>
      <c r="G293" s="1">
        <v>23.667000000000002</v>
      </c>
      <c r="H293" s="1">
        <v>22.831099999999999</v>
      </c>
      <c r="I293" s="1">
        <v>23.702200000000001</v>
      </c>
      <c r="J293" s="1">
        <v>21.223199999999999</v>
      </c>
      <c r="K293" s="1">
        <v>23.840800000000002</v>
      </c>
      <c r="L293" s="1">
        <v>26.741299999999999</v>
      </c>
      <c r="M293" s="1">
        <v>28.0061</v>
      </c>
      <c r="N293" s="1">
        <v>29.4254</v>
      </c>
      <c r="O293" s="1">
        <v>29.349399999999999</v>
      </c>
      <c r="P293" s="1">
        <v>30.411799999999999</v>
      </c>
      <c r="Q293" s="1">
        <v>29.038699999999999</v>
      </c>
      <c r="R293" s="1">
        <v>28.479299999999999</v>
      </c>
      <c r="S293" s="1">
        <v>29.073399999999999</v>
      </c>
      <c r="T293" s="1">
        <v>26.690100000000001</v>
      </c>
      <c r="U293" s="1">
        <v>28.593699999999998</v>
      </c>
      <c r="V293" s="1">
        <v>26.1724</v>
      </c>
      <c r="W293" s="1">
        <v>27.908300000000001</v>
      </c>
      <c r="X293" s="1">
        <v>30.212700000000002</v>
      </c>
      <c r="Y293" s="1">
        <v>29.6816</v>
      </c>
      <c r="Z293" s="1">
        <v>28.021999999999998</v>
      </c>
      <c r="AA293" s="1">
        <v>27.153700000000001</v>
      </c>
      <c r="AB293" s="1">
        <v>29.0715</v>
      </c>
      <c r="AC293" s="1">
        <v>29.964099999999998</v>
      </c>
      <c r="AD293" s="1">
        <v>30.9495</v>
      </c>
      <c r="AE293" s="1">
        <v>31.115600000000001</v>
      </c>
      <c r="AF293" s="1">
        <v>33.476500000000001</v>
      </c>
      <c r="AG293" s="1">
        <v>33.041600000000003</v>
      </c>
      <c r="AH293" s="1">
        <v>32.180100000000003</v>
      </c>
      <c r="AI293" s="1">
        <v>36.143500000000003</v>
      </c>
      <c r="AJ293" s="1">
        <v>37.286299999999997</v>
      </c>
      <c r="AK293" s="1">
        <v>39.831299999999999</v>
      </c>
      <c r="AL293" s="1">
        <v>36.922199999999997</v>
      </c>
      <c r="AM293" s="1">
        <v>37.871000000000002</v>
      </c>
      <c r="AN293" s="1">
        <v>38.8645</v>
      </c>
      <c r="AO293" s="1">
        <v>38.267699999999998</v>
      </c>
      <c r="AP293" s="1">
        <v>38.728400000000001</v>
      </c>
      <c r="AQ293" s="1">
        <v>41.9559</v>
      </c>
      <c r="AR293" s="1">
        <v>41.472299999999997</v>
      </c>
      <c r="AS293" s="1">
        <v>42.660200000000003</v>
      </c>
      <c r="AT293" s="1">
        <v>45.091299999999997</v>
      </c>
      <c r="AU293" s="1">
        <v>44.521599999999999</v>
      </c>
      <c r="AV293" s="1">
        <v>47.370199999999997</v>
      </c>
      <c r="AW293" s="1">
        <v>46.730899999999998</v>
      </c>
      <c r="AX293" s="1">
        <v>45.672400000000003</v>
      </c>
      <c r="AY293" s="1">
        <v>47.450699999999998</v>
      </c>
      <c r="AZ293" s="1">
        <v>50.856400000000001</v>
      </c>
      <c r="BA293" s="1">
        <v>49.761899999999997</v>
      </c>
      <c r="BB293" s="1">
        <v>49.804499999999997</v>
      </c>
      <c r="BC293" s="1">
        <v>49.707000000000001</v>
      </c>
      <c r="BD293" s="1">
        <v>52.683100000000003</v>
      </c>
      <c r="BE293" s="1">
        <v>51.520400000000002</v>
      </c>
      <c r="BF293" s="1">
        <v>51.317799999999998</v>
      </c>
      <c r="BG293" s="1">
        <v>52.9024</v>
      </c>
      <c r="BH293" s="1">
        <v>55.6755</v>
      </c>
      <c r="BI293" s="1">
        <v>56.896299999999997</v>
      </c>
      <c r="BJ293" s="1">
        <v>56.595500000000001</v>
      </c>
      <c r="BK293" s="1">
        <v>57.992100000000001</v>
      </c>
      <c r="BL293" s="1">
        <v>59.519199999999998</v>
      </c>
      <c r="BM293" s="1">
        <v>60.576900000000002</v>
      </c>
      <c r="BN293" s="1">
        <v>56.875100000000003</v>
      </c>
      <c r="BO293" s="1">
        <v>58.547800000000002</v>
      </c>
      <c r="BP293" s="1">
        <v>59.458599999999997</v>
      </c>
      <c r="BQ293" s="1">
        <v>62.244999999999997</v>
      </c>
      <c r="BR293" s="1">
        <v>64.421099999999996</v>
      </c>
      <c r="BS293" s="1">
        <v>65.608000000000004</v>
      </c>
      <c r="BT293" s="1">
        <v>67.949200000000005</v>
      </c>
      <c r="BU293" s="1">
        <v>64.864999999999995</v>
      </c>
      <c r="BV293" s="1">
        <v>68.942899999999995</v>
      </c>
      <c r="BW293" s="1">
        <v>67.445099999999996</v>
      </c>
      <c r="BX293" s="1">
        <v>69.177800000000005</v>
      </c>
      <c r="BY293" s="1">
        <v>70.924800000000005</v>
      </c>
      <c r="BZ293" s="1">
        <v>74.814400000000006</v>
      </c>
      <c r="CA293" s="1">
        <v>79.440100000000001</v>
      </c>
      <c r="CB293" s="1">
        <v>84.549300000000002</v>
      </c>
      <c r="CC293" s="1">
        <v>83.489900000000006</v>
      </c>
      <c r="CD293" s="1">
        <v>92.799599999999998</v>
      </c>
      <c r="CE293" s="1">
        <v>94.705200000000005</v>
      </c>
      <c r="CF293" s="1">
        <v>94.594399999999993</v>
      </c>
      <c r="CG293" s="1">
        <v>98.625600000000006</v>
      </c>
      <c r="CH293" s="1">
        <v>89.720200000000006</v>
      </c>
      <c r="CI293" s="1">
        <v>89.253299999999996</v>
      </c>
      <c r="CJ293" s="1">
        <v>94.071799999999996</v>
      </c>
      <c r="CK293" s="1">
        <v>101.9791</v>
      </c>
      <c r="CL293" s="1">
        <v>106.16719999999999</v>
      </c>
      <c r="CM293" s="1">
        <v>105.6615</v>
      </c>
      <c r="CN293" s="1">
        <v>105.08969999999999</v>
      </c>
      <c r="CO293" s="1">
        <v>100.7283</v>
      </c>
      <c r="CP293" s="1">
        <v>80.778499999999994</v>
      </c>
      <c r="CQ293" s="1">
        <v>73.358199999999997</v>
      </c>
      <c r="CR293" s="1">
        <v>66.489699999999999</v>
      </c>
      <c r="CS293" s="1">
        <v>67.301199999999994</v>
      </c>
      <c r="CT293" s="1">
        <v>70.589200000000005</v>
      </c>
      <c r="CU293" s="1">
        <v>64.341999999999999</v>
      </c>
      <c r="CV293" s="1">
        <v>76.829400000000007</v>
      </c>
      <c r="CW293" s="1">
        <v>85.187200000000004</v>
      </c>
      <c r="CX293" s="1">
        <v>83.577299999999994</v>
      </c>
      <c r="CY293" s="1">
        <v>81.580500000000001</v>
      </c>
      <c r="CZ293" s="1">
        <v>89.742000000000004</v>
      </c>
      <c r="DA293" s="1">
        <v>87.951300000000003</v>
      </c>
      <c r="DB293" s="1">
        <v>94.271199999999993</v>
      </c>
      <c r="DC293" s="1">
        <v>91.674599999999998</v>
      </c>
      <c r="DD293" s="1">
        <v>94.663499999999999</v>
      </c>
      <c r="DE293" s="1">
        <v>93.128200000000007</v>
      </c>
      <c r="DF293" s="1">
        <v>87.341800000000006</v>
      </c>
      <c r="DG293" s="1">
        <v>87.132999999999996</v>
      </c>
      <c r="DH293" s="1">
        <v>96.813000000000002</v>
      </c>
      <c r="DI293" s="1">
        <v>97.711100000000002</v>
      </c>
      <c r="DJ293" s="1">
        <v>90.514300000000006</v>
      </c>
      <c r="DK293" s="1">
        <v>89.158100000000005</v>
      </c>
      <c r="DL293" s="1">
        <v>101.8648</v>
      </c>
      <c r="DM293" s="1">
        <v>100.9379</v>
      </c>
      <c r="DN293" s="1">
        <v>106.4541</v>
      </c>
      <c r="DO293" s="1">
        <v>107.7278</v>
      </c>
      <c r="DP293" s="1">
        <v>108.5652</v>
      </c>
      <c r="DQ293" s="1">
        <v>113.1367</v>
      </c>
      <c r="DR293" s="1">
        <v>110.25700000000001</v>
      </c>
      <c r="DS293" s="1">
        <v>117.77030000000001</v>
      </c>
      <c r="DT293" s="1">
        <v>121.01220000000001</v>
      </c>
      <c r="DU293" s="1">
        <v>126.75320000000001</v>
      </c>
      <c r="DV293" s="1">
        <v>126.0624</v>
      </c>
      <c r="DW293" s="1">
        <v>129.7396</v>
      </c>
      <c r="DX293" s="1">
        <v>124.054</v>
      </c>
      <c r="DY293" s="1">
        <v>117.8896</v>
      </c>
      <c r="DZ293" s="1">
        <v>112.47190000000001</v>
      </c>
      <c r="EA293" s="1">
        <v>122.3258</v>
      </c>
      <c r="EB293" s="1">
        <v>122.7229</v>
      </c>
      <c r="EC293" s="1">
        <v>129.25</v>
      </c>
      <c r="ED293" s="1">
        <v>128.40369999999999</v>
      </c>
      <c r="EE293" s="1">
        <v>131.78909999999999</v>
      </c>
      <c r="EF293" s="1">
        <v>139.31139999999999</v>
      </c>
      <c r="EG293" s="1">
        <v>140.59950000000001</v>
      </c>
      <c r="EH293" s="1">
        <v>129.1037</v>
      </c>
      <c r="EI293" s="1">
        <v>132.84139999999999</v>
      </c>
      <c r="EJ293" s="1">
        <v>126.7693</v>
      </c>
      <c r="EK293" s="1">
        <v>128.89510000000001</v>
      </c>
      <c r="EL293" s="1">
        <v>127.5843</v>
      </c>
      <c r="EM293" s="1">
        <v>130.446</v>
      </c>
      <c r="EN293" s="1">
        <v>131.67420000000001</v>
      </c>
      <c r="EO293" s="1">
        <v>135.1233</v>
      </c>
      <c r="EP293" s="1">
        <v>136.25909999999999</v>
      </c>
      <c r="EQ293" s="1">
        <v>139.5677</v>
      </c>
      <c r="ER293" s="1">
        <v>138.43199999999999</v>
      </c>
      <c r="ES293" s="1">
        <v>141.85749999999999</v>
      </c>
      <c r="ET293" s="1">
        <v>141.8947</v>
      </c>
      <c r="EU293" s="1">
        <v>143.6705</v>
      </c>
      <c r="EV293" s="1">
        <v>149.92080000000001</v>
      </c>
      <c r="EW293" s="1">
        <v>146.46510000000001</v>
      </c>
      <c r="EX293" s="1">
        <v>150.7347</v>
      </c>
      <c r="EY293" s="1">
        <v>156.37729999999999</v>
      </c>
      <c r="EZ293" s="1">
        <v>158.32089999999999</v>
      </c>
      <c r="FA293" s="1">
        <v>163.83959999999999</v>
      </c>
      <c r="FB293" s="1">
        <v>157.1489</v>
      </c>
      <c r="FC293" s="1">
        <v>164.268</v>
      </c>
      <c r="FD293" s="1">
        <v>165.852</v>
      </c>
      <c r="FE293" s="1">
        <v>165.3201</v>
      </c>
      <c r="FF293" s="1">
        <v>167.46029999999999</v>
      </c>
      <c r="FG293" s="1">
        <v>169.04390000000001</v>
      </c>
      <c r="FH293" s="1">
        <v>163.06290000000001</v>
      </c>
      <c r="FI293" s="1">
        <v>167.4023</v>
      </c>
      <c r="FJ293" s="1">
        <v>164.96639999999999</v>
      </c>
      <c r="FK293" s="1">
        <v>161.1172</v>
      </c>
      <c r="FL293" s="1">
        <v>164.17349999999999</v>
      </c>
      <c r="FM293" s="1">
        <v>166.5129</v>
      </c>
      <c r="FN293" s="1">
        <v>154.9845</v>
      </c>
      <c r="FO293" s="1">
        <v>164.3794</v>
      </c>
      <c r="FP293" s="1">
        <v>156.04589999999999</v>
      </c>
      <c r="FQ293" s="1">
        <v>157.5839</v>
      </c>
      <c r="FR293" s="1">
        <v>158.7859</v>
      </c>
      <c r="FS293" s="1">
        <v>155.4074</v>
      </c>
      <c r="FT293" s="1">
        <v>148.37479999999999</v>
      </c>
      <c r="FU293" s="1">
        <v>137.4683</v>
      </c>
      <c r="FV293" s="1">
        <v>133.3306</v>
      </c>
      <c r="FW293" s="1">
        <v>145.41229999999999</v>
      </c>
      <c r="FX293" s="1">
        <v>147.6507</v>
      </c>
      <c r="FY293" s="1">
        <v>134.9162</v>
      </c>
      <c r="FZ293" s="1">
        <v>131.75409999999999</v>
      </c>
      <c r="GA293" s="1">
        <v>134.11250000000001</v>
      </c>
      <c r="GB293" s="1">
        <v>151.86109999999999</v>
      </c>
      <c r="GC293" s="1">
        <v>155.85509999999999</v>
      </c>
      <c r="GD293" s="1">
        <v>145.77080000000001</v>
      </c>
      <c r="GE293" s="1">
        <v>150.14230000000001</v>
      </c>
      <c r="GF293" s="1">
        <v>155.68639999999999</v>
      </c>
      <c r="GG293" s="1">
        <v>163.03380000000001</v>
      </c>
      <c r="GH293" s="1">
        <v>162.4084</v>
      </c>
      <c r="GI293" s="1">
        <v>157.34110000000001</v>
      </c>
      <c r="GJ293" s="1">
        <v>161.696</v>
      </c>
      <c r="GK293" s="1">
        <v>158.50229999999999</v>
      </c>
      <c r="GL293" s="1">
        <v>160.19300000000001</v>
      </c>
      <c r="GM293" s="1">
        <v>160.5581</v>
      </c>
      <c r="GN293" s="1">
        <v>161.48349999999999</v>
      </c>
      <c r="GO293" s="1">
        <v>170.1704</v>
      </c>
      <c r="GP293" s="1">
        <v>180.12360000000001</v>
      </c>
      <c r="GQ293" s="1">
        <v>181.5428</v>
      </c>
      <c r="GR293" s="1">
        <v>178.26949999999999</v>
      </c>
      <c r="GS293" s="1">
        <v>180.15950000000001</v>
      </c>
      <c r="GT293" s="1">
        <v>192.5301</v>
      </c>
      <c r="GU293" s="1">
        <v>201.3203</v>
      </c>
      <c r="GV293" s="1">
        <v>212.06700000000001</v>
      </c>
      <c r="GW293" s="1">
        <v>214.23</v>
      </c>
      <c r="GX293" s="1">
        <v>223.6618</v>
      </c>
      <c r="GY293" s="1">
        <v>207.40199999999999</v>
      </c>
      <c r="GZ293" s="1">
        <v>200.92689999999999</v>
      </c>
      <c r="HA293" s="1">
        <v>212.37270000000001</v>
      </c>
      <c r="HB293" s="1">
        <v>217.58029999999999</v>
      </c>
      <c r="HC293" s="1">
        <v>221.33160000000001</v>
      </c>
      <c r="HD293" s="1">
        <v>234.417</v>
      </c>
      <c r="HE293" s="1">
        <v>222.4999</v>
      </c>
      <c r="HF293" s="1">
        <v>226.07249999999999</v>
      </c>
      <c r="HG293" s="1">
        <v>232.73939999999999</v>
      </c>
      <c r="HH293" s="1">
        <v>223.70949999999999</v>
      </c>
      <c r="HI293" s="1">
        <v>220.6267</v>
      </c>
    </row>
    <row r="294" spans="1:217" x14ac:dyDescent="0.25">
      <c r="A294" s="5" t="str">
        <f>IF(StockList!C294="","",StockList!C294)</f>
        <v>501889208</v>
      </c>
      <c r="B294" s="10" t="e">
        <f ca="1">IF(A294="","",_xll.BDH(CONCATENATE($A294," CUSIP"),$A$1,StockList!$K$2,StockList!$K$3,"Dir=H","Dts=H","Sort=A","Quote=C","QtTyp=Y","Days=A","Per=CM","DtFmt=D","Fill=P","UseDPDF=Y","cols=216;rows=1"))</f>
        <v>#NAME?</v>
      </c>
      <c r="C294" s="1" t="s">
        <v>2109</v>
      </c>
      <c r="D294" s="1" t="s">
        <v>2109</v>
      </c>
      <c r="E294" s="1" t="s">
        <v>2109</v>
      </c>
      <c r="F294" s="1" t="s">
        <v>2109</v>
      </c>
      <c r="G294" s="1" t="s">
        <v>2109</v>
      </c>
      <c r="H294" s="1" t="s">
        <v>2109</v>
      </c>
      <c r="I294" s="1" t="s">
        <v>2109</v>
      </c>
      <c r="J294" s="1" t="s">
        <v>2109</v>
      </c>
      <c r="K294" s="1" t="s">
        <v>2109</v>
      </c>
      <c r="L294" s="1" t="s">
        <v>2109</v>
      </c>
      <c r="M294" s="1" t="s">
        <v>2109</v>
      </c>
      <c r="N294" s="1" t="s">
        <v>2109</v>
      </c>
      <c r="O294" s="1" t="s">
        <v>2109</v>
      </c>
      <c r="P294" s="1" t="s">
        <v>2109</v>
      </c>
      <c r="Q294" s="1" t="s">
        <v>2109</v>
      </c>
      <c r="R294" s="1" t="s">
        <v>2109</v>
      </c>
      <c r="S294" s="1" t="s">
        <v>2109</v>
      </c>
      <c r="T294" s="1" t="s">
        <v>2109</v>
      </c>
      <c r="U294" s="1" t="s">
        <v>2109</v>
      </c>
      <c r="V294" s="1" t="s">
        <v>2109</v>
      </c>
      <c r="W294" s="1" t="s">
        <v>2109</v>
      </c>
      <c r="X294" s="1" t="s">
        <v>2109</v>
      </c>
      <c r="Y294" s="1" t="s">
        <v>2109</v>
      </c>
      <c r="Z294" s="1" t="s">
        <v>2109</v>
      </c>
      <c r="AA294" s="1" t="s">
        <v>2109</v>
      </c>
      <c r="AB294" s="1" t="s">
        <v>2109</v>
      </c>
      <c r="AC294" s="1" t="s">
        <v>2109</v>
      </c>
      <c r="AD294" s="1" t="s">
        <v>2109</v>
      </c>
      <c r="AE294" s="1" t="s">
        <v>2109</v>
      </c>
      <c r="AF294" s="1" t="s">
        <v>2109</v>
      </c>
      <c r="AG294" s="1" t="s">
        <v>2109</v>
      </c>
      <c r="AH294" s="1" t="s">
        <v>2109</v>
      </c>
      <c r="AI294" s="1">
        <v>2.1625000000000001</v>
      </c>
      <c r="AJ294" s="1">
        <v>2.2124999999999999</v>
      </c>
      <c r="AK294" s="1">
        <v>2.2437999999999998</v>
      </c>
      <c r="AL294" s="1">
        <v>2.335</v>
      </c>
      <c r="AM294" s="1">
        <v>2.35</v>
      </c>
      <c r="AN294" s="1">
        <v>2.1875</v>
      </c>
      <c r="AO294" s="1">
        <v>2.2200000000000002</v>
      </c>
      <c r="AP294" s="1">
        <v>2.3125</v>
      </c>
      <c r="AQ294" s="1">
        <v>2.3250000000000002</v>
      </c>
      <c r="AR294" s="1">
        <v>2.2212999999999998</v>
      </c>
      <c r="AS294" s="1">
        <v>2.2800000000000002</v>
      </c>
      <c r="AT294" s="1">
        <v>2.2837999999999998</v>
      </c>
      <c r="AU294" s="1">
        <v>2.0455999999999999</v>
      </c>
      <c r="AV294" s="1">
        <v>2.2425000000000002</v>
      </c>
      <c r="AW294" s="1">
        <v>2.5087999999999999</v>
      </c>
      <c r="AX294" s="1">
        <v>2.0912999999999999</v>
      </c>
      <c r="AY294" s="1">
        <v>2.2738</v>
      </c>
      <c r="AZ294" s="1">
        <v>2.5087999999999999</v>
      </c>
      <c r="BA294" s="1">
        <v>2.5175000000000001</v>
      </c>
      <c r="BB294" s="1">
        <v>3.1025</v>
      </c>
      <c r="BC294" s="1">
        <v>3.3938000000000001</v>
      </c>
      <c r="BD294" s="1">
        <v>3.85</v>
      </c>
      <c r="BE294" s="1">
        <v>3.91</v>
      </c>
      <c r="BF294" s="1">
        <v>3.7749999999999999</v>
      </c>
      <c r="BG294" s="1">
        <v>3.7875000000000001</v>
      </c>
      <c r="BH294" s="1">
        <v>4.0738000000000003</v>
      </c>
      <c r="BI294" s="1">
        <v>4.3274999999999997</v>
      </c>
      <c r="BJ294" s="1">
        <v>5.6225000000000005</v>
      </c>
      <c r="BK294" s="1">
        <v>5.5049999999999999</v>
      </c>
      <c r="BL294" s="1">
        <v>5.2024999999999997</v>
      </c>
      <c r="BM294" s="1">
        <v>5.26</v>
      </c>
      <c r="BN294" s="1">
        <v>4.8875000000000002</v>
      </c>
      <c r="BO294" s="1">
        <v>4.75</v>
      </c>
      <c r="BP294" s="1">
        <v>5.6</v>
      </c>
      <c r="BQ294" s="1">
        <v>5.1924999999999999</v>
      </c>
      <c r="BR294" s="1">
        <v>5.4924999999999997</v>
      </c>
      <c r="BS294" s="1">
        <v>5.7850000000000001</v>
      </c>
      <c r="BT294" s="1">
        <v>5.73</v>
      </c>
      <c r="BU294" s="1">
        <v>5.7475000000000005</v>
      </c>
      <c r="BV294" s="1">
        <v>5.3550000000000004</v>
      </c>
      <c r="BW294" s="1">
        <v>5.43</v>
      </c>
      <c r="BX294" s="1">
        <v>5.4649999999999999</v>
      </c>
      <c r="BY294" s="1">
        <v>5.6449999999999996</v>
      </c>
      <c r="BZ294" s="1">
        <v>6.2424999999999997</v>
      </c>
      <c r="CA294" s="1">
        <v>6.165</v>
      </c>
      <c r="CB294" s="1">
        <v>7.1074999999999999</v>
      </c>
      <c r="CC294" s="1">
        <v>7.7450000000000001</v>
      </c>
      <c r="CD294" s="1">
        <v>8.7025000000000006</v>
      </c>
      <c r="CE294" s="1">
        <v>9.64</v>
      </c>
      <c r="CF294" s="1">
        <v>9.9275000000000002</v>
      </c>
      <c r="CG294" s="1">
        <v>10.51</v>
      </c>
      <c r="CH294" s="1">
        <v>8.9450000000000003</v>
      </c>
      <c r="CI294" s="1">
        <v>10.62</v>
      </c>
      <c r="CJ294" s="1">
        <v>11.234999999999999</v>
      </c>
      <c r="CK294" s="1">
        <v>10.88</v>
      </c>
      <c r="CL294" s="1">
        <v>11.08</v>
      </c>
      <c r="CM294" s="1">
        <v>9.0350000000000001</v>
      </c>
      <c r="CN294" s="1">
        <v>10.25</v>
      </c>
      <c r="CO294" s="1">
        <v>9.3650000000000002</v>
      </c>
      <c r="CP294" s="1">
        <v>8.4849999999999994</v>
      </c>
      <c r="CQ294" s="1">
        <v>5.72</v>
      </c>
      <c r="CR294" s="1">
        <v>5.21</v>
      </c>
      <c r="CS294" s="1">
        <v>5.83</v>
      </c>
      <c r="CT294" s="1">
        <v>5.7750000000000004</v>
      </c>
      <c r="CU294" s="1">
        <v>6.75</v>
      </c>
      <c r="CV294" s="1">
        <v>7.1349999999999998</v>
      </c>
      <c r="CW294" s="1">
        <v>8.49</v>
      </c>
      <c r="CX294" s="1">
        <v>7.6050000000000004</v>
      </c>
      <c r="CY294" s="1">
        <v>8.2249999999999996</v>
      </c>
      <c r="CZ294" s="1">
        <v>8.9700000000000006</v>
      </c>
      <c r="DA294" s="1">
        <v>8.68</v>
      </c>
      <c r="DB294" s="1">
        <v>9.27</v>
      </c>
      <c r="DC294" s="1">
        <v>8.6349999999999998</v>
      </c>
      <c r="DD294" s="1">
        <v>8.7149999999999999</v>
      </c>
      <c r="DE294" s="1">
        <v>9.7949999999999999</v>
      </c>
      <c r="DF294" s="1">
        <v>9.375</v>
      </c>
      <c r="DG294" s="1">
        <v>9.5749999999999993</v>
      </c>
      <c r="DH294" s="1">
        <v>10.15</v>
      </c>
      <c r="DI294" s="1">
        <v>10.535</v>
      </c>
      <c r="DJ294" s="1">
        <v>9.2100000000000009</v>
      </c>
      <c r="DK294" s="1">
        <v>9.64</v>
      </c>
      <c r="DL294" s="1">
        <v>9.89</v>
      </c>
      <c r="DM294" s="1">
        <v>9.3000000000000007</v>
      </c>
      <c r="DN294" s="1">
        <v>10.4</v>
      </c>
      <c r="DO294" s="1">
        <v>10.875</v>
      </c>
      <c r="DP294" s="1">
        <v>10.7875</v>
      </c>
      <c r="DQ294" s="1">
        <v>11.36</v>
      </c>
      <c r="DR294" s="1">
        <v>12.08</v>
      </c>
      <c r="DS294" s="1">
        <v>11.88</v>
      </c>
      <c r="DT294" s="1">
        <v>12.05</v>
      </c>
      <c r="DU294" s="1">
        <v>12.61</v>
      </c>
      <c r="DV294" s="1">
        <v>13.295</v>
      </c>
      <c r="DW294" s="1">
        <v>13.045</v>
      </c>
      <c r="DX294" s="1">
        <v>12.285</v>
      </c>
      <c r="DY294" s="1">
        <v>12.8</v>
      </c>
      <c r="DZ294" s="1">
        <v>12.08</v>
      </c>
      <c r="EA294" s="1">
        <v>14.59</v>
      </c>
      <c r="EB294" s="1">
        <v>15.265000000000001</v>
      </c>
      <c r="EC294" s="1">
        <v>15.04</v>
      </c>
      <c r="ED294" s="1">
        <v>16.3</v>
      </c>
      <c r="EE294" s="1">
        <v>15.93</v>
      </c>
      <c r="EF294" s="1">
        <v>15.585000000000001</v>
      </c>
      <c r="EG294" s="1">
        <v>16.725000000000001</v>
      </c>
      <c r="EH294" s="1">
        <v>18.22</v>
      </c>
      <c r="EI294" s="1">
        <v>16.682500000000001</v>
      </c>
      <c r="EJ294" s="1">
        <v>17.664999999999999</v>
      </c>
      <c r="EK294" s="1">
        <v>18.87</v>
      </c>
      <c r="EL294" s="1">
        <v>18.475000000000001</v>
      </c>
      <c r="EM294" s="1">
        <v>20.869800000000001</v>
      </c>
      <c r="EN294" s="1">
        <v>21.9</v>
      </c>
      <c r="EO294" s="1">
        <v>21.1</v>
      </c>
      <c r="EP294" s="1">
        <v>22.39</v>
      </c>
      <c r="EQ294" s="1">
        <v>21.19</v>
      </c>
      <c r="ER294" s="1">
        <v>21.76</v>
      </c>
      <c r="ES294" s="1">
        <v>24.08</v>
      </c>
      <c r="ET294" s="1">
        <v>24.48</v>
      </c>
      <c r="EU294" s="1">
        <v>25.75</v>
      </c>
      <c r="EV294" s="1">
        <v>26.07</v>
      </c>
      <c r="EW294" s="1">
        <v>29.24</v>
      </c>
      <c r="EX294" s="1">
        <v>31.87</v>
      </c>
      <c r="EY294" s="1">
        <v>33.03</v>
      </c>
      <c r="EZ294" s="1">
        <v>33.15</v>
      </c>
      <c r="FA294" s="1">
        <v>32.9</v>
      </c>
      <c r="FB294" s="1">
        <v>27.07</v>
      </c>
      <c r="FC294" s="1">
        <v>27.89</v>
      </c>
      <c r="FD294" s="1">
        <v>26.35</v>
      </c>
      <c r="FE294" s="1">
        <v>29.12</v>
      </c>
      <c r="FF294" s="1">
        <v>27.74</v>
      </c>
      <c r="FG294" s="1">
        <v>26.69</v>
      </c>
      <c r="FH294" s="1">
        <v>26.155000000000001</v>
      </c>
      <c r="FI294" s="1">
        <v>28.4</v>
      </c>
      <c r="FJ294" s="1">
        <v>26.59</v>
      </c>
      <c r="FK294" s="1">
        <v>28.57</v>
      </c>
      <c r="FL294" s="1">
        <v>29.05</v>
      </c>
      <c r="FM294" s="1">
        <v>28.12</v>
      </c>
      <c r="FN294" s="1">
        <v>25.81</v>
      </c>
      <c r="FO294" s="1">
        <v>24.574999999999999</v>
      </c>
      <c r="FP294" s="1">
        <v>25.56</v>
      </c>
      <c r="FQ294" s="1">
        <v>27.07</v>
      </c>
      <c r="FR294" s="1">
        <v>28.57</v>
      </c>
      <c r="FS294" s="1">
        <v>30.245000000000001</v>
      </c>
      <c r="FT294" s="1">
        <v>31.46</v>
      </c>
      <c r="FU294" s="1">
        <v>29.99</v>
      </c>
      <c r="FV294" s="1">
        <v>28.36</v>
      </c>
      <c r="FW294" s="1">
        <v>29.61</v>
      </c>
      <c r="FX294" s="1">
        <v>29.49</v>
      </c>
      <c r="FY294" s="1">
        <v>29.63</v>
      </c>
      <c r="FZ294" s="1">
        <v>27.4</v>
      </c>
      <c r="GA294" s="1">
        <v>27.6</v>
      </c>
      <c r="GB294" s="1">
        <v>31.93</v>
      </c>
      <c r="GC294" s="1">
        <v>32.049999999999997</v>
      </c>
      <c r="GD294" s="1">
        <v>33.07</v>
      </c>
      <c r="GE294" s="1">
        <v>31.7</v>
      </c>
      <c r="GF294" s="1">
        <v>34.39</v>
      </c>
      <c r="GG294" s="1">
        <v>36.090000000000003</v>
      </c>
      <c r="GH294" s="1">
        <v>35.46</v>
      </c>
      <c r="GI294" s="1">
        <v>32.28</v>
      </c>
      <c r="GJ294" s="1">
        <v>32.83</v>
      </c>
      <c r="GK294" s="1">
        <v>30.65</v>
      </c>
      <c r="GL294" s="1">
        <v>31.91</v>
      </c>
      <c r="GM294" s="1">
        <v>31.58</v>
      </c>
      <c r="GN294" s="1">
        <v>29.27</v>
      </c>
      <c r="GO294" s="1">
        <v>31.24</v>
      </c>
      <c r="GP294" s="1">
        <v>31.49</v>
      </c>
      <c r="GQ294" s="1">
        <v>32.950000000000003</v>
      </c>
      <c r="GR294" s="1">
        <v>34.56</v>
      </c>
      <c r="GS294" s="1">
        <v>34.65</v>
      </c>
      <c r="GT294" s="1">
        <v>35.99</v>
      </c>
      <c r="GU294" s="1">
        <v>37.69</v>
      </c>
      <c r="GV294" s="1">
        <v>39.42</v>
      </c>
      <c r="GW294" s="1">
        <v>40.67</v>
      </c>
      <c r="GX294" s="1">
        <v>42.03</v>
      </c>
      <c r="GY294" s="1">
        <v>39.479999999999997</v>
      </c>
      <c r="GZ294" s="1">
        <v>37.950000000000003</v>
      </c>
      <c r="HA294" s="1">
        <v>31.02</v>
      </c>
      <c r="HB294" s="1">
        <v>31.77</v>
      </c>
      <c r="HC294" s="1">
        <v>31.9</v>
      </c>
      <c r="HD294" s="1">
        <v>33.520000000000003</v>
      </c>
      <c r="HE294" s="1">
        <v>34.520000000000003</v>
      </c>
      <c r="HF294" s="1">
        <v>31.67</v>
      </c>
      <c r="HG294" s="1">
        <v>27.27</v>
      </c>
      <c r="HH294" s="1">
        <v>27.84</v>
      </c>
      <c r="HI294" s="1">
        <v>23.73</v>
      </c>
    </row>
    <row r="295" spans="1:217" x14ac:dyDescent="0.25">
      <c r="A295" s="5" t="str">
        <f>IF(StockList!C295="","",StockList!C295)</f>
        <v>539830109</v>
      </c>
      <c r="B295" s="10" t="e">
        <f ca="1">IF(A295="","",_xll.BDH(CONCATENATE($A295," CUSIP"),$A$1,StockList!$K$2,StockList!$K$3,"Dir=H","Dts=H","Sort=A","Quote=C","QtTyp=Y","Days=A","Per=CM","DtFmt=D","Fill=P","UseDPDF=Y","cols=216;rows=1"))</f>
        <v>#NAME?</v>
      </c>
      <c r="C295" s="1">
        <v>37.46</v>
      </c>
      <c r="D295" s="1">
        <v>35.756999999999998</v>
      </c>
      <c r="E295" s="1">
        <v>35.265000000000001</v>
      </c>
      <c r="F295" s="1">
        <v>38.512</v>
      </c>
      <c r="G295" s="1">
        <v>37.265000000000001</v>
      </c>
      <c r="H295" s="1">
        <v>39.85</v>
      </c>
      <c r="I295" s="1">
        <v>40.203000000000003</v>
      </c>
      <c r="J295" s="1">
        <v>44.127000000000002</v>
      </c>
      <c r="K295" s="1">
        <v>49.19</v>
      </c>
      <c r="L295" s="1">
        <v>46.960999999999999</v>
      </c>
      <c r="M295" s="1">
        <v>47.183999999999997</v>
      </c>
      <c r="N295" s="1">
        <v>53.552999999999997</v>
      </c>
      <c r="O295" s="1">
        <v>57.142000000000003</v>
      </c>
      <c r="P295" s="1">
        <v>58.326999999999998</v>
      </c>
      <c r="Q295" s="1">
        <v>63.716000000000001</v>
      </c>
      <c r="R295" s="1">
        <v>62.965000000000003</v>
      </c>
      <c r="S295" s="1">
        <v>70.525000000000006</v>
      </c>
      <c r="T295" s="1">
        <v>65.055000000000007</v>
      </c>
      <c r="U295" s="1">
        <v>64.367000000000004</v>
      </c>
      <c r="V295" s="1">
        <v>65.739000000000004</v>
      </c>
      <c r="W295" s="1">
        <v>58.856999999999999</v>
      </c>
      <c r="X295" s="1">
        <v>53.173000000000002</v>
      </c>
      <c r="Y295" s="1">
        <v>58.826000000000001</v>
      </c>
      <c r="Z295" s="1">
        <v>52.000999999999998</v>
      </c>
      <c r="AA295" s="1">
        <v>46.694000000000003</v>
      </c>
      <c r="AB295" s="1">
        <v>48.563000000000002</v>
      </c>
      <c r="AC295" s="1">
        <v>51.116</v>
      </c>
      <c r="AD295" s="1">
        <v>47.530999999999999</v>
      </c>
      <c r="AE295" s="1">
        <v>48.707999999999998</v>
      </c>
      <c r="AF295" s="1">
        <v>53.593000000000004</v>
      </c>
      <c r="AG295" s="1">
        <v>52.579000000000001</v>
      </c>
      <c r="AH295" s="1">
        <v>47.365000000000002</v>
      </c>
      <c r="AI295" s="1">
        <v>47.58</v>
      </c>
      <c r="AJ295" s="1">
        <v>47.375</v>
      </c>
      <c r="AK295" s="1">
        <v>53.006</v>
      </c>
      <c r="AL295" s="1">
        <v>50.139000000000003</v>
      </c>
      <c r="AM295" s="1">
        <v>47.951000000000001</v>
      </c>
      <c r="AN295" s="1">
        <v>47.287999999999997</v>
      </c>
      <c r="AO295" s="1">
        <v>49.423000000000002</v>
      </c>
      <c r="AP295" s="1">
        <v>51.555</v>
      </c>
      <c r="AQ295" s="1">
        <v>54.198999999999998</v>
      </c>
      <c r="AR295" s="1">
        <v>55.146000000000001</v>
      </c>
      <c r="AS295" s="1">
        <v>56.197000000000003</v>
      </c>
      <c r="AT295" s="1">
        <v>58.286999999999999</v>
      </c>
      <c r="AU295" s="1">
        <v>57.566000000000003</v>
      </c>
      <c r="AV295" s="1">
        <v>63.838999999999999</v>
      </c>
      <c r="AW295" s="1">
        <v>58.287999999999997</v>
      </c>
      <c r="AX295" s="1">
        <v>60.66</v>
      </c>
      <c r="AY295" s="1">
        <v>62.399000000000001</v>
      </c>
      <c r="AZ295" s="1">
        <v>64.337999999999994</v>
      </c>
      <c r="BA295" s="1">
        <v>64.221999999999994</v>
      </c>
      <c r="BB295" s="1">
        <v>68.635000000000005</v>
      </c>
      <c r="BC295" s="1">
        <v>68.613</v>
      </c>
      <c r="BD295" s="1">
        <v>66.001000000000005</v>
      </c>
      <c r="BE295" s="1">
        <v>66.096000000000004</v>
      </c>
      <c r="BF295" s="1">
        <v>64.822000000000003</v>
      </c>
      <c r="BG295" s="1">
        <v>64.311999999999998</v>
      </c>
      <c r="BH295" s="1">
        <v>64.671000000000006</v>
      </c>
      <c r="BI295" s="1">
        <v>67.905000000000001</v>
      </c>
      <c r="BJ295" s="1">
        <v>72.194999999999993</v>
      </c>
      <c r="BK295" s="1">
        <v>78.081000000000003</v>
      </c>
      <c r="BL295" s="1">
        <v>80.501999999999995</v>
      </c>
      <c r="BM295" s="1">
        <v>81.328000000000003</v>
      </c>
      <c r="BN295" s="1">
        <v>77.995000000000005</v>
      </c>
      <c r="BO295" s="1">
        <v>77.188000000000002</v>
      </c>
      <c r="BP295" s="1">
        <v>85.730999999999995</v>
      </c>
      <c r="BQ295" s="1">
        <v>89.195999999999998</v>
      </c>
      <c r="BR295" s="1">
        <v>92.933000000000007</v>
      </c>
      <c r="BS295" s="1">
        <v>93.872</v>
      </c>
      <c r="BT295" s="1">
        <v>98.051000000000002</v>
      </c>
      <c r="BU295" s="1">
        <v>99.807000000000002</v>
      </c>
      <c r="BV295" s="1">
        <v>105.357</v>
      </c>
      <c r="BW295" s="1">
        <v>105.81100000000001</v>
      </c>
      <c r="BX295" s="1">
        <v>105.55</v>
      </c>
      <c r="BY295" s="1">
        <v>104.593</v>
      </c>
      <c r="BZ295" s="1">
        <v>107.105</v>
      </c>
      <c r="CA295" s="1">
        <v>102.771</v>
      </c>
      <c r="CB295" s="1">
        <v>107.52</v>
      </c>
      <c r="CC295" s="1">
        <v>108.625</v>
      </c>
      <c r="CD295" s="1">
        <v>118.869</v>
      </c>
      <c r="CE295" s="1">
        <v>120.56699999999999</v>
      </c>
      <c r="CF295" s="1">
        <v>121.712</v>
      </c>
      <c r="CG295" s="1">
        <v>115.76300000000001</v>
      </c>
      <c r="CH295" s="1">
        <v>118.688</v>
      </c>
      <c r="CI295" s="1">
        <v>113.95</v>
      </c>
      <c r="CJ295" s="1">
        <v>109.64400000000001</v>
      </c>
      <c r="CK295" s="1">
        <v>117.086</v>
      </c>
      <c r="CL295" s="1">
        <v>121.30800000000001</v>
      </c>
      <c r="CM295" s="1">
        <v>109.35899999999999</v>
      </c>
      <c r="CN295" s="1">
        <v>115.64400000000001</v>
      </c>
      <c r="CO295" s="1">
        <v>129.52000000000001</v>
      </c>
      <c r="CP295" s="1">
        <v>121.99</v>
      </c>
      <c r="CQ295" s="1">
        <v>94.603999999999999</v>
      </c>
      <c r="CR295" s="1">
        <v>86.436999999999998</v>
      </c>
      <c r="CS295" s="1">
        <v>94.25</v>
      </c>
      <c r="CT295" s="1">
        <v>91.962999999999994</v>
      </c>
      <c r="CU295" s="1">
        <v>71.328999999999994</v>
      </c>
      <c r="CV295" s="1">
        <v>78.019000000000005</v>
      </c>
      <c r="CW295" s="1">
        <v>88.757000000000005</v>
      </c>
      <c r="CX295" s="1">
        <v>95.17</v>
      </c>
      <c r="CY295" s="1">
        <v>91.778999999999996</v>
      </c>
      <c r="CZ295" s="1">
        <v>85.075999999999993</v>
      </c>
      <c r="DA295" s="1">
        <v>85.974999999999994</v>
      </c>
      <c r="DB295" s="1">
        <v>89.53</v>
      </c>
      <c r="DC295" s="1">
        <v>78.878</v>
      </c>
      <c r="DD295" s="1">
        <v>89.278999999999996</v>
      </c>
      <c r="DE295" s="1">
        <v>87.105000000000004</v>
      </c>
      <c r="DF295" s="1">
        <v>86.146000000000001</v>
      </c>
      <c r="DG295" s="1">
        <v>90.626999999999995</v>
      </c>
      <c r="DH295" s="1">
        <v>96.991</v>
      </c>
      <c r="DI295" s="1">
        <v>98.936999999999998</v>
      </c>
      <c r="DJ295" s="1">
        <v>93.873000000000005</v>
      </c>
      <c r="DK295" s="1">
        <v>87.507000000000005</v>
      </c>
      <c r="DL295" s="1">
        <v>88.27</v>
      </c>
      <c r="DM295" s="1">
        <v>82.39</v>
      </c>
      <c r="DN295" s="1">
        <v>84.475999999999999</v>
      </c>
      <c r="DO295" s="1">
        <v>84.486999999999995</v>
      </c>
      <c r="DP295" s="1">
        <v>81.522999999999996</v>
      </c>
      <c r="DQ295" s="1">
        <v>83.763000000000005</v>
      </c>
      <c r="DR295" s="1">
        <v>95.373000000000005</v>
      </c>
      <c r="DS295" s="1">
        <v>95.733999999999995</v>
      </c>
      <c r="DT295" s="1">
        <v>97.233999999999995</v>
      </c>
      <c r="DU295" s="1">
        <v>95.843000000000004</v>
      </c>
      <c r="DV295" s="1">
        <v>95.125</v>
      </c>
      <c r="DW295" s="1">
        <v>98.873999999999995</v>
      </c>
      <c r="DX295" s="1">
        <v>92.474999999999994</v>
      </c>
      <c r="DY295" s="1">
        <v>91.510999999999996</v>
      </c>
      <c r="DZ295" s="1">
        <v>89.6</v>
      </c>
      <c r="EA295" s="1">
        <v>93.620999999999995</v>
      </c>
      <c r="EB295" s="1">
        <v>97.656000000000006</v>
      </c>
      <c r="EC295" s="1">
        <v>101.092</v>
      </c>
      <c r="ED295" s="1">
        <v>102.867</v>
      </c>
      <c r="EE295" s="1">
        <v>111.72199999999999</v>
      </c>
      <c r="EF295" s="1">
        <v>113.55500000000001</v>
      </c>
      <c r="EG295" s="1">
        <v>114.414</v>
      </c>
      <c r="EH295" s="1">
        <v>105.89700000000001</v>
      </c>
      <c r="EI295" s="1">
        <v>111.371</v>
      </c>
      <c r="EJ295" s="1">
        <v>114.17100000000001</v>
      </c>
      <c r="EK295" s="1">
        <v>117.845</v>
      </c>
      <c r="EL295" s="1">
        <v>120.741</v>
      </c>
      <c r="EM295" s="1">
        <v>121.116</v>
      </c>
      <c r="EN295" s="1">
        <v>122.129</v>
      </c>
      <c r="EO295" s="1">
        <v>120.807</v>
      </c>
      <c r="EP295" s="1">
        <v>113.712</v>
      </c>
      <c r="EQ295" s="1">
        <v>116.691</v>
      </c>
      <c r="ER295" s="1">
        <v>127.989</v>
      </c>
      <c r="ES295" s="1">
        <v>131.39699999999999</v>
      </c>
      <c r="ET295" s="1">
        <v>141.84200000000001</v>
      </c>
      <c r="EU295" s="1">
        <v>145.36699999999999</v>
      </c>
      <c r="EV295" s="1">
        <v>160.995</v>
      </c>
      <c r="EW295" s="1">
        <v>165.62</v>
      </c>
      <c r="EX295" s="1">
        <v>172.56</v>
      </c>
      <c r="EY295" s="1">
        <v>180.393</v>
      </c>
      <c r="EZ295" s="1">
        <v>193.434</v>
      </c>
      <c r="FA295" s="1">
        <v>202.97800000000001</v>
      </c>
      <c r="FB295" s="1">
        <v>206.05</v>
      </c>
      <c r="FC295" s="1">
        <v>223.42699999999999</v>
      </c>
      <c r="FD295" s="1">
        <v>224.721</v>
      </c>
      <c r="FE295" s="1">
        <v>225.96</v>
      </c>
      <c r="FF295" s="1">
        <v>227.12200000000001</v>
      </c>
      <c r="FG295" s="1">
        <v>223.06899999999999</v>
      </c>
      <c r="FH295" s="1">
        <v>231.73</v>
      </c>
      <c r="FI295" s="1">
        <v>243.33099999999999</v>
      </c>
      <c r="FJ295" s="1">
        <v>255.60900000000001</v>
      </c>
      <c r="FK295" s="1">
        <v>266.50299999999999</v>
      </c>
      <c r="FL295" s="1">
        <v>270.012</v>
      </c>
      <c r="FM295" s="1">
        <v>271.43599999999998</v>
      </c>
      <c r="FN295" s="1">
        <v>265.51600000000002</v>
      </c>
      <c r="FO295" s="1">
        <v>284.08</v>
      </c>
      <c r="FP295" s="1">
        <v>288.21300000000002</v>
      </c>
      <c r="FQ295" s="1">
        <v>264.98099999999999</v>
      </c>
      <c r="FR295" s="1">
        <v>269.36099999999999</v>
      </c>
      <c r="FS295" s="1">
        <v>266.06900000000002</v>
      </c>
      <c r="FT295" s="1">
        <v>296.41199999999998</v>
      </c>
      <c r="FU295" s="1">
        <v>290.05700000000002</v>
      </c>
      <c r="FV295" s="1">
        <v>298.89499999999998</v>
      </c>
      <c r="FW295" s="1">
        <v>316.94600000000003</v>
      </c>
      <c r="FX295" s="1">
        <v>318.28800000000001</v>
      </c>
      <c r="FY295" s="1">
        <v>315.36900000000003</v>
      </c>
      <c r="FZ295" s="1">
        <v>306.43700000000001</v>
      </c>
      <c r="GA295" s="1">
        <v>315.774</v>
      </c>
      <c r="GB295" s="1">
        <v>324.13</v>
      </c>
      <c r="GC295" s="1">
        <v>340.05099999999999</v>
      </c>
      <c r="GD295" s="1">
        <v>348.06099999999998</v>
      </c>
      <c r="GE295" s="1">
        <v>365.65300000000002</v>
      </c>
      <c r="GF295" s="1">
        <v>372.37200000000001</v>
      </c>
      <c r="GG295" s="1">
        <v>360.45800000000003</v>
      </c>
      <c r="GH295" s="1">
        <v>355.637</v>
      </c>
      <c r="GI295" s="1">
        <v>365.517</v>
      </c>
      <c r="GJ295" s="1">
        <v>396.19799999999998</v>
      </c>
      <c r="GK295" s="1">
        <v>373.33</v>
      </c>
      <c r="GL295" s="1">
        <v>375.40600000000001</v>
      </c>
      <c r="GM295" s="1">
        <v>400.875</v>
      </c>
      <c r="GN295" s="1">
        <v>402.40899999999999</v>
      </c>
      <c r="GO295" s="1">
        <v>405.19099999999997</v>
      </c>
      <c r="GP295" s="1">
        <v>425.50200000000001</v>
      </c>
      <c r="GQ295" s="1">
        <v>420.17399999999998</v>
      </c>
      <c r="GR295" s="1">
        <v>442.15100000000001</v>
      </c>
      <c r="GS295" s="1">
        <v>464.96699999999998</v>
      </c>
      <c r="GT295" s="1">
        <v>472.42700000000002</v>
      </c>
      <c r="GU295" s="1">
        <v>469.18400000000003</v>
      </c>
      <c r="GV295" s="1">
        <v>488.916</v>
      </c>
      <c r="GW295" s="1">
        <v>491.87299999999999</v>
      </c>
      <c r="GX295" s="1">
        <v>543.65800000000002</v>
      </c>
      <c r="GY295" s="1">
        <v>543.029</v>
      </c>
      <c r="GZ295" s="1">
        <v>520.673</v>
      </c>
      <c r="HA295" s="1">
        <v>494.34100000000001</v>
      </c>
      <c r="HB295" s="1">
        <v>487.71600000000001</v>
      </c>
      <c r="HC295" s="1">
        <v>458.084</v>
      </c>
      <c r="HD295" s="1">
        <v>505.64</v>
      </c>
      <c r="HE295" s="1">
        <v>499.91899999999998</v>
      </c>
      <c r="HF295" s="1">
        <v>539.78300000000002</v>
      </c>
      <c r="HG295" s="1">
        <v>458.47899999999998</v>
      </c>
      <c r="HH295" s="1">
        <v>472.178</v>
      </c>
      <c r="HI295" s="1">
        <v>411.52699999999999</v>
      </c>
    </row>
    <row r="296" spans="1:217" x14ac:dyDescent="0.25">
      <c r="A296" s="5" t="str">
        <f>IF(StockList!C296="","",StockList!C296)</f>
        <v>540424108</v>
      </c>
      <c r="B296" s="10" t="e">
        <f ca="1">IF(A296="","",_xll.BDH(CONCATENATE($A296," CUSIP"),$A$1,StockList!$K$2,StockList!$K$3,"Dir=H","Dts=H","Sort=A","Quote=C","QtTyp=Y","Days=A","Per=CM","DtFmt=D","Fill=P","UseDPDF=Y","cols=216;rows=1"))</f>
        <v>#NAME?</v>
      </c>
      <c r="C296" s="1">
        <v>18.157299999999999</v>
      </c>
      <c r="D296" s="1">
        <v>19.853200000000001</v>
      </c>
      <c r="E296" s="1">
        <v>22.576599999999999</v>
      </c>
      <c r="F296" s="1">
        <v>23.105699999999999</v>
      </c>
      <c r="G296" s="1">
        <v>21.578499999999998</v>
      </c>
      <c r="H296" s="1">
        <v>19.0626</v>
      </c>
      <c r="I296" s="1">
        <v>16.395900000000001</v>
      </c>
      <c r="J296" s="1">
        <v>15.542899999999999</v>
      </c>
      <c r="K296" s="1">
        <v>17.1112</v>
      </c>
      <c r="L296" s="1">
        <v>19.142299999999999</v>
      </c>
      <c r="M296" s="1">
        <v>18.6539</v>
      </c>
      <c r="N296" s="1">
        <v>20.413399999999999</v>
      </c>
      <c r="O296" s="1">
        <v>19.697500000000002</v>
      </c>
      <c r="P296" s="1">
        <v>19.7819</v>
      </c>
      <c r="Q296" s="1">
        <v>20.2959</v>
      </c>
      <c r="R296" s="1">
        <v>19.331</v>
      </c>
      <c r="S296" s="1">
        <v>17.939599999999999</v>
      </c>
      <c r="T296" s="1">
        <v>16.1112</v>
      </c>
      <c r="U296" s="1">
        <v>17.832999999999998</v>
      </c>
      <c r="V296" s="1">
        <v>14.566000000000001</v>
      </c>
      <c r="W296" s="1">
        <v>14.7019</v>
      </c>
      <c r="X296" s="1">
        <v>13.795400000000001</v>
      </c>
      <c r="Y296" s="1">
        <v>15.1518</v>
      </c>
      <c r="Z296" s="1">
        <v>15.001799999999999</v>
      </c>
      <c r="AA296" s="1">
        <v>14.9473</v>
      </c>
      <c r="AB296" s="1">
        <v>13.623900000000001</v>
      </c>
      <c r="AC296" s="1">
        <v>14.1129</v>
      </c>
      <c r="AD296" s="1">
        <v>16.5016</v>
      </c>
      <c r="AE296" s="1">
        <v>16.223700000000001</v>
      </c>
      <c r="AF296" s="1">
        <v>15.7811</v>
      </c>
      <c r="AG296" s="1">
        <v>14.1723</v>
      </c>
      <c r="AH296" s="1">
        <v>13.9002</v>
      </c>
      <c r="AI296" s="1">
        <v>14.8058</v>
      </c>
      <c r="AJ296" s="1">
        <v>14.729900000000001</v>
      </c>
      <c r="AK296" s="1">
        <v>17.086400000000001</v>
      </c>
      <c r="AL296" s="1">
        <v>18.541</v>
      </c>
      <c r="AM296" s="1">
        <v>20.884699999999999</v>
      </c>
      <c r="AN296" s="1">
        <v>20.458600000000001</v>
      </c>
      <c r="AO296" s="1">
        <v>20.094899999999999</v>
      </c>
      <c r="AP296" s="1">
        <v>20.015499999999999</v>
      </c>
      <c r="AQ296" s="1">
        <v>20.8247</v>
      </c>
      <c r="AR296" s="1">
        <v>19.668199999999999</v>
      </c>
      <c r="AS296" s="1">
        <v>19.780200000000001</v>
      </c>
      <c r="AT296" s="1">
        <v>20.372199999999999</v>
      </c>
      <c r="AU296" s="1">
        <v>20.8598</v>
      </c>
      <c r="AV296" s="1">
        <v>24.398700000000002</v>
      </c>
      <c r="AW296" s="1">
        <v>24.534800000000001</v>
      </c>
      <c r="AX296" s="1">
        <v>23.732099999999999</v>
      </c>
      <c r="AY296" s="1">
        <v>24.9285</v>
      </c>
      <c r="AZ296" s="1">
        <v>25.718900000000001</v>
      </c>
      <c r="BA296" s="1">
        <v>24.788599999999999</v>
      </c>
      <c r="BB296" s="1">
        <v>26.3874</v>
      </c>
      <c r="BC296" s="1">
        <v>27.158300000000001</v>
      </c>
      <c r="BD296" s="1">
        <v>29.3065</v>
      </c>
      <c r="BE296" s="1">
        <v>30.782299999999999</v>
      </c>
      <c r="BF296" s="1">
        <v>32.4392</v>
      </c>
      <c r="BG296" s="1">
        <v>32.639299999999999</v>
      </c>
      <c r="BH296" s="1">
        <v>33.955300000000001</v>
      </c>
      <c r="BI296" s="1">
        <v>33.347099999999998</v>
      </c>
      <c r="BJ296" s="1">
        <v>34.697099999999999</v>
      </c>
      <c r="BK296" s="1">
        <v>32.489100000000001</v>
      </c>
      <c r="BL296" s="1">
        <v>35.6372</v>
      </c>
      <c r="BM296" s="1">
        <v>37.380400000000002</v>
      </c>
      <c r="BN296" s="1">
        <v>35.964500000000001</v>
      </c>
      <c r="BO296" s="1">
        <v>37.520299999999999</v>
      </c>
      <c r="BP296" s="1">
        <v>39.224400000000003</v>
      </c>
      <c r="BQ296" s="1">
        <v>40.793500000000002</v>
      </c>
      <c r="BR296" s="1">
        <v>40.178600000000003</v>
      </c>
      <c r="BS296" s="1">
        <v>41.26</v>
      </c>
      <c r="BT296" s="1">
        <v>42.3857</v>
      </c>
      <c r="BU296" s="1">
        <v>44.031399999999998</v>
      </c>
      <c r="BV296" s="1">
        <v>46.144399999999997</v>
      </c>
      <c r="BW296" s="1">
        <v>46.148400000000002</v>
      </c>
      <c r="BX296" s="1">
        <v>48.306899999999999</v>
      </c>
      <c r="BY296" s="1">
        <v>50.316600000000001</v>
      </c>
      <c r="BZ296" s="1">
        <v>54.3279</v>
      </c>
      <c r="CA296" s="1">
        <v>54.274700000000003</v>
      </c>
      <c r="CB296" s="1">
        <v>50.463299999999997</v>
      </c>
      <c r="CC296" s="1">
        <v>50.116100000000003</v>
      </c>
      <c r="CD296" s="1">
        <v>51.544600000000003</v>
      </c>
      <c r="CE296" s="1">
        <v>52.333500000000001</v>
      </c>
      <c r="CF296" s="1">
        <v>51.015999999999998</v>
      </c>
      <c r="CG296" s="1">
        <v>53.738100000000003</v>
      </c>
      <c r="CH296" s="1">
        <v>49.6496</v>
      </c>
      <c r="CI296" s="1">
        <v>44.729199999999999</v>
      </c>
      <c r="CJ296" s="1">
        <v>42.997300000000003</v>
      </c>
      <c r="CK296" s="1">
        <v>45.017899999999997</v>
      </c>
      <c r="CL296" s="1">
        <v>53.0625</v>
      </c>
      <c r="CM296" s="1">
        <v>50.204300000000003</v>
      </c>
      <c r="CN296" s="1">
        <v>47.6995</v>
      </c>
      <c r="CO296" s="1">
        <v>46.5563</v>
      </c>
      <c r="CP296" s="1">
        <v>42.332700000000003</v>
      </c>
      <c r="CQ296" s="1">
        <v>35.5899</v>
      </c>
      <c r="CR296" s="1">
        <v>29.428799999999999</v>
      </c>
      <c r="CS296" s="1">
        <v>30.352799999999998</v>
      </c>
      <c r="CT296" s="1">
        <v>26.216200000000001</v>
      </c>
      <c r="CU296" s="1">
        <v>21.392499999999998</v>
      </c>
      <c r="CV296" s="1">
        <v>23.817299999999999</v>
      </c>
      <c r="CW296" s="1">
        <v>26.824100000000001</v>
      </c>
      <c r="CX296" s="1">
        <v>29.2212</v>
      </c>
      <c r="CY296" s="1">
        <v>29.599299999999999</v>
      </c>
      <c r="CZ296" s="1">
        <v>32.429600000000001</v>
      </c>
      <c r="DA296" s="1">
        <v>36.958599999999997</v>
      </c>
      <c r="DB296" s="1">
        <v>37.066899999999997</v>
      </c>
      <c r="DC296" s="1">
        <v>35.822299999999998</v>
      </c>
      <c r="DD296" s="1">
        <v>38.3996</v>
      </c>
      <c r="DE296" s="1">
        <v>39.407899999999998</v>
      </c>
      <c r="DF296" s="1">
        <v>38.7791</v>
      </c>
      <c r="DG296" s="1">
        <v>39.594499999999996</v>
      </c>
      <c r="DH296" s="1">
        <v>40.484999999999999</v>
      </c>
      <c r="DI296" s="1">
        <v>40.441600000000001</v>
      </c>
      <c r="DJ296" s="1">
        <v>35.3718</v>
      </c>
      <c r="DK296" s="1">
        <v>36.2423</v>
      </c>
      <c r="DL296" s="1">
        <v>40.420299999999997</v>
      </c>
      <c r="DM296" s="1">
        <v>38.301299999999998</v>
      </c>
      <c r="DN296" s="1">
        <v>41.309600000000003</v>
      </c>
      <c r="DO296" s="1">
        <v>43.04</v>
      </c>
      <c r="DP296" s="1">
        <v>40.843400000000003</v>
      </c>
      <c r="DQ296" s="1">
        <v>42.481099999999998</v>
      </c>
      <c r="DR296" s="1">
        <v>43.725700000000003</v>
      </c>
      <c r="DS296" s="1">
        <v>47.288200000000003</v>
      </c>
      <c r="DT296" s="1">
        <v>47.113300000000002</v>
      </c>
      <c r="DU296" s="1">
        <v>48.392499999999998</v>
      </c>
      <c r="DV296" s="1">
        <v>46.012</v>
      </c>
      <c r="DW296" s="1">
        <v>46.088700000000003</v>
      </c>
      <c r="DX296" s="1">
        <v>43.657699999999998</v>
      </c>
      <c r="DY296" s="1">
        <v>41.263399999999997</v>
      </c>
      <c r="DZ296" s="1">
        <v>37.896099999999997</v>
      </c>
      <c r="EA296" s="1">
        <v>43.544899999999998</v>
      </c>
      <c r="EB296" s="1">
        <v>42.2254</v>
      </c>
      <c r="EC296" s="1">
        <v>41.368299999999998</v>
      </c>
      <c r="ED296" s="1">
        <v>40.994799999999998</v>
      </c>
      <c r="EE296" s="1">
        <v>43.073799999999999</v>
      </c>
      <c r="EF296" s="1">
        <v>43.877200000000002</v>
      </c>
      <c r="EG296" s="1">
        <v>45.263800000000003</v>
      </c>
      <c r="EH296" s="1">
        <v>42.867699999999999</v>
      </c>
      <c r="EI296" s="1">
        <v>45.094299999999997</v>
      </c>
      <c r="EJ296" s="1">
        <v>43.639299999999999</v>
      </c>
      <c r="EK296" s="1">
        <v>44.877099999999999</v>
      </c>
      <c r="EL296" s="1">
        <v>45.5505</v>
      </c>
      <c r="EM296" s="1">
        <v>46.676600000000001</v>
      </c>
      <c r="EN296" s="1">
        <v>45.2</v>
      </c>
      <c r="EO296" s="1">
        <v>45.0563</v>
      </c>
      <c r="EP296" s="1">
        <v>47.953200000000002</v>
      </c>
      <c r="EQ296" s="1">
        <v>47.665700000000001</v>
      </c>
      <c r="ER296" s="1">
        <v>48.797800000000002</v>
      </c>
      <c r="ES296" s="1">
        <v>49.4621</v>
      </c>
      <c r="ET296" s="1">
        <v>50.804099999999998</v>
      </c>
      <c r="EU296" s="1">
        <v>49.229700000000001</v>
      </c>
      <c r="EV296" s="1">
        <v>50.504800000000003</v>
      </c>
      <c r="EW296" s="1">
        <v>49.364699999999999</v>
      </c>
      <c r="EX296" s="1">
        <v>51.8962</v>
      </c>
      <c r="EY296" s="1">
        <v>53.639400000000002</v>
      </c>
      <c r="EZ296" s="1">
        <v>52.642099999999999</v>
      </c>
      <c r="FA296" s="1">
        <v>53.631599999999999</v>
      </c>
      <c r="FB296" s="1">
        <v>49.573700000000002</v>
      </c>
      <c r="FC296" s="1">
        <v>48.408999999999999</v>
      </c>
      <c r="FD296" s="1">
        <v>49.043599999999998</v>
      </c>
      <c r="FE296" s="1">
        <v>48.954500000000003</v>
      </c>
      <c r="FF296" s="1">
        <v>48.0886</v>
      </c>
      <c r="FG296" s="1">
        <v>49.069800000000001</v>
      </c>
      <c r="FH296" s="1">
        <v>46.973700000000001</v>
      </c>
      <c r="FI296" s="1">
        <v>48.838700000000003</v>
      </c>
      <c r="FJ296" s="1">
        <v>46.516199999999998</v>
      </c>
      <c r="FK296" s="1">
        <v>48.682400000000001</v>
      </c>
      <c r="FL296" s="1">
        <v>46.561999999999998</v>
      </c>
      <c r="FM296" s="1">
        <v>46.987000000000002</v>
      </c>
      <c r="FN296" s="1">
        <v>42.782499999999999</v>
      </c>
      <c r="FO296" s="1">
        <v>45.927100000000003</v>
      </c>
      <c r="FP296" s="1">
        <v>45.725499999999997</v>
      </c>
      <c r="FQ296" s="1">
        <v>46.6327</v>
      </c>
      <c r="FR296" s="1">
        <v>45</v>
      </c>
      <c r="FS296" s="1">
        <v>43.194200000000002</v>
      </c>
      <c r="FT296" s="1">
        <v>42.745600000000003</v>
      </c>
      <c r="FU296" s="1">
        <v>40.953600000000002</v>
      </c>
      <c r="FV296" s="1">
        <v>40.6053</v>
      </c>
      <c r="FW296" s="1">
        <v>40.964799999999997</v>
      </c>
      <c r="FX296" s="1">
        <v>42.642000000000003</v>
      </c>
      <c r="FY296" s="1">
        <v>43.215899999999998</v>
      </c>
      <c r="FZ296" s="1">
        <v>41.651600000000002</v>
      </c>
      <c r="GA296" s="1">
        <v>40.9786</v>
      </c>
      <c r="GB296" s="1">
        <v>43.131900000000002</v>
      </c>
      <c r="GC296" s="1">
        <v>44.732700000000001</v>
      </c>
      <c r="GD296" s="1">
        <v>45.704700000000003</v>
      </c>
      <c r="GE296" s="1">
        <v>46.3934</v>
      </c>
      <c r="GF296" s="1">
        <v>46.664400000000001</v>
      </c>
      <c r="GG296" s="1">
        <v>47.333500000000001</v>
      </c>
      <c r="GH296" s="1">
        <v>46.530700000000003</v>
      </c>
      <c r="GI296" s="1">
        <v>48.656500000000001</v>
      </c>
      <c r="GJ296" s="1">
        <v>50.5595</v>
      </c>
      <c r="GK296" s="1">
        <v>53.028100000000002</v>
      </c>
      <c r="GL296" s="1">
        <v>52.744999999999997</v>
      </c>
      <c r="GM296" s="1">
        <v>53.268500000000003</v>
      </c>
      <c r="GN296" s="1">
        <v>53.0304</v>
      </c>
      <c r="GO296" s="1">
        <v>52.860399999999998</v>
      </c>
      <c r="GP296" s="1">
        <v>53.543900000000001</v>
      </c>
      <c r="GQ296" s="1">
        <v>53.146500000000003</v>
      </c>
      <c r="GR296" s="1">
        <v>55.2697</v>
      </c>
      <c r="GS296" s="1">
        <v>52.9559</v>
      </c>
      <c r="GT296" s="1">
        <v>54.411099999999998</v>
      </c>
      <c r="GU296" s="1">
        <v>56.286999999999999</v>
      </c>
      <c r="GV296" s="1">
        <v>57.233600000000003</v>
      </c>
      <c r="GW296" s="1">
        <v>56.949100000000001</v>
      </c>
      <c r="GX296" s="1">
        <v>58.793100000000003</v>
      </c>
      <c r="GY296" s="1">
        <v>56.222200000000001</v>
      </c>
      <c r="GZ296" s="1">
        <v>56.678100000000001</v>
      </c>
      <c r="HA296" s="1">
        <v>59.789499999999997</v>
      </c>
      <c r="HB296" s="1">
        <v>55.770499999999998</v>
      </c>
      <c r="HC296" s="1">
        <v>55.097200000000001</v>
      </c>
      <c r="HD296" s="1">
        <v>57.950200000000002</v>
      </c>
      <c r="HE296" s="1">
        <v>57.485199999999999</v>
      </c>
      <c r="HF296" s="1">
        <v>57.393799999999999</v>
      </c>
      <c r="HG296" s="1">
        <v>53.200400000000002</v>
      </c>
      <c r="HH296" s="1">
        <v>54.986499999999999</v>
      </c>
      <c r="HI296" s="1">
        <v>52.080399999999997</v>
      </c>
    </row>
    <row r="297" spans="1:217" x14ac:dyDescent="0.25">
      <c r="A297" s="5" t="str">
        <f>IF(StockList!C297="","",StockList!C297)</f>
        <v>548661107</v>
      </c>
      <c r="B297" s="10" t="e">
        <f ca="1">IF(A297="","",_xll.BDH(CONCATENATE($A297," CUSIP"),$A$1,StockList!$K$2,StockList!$K$3,"Dir=H","Dts=H","Sort=A","Quote=C","QtTyp=Y","Days=A","Per=CM","DtFmt=D","Fill=P","UseDPDF=Y","cols=216;rows=1"))</f>
        <v>#NAME?</v>
      </c>
      <c r="C297" s="1">
        <v>13.9802</v>
      </c>
      <c r="D297" s="1">
        <v>14.623100000000001</v>
      </c>
      <c r="E297" s="1">
        <v>15.770799999999999</v>
      </c>
      <c r="F297" s="1">
        <v>17.4054</v>
      </c>
      <c r="G297" s="1">
        <v>18.1614</v>
      </c>
      <c r="H297" s="1">
        <v>19.1252</v>
      </c>
      <c r="I297" s="1">
        <v>18.6343</v>
      </c>
      <c r="J297" s="1">
        <v>15.854200000000001</v>
      </c>
      <c r="K297" s="1">
        <v>17.0916</v>
      </c>
      <c r="L297" s="1">
        <v>22.7103</v>
      </c>
      <c r="M297" s="1">
        <v>23.261700000000001</v>
      </c>
      <c r="N297" s="1">
        <v>23.102499999999999</v>
      </c>
      <c r="O297" s="1">
        <v>22.691299999999998</v>
      </c>
      <c r="P297" s="1">
        <v>21.808700000000002</v>
      </c>
      <c r="Q297" s="1">
        <v>21.2166</v>
      </c>
      <c r="R297" s="1">
        <v>23.659800000000001</v>
      </c>
      <c r="S297" s="1">
        <v>22.776800000000001</v>
      </c>
      <c r="T297" s="1">
        <v>18.998999999999999</v>
      </c>
      <c r="U297" s="1">
        <v>20.770900000000001</v>
      </c>
      <c r="V297" s="1">
        <v>20.780899999999999</v>
      </c>
      <c r="W297" s="1">
        <v>20.956600000000002</v>
      </c>
      <c r="X297" s="1">
        <v>20.841100000000001</v>
      </c>
      <c r="Y297" s="1">
        <v>18.8323</v>
      </c>
      <c r="Z297" s="1">
        <v>17.176300000000001</v>
      </c>
      <c r="AA297" s="1">
        <v>19.749199999999998</v>
      </c>
      <c r="AB297" s="1">
        <v>20.513100000000001</v>
      </c>
      <c r="AC297" s="1">
        <v>22.068000000000001</v>
      </c>
      <c r="AD297" s="1">
        <v>21.2484</v>
      </c>
      <c r="AE297" s="1">
        <v>21.595300000000002</v>
      </c>
      <c r="AF297" s="1">
        <v>23.925999999999998</v>
      </c>
      <c r="AG297" s="1">
        <v>27.598400000000002</v>
      </c>
      <c r="AH297" s="1">
        <v>26.109300000000001</v>
      </c>
      <c r="AI297" s="1">
        <v>29.661200000000001</v>
      </c>
      <c r="AJ297" s="1">
        <v>29.344100000000001</v>
      </c>
      <c r="AK297" s="1">
        <v>27.8794</v>
      </c>
      <c r="AL297" s="1">
        <v>26.968599999999999</v>
      </c>
      <c r="AM297" s="1">
        <v>28.202400000000001</v>
      </c>
      <c r="AN297" s="1">
        <v>28.267900000000001</v>
      </c>
      <c r="AO297" s="1">
        <v>26.2334</v>
      </c>
      <c r="AP297" s="1">
        <v>26.994299999999999</v>
      </c>
      <c r="AQ297" s="1">
        <v>26.4803</v>
      </c>
      <c r="AR297" s="1">
        <v>24.569199999999999</v>
      </c>
      <c r="AS297" s="1">
        <v>25.063400000000001</v>
      </c>
      <c r="AT297" s="1">
        <v>27.4084</v>
      </c>
      <c r="AU297" s="1">
        <v>28.4023</v>
      </c>
      <c r="AV297" s="1">
        <v>27.922899999999998</v>
      </c>
      <c r="AW297" s="1">
        <v>29.063400000000001</v>
      </c>
      <c r="AX297" s="1">
        <v>28.7807</v>
      </c>
      <c r="AY297" s="1">
        <v>29.684699999999999</v>
      </c>
      <c r="AZ297" s="1">
        <v>28.831199999999999</v>
      </c>
      <c r="BA297" s="1">
        <v>26.335799999999999</v>
      </c>
      <c r="BB297" s="1">
        <v>28.9133</v>
      </c>
      <c r="BC297" s="1">
        <v>29.4237</v>
      </c>
      <c r="BD297" s="1">
        <v>33.499099999999999</v>
      </c>
      <c r="BE297" s="1">
        <v>32.532899999999998</v>
      </c>
      <c r="BF297" s="1">
        <v>32.578400000000002</v>
      </c>
      <c r="BG297" s="1">
        <v>30.772100000000002</v>
      </c>
      <c r="BH297" s="1">
        <v>34.169899999999998</v>
      </c>
      <c r="BI297" s="1">
        <v>33.754600000000003</v>
      </c>
      <c r="BJ297" s="1">
        <v>32.209699999999998</v>
      </c>
      <c r="BK297" s="1">
        <v>34.556399999999996</v>
      </c>
      <c r="BL297" s="1">
        <v>32.660800000000002</v>
      </c>
      <c r="BM297" s="1">
        <v>31.9863</v>
      </c>
      <c r="BN297" s="1">
        <v>31.595700000000001</v>
      </c>
      <c r="BO297" s="1">
        <v>30.7789</v>
      </c>
      <c r="BP297" s="1">
        <v>28.815000000000001</v>
      </c>
      <c r="BQ297" s="1">
        <v>27.503799999999998</v>
      </c>
      <c r="BR297" s="1">
        <v>28.520299999999999</v>
      </c>
      <c r="BS297" s="1">
        <v>30.683299999999999</v>
      </c>
      <c r="BT297" s="1">
        <v>30.703700000000001</v>
      </c>
      <c r="BU297" s="1">
        <v>31.711500000000001</v>
      </c>
      <c r="BV297" s="1">
        <v>34.369300000000003</v>
      </c>
      <c r="BW297" s="1">
        <v>33.186700000000002</v>
      </c>
      <c r="BX297" s="1">
        <v>32.105899999999998</v>
      </c>
      <c r="BY297" s="1">
        <v>31.2072</v>
      </c>
      <c r="BZ297" s="1">
        <v>33.515000000000001</v>
      </c>
      <c r="CA297" s="1">
        <v>31.3399</v>
      </c>
      <c r="CB297" s="1">
        <v>28.680299999999999</v>
      </c>
      <c r="CC297" s="1">
        <v>31.8032</v>
      </c>
      <c r="CD297" s="1">
        <v>28.6905</v>
      </c>
      <c r="CE297" s="1">
        <v>27.613900000000001</v>
      </c>
      <c r="CF297" s="1">
        <v>25.0671</v>
      </c>
      <c r="CG297" s="1">
        <v>23.228899999999999</v>
      </c>
      <c r="CH297" s="1">
        <v>27.241900000000001</v>
      </c>
      <c r="CI297" s="1">
        <v>24.706399999999999</v>
      </c>
      <c r="CJ297" s="1">
        <v>23.6447</v>
      </c>
      <c r="CK297" s="1">
        <v>26.0487</v>
      </c>
      <c r="CL297" s="1">
        <v>24.818100000000001</v>
      </c>
      <c r="CM297" s="1">
        <v>21.4573</v>
      </c>
      <c r="CN297" s="1">
        <v>21.1051</v>
      </c>
      <c r="CO297" s="1">
        <v>25.591999999999999</v>
      </c>
      <c r="CP297" s="1">
        <v>24.6053</v>
      </c>
      <c r="CQ297" s="1">
        <v>22.643999999999998</v>
      </c>
      <c r="CR297" s="1">
        <v>21.558800000000002</v>
      </c>
      <c r="CS297" s="1">
        <v>22.456199999999999</v>
      </c>
      <c r="CT297" s="1">
        <v>19.147600000000001</v>
      </c>
      <c r="CU297" s="1">
        <v>16.600899999999999</v>
      </c>
      <c r="CV297" s="1">
        <v>19.1267</v>
      </c>
      <c r="CW297" s="1">
        <v>22.631399999999999</v>
      </c>
      <c r="CX297" s="1">
        <v>20.010400000000001</v>
      </c>
      <c r="CY297" s="1">
        <v>20.4314</v>
      </c>
      <c r="CZ297" s="1">
        <v>23.748100000000001</v>
      </c>
      <c r="DA297" s="1">
        <v>22.7331</v>
      </c>
      <c r="DB297" s="1">
        <v>22.140999999999998</v>
      </c>
      <c r="DC297" s="1">
        <v>20.778099999999998</v>
      </c>
      <c r="DD297" s="1">
        <v>23.156400000000001</v>
      </c>
      <c r="DE297" s="1">
        <v>24.8339</v>
      </c>
      <c r="DF297" s="1">
        <v>23.075900000000001</v>
      </c>
      <c r="DG297" s="1">
        <v>25.271599999999999</v>
      </c>
      <c r="DH297" s="1">
        <v>25.836500000000001</v>
      </c>
      <c r="DI297" s="1">
        <v>29.0046</v>
      </c>
      <c r="DJ297" s="1">
        <v>26.469899999999999</v>
      </c>
      <c r="DK297" s="1">
        <v>21.838999999999999</v>
      </c>
      <c r="DL297" s="1">
        <v>22.303599999999999</v>
      </c>
      <c r="DM297" s="1">
        <v>21.809000000000001</v>
      </c>
      <c r="DN297" s="1">
        <v>23.970500000000001</v>
      </c>
      <c r="DO297" s="1">
        <v>23.0688</v>
      </c>
      <c r="DP297" s="1">
        <v>24.539000000000001</v>
      </c>
      <c r="DQ297" s="1">
        <v>27.111799999999999</v>
      </c>
      <c r="DR297" s="1">
        <v>26.927099999999999</v>
      </c>
      <c r="DS297" s="1">
        <v>28.4146</v>
      </c>
      <c r="DT297" s="1">
        <v>28.696899999999999</v>
      </c>
      <c r="DU297" s="1">
        <v>28.619900000000001</v>
      </c>
      <c r="DV297" s="1">
        <v>26.319400000000002</v>
      </c>
      <c r="DW297" s="1">
        <v>25.4145</v>
      </c>
      <c r="DX297" s="1">
        <v>23.674700000000001</v>
      </c>
      <c r="DY297" s="1">
        <v>21.8645</v>
      </c>
      <c r="DZ297" s="1">
        <v>21.217300000000002</v>
      </c>
      <c r="EA297" s="1">
        <v>23.2149</v>
      </c>
      <c r="EB297" s="1">
        <v>26.517099999999999</v>
      </c>
      <c r="EC297" s="1">
        <v>28.030100000000001</v>
      </c>
      <c r="ED297" s="1">
        <v>29.789100000000001</v>
      </c>
      <c r="EE297" s="1">
        <v>31.510100000000001</v>
      </c>
      <c r="EF297" s="1">
        <v>34.840899999999998</v>
      </c>
      <c r="EG297" s="1">
        <v>35.097999999999999</v>
      </c>
      <c r="EH297" s="1">
        <v>29.8004</v>
      </c>
      <c r="EI297" s="1">
        <v>31.718699999999998</v>
      </c>
      <c r="EJ297" s="1">
        <v>28.470500000000001</v>
      </c>
      <c r="EK297" s="1">
        <v>31.9605</v>
      </c>
      <c r="EL297" s="1">
        <v>33.935600000000001</v>
      </c>
      <c r="EM297" s="1">
        <v>36.514899999999997</v>
      </c>
      <c r="EN297" s="1">
        <v>40.698700000000002</v>
      </c>
      <c r="EO297" s="1">
        <v>40.055900000000001</v>
      </c>
      <c r="EP297" s="1">
        <v>43.253100000000003</v>
      </c>
      <c r="EQ297" s="1">
        <v>43.207799999999999</v>
      </c>
      <c r="ER297" s="1">
        <v>42.947299999999998</v>
      </c>
      <c r="ES297" s="1">
        <v>43.698300000000003</v>
      </c>
      <c r="ET297" s="1">
        <v>47.895299999999999</v>
      </c>
      <c r="EU297" s="1">
        <v>46.519100000000002</v>
      </c>
      <c r="EV297" s="1">
        <v>50.908900000000003</v>
      </c>
      <c r="EW297" s="1">
        <v>52.325000000000003</v>
      </c>
      <c r="EX297" s="1">
        <v>54.369100000000003</v>
      </c>
      <c r="EY297" s="1">
        <v>57.060200000000002</v>
      </c>
      <c r="EZ297" s="1">
        <v>54.423900000000003</v>
      </c>
      <c r="FA297" s="1">
        <v>56.796599999999998</v>
      </c>
      <c r="FB297" s="1">
        <v>53.260399999999997</v>
      </c>
      <c r="FC297" s="1">
        <v>57.563600000000001</v>
      </c>
      <c r="FD297" s="1">
        <v>56.263399999999997</v>
      </c>
      <c r="FE297" s="1">
        <v>53.026899999999998</v>
      </c>
      <c r="FF297" s="1">
        <v>54.378300000000003</v>
      </c>
      <c r="FG297" s="1">
        <v>55.429299999999998</v>
      </c>
      <c r="FH297" s="1">
        <v>55.534799999999997</v>
      </c>
      <c r="FI297" s="1">
        <v>60.943199999999997</v>
      </c>
      <c r="FJ297" s="1">
        <v>61.418999999999997</v>
      </c>
      <c r="FK297" s="1">
        <v>66.671899999999994</v>
      </c>
      <c r="FL297" s="1">
        <v>74.399699999999996</v>
      </c>
      <c r="FM297" s="1">
        <v>80.192700000000002</v>
      </c>
      <c r="FN297" s="1">
        <v>79.247699999999995</v>
      </c>
      <c r="FO297" s="1">
        <v>86.650900000000007</v>
      </c>
      <c r="FP297" s="1">
        <v>87.0017</v>
      </c>
      <c r="FQ297" s="1">
        <v>80.789199999999994</v>
      </c>
      <c r="FR297" s="1">
        <v>82.103300000000004</v>
      </c>
      <c r="FS297" s="1">
        <v>78.571799999999996</v>
      </c>
      <c r="FT297" s="1">
        <v>81.717500000000001</v>
      </c>
      <c r="FU297" s="1">
        <v>81.493600000000001</v>
      </c>
      <c r="FV297" s="1">
        <v>81.199100000000001</v>
      </c>
      <c r="FW297" s="1">
        <v>87.3155</v>
      </c>
      <c r="FX297" s="1">
        <v>90.591499999999996</v>
      </c>
      <c r="FY297" s="1">
        <v>89.929199999999994</v>
      </c>
      <c r="FZ297" s="1">
        <v>85.093100000000007</v>
      </c>
      <c r="GA297" s="1">
        <v>80.188900000000004</v>
      </c>
      <c r="GB297" s="1">
        <v>89.949799999999996</v>
      </c>
      <c r="GC297" s="1">
        <v>90.597200000000001</v>
      </c>
      <c r="GD297" s="1">
        <v>95.4953</v>
      </c>
      <c r="GE297" s="1">
        <v>94.351200000000006</v>
      </c>
      <c r="GF297" s="1">
        <v>98.476500000000001</v>
      </c>
      <c r="GG297" s="1">
        <v>91.630499999999998</v>
      </c>
      <c r="GH297" s="1">
        <v>86.424199999999999</v>
      </c>
      <c r="GI297" s="1">
        <v>80.168700000000001</v>
      </c>
      <c r="GJ297" s="1">
        <v>84.859800000000007</v>
      </c>
      <c r="GK297" s="1">
        <v>85.545400000000001</v>
      </c>
      <c r="GL297" s="1">
        <v>88.326800000000006</v>
      </c>
      <c r="GM297" s="1">
        <v>89.885999999999996</v>
      </c>
      <c r="GN297" s="1">
        <v>99.361699999999999</v>
      </c>
      <c r="GO297" s="1">
        <v>103.0153</v>
      </c>
      <c r="GP297" s="1">
        <v>95.599800000000002</v>
      </c>
      <c r="GQ297" s="1">
        <v>94.094899999999996</v>
      </c>
      <c r="GR297" s="1">
        <v>94.455399999999997</v>
      </c>
      <c r="GS297" s="1">
        <v>90.171999999999997</v>
      </c>
      <c r="GT297" s="1">
        <v>97.555099999999996</v>
      </c>
      <c r="GU297" s="1">
        <v>98.060199999999995</v>
      </c>
      <c r="GV297" s="1">
        <v>102.25490000000001</v>
      </c>
      <c r="GW297" s="1">
        <v>113.9927</v>
      </c>
      <c r="GX297" s="1">
        <v>128.9451</v>
      </c>
      <c r="GY297" s="1">
        <v>110.3045</v>
      </c>
      <c r="GZ297" s="1">
        <v>108.039</v>
      </c>
      <c r="HA297" s="1">
        <v>101.9909</v>
      </c>
      <c r="HB297" s="1">
        <v>117.5561</v>
      </c>
      <c r="HC297" s="1">
        <v>118.249</v>
      </c>
      <c r="HD297" s="1">
        <v>123.50360000000001</v>
      </c>
      <c r="HE297" s="1">
        <v>135.20249999999999</v>
      </c>
      <c r="HF297" s="1">
        <v>142.749</v>
      </c>
      <c r="HG297" s="1">
        <v>118.9606</v>
      </c>
      <c r="HH297" s="1">
        <v>117.89870000000001</v>
      </c>
      <c r="HI297" s="1">
        <v>115.3875</v>
      </c>
    </row>
    <row r="298" spans="1:217" x14ac:dyDescent="0.25">
      <c r="A298" s="5" t="str">
        <f>IF(StockList!C298="","",StockList!C298)</f>
        <v>N53745100</v>
      </c>
      <c r="B298" s="10" t="e">
        <f ca="1">IF(A298="","",_xll.BDH(CONCATENATE($A298," CUSIP"),$A$1,StockList!$K$2,StockList!$K$3,"Dir=H","Dts=H","Sort=A","Quote=C","QtTyp=Y","Days=A","Per=CM","DtFmt=D","Fill=P","UseDPDF=Y","cols=216;rows=1"))</f>
        <v>#NAME?</v>
      </c>
      <c r="C298" s="1" t="s">
        <v>2109</v>
      </c>
      <c r="D298" s="1" t="s">
        <v>2109</v>
      </c>
      <c r="E298" s="1" t="s">
        <v>2109</v>
      </c>
      <c r="F298" s="1" t="s">
        <v>2109</v>
      </c>
      <c r="G298" s="1" t="s">
        <v>2109</v>
      </c>
      <c r="H298" s="1" t="s">
        <v>2109</v>
      </c>
      <c r="I298" s="1" t="s">
        <v>2109</v>
      </c>
      <c r="J298" s="1" t="s">
        <v>2109</v>
      </c>
      <c r="K298" s="1" t="s">
        <v>2109</v>
      </c>
      <c r="L298" s="1" t="s">
        <v>2109</v>
      </c>
      <c r="M298" s="1" t="s">
        <v>2109</v>
      </c>
      <c r="N298" s="1" t="s">
        <v>2109</v>
      </c>
      <c r="O298" s="1" t="s">
        <v>2109</v>
      </c>
      <c r="P298" s="1" t="s">
        <v>2109</v>
      </c>
      <c r="Q298" s="1" t="s">
        <v>2109</v>
      </c>
      <c r="R298" s="1" t="s">
        <v>2109</v>
      </c>
      <c r="S298" s="1" t="s">
        <v>2109</v>
      </c>
      <c r="T298" s="1" t="s">
        <v>2109</v>
      </c>
      <c r="U298" s="1" t="s">
        <v>2109</v>
      </c>
      <c r="V298" s="1" t="s">
        <v>2109</v>
      </c>
      <c r="W298" s="1" t="s">
        <v>2109</v>
      </c>
      <c r="X298" s="1" t="s">
        <v>2109</v>
      </c>
      <c r="Y298" s="1" t="s">
        <v>2109</v>
      </c>
      <c r="Z298" s="1" t="s">
        <v>2109</v>
      </c>
      <c r="AA298" s="1" t="s">
        <v>2109</v>
      </c>
      <c r="AB298" s="1" t="s">
        <v>2109</v>
      </c>
      <c r="AC298" s="1" t="s">
        <v>2109</v>
      </c>
      <c r="AD298" s="1" t="s">
        <v>2109</v>
      </c>
      <c r="AE298" s="1" t="s">
        <v>2109</v>
      </c>
      <c r="AF298" s="1" t="s">
        <v>2109</v>
      </c>
      <c r="AG298" s="1" t="s">
        <v>2109</v>
      </c>
      <c r="AH298" s="1" t="s">
        <v>2109</v>
      </c>
      <c r="AI298" s="1" t="s">
        <v>2109</v>
      </c>
      <c r="AJ298" s="1" t="s">
        <v>2109</v>
      </c>
      <c r="AK298" s="1" t="s">
        <v>2109</v>
      </c>
      <c r="AL298" s="1" t="s">
        <v>2109</v>
      </c>
      <c r="AM298" s="1" t="s">
        <v>2109</v>
      </c>
      <c r="AN298" s="1" t="s">
        <v>2109</v>
      </c>
      <c r="AO298" s="1" t="s">
        <v>2109</v>
      </c>
      <c r="AP298" s="1" t="s">
        <v>2109</v>
      </c>
      <c r="AQ298" s="1" t="s">
        <v>2109</v>
      </c>
      <c r="AR298" s="1" t="s">
        <v>2109</v>
      </c>
      <c r="AS298" s="1" t="s">
        <v>2109</v>
      </c>
      <c r="AT298" s="1" t="s">
        <v>2109</v>
      </c>
      <c r="AU298" s="1" t="s">
        <v>2109</v>
      </c>
      <c r="AV298" s="1" t="s">
        <v>2109</v>
      </c>
      <c r="AW298" s="1" t="s">
        <v>2109</v>
      </c>
      <c r="AX298" s="1" t="s">
        <v>2109</v>
      </c>
      <c r="AY298" s="1" t="s">
        <v>2109</v>
      </c>
      <c r="AZ298" s="1" t="s">
        <v>2109</v>
      </c>
      <c r="BA298" s="1" t="s">
        <v>2109</v>
      </c>
      <c r="BB298" s="1" t="s">
        <v>2109</v>
      </c>
      <c r="BC298" s="1" t="s">
        <v>2109</v>
      </c>
      <c r="BD298" s="1" t="s">
        <v>2109</v>
      </c>
      <c r="BE298" s="1" t="s">
        <v>2109</v>
      </c>
      <c r="BF298" s="1" t="s">
        <v>2109</v>
      </c>
      <c r="BG298" s="1" t="s">
        <v>2109</v>
      </c>
      <c r="BH298" s="1" t="s">
        <v>2109</v>
      </c>
      <c r="BI298" s="1" t="s">
        <v>2109</v>
      </c>
      <c r="BJ298" s="1" t="s">
        <v>2109</v>
      </c>
      <c r="BK298" s="1" t="s">
        <v>2109</v>
      </c>
      <c r="BL298" s="1" t="s">
        <v>2109</v>
      </c>
      <c r="BM298" s="1" t="s">
        <v>2109</v>
      </c>
      <c r="BN298" s="1" t="s">
        <v>2109</v>
      </c>
      <c r="BO298" s="1" t="s">
        <v>2109</v>
      </c>
      <c r="BP298" s="1" t="s">
        <v>2109</v>
      </c>
      <c r="BQ298" s="1" t="s">
        <v>2109</v>
      </c>
      <c r="BR298" s="1" t="s">
        <v>2109</v>
      </c>
      <c r="BS298" s="1" t="s">
        <v>2109</v>
      </c>
      <c r="BT298" s="1" t="s">
        <v>2109</v>
      </c>
      <c r="BU298" s="1" t="s">
        <v>2109</v>
      </c>
      <c r="BV298" s="1" t="s">
        <v>2109</v>
      </c>
      <c r="BW298" s="1" t="s">
        <v>2109</v>
      </c>
      <c r="BX298" s="1" t="s">
        <v>2109</v>
      </c>
      <c r="BY298" s="1" t="s">
        <v>2109</v>
      </c>
      <c r="BZ298" s="1" t="s">
        <v>2109</v>
      </c>
      <c r="CA298" s="1" t="s">
        <v>2109</v>
      </c>
      <c r="CB298" s="1" t="s">
        <v>2109</v>
      </c>
      <c r="CC298" s="1" t="s">
        <v>2109</v>
      </c>
      <c r="CD298" s="1" t="s">
        <v>2109</v>
      </c>
      <c r="CE298" s="1" t="s">
        <v>2109</v>
      </c>
      <c r="CF298" s="1" t="s">
        <v>2109</v>
      </c>
      <c r="CG298" s="1" t="s">
        <v>2109</v>
      </c>
      <c r="CH298" s="1" t="s">
        <v>2109</v>
      </c>
      <c r="CI298" s="1" t="s">
        <v>2109</v>
      </c>
      <c r="CJ298" s="1" t="s">
        <v>2109</v>
      </c>
      <c r="CK298" s="1" t="s">
        <v>2109</v>
      </c>
      <c r="CL298" s="1" t="s">
        <v>2109</v>
      </c>
      <c r="CM298" s="1" t="s">
        <v>2109</v>
      </c>
      <c r="CN298" s="1" t="s">
        <v>2109</v>
      </c>
      <c r="CO298" s="1" t="s">
        <v>2109</v>
      </c>
      <c r="CP298" s="1" t="s">
        <v>2109</v>
      </c>
      <c r="CQ298" s="1" t="s">
        <v>2109</v>
      </c>
      <c r="CR298" s="1" t="s">
        <v>2109</v>
      </c>
      <c r="CS298" s="1" t="s">
        <v>2109</v>
      </c>
      <c r="CT298" s="1" t="s">
        <v>2109</v>
      </c>
      <c r="CU298" s="1" t="s">
        <v>2109</v>
      </c>
      <c r="CV298" s="1" t="s">
        <v>2109</v>
      </c>
      <c r="CW298" s="1" t="s">
        <v>2109</v>
      </c>
      <c r="CX298" s="1" t="s">
        <v>2109</v>
      </c>
      <c r="CY298" s="1" t="s">
        <v>2109</v>
      </c>
      <c r="CZ298" s="1" t="s">
        <v>2109</v>
      </c>
      <c r="DA298" s="1" t="s">
        <v>2109</v>
      </c>
      <c r="DB298" s="1" t="s">
        <v>2109</v>
      </c>
      <c r="DC298" s="1" t="s">
        <v>2109</v>
      </c>
      <c r="DD298" s="1" t="s">
        <v>2109</v>
      </c>
      <c r="DE298" s="1" t="s">
        <v>2109</v>
      </c>
      <c r="DF298" s="1" t="s">
        <v>2109</v>
      </c>
      <c r="DG298" s="1" t="s">
        <v>2109</v>
      </c>
      <c r="DH298" s="1" t="s">
        <v>2109</v>
      </c>
      <c r="DI298" s="1">
        <v>22.3</v>
      </c>
      <c r="DJ298" s="1">
        <v>17.77</v>
      </c>
      <c r="DK298" s="1">
        <v>16.149999999999999</v>
      </c>
      <c r="DL298" s="1">
        <v>18</v>
      </c>
      <c r="DM298" s="1">
        <v>20.5</v>
      </c>
      <c r="DN298" s="1">
        <v>23.9</v>
      </c>
      <c r="DO298" s="1">
        <v>26.86</v>
      </c>
      <c r="DP298" s="1">
        <v>29.21</v>
      </c>
      <c r="DQ298" s="1">
        <v>34.4</v>
      </c>
      <c r="DR298" s="1">
        <v>35.94</v>
      </c>
      <c r="DS298" s="1">
        <v>38.08</v>
      </c>
      <c r="DT298" s="1">
        <v>39.549999999999997</v>
      </c>
      <c r="DU298" s="1">
        <v>44.5</v>
      </c>
      <c r="DV298" s="1">
        <v>43.908299999999997</v>
      </c>
      <c r="DW298" s="1">
        <v>38.606400000000001</v>
      </c>
      <c r="DX298" s="1">
        <v>39.548499999999997</v>
      </c>
      <c r="DY298" s="1">
        <v>34.932400000000001</v>
      </c>
      <c r="DZ298" s="1">
        <v>24.629100000000001</v>
      </c>
      <c r="EA298" s="1">
        <v>33.127800000000001</v>
      </c>
      <c r="EB298" s="1">
        <v>38.191400000000002</v>
      </c>
      <c r="EC298" s="1">
        <v>37.981000000000002</v>
      </c>
      <c r="ED298" s="1">
        <v>50.3842</v>
      </c>
      <c r="EE298" s="1">
        <v>50.477699999999999</v>
      </c>
      <c r="EF298" s="1">
        <v>51.325800000000001</v>
      </c>
      <c r="EG298" s="1">
        <v>49.126899999999999</v>
      </c>
      <c r="EH298" s="1">
        <v>46.9011</v>
      </c>
      <c r="EI298" s="1">
        <v>47.863799999999998</v>
      </c>
      <c r="EJ298" s="1">
        <v>52.927199999999999</v>
      </c>
      <c r="EK298" s="1">
        <v>58.527000000000001</v>
      </c>
      <c r="EL298" s="1">
        <v>61.906300000000002</v>
      </c>
      <c r="EM298" s="1">
        <v>63.979500000000002</v>
      </c>
      <c r="EN298" s="1">
        <v>63.727400000000003</v>
      </c>
      <c r="EO298" s="1">
        <v>73.159000000000006</v>
      </c>
      <c r="EP298" s="1">
        <v>81.270700000000005</v>
      </c>
      <c r="EQ298" s="1">
        <v>75.640600000000006</v>
      </c>
      <c r="ER298" s="1">
        <v>81.666600000000003</v>
      </c>
      <c r="ES298" s="1">
        <v>78.3245</v>
      </c>
      <c r="ET298" s="1">
        <v>86.646000000000001</v>
      </c>
      <c r="EU298" s="1">
        <v>86.138999999999996</v>
      </c>
      <c r="EV298" s="1">
        <v>89.323999999999998</v>
      </c>
      <c r="EW298" s="1">
        <v>91.195999999999998</v>
      </c>
      <c r="EX298" s="1">
        <v>95.845200000000006</v>
      </c>
      <c r="EY298" s="1">
        <v>97.638199999999998</v>
      </c>
      <c r="EZ298" s="1">
        <v>101.7944</v>
      </c>
      <c r="FA298" s="1">
        <v>105.8831</v>
      </c>
      <c r="FB298" s="1">
        <v>103.8783</v>
      </c>
      <c r="FC298" s="1">
        <v>116.9639</v>
      </c>
      <c r="FD298" s="1">
        <v>118.10599999999999</v>
      </c>
      <c r="FE298" s="1">
        <v>123.77330000000001</v>
      </c>
      <c r="FF298" s="1">
        <v>133.2336</v>
      </c>
      <c r="FG298" s="1">
        <v>130.6645</v>
      </c>
      <c r="FH298" s="1">
        <v>142.172</v>
      </c>
      <c r="FI298" s="1">
        <v>153.96430000000001</v>
      </c>
      <c r="FJ298" s="1">
        <v>146.3031</v>
      </c>
      <c r="FK298" s="1">
        <v>123.3734</v>
      </c>
      <c r="FL298" s="1">
        <v>107.00149999999999</v>
      </c>
      <c r="FM298" s="1">
        <v>107.7206</v>
      </c>
      <c r="FN298" s="1">
        <v>107.31359999999999</v>
      </c>
      <c r="FO298" s="1">
        <v>117.50790000000001</v>
      </c>
      <c r="FP298" s="1">
        <v>120.09310000000001</v>
      </c>
      <c r="FQ298" s="1">
        <v>141.5949</v>
      </c>
      <c r="FR298" s="1">
        <v>139.34800000000001</v>
      </c>
      <c r="FS298" s="1">
        <v>142.68350000000001</v>
      </c>
      <c r="FT298" s="1">
        <v>129.32759999999999</v>
      </c>
      <c r="FU298" s="1">
        <v>118.8246</v>
      </c>
      <c r="FV298" s="1">
        <v>116.0134</v>
      </c>
      <c r="FW298" s="1">
        <v>129.30420000000001</v>
      </c>
      <c r="FX298" s="1">
        <v>134.47110000000001</v>
      </c>
      <c r="FY298" s="1">
        <v>121.95310000000001</v>
      </c>
      <c r="FZ298" s="1">
        <v>109.4209</v>
      </c>
      <c r="GA298" s="1">
        <v>113.6875</v>
      </c>
      <c r="GB298" s="1">
        <v>121.2988</v>
      </c>
      <c r="GC298" s="1">
        <v>117.1743</v>
      </c>
      <c r="GD298" s="1">
        <v>116.5361</v>
      </c>
      <c r="GE298" s="1">
        <v>106.5956</v>
      </c>
      <c r="GF298" s="1">
        <v>107.7987</v>
      </c>
      <c r="GG298" s="1">
        <v>114.2732</v>
      </c>
      <c r="GH298" s="1">
        <v>116.83710000000001</v>
      </c>
      <c r="GI298" s="1">
        <v>115.22920000000001</v>
      </c>
      <c r="GJ298" s="1">
        <v>132.11279999999999</v>
      </c>
      <c r="GK298" s="1">
        <v>125.47199999999999</v>
      </c>
      <c r="GL298" s="1">
        <v>136.42779999999999</v>
      </c>
      <c r="GM298" s="1">
        <v>133.45849999999999</v>
      </c>
      <c r="GN298" s="1">
        <v>134.6139</v>
      </c>
      <c r="GO298" s="1">
        <v>125.1219</v>
      </c>
      <c r="GP298" s="1">
        <v>118.8629</v>
      </c>
      <c r="GQ298" s="1">
        <v>125.96769999999999</v>
      </c>
      <c r="GR298" s="1">
        <v>134.476</v>
      </c>
      <c r="GS298" s="1">
        <v>135.22229999999999</v>
      </c>
      <c r="GT298" s="1">
        <v>149.32480000000001</v>
      </c>
      <c r="GU298" s="1">
        <v>156.0787</v>
      </c>
      <c r="GV298" s="1">
        <v>157.8426</v>
      </c>
      <c r="GW298" s="1">
        <v>167.75700000000001</v>
      </c>
      <c r="GX298" s="1">
        <v>182.23349999999999</v>
      </c>
      <c r="GY298" s="1">
        <v>164.56370000000001</v>
      </c>
      <c r="GZ298" s="1">
        <v>162.2002</v>
      </c>
      <c r="HA298" s="1">
        <v>162.27699999999999</v>
      </c>
      <c r="HB298" s="1">
        <v>172.08449999999999</v>
      </c>
      <c r="HC298" s="1">
        <v>170.0282</v>
      </c>
      <c r="HD298" s="1">
        <v>171.48310000000001</v>
      </c>
      <c r="HE298" s="1">
        <v>174.5633</v>
      </c>
      <c r="HF298" s="1">
        <v>160.09649999999999</v>
      </c>
      <c r="HG298" s="1">
        <v>139.4187</v>
      </c>
      <c r="HH298" s="1">
        <v>145.72819999999999</v>
      </c>
      <c r="HI298" s="1">
        <v>131.41569999999999</v>
      </c>
    </row>
    <row r="299" spans="1:217" x14ac:dyDescent="0.25">
      <c r="A299" s="5" t="str">
        <f>IF(StockList!C299="","",StockList!C299)</f>
        <v>55261F104</v>
      </c>
      <c r="B299" s="10" t="e">
        <f ca="1">IF(A299="","",_xll.BDH(CONCATENATE($A299," CUSIP"),$A$1,StockList!$K$2,StockList!$K$3,"Dir=H","Dts=H","Sort=A","Quote=C","QtTyp=Y","Days=A","Per=CM","DtFmt=D","Fill=P","UseDPDF=Y","cols=216;rows=1"))</f>
        <v>#NAME?</v>
      </c>
      <c r="C299" s="1">
        <v>68.754000000000005</v>
      </c>
      <c r="D299" s="1">
        <v>70.16</v>
      </c>
      <c r="E299" s="1">
        <v>71.816000000000003</v>
      </c>
      <c r="F299" s="1">
        <v>76.081999999999994</v>
      </c>
      <c r="G299" s="1">
        <v>76.031000000000006</v>
      </c>
      <c r="H299" s="1">
        <v>81.066000000000003</v>
      </c>
      <c r="I299" s="1">
        <v>73.412000000000006</v>
      </c>
      <c r="J299" s="1">
        <v>74.775999999999996</v>
      </c>
      <c r="K299" s="1">
        <v>66.186999999999998</v>
      </c>
      <c r="L299" s="1">
        <v>71.486000000000004</v>
      </c>
      <c r="M299" s="1">
        <v>73.869</v>
      </c>
      <c r="N299" s="1">
        <v>76.049000000000007</v>
      </c>
      <c r="O299" s="1">
        <v>77.825000000000003</v>
      </c>
      <c r="P299" s="1">
        <v>81.762</v>
      </c>
      <c r="Q299" s="1">
        <v>86.858000000000004</v>
      </c>
      <c r="R299" s="1">
        <v>88.933999999999997</v>
      </c>
      <c r="S299" s="1">
        <v>87.495000000000005</v>
      </c>
      <c r="T299" s="1">
        <v>85.290999999999997</v>
      </c>
      <c r="U299" s="1">
        <v>87.795000000000002</v>
      </c>
      <c r="V299" s="1">
        <v>80.643000000000001</v>
      </c>
      <c r="W299" s="1">
        <v>83.825000000000003</v>
      </c>
      <c r="X299" s="1">
        <v>82.858999999999995</v>
      </c>
      <c r="Y299" s="1">
        <v>81.492999999999995</v>
      </c>
      <c r="Z299" s="1">
        <v>81.954999999999998</v>
      </c>
      <c r="AA299" s="1">
        <v>81.460999999999999</v>
      </c>
      <c r="AB299" s="1">
        <v>81.007000000000005</v>
      </c>
      <c r="AC299" s="1">
        <v>87.078999999999994</v>
      </c>
      <c r="AD299" s="1">
        <v>92.123000000000005</v>
      </c>
      <c r="AE299" s="1">
        <v>87.126000000000005</v>
      </c>
      <c r="AF299" s="1">
        <v>91.626000000000005</v>
      </c>
      <c r="AG299" s="1">
        <v>87.456999999999994</v>
      </c>
      <c r="AH299" s="1">
        <v>90.634</v>
      </c>
      <c r="AI299" s="1">
        <v>97.486000000000004</v>
      </c>
      <c r="AJ299" s="1">
        <v>97.766000000000005</v>
      </c>
      <c r="AK299" s="1">
        <v>102.38</v>
      </c>
      <c r="AL299" s="1">
        <v>93.703999999999994</v>
      </c>
      <c r="AM299" s="1">
        <v>100.461</v>
      </c>
      <c r="AN299" s="1">
        <v>93.975999999999999</v>
      </c>
      <c r="AO299" s="1">
        <v>88.903999999999996</v>
      </c>
      <c r="AP299" s="1">
        <v>95.147999999999996</v>
      </c>
      <c r="AQ299" s="1">
        <v>91.712999999999994</v>
      </c>
      <c r="AR299" s="1">
        <v>97.942999999999998</v>
      </c>
      <c r="AS299" s="1">
        <v>100.20099999999999</v>
      </c>
      <c r="AT299" s="1">
        <v>100.961</v>
      </c>
      <c r="AU299" s="1">
        <v>108.66200000000001</v>
      </c>
      <c r="AV299" s="1">
        <v>111.627</v>
      </c>
      <c r="AW299" s="1">
        <v>114.2</v>
      </c>
      <c r="AX299" s="1">
        <v>108.39700000000001</v>
      </c>
      <c r="AY299" s="1">
        <v>105.27500000000001</v>
      </c>
      <c r="AZ299" s="1">
        <v>108.518</v>
      </c>
      <c r="BA299" s="1">
        <v>109.996</v>
      </c>
      <c r="BB299" s="1">
        <v>109.077</v>
      </c>
      <c r="BC299" s="1">
        <v>112.303</v>
      </c>
      <c r="BD299" s="1">
        <v>115.88</v>
      </c>
      <c r="BE299" s="1">
        <v>114.348</v>
      </c>
      <c r="BF299" s="1">
        <v>113.372</v>
      </c>
      <c r="BG299" s="1">
        <v>115.378</v>
      </c>
      <c r="BH299" s="1">
        <v>116.53700000000001</v>
      </c>
      <c r="BI299" s="1">
        <v>117.43</v>
      </c>
      <c r="BJ299" s="1">
        <v>116.623</v>
      </c>
      <c r="BK299" s="1">
        <v>121.51900000000001</v>
      </c>
      <c r="BL299" s="1">
        <v>123.4</v>
      </c>
      <c r="BM299" s="1">
        <v>129.08600000000001</v>
      </c>
      <c r="BN299" s="1">
        <v>125.09</v>
      </c>
      <c r="BO299" s="1">
        <v>128.155</v>
      </c>
      <c r="BP299" s="1">
        <v>132.50200000000001</v>
      </c>
      <c r="BQ299" s="1">
        <v>133.74199999999999</v>
      </c>
      <c r="BR299" s="1">
        <v>131.012</v>
      </c>
      <c r="BS299" s="1">
        <v>133.03200000000001</v>
      </c>
      <c r="BT299" s="1">
        <v>130.22200000000001</v>
      </c>
      <c r="BU299" s="1">
        <v>134.08600000000001</v>
      </c>
      <c r="BV299" s="1">
        <v>133.15299999999999</v>
      </c>
      <c r="BW299" s="1">
        <v>132.268</v>
      </c>
      <c r="BX299" s="1">
        <v>127.75700000000001</v>
      </c>
      <c r="BY299" s="1">
        <v>122.80500000000001</v>
      </c>
      <c r="BZ299" s="1">
        <v>122.461</v>
      </c>
      <c r="CA299" s="1">
        <v>118.54600000000001</v>
      </c>
      <c r="CB299" s="1">
        <v>117.87</v>
      </c>
      <c r="CC299" s="1">
        <v>118.20399999999999</v>
      </c>
      <c r="CD299" s="1">
        <v>115.492</v>
      </c>
      <c r="CE299" s="1">
        <v>111.059</v>
      </c>
      <c r="CF299" s="1">
        <v>101.548</v>
      </c>
      <c r="CG299" s="1">
        <v>91.811999999999998</v>
      </c>
      <c r="CH299" s="1">
        <v>102.741</v>
      </c>
      <c r="CI299" s="1">
        <v>93.128</v>
      </c>
      <c r="CJ299" s="1">
        <v>91.313000000000002</v>
      </c>
      <c r="CK299" s="1">
        <v>105.779</v>
      </c>
      <c r="CL299" s="1">
        <v>99.11</v>
      </c>
      <c r="CM299" s="1">
        <v>80.674000000000007</v>
      </c>
      <c r="CN299" s="1">
        <v>80.492000000000004</v>
      </c>
      <c r="CO299" s="1">
        <v>82.397000000000006</v>
      </c>
      <c r="CP299" s="1">
        <v>103.083</v>
      </c>
      <c r="CQ299" s="1">
        <v>93.668999999999997</v>
      </c>
      <c r="CR299" s="1">
        <v>75.006</v>
      </c>
      <c r="CS299" s="1">
        <v>67.021000000000001</v>
      </c>
      <c r="CT299" s="1">
        <v>45.423999999999999</v>
      </c>
      <c r="CU299" s="1">
        <v>43.505000000000003</v>
      </c>
      <c r="CV299" s="1">
        <v>53.776000000000003</v>
      </c>
      <c r="CW299" s="1">
        <v>62.345999999999997</v>
      </c>
      <c r="CX299" s="1">
        <v>60.652000000000001</v>
      </c>
      <c r="CY299" s="1">
        <v>61.411999999999999</v>
      </c>
      <c r="CZ299" s="1">
        <v>70.322999999999993</v>
      </c>
      <c r="DA299" s="1">
        <v>75.316000000000003</v>
      </c>
      <c r="DB299" s="1">
        <v>75.998999999999995</v>
      </c>
      <c r="DC299" s="1">
        <v>76.646000000000001</v>
      </c>
      <c r="DD299" s="1">
        <v>80.852000000000004</v>
      </c>
      <c r="DE299" s="1">
        <v>82.466999999999999</v>
      </c>
      <c r="DF299" s="1">
        <v>90.924000000000007</v>
      </c>
      <c r="DG299" s="1">
        <v>96.316000000000003</v>
      </c>
      <c r="DH299" s="1">
        <v>98.741</v>
      </c>
      <c r="DI299" s="1">
        <v>108.655</v>
      </c>
      <c r="DJ299" s="1">
        <v>99.414000000000001</v>
      </c>
      <c r="DK299" s="1">
        <v>106.578</v>
      </c>
      <c r="DL299" s="1">
        <v>109.57599999999999</v>
      </c>
      <c r="DM299" s="1">
        <v>108.32899999999999</v>
      </c>
      <c r="DN299" s="1">
        <v>103.48399999999999</v>
      </c>
      <c r="DO299" s="1">
        <v>94.554000000000002</v>
      </c>
      <c r="DP299" s="1">
        <v>98.233999999999995</v>
      </c>
      <c r="DQ299" s="1">
        <v>111.113</v>
      </c>
      <c r="DR299" s="1">
        <v>110.373</v>
      </c>
      <c r="DS299" s="1">
        <v>113.288</v>
      </c>
      <c r="DT299" s="1">
        <v>113.828</v>
      </c>
      <c r="DU299" s="1">
        <v>113.699</v>
      </c>
      <c r="DV299" s="1">
        <v>114.517</v>
      </c>
      <c r="DW299" s="1">
        <v>114.063</v>
      </c>
      <c r="DX299" s="1">
        <v>111.845</v>
      </c>
      <c r="DY299" s="1">
        <v>99.57</v>
      </c>
      <c r="DZ299" s="1">
        <v>91.494</v>
      </c>
      <c r="EA299" s="1">
        <v>99.623000000000005</v>
      </c>
      <c r="EB299" s="1">
        <v>96.504000000000005</v>
      </c>
      <c r="EC299" s="1">
        <v>100.947</v>
      </c>
      <c r="ED299" s="1">
        <v>105.443</v>
      </c>
      <c r="EE299" s="1">
        <v>107.929</v>
      </c>
      <c r="EF299" s="1">
        <v>115.875</v>
      </c>
      <c r="EG299" s="1">
        <v>115.06100000000001</v>
      </c>
      <c r="EH299" s="1">
        <v>109.39700000000001</v>
      </c>
      <c r="EI299" s="1">
        <v>111.07899999999999</v>
      </c>
      <c r="EJ299" s="1">
        <v>115.47799999999999</v>
      </c>
      <c r="EK299" s="1">
        <v>117.845</v>
      </c>
      <c r="EL299" s="1">
        <v>129.04599999999999</v>
      </c>
      <c r="EM299" s="1">
        <v>141.16900000000001</v>
      </c>
      <c r="EN299" s="1">
        <v>133.48500000000001</v>
      </c>
      <c r="EO299" s="1">
        <v>134.49600000000001</v>
      </c>
      <c r="EP299" s="1">
        <v>140.26</v>
      </c>
      <c r="EQ299" s="1">
        <v>140.39599999999999</v>
      </c>
      <c r="ER299" s="1">
        <v>141.86799999999999</v>
      </c>
      <c r="ES299" s="1">
        <v>137.797</v>
      </c>
      <c r="ET299" s="1">
        <v>145.21299999999999</v>
      </c>
      <c r="EU299" s="1">
        <v>154.69499999999999</v>
      </c>
      <c r="EV299" s="1">
        <v>161.76900000000001</v>
      </c>
      <c r="EW299" s="1">
        <v>157.86199999999999</v>
      </c>
      <c r="EX299" s="1">
        <v>155.88399999999999</v>
      </c>
      <c r="EY299" s="1">
        <v>156.733</v>
      </c>
      <c r="EZ299" s="1">
        <v>161.64500000000001</v>
      </c>
      <c r="FA299" s="1">
        <v>163.13</v>
      </c>
      <c r="FB299" s="1">
        <v>156.25</v>
      </c>
      <c r="FC299" s="1">
        <v>164.357</v>
      </c>
      <c r="FD299" s="1">
        <v>170.99700000000001</v>
      </c>
      <c r="FE299" s="1">
        <v>171.99799999999999</v>
      </c>
      <c r="FF299" s="1">
        <v>172.08799999999999</v>
      </c>
      <c r="FG299" s="1">
        <v>175.88800000000001</v>
      </c>
      <c r="FH299" s="1">
        <v>172.273</v>
      </c>
      <c r="FI299" s="1">
        <v>176.29300000000001</v>
      </c>
      <c r="FJ299" s="1">
        <v>175.80799999999999</v>
      </c>
      <c r="FK299" s="1">
        <v>174.22499999999999</v>
      </c>
      <c r="FL299" s="1">
        <v>180.697</v>
      </c>
      <c r="FM299" s="1">
        <v>180.12299999999999</v>
      </c>
      <c r="FN299" s="1">
        <v>162.25700000000001</v>
      </c>
      <c r="FO299" s="1">
        <v>174.499</v>
      </c>
      <c r="FP299" s="1">
        <v>183.15199999999999</v>
      </c>
      <c r="FQ299" s="1">
        <v>172.58099999999999</v>
      </c>
      <c r="FR299" s="1">
        <v>175.328</v>
      </c>
      <c r="FS299" s="1">
        <v>181.202</v>
      </c>
      <c r="FT299" s="1">
        <v>190.22399999999999</v>
      </c>
      <c r="FU299" s="1">
        <v>172.50800000000001</v>
      </c>
      <c r="FV299" s="1">
        <v>177.92099999999999</v>
      </c>
      <c r="FW299" s="1">
        <v>175.83199999999999</v>
      </c>
      <c r="FX299" s="1">
        <v>183.87100000000001</v>
      </c>
      <c r="FY299" s="1">
        <v>177.78299999999999</v>
      </c>
      <c r="FZ299" s="1">
        <v>161.64500000000001</v>
      </c>
      <c r="GA299" s="1">
        <v>151.44200000000001</v>
      </c>
      <c r="GB299" s="1">
        <v>163.92099999999999</v>
      </c>
      <c r="GC299" s="1">
        <v>174.73</v>
      </c>
      <c r="GD299" s="1">
        <v>177.50800000000001</v>
      </c>
      <c r="GE299" s="1">
        <v>175.62100000000001</v>
      </c>
      <c r="GF299" s="1">
        <v>170.17</v>
      </c>
      <c r="GG299" s="1">
        <v>176.81299999999999</v>
      </c>
      <c r="GH299" s="1">
        <v>173.48099999999999</v>
      </c>
      <c r="GI299" s="1">
        <v>183.38800000000001</v>
      </c>
      <c r="GJ299" s="1">
        <v>216.12700000000001</v>
      </c>
      <c r="GK299" s="1">
        <v>234.88</v>
      </c>
      <c r="GL299" s="1">
        <v>244.1</v>
      </c>
      <c r="GM299" s="1">
        <v>250.70599999999999</v>
      </c>
      <c r="GN299" s="1">
        <v>233.37</v>
      </c>
      <c r="GO299" s="1">
        <v>234.39599999999999</v>
      </c>
      <c r="GP299" s="1">
        <v>237.114</v>
      </c>
      <c r="GQ299" s="1">
        <v>245.41900000000001</v>
      </c>
      <c r="GR299" s="1">
        <v>247.23699999999999</v>
      </c>
      <c r="GS299" s="1">
        <v>225.19300000000001</v>
      </c>
      <c r="GT299" s="1">
        <v>245.26599999999999</v>
      </c>
      <c r="GU299" s="1">
        <v>253.99299999999999</v>
      </c>
      <c r="GV299" s="1">
        <v>258.45499999999998</v>
      </c>
      <c r="GW299" s="1">
        <v>261.57600000000002</v>
      </c>
      <c r="GX299" s="1">
        <v>291.85000000000002</v>
      </c>
      <c r="GY299" s="1">
        <v>290.41199999999998</v>
      </c>
      <c r="GZ299" s="1">
        <v>283.13600000000002</v>
      </c>
      <c r="HA299" s="1">
        <v>279.92700000000002</v>
      </c>
      <c r="HB299" s="1">
        <v>265.50599999999997</v>
      </c>
      <c r="HC299" s="1">
        <v>262.52800000000002</v>
      </c>
      <c r="HD299" s="1">
        <v>267.46499999999997</v>
      </c>
      <c r="HE299" s="1">
        <v>274.87099999999998</v>
      </c>
      <c r="HF299" s="1">
        <v>255.30500000000001</v>
      </c>
      <c r="HG299" s="1">
        <v>256.65499999999997</v>
      </c>
      <c r="HH299" s="1">
        <v>263.79300000000001</v>
      </c>
      <c r="HI299" s="1">
        <v>223.399</v>
      </c>
    </row>
    <row r="300" spans="1:217" x14ac:dyDescent="0.25">
      <c r="A300" s="5" t="str">
        <f>IF(StockList!C300="","",StockList!C300)</f>
        <v>554382101</v>
      </c>
      <c r="B300" s="10" t="e">
        <f ca="1">IF(A300="","",_xll.BDH(CONCATENATE($A300," CUSIP"),$A$1,StockList!$K$2,StockList!$K$3,"Dir=H","Dts=H","Sort=A","Quote=C","QtTyp=Y","Days=A","Per=CM","DtFmt=D","Fill=P","UseDPDF=Y","cols=216;rows=1"))</f>
        <v>#NAME?</v>
      </c>
      <c r="C300" s="1">
        <v>19.691700000000001</v>
      </c>
      <c r="D300" s="1">
        <v>20.840499999999999</v>
      </c>
      <c r="E300" s="1">
        <v>21.3627</v>
      </c>
      <c r="F300" s="1">
        <v>22.706900000000001</v>
      </c>
      <c r="G300" s="1">
        <v>24.085999999999999</v>
      </c>
      <c r="H300" s="1">
        <v>23.406099999999999</v>
      </c>
      <c r="I300" s="1">
        <v>24.5532</v>
      </c>
      <c r="J300" s="1">
        <v>21.924299999999999</v>
      </c>
      <c r="K300" s="1">
        <v>24.0076</v>
      </c>
      <c r="L300" s="1">
        <v>25.4786</v>
      </c>
      <c r="M300" s="1">
        <v>26.969000000000001</v>
      </c>
      <c r="N300" s="1">
        <v>27.952500000000001</v>
      </c>
      <c r="O300" s="1">
        <v>28.286000000000001</v>
      </c>
      <c r="P300" s="1">
        <v>31.181899999999999</v>
      </c>
      <c r="Q300" s="1">
        <v>30.354500000000002</v>
      </c>
      <c r="R300" s="1">
        <v>30.071400000000001</v>
      </c>
      <c r="S300" s="1">
        <v>32.651899999999998</v>
      </c>
      <c r="T300" s="1">
        <v>31.493300000000001</v>
      </c>
      <c r="U300" s="1">
        <v>32.687899999999999</v>
      </c>
      <c r="V300" s="1">
        <v>33.2241</v>
      </c>
      <c r="W300" s="1">
        <v>30.510899999999999</v>
      </c>
      <c r="X300" s="1">
        <v>33.246000000000002</v>
      </c>
      <c r="Y300" s="1">
        <v>33.617699999999999</v>
      </c>
      <c r="Z300" s="1">
        <v>32.469799999999999</v>
      </c>
      <c r="AA300" s="1">
        <v>35.794499999999999</v>
      </c>
      <c r="AB300" s="1">
        <v>35.271299999999997</v>
      </c>
      <c r="AC300" s="1">
        <v>36.740900000000003</v>
      </c>
      <c r="AD300" s="1">
        <v>39.055300000000003</v>
      </c>
      <c r="AE300" s="1">
        <v>39.7684</v>
      </c>
      <c r="AF300" s="1">
        <v>42.258899999999997</v>
      </c>
      <c r="AG300" s="1">
        <v>42.763100000000001</v>
      </c>
      <c r="AH300" s="1">
        <v>43.395400000000002</v>
      </c>
      <c r="AI300" s="1">
        <v>46.211799999999997</v>
      </c>
      <c r="AJ300" s="1">
        <v>49.216299999999997</v>
      </c>
      <c r="AK300" s="1">
        <v>51.898699999999998</v>
      </c>
      <c r="AL300" s="1">
        <v>56.132199999999997</v>
      </c>
      <c r="AM300" s="1">
        <v>58.328800000000001</v>
      </c>
      <c r="AN300" s="1">
        <v>63.642200000000003</v>
      </c>
      <c r="AO300" s="1">
        <v>49.437800000000003</v>
      </c>
      <c r="AP300" s="1">
        <v>54.200499999999998</v>
      </c>
      <c r="AQ300" s="1">
        <v>57.338799999999999</v>
      </c>
      <c r="AR300" s="1">
        <v>57.374699999999997</v>
      </c>
      <c r="AS300" s="1">
        <v>66.099699999999999</v>
      </c>
      <c r="AT300" s="1">
        <v>64.632199999999997</v>
      </c>
      <c r="AU300" s="1">
        <v>72.467100000000002</v>
      </c>
      <c r="AV300" s="1">
        <v>74.487799999999993</v>
      </c>
      <c r="AW300" s="1">
        <v>77.013999999999996</v>
      </c>
      <c r="AX300" s="1">
        <v>70.158799999999999</v>
      </c>
      <c r="AY300" s="1">
        <v>70.9221</v>
      </c>
      <c r="AZ300" s="1">
        <v>66.050200000000004</v>
      </c>
      <c r="BA300" s="1">
        <v>74.752799999999993</v>
      </c>
      <c r="BB300" s="1">
        <v>78.965100000000007</v>
      </c>
      <c r="BC300" s="1">
        <v>84.001400000000004</v>
      </c>
      <c r="BD300" s="1">
        <v>87.972800000000007</v>
      </c>
      <c r="BE300" s="1">
        <v>82.339399999999998</v>
      </c>
      <c r="BF300" s="1">
        <v>82.162300000000002</v>
      </c>
      <c r="BG300" s="1">
        <v>81.314599999999999</v>
      </c>
      <c r="BH300" s="1">
        <v>86.921199999999999</v>
      </c>
      <c r="BI300" s="1">
        <v>85.847099999999998</v>
      </c>
      <c r="BJ300" s="1">
        <v>92.790099999999995</v>
      </c>
      <c r="BK300" s="1">
        <v>93.007499999999993</v>
      </c>
      <c r="BL300" s="1">
        <v>95.4602</v>
      </c>
      <c r="BM300" s="1">
        <v>94.517799999999994</v>
      </c>
      <c r="BN300" s="1">
        <v>89.826400000000007</v>
      </c>
      <c r="BO300" s="1">
        <v>91.507999999999996</v>
      </c>
      <c r="BP300" s="1">
        <v>94.831999999999994</v>
      </c>
      <c r="BQ300" s="1">
        <v>98.245999999999995</v>
      </c>
      <c r="BR300" s="1">
        <v>100.483</v>
      </c>
      <c r="BS300" s="1">
        <v>105.73350000000001</v>
      </c>
      <c r="BT300" s="1">
        <v>113.4957</v>
      </c>
      <c r="BU300" s="1">
        <v>114.9564</v>
      </c>
      <c r="BV300" s="1">
        <v>126.8544</v>
      </c>
      <c r="BW300" s="1">
        <v>125.1836</v>
      </c>
      <c r="BX300" s="1">
        <v>123.5252</v>
      </c>
      <c r="BY300" s="1">
        <v>127.2165</v>
      </c>
      <c r="BZ300" s="1">
        <v>120.2527</v>
      </c>
      <c r="CA300" s="1">
        <v>111.11239999999999</v>
      </c>
      <c r="CB300" s="1">
        <v>98.615300000000005</v>
      </c>
      <c r="CC300" s="1">
        <v>110.45310000000001</v>
      </c>
      <c r="CD300" s="1">
        <v>119.1022</v>
      </c>
      <c r="CE300" s="1">
        <v>116.5592</v>
      </c>
      <c r="CF300" s="1">
        <v>106.6572</v>
      </c>
      <c r="CG300" s="1">
        <v>97.605400000000003</v>
      </c>
      <c r="CH300" s="1">
        <v>93.745699999999999</v>
      </c>
      <c r="CI300" s="1">
        <v>89.003799999999998</v>
      </c>
      <c r="CJ300" s="1">
        <v>97.723399999999998</v>
      </c>
      <c r="CK300" s="1">
        <v>101.7008</v>
      </c>
      <c r="CL300" s="1">
        <v>100.5548</v>
      </c>
      <c r="CM300" s="1">
        <v>87.340500000000006</v>
      </c>
      <c r="CN300" s="1">
        <v>77.781300000000002</v>
      </c>
      <c r="CO300" s="1">
        <v>88.2637</v>
      </c>
      <c r="CP300" s="1">
        <v>90.715100000000007</v>
      </c>
      <c r="CQ300" s="1">
        <v>41.929900000000004</v>
      </c>
      <c r="CR300" s="1">
        <v>19.911100000000001</v>
      </c>
      <c r="CS300" s="1">
        <v>26.863700000000001</v>
      </c>
      <c r="CT300" s="1">
        <v>21.804600000000001</v>
      </c>
      <c r="CU300" s="1">
        <v>18.145900000000001</v>
      </c>
      <c r="CV300" s="1">
        <v>9.9468999999999994</v>
      </c>
      <c r="CW300" s="1">
        <v>27.854399999999998</v>
      </c>
      <c r="CX300" s="1">
        <v>27.636399999999998</v>
      </c>
      <c r="CY300" s="1">
        <v>28.831499999999998</v>
      </c>
      <c r="CZ300" s="1">
        <v>32.2042</v>
      </c>
      <c r="DA300" s="1">
        <v>47.913400000000003</v>
      </c>
      <c r="DB300" s="1">
        <v>50.705300000000001</v>
      </c>
      <c r="DC300" s="1">
        <v>49.819299999999998</v>
      </c>
      <c r="DD300" s="1">
        <v>50.736899999999999</v>
      </c>
      <c r="DE300" s="1">
        <v>61.290100000000002</v>
      </c>
      <c r="DF300" s="1">
        <v>52.595199999999998</v>
      </c>
      <c r="DG300" s="1">
        <v>61.734699999999997</v>
      </c>
      <c r="DH300" s="1">
        <v>66.3596</v>
      </c>
      <c r="DI300" s="1">
        <v>77.445599999999999</v>
      </c>
      <c r="DJ300" s="1">
        <v>72.503900000000002</v>
      </c>
      <c r="DK300" s="1">
        <v>65.421800000000005</v>
      </c>
      <c r="DL300" s="1">
        <v>72.661599999999993</v>
      </c>
      <c r="DM300" s="1">
        <v>73.484200000000001</v>
      </c>
      <c r="DN300" s="1">
        <v>76.216999999999999</v>
      </c>
      <c r="DO300" s="1">
        <v>79.109499999999997</v>
      </c>
      <c r="DP300" s="1">
        <v>83.121300000000005</v>
      </c>
      <c r="DQ300" s="1">
        <v>84.968900000000005</v>
      </c>
      <c r="DR300" s="1">
        <v>87.282799999999995</v>
      </c>
      <c r="DS300" s="1">
        <v>91.7517</v>
      </c>
      <c r="DT300" s="1">
        <v>89.740499999999997</v>
      </c>
      <c r="DU300" s="1">
        <v>95.701499999999996</v>
      </c>
      <c r="DV300" s="1">
        <v>99.495599999999996</v>
      </c>
      <c r="DW300" s="1">
        <v>97.903499999999994</v>
      </c>
      <c r="DX300" s="1">
        <v>97.226399999999998</v>
      </c>
      <c r="DY300" s="1">
        <v>90.642799999999994</v>
      </c>
      <c r="DZ300" s="1">
        <v>78.794899999999998</v>
      </c>
      <c r="EA300" s="1">
        <v>91.973600000000005</v>
      </c>
      <c r="EB300" s="1">
        <v>93.599900000000005</v>
      </c>
      <c r="EC300" s="1">
        <v>94.534099999999995</v>
      </c>
      <c r="ED300" s="1">
        <v>101.4466</v>
      </c>
      <c r="EE300" s="1">
        <v>101.8676</v>
      </c>
      <c r="EF300" s="1">
        <v>108.9619</v>
      </c>
      <c r="EG300" s="1">
        <v>116.1694</v>
      </c>
      <c r="EH300" s="1">
        <v>108.6176</v>
      </c>
      <c r="EI300" s="1">
        <v>112.4254</v>
      </c>
      <c r="EJ300" s="1">
        <v>111.2069</v>
      </c>
      <c r="EK300" s="1">
        <v>114.4992</v>
      </c>
      <c r="EL300" s="1">
        <v>110.00149999999999</v>
      </c>
      <c r="EM300" s="1">
        <v>109.5594</v>
      </c>
      <c r="EN300" s="1">
        <v>109.7094</v>
      </c>
      <c r="EO300" s="1">
        <v>113.2046</v>
      </c>
      <c r="EP300" s="1">
        <v>115.9619</v>
      </c>
      <c r="EQ300" s="1">
        <v>117.8312</v>
      </c>
      <c r="ER300" s="1">
        <v>126.2015</v>
      </c>
      <c r="ES300" s="1">
        <v>137.31610000000001</v>
      </c>
      <c r="ET300" s="1">
        <v>128.29470000000001</v>
      </c>
      <c r="EU300" s="1">
        <v>120.5073</v>
      </c>
      <c r="EV300" s="1">
        <v>122.64190000000001</v>
      </c>
      <c r="EW300" s="1">
        <v>112.3749</v>
      </c>
      <c r="EX300" s="1">
        <v>112.6944</v>
      </c>
      <c r="EY300" s="1">
        <v>118.2253</v>
      </c>
      <c r="EZ300" s="1">
        <v>114.93049999999999</v>
      </c>
      <c r="FA300" s="1">
        <v>118.8665</v>
      </c>
      <c r="FB300" s="1">
        <v>114.24420000000001</v>
      </c>
      <c r="FC300" s="1">
        <v>122.6113</v>
      </c>
      <c r="FD300" s="1">
        <v>127.0973</v>
      </c>
      <c r="FE300" s="1">
        <v>132.35820000000001</v>
      </c>
      <c r="FF300" s="1">
        <v>135.9384</v>
      </c>
      <c r="FG300" s="1">
        <v>137.3999</v>
      </c>
      <c r="FH300" s="1">
        <v>133.81829999999999</v>
      </c>
      <c r="FI300" s="1">
        <v>135.6712</v>
      </c>
      <c r="FJ300" s="1">
        <v>132.63740000000001</v>
      </c>
      <c r="FK300" s="1">
        <v>146.4975</v>
      </c>
      <c r="FL300" s="1">
        <v>165.88630000000001</v>
      </c>
      <c r="FM300" s="1">
        <v>174.96940000000001</v>
      </c>
      <c r="FN300" s="1">
        <v>180.42339999999999</v>
      </c>
      <c r="FO300" s="1">
        <v>176.80680000000001</v>
      </c>
      <c r="FP300" s="1">
        <v>178.2441</v>
      </c>
      <c r="FQ300" s="1">
        <v>172.81200000000001</v>
      </c>
      <c r="FR300" s="1">
        <v>174.94550000000001</v>
      </c>
      <c r="FS300" s="1">
        <v>158.94460000000001</v>
      </c>
      <c r="FT300" s="1">
        <v>168.6602</v>
      </c>
      <c r="FU300" s="1">
        <v>163.61340000000001</v>
      </c>
      <c r="FV300" s="1">
        <v>164.988</v>
      </c>
      <c r="FW300" s="1">
        <v>181.99789999999999</v>
      </c>
      <c r="FX300" s="1">
        <v>177.95660000000001</v>
      </c>
      <c r="FY300" s="1">
        <v>183.7405</v>
      </c>
      <c r="FZ300" s="1">
        <v>177.54669999999999</v>
      </c>
      <c r="GA300" s="1">
        <v>181.69</v>
      </c>
      <c r="GB300" s="1">
        <v>182.05760000000001</v>
      </c>
      <c r="GC300" s="1">
        <v>174.79730000000001</v>
      </c>
      <c r="GD300" s="1">
        <v>176.89789999999999</v>
      </c>
      <c r="GE300" s="1">
        <v>197.92070000000001</v>
      </c>
      <c r="GF300" s="1">
        <v>206.84440000000001</v>
      </c>
      <c r="GG300" s="1">
        <v>191.36199999999999</v>
      </c>
      <c r="GH300" s="1">
        <v>188.9785</v>
      </c>
      <c r="GI300" s="1">
        <v>165.4</v>
      </c>
      <c r="GJ300" s="1">
        <v>160.2912</v>
      </c>
      <c r="GK300" s="1">
        <v>167.25630000000001</v>
      </c>
      <c r="GL300" s="1">
        <v>162.18</v>
      </c>
      <c r="GM300" s="1">
        <v>160.77690000000001</v>
      </c>
      <c r="GN300" s="1">
        <v>153.66630000000001</v>
      </c>
      <c r="GO300" s="1">
        <v>148.96559999999999</v>
      </c>
      <c r="GP300" s="1">
        <v>138.55369999999999</v>
      </c>
      <c r="GQ300" s="1">
        <v>140.1225</v>
      </c>
      <c r="GR300" s="1">
        <v>138.50550000000001</v>
      </c>
      <c r="GS300" s="1">
        <v>129.0044</v>
      </c>
      <c r="GT300" s="1">
        <v>134.3826</v>
      </c>
      <c r="GU300" s="1">
        <v>133.47810000000001</v>
      </c>
      <c r="GV300" s="1">
        <v>160.16820000000001</v>
      </c>
      <c r="GW300" s="1">
        <v>162.46870000000001</v>
      </c>
      <c r="GX300" s="1">
        <v>159.72290000000001</v>
      </c>
      <c r="GY300" s="1">
        <v>147.61330000000001</v>
      </c>
      <c r="GZ300" s="1">
        <v>140.30019999999999</v>
      </c>
      <c r="HA300" s="1">
        <v>144.3074</v>
      </c>
      <c r="HB300" s="1">
        <v>141.08170000000001</v>
      </c>
      <c r="HC300" s="1">
        <v>144.125</v>
      </c>
      <c r="HD300" s="1">
        <v>149.78039999999999</v>
      </c>
      <c r="HE300" s="1">
        <v>150.89570000000001</v>
      </c>
      <c r="HF300" s="1">
        <v>142.03309999999999</v>
      </c>
      <c r="HG300" s="1">
        <v>132.6053</v>
      </c>
      <c r="HH300" s="1">
        <v>131.1009</v>
      </c>
      <c r="HI300" s="1">
        <v>112.8266</v>
      </c>
    </row>
    <row r="301" spans="1:217" x14ac:dyDescent="0.25">
      <c r="A301" s="5" t="str">
        <f>IF(StockList!C301="","",StockList!C301)</f>
        <v>55616P104</v>
      </c>
      <c r="B301" s="10" t="e">
        <f ca="1">IF(A301="","",_xll.BDH(CONCATENATE($A301," CUSIP"),$A$1,StockList!$K$2,StockList!$K$3,"Dir=H","Dts=H","Sort=A","Quote=C","QtTyp=Y","Days=A","Per=CM","DtFmt=D","Fill=P","UseDPDF=Y","cols=216;rows=1"))</f>
        <v>#NAME?</v>
      </c>
      <c r="C301" s="1">
        <v>24.175000000000001</v>
      </c>
      <c r="D301" s="1">
        <v>20.774999999999999</v>
      </c>
      <c r="E301" s="1">
        <v>21.49</v>
      </c>
      <c r="F301" s="1">
        <v>22.4</v>
      </c>
      <c r="G301" s="1">
        <v>21.25</v>
      </c>
      <c r="H301" s="1">
        <v>19.3</v>
      </c>
      <c r="I301" s="1">
        <v>18.155000000000001</v>
      </c>
      <c r="J301" s="1">
        <v>14.1</v>
      </c>
      <c r="K301" s="1">
        <v>15.994999999999999</v>
      </c>
      <c r="L301" s="1">
        <v>18.5</v>
      </c>
      <c r="M301" s="1">
        <v>20.45</v>
      </c>
      <c r="N301" s="1">
        <v>20.81</v>
      </c>
      <c r="O301" s="1">
        <v>20.954999999999998</v>
      </c>
      <c r="P301" s="1">
        <v>20.425000000000001</v>
      </c>
      <c r="Q301" s="1">
        <v>19.864999999999998</v>
      </c>
      <c r="R301" s="1">
        <v>20.704999999999998</v>
      </c>
      <c r="S301" s="1">
        <v>19.850000000000001</v>
      </c>
      <c r="T301" s="1">
        <v>18.805</v>
      </c>
      <c r="U301" s="1">
        <v>17.95</v>
      </c>
      <c r="V301" s="1">
        <v>14.72</v>
      </c>
      <c r="W301" s="1">
        <v>15.35</v>
      </c>
      <c r="X301" s="1">
        <v>16.34</v>
      </c>
      <c r="Y301" s="1">
        <v>14.38</v>
      </c>
      <c r="Z301" s="1">
        <v>13.01</v>
      </c>
      <c r="AA301" s="1">
        <v>12.75</v>
      </c>
      <c r="AB301" s="1">
        <v>14.01</v>
      </c>
      <c r="AC301" s="1">
        <v>15.31</v>
      </c>
      <c r="AD301" s="1">
        <v>16.25</v>
      </c>
      <c r="AE301" s="1">
        <v>18.488</v>
      </c>
      <c r="AF301" s="1">
        <v>20.073399999999999</v>
      </c>
      <c r="AG301" s="1">
        <v>21.924700000000001</v>
      </c>
      <c r="AH301" s="1">
        <v>21.083100000000002</v>
      </c>
      <c r="AI301" s="1">
        <v>23.926100000000002</v>
      </c>
      <c r="AJ301" s="1">
        <v>24.701000000000001</v>
      </c>
      <c r="AK301" s="1">
        <v>23.777699999999999</v>
      </c>
      <c r="AL301" s="1">
        <v>23.9542</v>
      </c>
      <c r="AM301" s="1">
        <v>26.421299999999999</v>
      </c>
      <c r="AN301" s="1">
        <v>27.336500000000001</v>
      </c>
      <c r="AO301" s="1">
        <v>24.782399999999999</v>
      </c>
      <c r="AP301" s="1">
        <v>24.129899999999999</v>
      </c>
      <c r="AQ301" s="1">
        <v>24.9011</v>
      </c>
      <c r="AR301" s="1">
        <v>24.302599999999998</v>
      </c>
      <c r="AS301" s="1">
        <v>22.010300000000001</v>
      </c>
      <c r="AT301" s="1">
        <v>23.1081</v>
      </c>
      <c r="AU301" s="1">
        <v>25.6616</v>
      </c>
      <c r="AV301" s="1">
        <v>27.874199999999998</v>
      </c>
      <c r="AW301" s="1">
        <v>29.467500000000001</v>
      </c>
      <c r="AX301" s="1">
        <v>28.962700000000002</v>
      </c>
      <c r="AY301" s="1">
        <v>28.784199999999998</v>
      </c>
      <c r="AZ301" s="1">
        <v>32.520899999999997</v>
      </c>
      <c r="BA301" s="1">
        <v>29.383299999999998</v>
      </c>
      <c r="BB301" s="1">
        <v>34.4679</v>
      </c>
      <c r="BC301" s="1">
        <v>37.517600000000002</v>
      </c>
      <c r="BD301" s="1">
        <v>38.843600000000002</v>
      </c>
      <c r="BE301" s="1">
        <v>35.443199999999997</v>
      </c>
      <c r="BF301" s="1">
        <v>34.359000000000002</v>
      </c>
      <c r="BG301" s="1">
        <v>31.533000000000001</v>
      </c>
      <c r="BH301" s="1">
        <v>33.1053</v>
      </c>
      <c r="BI301" s="1">
        <v>34.210599999999999</v>
      </c>
      <c r="BJ301" s="1">
        <v>34.365400000000001</v>
      </c>
      <c r="BK301" s="1">
        <v>36.639899999999997</v>
      </c>
      <c r="BL301" s="1">
        <v>37.782200000000003</v>
      </c>
      <c r="BM301" s="1">
        <v>40.292400000000001</v>
      </c>
      <c r="BN301" s="1">
        <v>37.694200000000002</v>
      </c>
      <c r="BO301" s="1">
        <v>38.027900000000002</v>
      </c>
      <c r="BP301" s="1">
        <v>36.479700000000001</v>
      </c>
      <c r="BQ301" s="1">
        <v>39.4617</v>
      </c>
      <c r="BR301" s="1">
        <v>45.031599999999997</v>
      </c>
      <c r="BS301" s="1">
        <v>45.761099999999999</v>
      </c>
      <c r="BT301" s="1">
        <v>43.864400000000003</v>
      </c>
      <c r="BU301" s="1">
        <v>39.869599999999998</v>
      </c>
      <c r="BV301" s="1">
        <v>43.382899999999999</v>
      </c>
      <c r="BW301" s="1">
        <v>46.707999999999998</v>
      </c>
      <c r="BX301" s="1">
        <v>47.241500000000002</v>
      </c>
      <c r="BY301" s="1">
        <v>46.0565</v>
      </c>
      <c r="BZ301" s="1">
        <v>41.872399999999999</v>
      </c>
      <c r="CA301" s="1">
        <v>41.853700000000003</v>
      </c>
      <c r="CB301" s="1">
        <v>37.950299999999999</v>
      </c>
      <c r="CC301" s="1">
        <v>33.373600000000003</v>
      </c>
      <c r="CD301" s="1">
        <v>34.158200000000001</v>
      </c>
      <c r="CE301" s="1">
        <v>33.851700000000001</v>
      </c>
      <c r="CF301" s="1">
        <v>31.336300000000001</v>
      </c>
      <c r="CG301" s="1">
        <v>27.465</v>
      </c>
      <c r="CH301" s="1">
        <v>29.322900000000001</v>
      </c>
      <c r="CI301" s="1">
        <v>26.201599999999999</v>
      </c>
      <c r="CJ301" s="1">
        <v>24.6189</v>
      </c>
      <c r="CK301" s="1">
        <v>26.999700000000001</v>
      </c>
      <c r="CL301" s="1">
        <v>25.270199999999999</v>
      </c>
      <c r="CM301" s="1">
        <v>20.864599999999999</v>
      </c>
      <c r="CN301" s="1">
        <v>20.209199999999999</v>
      </c>
      <c r="CO301" s="1">
        <v>22.3687</v>
      </c>
      <c r="CP301" s="1">
        <v>19.4346</v>
      </c>
      <c r="CQ301" s="1">
        <v>13.2843</v>
      </c>
      <c r="CR301" s="1">
        <v>8.0203000000000007</v>
      </c>
      <c r="CS301" s="1">
        <v>11.3688</v>
      </c>
      <c r="CT301" s="1">
        <v>9.8309999999999995</v>
      </c>
      <c r="CU301" s="1">
        <v>8.6446000000000005</v>
      </c>
      <c r="CV301" s="1">
        <v>9.8383000000000003</v>
      </c>
      <c r="CW301" s="1">
        <v>15.122199999999999</v>
      </c>
      <c r="CX301" s="1">
        <v>12.9114</v>
      </c>
      <c r="CY301" s="1">
        <v>13.054</v>
      </c>
      <c r="CZ301" s="1">
        <v>15.4406</v>
      </c>
      <c r="DA301" s="1">
        <v>17.227699999999999</v>
      </c>
      <c r="DB301" s="1">
        <v>20.3657</v>
      </c>
      <c r="DC301" s="1">
        <v>19.564</v>
      </c>
      <c r="DD301" s="1">
        <v>18.161000000000001</v>
      </c>
      <c r="DE301" s="1">
        <v>18.716899999999999</v>
      </c>
      <c r="DF301" s="1">
        <v>17.789899999999999</v>
      </c>
      <c r="DG301" s="1">
        <v>21.385899999999999</v>
      </c>
      <c r="DH301" s="1">
        <v>24.369499999999999</v>
      </c>
      <c r="DI301" s="1">
        <v>25.970300000000002</v>
      </c>
      <c r="DJ301" s="1">
        <v>24.862100000000002</v>
      </c>
      <c r="DK301" s="1">
        <v>20.084599999999998</v>
      </c>
      <c r="DL301" s="1">
        <v>20.926100000000002</v>
      </c>
      <c r="DM301" s="1">
        <v>21.7789</v>
      </c>
      <c r="DN301" s="1">
        <v>25.958300000000001</v>
      </c>
      <c r="DO301" s="1">
        <v>26.6219</v>
      </c>
      <c r="DP301" s="1">
        <v>28.8825</v>
      </c>
      <c r="DQ301" s="1">
        <v>28.5122</v>
      </c>
      <c r="DR301" s="1">
        <v>26.089200000000002</v>
      </c>
      <c r="DS301" s="1">
        <v>26.9344</v>
      </c>
      <c r="DT301" s="1">
        <v>27.3977</v>
      </c>
      <c r="DU301" s="1">
        <v>27.002400000000002</v>
      </c>
      <c r="DV301" s="1">
        <v>32.615200000000002</v>
      </c>
      <c r="DW301" s="1">
        <v>33.143500000000003</v>
      </c>
      <c r="DX301" s="1">
        <v>32.7241</v>
      </c>
      <c r="DY301" s="1">
        <v>29.414300000000001</v>
      </c>
      <c r="DZ301" s="1">
        <v>29.9514</v>
      </c>
      <c r="EA301" s="1">
        <v>34.742199999999997</v>
      </c>
      <c r="EB301" s="1">
        <v>36.790599999999998</v>
      </c>
      <c r="EC301" s="1">
        <v>36.739100000000001</v>
      </c>
      <c r="ED301" s="1">
        <v>38.463099999999997</v>
      </c>
      <c r="EE301" s="1">
        <v>43.349400000000003</v>
      </c>
      <c r="EF301" s="1">
        <v>45.588099999999997</v>
      </c>
      <c r="EG301" s="1">
        <v>47.068300000000001</v>
      </c>
      <c r="EH301" s="1">
        <v>43.660299999999999</v>
      </c>
      <c r="EI301" s="1">
        <v>39.639600000000002</v>
      </c>
      <c r="EJ301" s="1">
        <v>41.359099999999998</v>
      </c>
      <c r="EK301" s="1">
        <v>46.517400000000002</v>
      </c>
      <c r="EL301" s="1">
        <v>43.634599999999999</v>
      </c>
      <c r="EM301" s="1">
        <v>44.156500000000001</v>
      </c>
      <c r="EN301" s="1">
        <v>44.8872</v>
      </c>
      <c r="EO301" s="1">
        <v>45.491300000000003</v>
      </c>
      <c r="EP301" s="1">
        <v>46.062600000000003</v>
      </c>
      <c r="EQ301" s="1">
        <v>47.9163</v>
      </c>
      <c r="ER301" s="1">
        <v>49.0107</v>
      </c>
      <c r="ES301" s="1">
        <v>52.243699999999997</v>
      </c>
      <c r="ET301" s="1">
        <v>56.624699999999997</v>
      </c>
      <c r="EU301" s="1">
        <v>56.518900000000002</v>
      </c>
      <c r="EV301" s="1">
        <v>56.919200000000004</v>
      </c>
      <c r="EW301" s="1">
        <v>52.315300000000001</v>
      </c>
      <c r="EX301" s="1">
        <v>51.238</v>
      </c>
      <c r="EY301" s="1">
        <v>54.600999999999999</v>
      </c>
      <c r="EZ301" s="1">
        <v>63.067599999999999</v>
      </c>
      <c r="FA301" s="1">
        <v>63.536900000000003</v>
      </c>
      <c r="FB301" s="1">
        <v>63.298999999999999</v>
      </c>
      <c r="FC301" s="1">
        <v>68.843599999999995</v>
      </c>
      <c r="FD301" s="1">
        <v>70.845200000000006</v>
      </c>
      <c r="FE301" s="1">
        <v>68.622699999999995</v>
      </c>
      <c r="FF301" s="1">
        <v>71.562100000000001</v>
      </c>
      <c r="FG301" s="1">
        <v>69.701300000000003</v>
      </c>
      <c r="FH301" s="1">
        <v>69.424899999999994</v>
      </c>
      <c r="FI301" s="1">
        <v>74.8309</v>
      </c>
      <c r="FJ301" s="1">
        <v>70.258600000000001</v>
      </c>
      <c r="FK301" s="1">
        <v>69.823899999999995</v>
      </c>
      <c r="FL301" s="1">
        <v>78.385800000000003</v>
      </c>
      <c r="FM301" s="1">
        <v>79.805499999999995</v>
      </c>
      <c r="FN301" s="1">
        <v>77.535700000000006</v>
      </c>
      <c r="FO301" s="1">
        <v>77.341499999999996</v>
      </c>
      <c r="FP301" s="1">
        <v>79.180700000000002</v>
      </c>
      <c r="FQ301" s="1">
        <v>78.839200000000005</v>
      </c>
      <c r="FR301" s="1">
        <v>81.669200000000004</v>
      </c>
      <c r="FS301" s="1">
        <v>82.733500000000006</v>
      </c>
      <c r="FT301" s="1">
        <v>84.683199999999999</v>
      </c>
      <c r="FU301" s="1">
        <v>71.869100000000003</v>
      </c>
      <c r="FV301" s="1">
        <v>63.319200000000002</v>
      </c>
      <c r="FW301" s="1">
        <v>62.899700000000003</v>
      </c>
      <c r="FX301" s="1">
        <v>48.217399999999998</v>
      </c>
      <c r="FY301" s="1">
        <v>43.581400000000002</v>
      </c>
      <c r="FZ301" s="1">
        <v>50.346600000000002</v>
      </c>
      <c r="GA301" s="1">
        <v>53.835099999999997</v>
      </c>
      <c r="GB301" s="1">
        <v>55.377400000000002</v>
      </c>
      <c r="GC301" s="1">
        <v>49.7254</v>
      </c>
      <c r="GD301" s="1">
        <v>41.712000000000003</v>
      </c>
      <c r="GE301" s="1">
        <v>42.718699999999998</v>
      </c>
      <c r="GF301" s="1">
        <v>45.540399999999998</v>
      </c>
      <c r="GG301" s="1">
        <v>45.985199999999999</v>
      </c>
      <c r="GH301" s="1">
        <v>47.6036</v>
      </c>
      <c r="GI301" s="1">
        <v>46.884099999999997</v>
      </c>
      <c r="GJ301" s="1">
        <v>54.220599999999997</v>
      </c>
      <c r="GK301" s="1">
        <v>46.437100000000001</v>
      </c>
      <c r="GL301" s="1">
        <v>38.306399999999996</v>
      </c>
      <c r="GM301" s="1">
        <v>43.078400000000002</v>
      </c>
      <c r="GN301" s="1">
        <v>38.9056</v>
      </c>
      <c r="GO301" s="1">
        <v>38.354300000000002</v>
      </c>
      <c r="GP301" s="1">
        <v>30.8462</v>
      </c>
      <c r="GQ301" s="1">
        <v>31.022300000000001</v>
      </c>
      <c r="GR301" s="1">
        <v>31.702999999999999</v>
      </c>
      <c r="GS301" s="1">
        <v>27.725100000000001</v>
      </c>
      <c r="GT301" s="1">
        <v>29.6265</v>
      </c>
      <c r="GU301" s="1">
        <v>25.471800000000002</v>
      </c>
      <c r="GV301" s="1">
        <v>32.314900000000002</v>
      </c>
      <c r="GW301" s="1">
        <v>34.722799999999999</v>
      </c>
      <c r="GX301" s="1">
        <v>35.770499999999998</v>
      </c>
      <c r="GY301" s="1">
        <v>40.5398</v>
      </c>
      <c r="GZ301" s="1">
        <v>41.5242</v>
      </c>
      <c r="HA301" s="1">
        <v>43.3812</v>
      </c>
      <c r="HB301" s="1">
        <v>48.742699999999999</v>
      </c>
      <c r="HC301" s="1">
        <v>52.786499999999997</v>
      </c>
      <c r="HD301" s="1">
        <v>56.030099999999997</v>
      </c>
      <c r="HE301" s="1">
        <v>51.545499999999997</v>
      </c>
      <c r="HF301" s="1">
        <v>49.496099999999998</v>
      </c>
      <c r="HG301" s="1">
        <v>48.869</v>
      </c>
      <c r="HH301" s="1">
        <v>48.769300000000001</v>
      </c>
      <c r="HI301" s="1">
        <v>42.9617</v>
      </c>
    </row>
    <row r="302" spans="1:217" x14ac:dyDescent="0.25">
      <c r="A302" s="5" t="str">
        <f>IF(StockList!C302="","",StockList!C302)</f>
        <v>565849106</v>
      </c>
      <c r="B302" s="10" t="e">
        <f ca="1">IF(A302="","",_xll.BDH(CONCATENATE($A302," CUSIP"),$A$1,StockList!$K$2,StockList!$K$3,"Dir=H","Dts=H","Sort=A","Quote=C","QtTyp=Y","Days=A","Per=CM","DtFmt=D","Fill=P","UseDPDF=Y","cols=216;rows=1"))</f>
        <v>#NAME?</v>
      </c>
      <c r="C302" s="1">
        <v>8.452</v>
      </c>
      <c r="D302" s="1">
        <v>8.2469000000000001</v>
      </c>
      <c r="E302" s="1">
        <v>9.7799999999999994</v>
      </c>
      <c r="F302" s="1">
        <v>9.9698999999999991</v>
      </c>
      <c r="G302" s="1">
        <v>9.0945999999999998</v>
      </c>
      <c r="H302" s="1">
        <v>9.1439000000000004</v>
      </c>
      <c r="I302" s="1">
        <v>9.7850000000000001</v>
      </c>
      <c r="J302" s="1">
        <v>8.3068000000000008</v>
      </c>
      <c r="K302" s="1">
        <v>8.5677000000000003</v>
      </c>
      <c r="L302" s="1">
        <v>8.5838999999999999</v>
      </c>
      <c r="M302" s="1">
        <v>9.3985000000000003</v>
      </c>
      <c r="N302" s="1">
        <v>8.7875999999999994</v>
      </c>
      <c r="O302" s="1">
        <v>8.6865000000000006</v>
      </c>
      <c r="P302" s="1">
        <v>9.0970999999999993</v>
      </c>
      <c r="Q302" s="1">
        <v>9.1791999999999998</v>
      </c>
      <c r="R302" s="1">
        <v>8.7301000000000002</v>
      </c>
      <c r="S302" s="1">
        <v>8.6344999999999992</v>
      </c>
      <c r="T302" s="1">
        <v>7.7176</v>
      </c>
      <c r="U302" s="1">
        <v>7.9526000000000003</v>
      </c>
      <c r="V302" s="1">
        <v>7.2874999999999996</v>
      </c>
      <c r="W302" s="1">
        <v>6.7155000000000005</v>
      </c>
      <c r="X302" s="1">
        <v>6.5034000000000001</v>
      </c>
      <c r="Y302" s="1">
        <v>6.9229000000000003</v>
      </c>
      <c r="Z302" s="1">
        <v>6.7960000000000003</v>
      </c>
      <c r="AA302" s="1">
        <v>7.5887000000000002</v>
      </c>
      <c r="AB302" s="1">
        <v>7.8779000000000003</v>
      </c>
      <c r="AC302" s="1">
        <v>7.4835000000000003</v>
      </c>
      <c r="AD302" s="1">
        <v>8.5376999999999992</v>
      </c>
      <c r="AE302" s="1">
        <v>8.7433999999999994</v>
      </c>
      <c r="AF302" s="1">
        <v>8.5410000000000004</v>
      </c>
      <c r="AG302" s="1">
        <v>9.3399000000000001</v>
      </c>
      <c r="AH302" s="1">
        <v>9.5442</v>
      </c>
      <c r="AI302" s="1">
        <v>9.9024999999999999</v>
      </c>
      <c r="AJ302" s="1">
        <v>10.000299999999999</v>
      </c>
      <c r="AK302" s="1">
        <v>11.175599999999999</v>
      </c>
      <c r="AL302" s="1">
        <v>10.9696</v>
      </c>
      <c r="AM302" s="1">
        <v>11.9566</v>
      </c>
      <c r="AN302" s="1">
        <v>11.4564</v>
      </c>
      <c r="AO302" s="1">
        <v>11.419</v>
      </c>
      <c r="AP302" s="1">
        <v>11.4298</v>
      </c>
      <c r="AQ302" s="1">
        <v>12.9725</v>
      </c>
      <c r="AR302" s="1">
        <v>12.914300000000001</v>
      </c>
      <c r="AS302" s="1">
        <v>12.521599999999999</v>
      </c>
      <c r="AT302" s="1">
        <v>14.251200000000001</v>
      </c>
      <c r="AU302" s="1">
        <v>13.1568</v>
      </c>
      <c r="AV302" s="1">
        <v>13.7195</v>
      </c>
      <c r="AW302" s="1">
        <v>13.0829</v>
      </c>
      <c r="AX302" s="1">
        <v>13.4725</v>
      </c>
      <c r="AY302" s="1">
        <v>16.576599999999999</v>
      </c>
      <c r="AZ302" s="1">
        <v>16.429500000000001</v>
      </c>
      <c r="BA302" s="1">
        <v>16.306899999999999</v>
      </c>
      <c r="BB302" s="1">
        <v>17.085599999999999</v>
      </c>
      <c r="BC302" s="1">
        <v>18.805099999999999</v>
      </c>
      <c r="BD302" s="1">
        <v>20.563300000000002</v>
      </c>
      <c r="BE302" s="1">
        <v>22.779900000000001</v>
      </c>
      <c r="BF302" s="1">
        <v>24.416399999999999</v>
      </c>
      <c r="BG302" s="1">
        <v>21.309899999999999</v>
      </c>
      <c r="BH302" s="1">
        <v>21.1206</v>
      </c>
      <c r="BI302" s="1">
        <v>21.719100000000001</v>
      </c>
      <c r="BJ302" s="1">
        <v>27.382999999999999</v>
      </c>
      <c r="BK302" s="1">
        <v>25.2743</v>
      </c>
      <c r="BL302" s="1">
        <v>27.2683</v>
      </c>
      <c r="BM302" s="1">
        <v>28.410299999999999</v>
      </c>
      <c r="BN302" s="1">
        <v>27.010100000000001</v>
      </c>
      <c r="BO302" s="1">
        <v>29.979299999999999</v>
      </c>
      <c r="BP302" s="1">
        <v>32.620899999999999</v>
      </c>
      <c r="BQ302" s="1">
        <v>30.1905</v>
      </c>
      <c r="BR302" s="1">
        <v>27.804200000000002</v>
      </c>
      <c r="BS302" s="1">
        <v>31.239000000000001</v>
      </c>
      <c r="BT302" s="1">
        <v>34.277000000000001</v>
      </c>
      <c r="BU302" s="1">
        <v>33.594200000000001</v>
      </c>
      <c r="BV302" s="1">
        <v>32.809699999999999</v>
      </c>
      <c r="BW302" s="1">
        <v>33.092500000000001</v>
      </c>
      <c r="BX302" s="1">
        <v>36.050800000000002</v>
      </c>
      <c r="BY302" s="1">
        <v>37.042999999999999</v>
      </c>
      <c r="BZ302" s="1">
        <v>45.362000000000002</v>
      </c>
      <c r="CA302" s="1">
        <v>43.936799999999998</v>
      </c>
      <c r="CB302" s="1">
        <v>40.448799999999999</v>
      </c>
      <c r="CC302" s="1">
        <v>39.670299999999997</v>
      </c>
      <c r="CD302" s="1">
        <v>41.974400000000003</v>
      </c>
      <c r="CE302" s="1">
        <v>43.527700000000003</v>
      </c>
      <c r="CF302" s="1">
        <v>41.325299999999999</v>
      </c>
      <c r="CG302" s="1">
        <v>44.991999999999997</v>
      </c>
      <c r="CH302" s="1">
        <v>34.797499999999999</v>
      </c>
      <c r="CI302" s="1">
        <v>39.485100000000003</v>
      </c>
      <c r="CJ302" s="1">
        <v>33.869900000000001</v>
      </c>
      <c r="CK302" s="1">
        <v>33.8476</v>
      </c>
      <c r="CL302" s="1">
        <v>38.341900000000003</v>
      </c>
      <c r="CM302" s="1">
        <v>38.700000000000003</v>
      </c>
      <c r="CN302" s="1">
        <v>36.909399999999998</v>
      </c>
      <c r="CO302" s="1">
        <v>33.808900000000001</v>
      </c>
      <c r="CP302" s="1">
        <v>29.908200000000001</v>
      </c>
      <c r="CQ302" s="1">
        <v>21.8292</v>
      </c>
      <c r="CR302" s="1">
        <v>19.828600000000002</v>
      </c>
      <c r="CS302" s="1">
        <v>20.722300000000001</v>
      </c>
      <c r="CT302" s="1">
        <v>20.623799999999999</v>
      </c>
      <c r="CU302" s="1">
        <v>17.781199999999998</v>
      </c>
      <c r="CV302" s="1">
        <v>20.088899999999999</v>
      </c>
      <c r="CW302" s="1">
        <v>22.694500000000001</v>
      </c>
      <c r="CX302" s="1">
        <v>24.5566</v>
      </c>
      <c r="CY302" s="1">
        <v>23.208600000000001</v>
      </c>
      <c r="CZ302" s="1">
        <v>24.8416</v>
      </c>
      <c r="DA302" s="1">
        <v>23.971</v>
      </c>
      <c r="DB302" s="1">
        <v>24.770800000000001</v>
      </c>
      <c r="DC302" s="1">
        <v>24.825199999999999</v>
      </c>
      <c r="DD302" s="1">
        <v>25.502800000000001</v>
      </c>
      <c r="DE302" s="1">
        <v>24.408200000000001</v>
      </c>
      <c r="DF302" s="1">
        <v>23.305900000000001</v>
      </c>
      <c r="DG302" s="1">
        <v>22.823399999999999</v>
      </c>
      <c r="DH302" s="1">
        <v>24.944099999999999</v>
      </c>
      <c r="DI302" s="1">
        <v>25.3462</v>
      </c>
      <c r="DJ302" s="1">
        <v>24.7043</v>
      </c>
      <c r="DK302" s="1">
        <v>24.7043</v>
      </c>
      <c r="DL302" s="1">
        <v>26.579599999999999</v>
      </c>
      <c r="DM302" s="1">
        <v>24.413799999999998</v>
      </c>
      <c r="DN302" s="1">
        <v>26.503599999999999</v>
      </c>
      <c r="DO302" s="1">
        <v>28.481400000000001</v>
      </c>
      <c r="DP302" s="1">
        <v>26.998899999999999</v>
      </c>
      <c r="DQ302" s="1">
        <v>29.8706</v>
      </c>
      <c r="DR302" s="1">
        <v>36.8643</v>
      </c>
      <c r="DS302" s="1">
        <v>40.214199999999998</v>
      </c>
      <c r="DT302" s="1">
        <v>43.222200000000001</v>
      </c>
      <c r="DU302" s="1">
        <v>43.814100000000003</v>
      </c>
      <c r="DV302" s="1">
        <v>44.137799999999999</v>
      </c>
      <c r="DW302" s="1">
        <v>42.923699999999997</v>
      </c>
      <c r="DX302" s="1">
        <v>41.568100000000001</v>
      </c>
      <c r="DY302" s="1">
        <v>36.329000000000001</v>
      </c>
      <c r="DZ302" s="1">
        <v>29.122599999999998</v>
      </c>
      <c r="EA302" s="1">
        <v>35.127899999999997</v>
      </c>
      <c r="EB302" s="1">
        <v>37.936999999999998</v>
      </c>
      <c r="EC302" s="1">
        <v>39.714500000000001</v>
      </c>
      <c r="ED302" s="1">
        <v>42.590899999999998</v>
      </c>
      <c r="EE302" s="1">
        <v>46.220100000000002</v>
      </c>
      <c r="EF302" s="1">
        <v>43.2333</v>
      </c>
      <c r="EG302" s="1">
        <v>40.014699999999998</v>
      </c>
      <c r="EH302" s="1">
        <v>34.1999</v>
      </c>
      <c r="EI302" s="1">
        <v>35.106000000000002</v>
      </c>
      <c r="EJ302" s="1">
        <v>36.341700000000003</v>
      </c>
      <c r="EK302" s="1">
        <v>38.432299999999998</v>
      </c>
      <c r="EL302" s="1">
        <v>40.849800000000002</v>
      </c>
      <c r="EM302" s="1">
        <v>41.526800000000001</v>
      </c>
      <c r="EN302" s="1">
        <v>42.8508</v>
      </c>
      <c r="EO302" s="1">
        <v>42.5869</v>
      </c>
      <c r="EP302" s="1">
        <v>46.6845</v>
      </c>
      <c r="EQ302" s="1">
        <v>46.759900000000002</v>
      </c>
      <c r="ER302" s="1">
        <v>47.067</v>
      </c>
      <c r="ES302" s="1">
        <v>45.601399999999998</v>
      </c>
      <c r="ET302" s="1">
        <v>48.232900000000001</v>
      </c>
      <c r="EU302" s="1">
        <v>48.499400000000001</v>
      </c>
      <c r="EV302" s="1">
        <v>50.995800000000003</v>
      </c>
      <c r="EW302" s="1">
        <v>48.570300000000003</v>
      </c>
      <c r="EX302" s="1">
        <v>49.205100000000002</v>
      </c>
      <c r="EY302" s="1">
        <v>49.741199999999999</v>
      </c>
      <c r="EZ302" s="1">
        <v>51.106099999999998</v>
      </c>
      <c r="FA302" s="1">
        <v>50.056800000000003</v>
      </c>
      <c r="FB302" s="1">
        <v>46.497500000000002</v>
      </c>
      <c r="FC302" s="1">
        <v>47.776000000000003</v>
      </c>
      <c r="FD302" s="1">
        <v>50.656799999999997</v>
      </c>
      <c r="FE302" s="1">
        <v>51.555300000000003</v>
      </c>
      <c r="FF302" s="1">
        <v>52.561399999999999</v>
      </c>
      <c r="FG302" s="1">
        <v>57.235500000000002</v>
      </c>
      <c r="FH302" s="1">
        <v>55.558</v>
      </c>
      <c r="FI302" s="1">
        <v>60.095700000000001</v>
      </c>
      <c r="FJ302" s="1">
        <v>54.185600000000001</v>
      </c>
      <c r="FK302" s="1">
        <v>51.028700000000001</v>
      </c>
      <c r="FL302" s="1">
        <v>41.963000000000001</v>
      </c>
      <c r="FM302" s="1">
        <v>41.0488</v>
      </c>
      <c r="FN302" s="1">
        <v>38.596699999999998</v>
      </c>
      <c r="FO302" s="1">
        <v>40.712800000000001</v>
      </c>
      <c r="FP302" s="1">
        <v>38.1554</v>
      </c>
      <c r="FQ302" s="1">
        <v>45.447499999999998</v>
      </c>
      <c r="FR302" s="1">
        <v>40.034799999999997</v>
      </c>
      <c r="FS302" s="1">
        <v>39.0777</v>
      </c>
      <c r="FT302" s="1">
        <v>30.935300000000002</v>
      </c>
      <c r="FU302" s="1">
        <v>25.765899999999998</v>
      </c>
      <c r="FV302" s="1">
        <v>22.949400000000001</v>
      </c>
      <c r="FW302" s="1">
        <v>27.3903</v>
      </c>
      <c r="FX302" s="1">
        <v>26.166799999999999</v>
      </c>
      <c r="FY302" s="1">
        <v>18.814399999999999</v>
      </c>
      <c r="FZ302" s="1">
        <v>14.5404</v>
      </c>
      <c r="GA302" s="1">
        <v>12.3508</v>
      </c>
      <c r="GB302" s="1">
        <v>16.758600000000001</v>
      </c>
      <c r="GC302" s="1">
        <v>21.1965</v>
      </c>
      <c r="GD302" s="1">
        <v>19.739000000000001</v>
      </c>
      <c r="GE302" s="1">
        <v>22.668900000000001</v>
      </c>
      <c r="GF302" s="1">
        <v>20.599799999999998</v>
      </c>
      <c r="GG302" s="1">
        <v>22.760100000000001</v>
      </c>
      <c r="GH302" s="1">
        <v>23.9572</v>
      </c>
      <c r="GI302" s="1">
        <v>19.971900000000002</v>
      </c>
      <c r="GJ302" s="1">
        <v>27.458300000000001</v>
      </c>
      <c r="GK302" s="1">
        <v>26.318000000000001</v>
      </c>
      <c r="GL302" s="1">
        <v>25.4666</v>
      </c>
      <c r="GM302" s="1">
        <v>24.402000000000001</v>
      </c>
      <c r="GN302" s="1">
        <v>24.097000000000001</v>
      </c>
      <c r="GO302" s="1">
        <v>22.678699999999999</v>
      </c>
      <c r="GP302" s="1">
        <v>19.9255</v>
      </c>
      <c r="GQ302" s="1">
        <v>18.134899999999998</v>
      </c>
      <c r="GR302" s="1">
        <v>18.7165</v>
      </c>
      <c r="GS302" s="1">
        <v>17.090900000000001</v>
      </c>
      <c r="GT302" s="1">
        <v>20.841100000000001</v>
      </c>
      <c r="GU302" s="1">
        <v>21.855499999999999</v>
      </c>
      <c r="GV302" s="1">
        <v>22.885200000000001</v>
      </c>
      <c r="GW302" s="1">
        <v>26.1083</v>
      </c>
      <c r="GX302" s="1">
        <v>28.051400000000001</v>
      </c>
      <c r="GY302" s="1">
        <v>22.462399999999999</v>
      </c>
      <c r="GZ302" s="1">
        <v>24.952999999999999</v>
      </c>
      <c r="HA302" s="1">
        <v>28.232700000000001</v>
      </c>
      <c r="HB302" s="1">
        <v>33.229999999999997</v>
      </c>
      <c r="HC302" s="1">
        <v>32.346200000000003</v>
      </c>
      <c r="HD302" s="1">
        <v>32.749299999999998</v>
      </c>
      <c r="HE302" s="1">
        <v>33.435600000000001</v>
      </c>
      <c r="HF302" s="1">
        <v>36.186999999999998</v>
      </c>
      <c r="HG302" s="1">
        <v>29.5185</v>
      </c>
      <c r="HH302" s="1">
        <v>26.024799999999999</v>
      </c>
      <c r="HI302" s="1">
        <v>22.360399999999998</v>
      </c>
    </row>
    <row r="303" spans="1:217" x14ac:dyDescent="0.25">
      <c r="A303" s="5" t="str">
        <f>IF(StockList!C303="","",StockList!C303)</f>
        <v>56585A102</v>
      </c>
      <c r="B303" s="10" t="e">
        <f ca="1">IF(A303="","",_xll.BDH(CONCATENATE($A303," CUSIP"),$A$1,StockList!$K$2,StockList!$K$3,"Dir=H","Dts=H","Sort=A","Quote=C","QtTyp=Y","Days=A","Per=CM","DtFmt=D","Fill=P","UseDPDF=Y","cols=216;rows=1"))</f>
        <v>#NAME?</v>
      </c>
      <c r="C303" s="1" t="s">
        <v>2109</v>
      </c>
      <c r="D303" s="1" t="s">
        <v>2109</v>
      </c>
      <c r="E303" s="1" t="s">
        <v>2109</v>
      </c>
      <c r="F303" s="1" t="s">
        <v>2109</v>
      </c>
      <c r="G303" s="1" t="s">
        <v>2109</v>
      </c>
      <c r="H303" s="1" t="s">
        <v>2109</v>
      </c>
      <c r="I303" s="1" t="s">
        <v>2109</v>
      </c>
      <c r="J303" s="1" t="s">
        <v>2109</v>
      </c>
      <c r="K303" s="1" t="s">
        <v>2109</v>
      </c>
      <c r="L303" s="1" t="s">
        <v>2109</v>
      </c>
      <c r="M303" s="1" t="s">
        <v>2109</v>
      </c>
      <c r="N303" s="1" t="s">
        <v>2109</v>
      </c>
      <c r="O303" s="1" t="s">
        <v>2109</v>
      </c>
      <c r="P303" s="1" t="s">
        <v>2109</v>
      </c>
      <c r="Q303" s="1" t="s">
        <v>2109</v>
      </c>
      <c r="R303" s="1" t="s">
        <v>2109</v>
      </c>
      <c r="S303" s="1" t="s">
        <v>2109</v>
      </c>
      <c r="T303" s="1" t="s">
        <v>2109</v>
      </c>
      <c r="U303" s="1" t="s">
        <v>2109</v>
      </c>
      <c r="V303" s="1" t="s">
        <v>2109</v>
      </c>
      <c r="W303" s="1" t="s">
        <v>2109</v>
      </c>
      <c r="X303" s="1" t="s">
        <v>2109</v>
      </c>
      <c r="Y303" s="1" t="s">
        <v>2109</v>
      </c>
      <c r="Z303" s="1" t="s">
        <v>2109</v>
      </c>
      <c r="AA303" s="1" t="s">
        <v>2109</v>
      </c>
      <c r="AB303" s="1" t="s">
        <v>2109</v>
      </c>
      <c r="AC303" s="1" t="s">
        <v>2109</v>
      </c>
      <c r="AD303" s="1" t="s">
        <v>2109</v>
      </c>
      <c r="AE303" s="1" t="s">
        <v>2109</v>
      </c>
      <c r="AF303" s="1" t="s">
        <v>2109</v>
      </c>
      <c r="AG303" s="1" t="s">
        <v>2109</v>
      </c>
      <c r="AH303" s="1" t="s">
        <v>2109</v>
      </c>
      <c r="AI303" s="1" t="s">
        <v>2109</v>
      </c>
      <c r="AJ303" s="1" t="s">
        <v>2109</v>
      </c>
      <c r="AK303" s="1" t="s">
        <v>2109</v>
      </c>
      <c r="AL303" s="1" t="s">
        <v>2109</v>
      </c>
      <c r="AM303" s="1" t="s">
        <v>2109</v>
      </c>
      <c r="AN303" s="1" t="s">
        <v>2109</v>
      </c>
      <c r="AO303" s="1" t="s">
        <v>2109</v>
      </c>
      <c r="AP303" s="1" t="s">
        <v>2109</v>
      </c>
      <c r="AQ303" s="1" t="s">
        <v>2109</v>
      </c>
      <c r="AR303" s="1" t="s">
        <v>2109</v>
      </c>
      <c r="AS303" s="1" t="s">
        <v>2109</v>
      </c>
      <c r="AT303" s="1" t="s">
        <v>2109</v>
      </c>
      <c r="AU303" s="1" t="s">
        <v>2109</v>
      </c>
      <c r="AV303" s="1" t="s">
        <v>2109</v>
      </c>
      <c r="AW303" s="1" t="s">
        <v>2109</v>
      </c>
      <c r="AX303" s="1" t="s">
        <v>2109</v>
      </c>
      <c r="AY303" s="1" t="s">
        <v>2109</v>
      </c>
      <c r="AZ303" s="1" t="s">
        <v>2109</v>
      </c>
      <c r="BA303" s="1" t="s">
        <v>2109</v>
      </c>
      <c r="BB303" s="1" t="s">
        <v>2109</v>
      </c>
      <c r="BC303" s="1" t="s">
        <v>2109</v>
      </c>
      <c r="BD303" s="1" t="s">
        <v>2109</v>
      </c>
      <c r="BE303" s="1" t="s">
        <v>2109</v>
      </c>
      <c r="BF303" s="1" t="s">
        <v>2109</v>
      </c>
      <c r="BG303" s="1" t="s">
        <v>2109</v>
      </c>
      <c r="BH303" s="1" t="s">
        <v>2109</v>
      </c>
      <c r="BI303" s="1" t="s">
        <v>2109</v>
      </c>
      <c r="BJ303" s="1" t="s">
        <v>2109</v>
      </c>
      <c r="BK303" s="1" t="s">
        <v>2109</v>
      </c>
      <c r="BL303" s="1" t="s">
        <v>2109</v>
      </c>
      <c r="BM303" s="1" t="s">
        <v>2109</v>
      </c>
      <c r="BN303" s="1" t="s">
        <v>2109</v>
      </c>
      <c r="BO303" s="1" t="s">
        <v>2109</v>
      </c>
      <c r="BP303" s="1" t="s">
        <v>2109</v>
      </c>
      <c r="BQ303" s="1" t="s">
        <v>2109</v>
      </c>
      <c r="BR303" s="1" t="s">
        <v>2109</v>
      </c>
      <c r="BS303" s="1" t="s">
        <v>2109</v>
      </c>
      <c r="BT303" s="1" t="s">
        <v>2109</v>
      </c>
      <c r="BU303" s="1" t="s">
        <v>2109</v>
      </c>
      <c r="BV303" s="1" t="s">
        <v>2109</v>
      </c>
      <c r="BW303" s="1" t="s">
        <v>2109</v>
      </c>
      <c r="BX303" s="1" t="s">
        <v>2109</v>
      </c>
      <c r="BY303" s="1" t="s">
        <v>2109</v>
      </c>
      <c r="BZ303" s="1" t="s">
        <v>2109</v>
      </c>
      <c r="CA303" s="1" t="s">
        <v>2109</v>
      </c>
      <c r="CB303" s="1" t="s">
        <v>2109</v>
      </c>
      <c r="CC303" s="1" t="s">
        <v>2109</v>
      </c>
      <c r="CD303" s="1" t="s">
        <v>2109</v>
      </c>
      <c r="CE303" s="1" t="s">
        <v>2109</v>
      </c>
      <c r="CF303" s="1" t="s">
        <v>2109</v>
      </c>
      <c r="CG303" s="1" t="s">
        <v>2109</v>
      </c>
      <c r="CH303" s="1" t="s">
        <v>2109</v>
      </c>
      <c r="CI303" s="1" t="s">
        <v>2109</v>
      </c>
      <c r="CJ303" s="1" t="s">
        <v>2109</v>
      </c>
      <c r="CK303" s="1" t="s">
        <v>2109</v>
      </c>
      <c r="CL303" s="1" t="s">
        <v>2109</v>
      </c>
      <c r="CM303" s="1" t="s">
        <v>2109</v>
      </c>
      <c r="CN303" s="1" t="s">
        <v>2109</v>
      </c>
      <c r="CO303" s="1" t="s">
        <v>2109</v>
      </c>
      <c r="CP303" s="1" t="s">
        <v>2109</v>
      </c>
      <c r="CQ303" s="1" t="s">
        <v>2109</v>
      </c>
      <c r="CR303" s="1" t="s">
        <v>2109</v>
      </c>
      <c r="CS303" s="1" t="s">
        <v>2109</v>
      </c>
      <c r="CT303" s="1" t="s">
        <v>2109</v>
      </c>
      <c r="CU303" s="1" t="s">
        <v>2109</v>
      </c>
      <c r="CV303" s="1" t="s">
        <v>2109</v>
      </c>
      <c r="CW303" s="1" t="s">
        <v>2109</v>
      </c>
      <c r="CX303" s="1" t="s">
        <v>2109</v>
      </c>
      <c r="CY303" s="1" t="s">
        <v>2109</v>
      </c>
      <c r="CZ303" s="1" t="s">
        <v>2109</v>
      </c>
      <c r="DA303" s="1" t="s">
        <v>2109</v>
      </c>
      <c r="DB303" s="1" t="s">
        <v>2109</v>
      </c>
      <c r="DC303" s="1" t="s">
        <v>2109</v>
      </c>
      <c r="DD303" s="1" t="s">
        <v>2109</v>
      </c>
      <c r="DE303" s="1" t="s">
        <v>2109</v>
      </c>
      <c r="DF303" s="1" t="s">
        <v>2109</v>
      </c>
      <c r="DG303" s="1" t="s">
        <v>2109</v>
      </c>
      <c r="DH303" s="1" t="s">
        <v>2109</v>
      </c>
      <c r="DI303" s="1" t="s">
        <v>2109</v>
      </c>
      <c r="DJ303" s="1" t="s">
        <v>2109</v>
      </c>
      <c r="DK303" s="1" t="s">
        <v>2109</v>
      </c>
      <c r="DL303" s="1" t="s">
        <v>2109</v>
      </c>
      <c r="DM303" s="1" t="s">
        <v>2109</v>
      </c>
      <c r="DN303" s="1" t="s">
        <v>2109</v>
      </c>
      <c r="DO303" s="1" t="s">
        <v>2109</v>
      </c>
      <c r="DP303" s="1" t="s">
        <v>2109</v>
      </c>
      <c r="DQ303" s="1" t="s">
        <v>2109</v>
      </c>
      <c r="DR303" s="1" t="s">
        <v>2109</v>
      </c>
      <c r="DS303" s="1" t="s">
        <v>2109</v>
      </c>
      <c r="DT303" s="1" t="s">
        <v>2109</v>
      </c>
      <c r="DU303" s="1" t="s">
        <v>2109</v>
      </c>
      <c r="DV303" s="1" t="s">
        <v>2109</v>
      </c>
      <c r="DW303" s="1">
        <v>20.7</v>
      </c>
      <c r="DX303" s="1">
        <v>21.895</v>
      </c>
      <c r="DY303" s="1">
        <v>18.6248</v>
      </c>
      <c r="DZ303" s="1">
        <v>13.5992</v>
      </c>
      <c r="EA303" s="1">
        <v>18.041799999999999</v>
      </c>
      <c r="EB303" s="1">
        <v>16.8947</v>
      </c>
      <c r="EC303" s="1">
        <v>16.844100000000001</v>
      </c>
      <c r="ED303" s="1">
        <v>19.3386</v>
      </c>
      <c r="EE303" s="1">
        <v>21.142900000000001</v>
      </c>
      <c r="EF303" s="1">
        <v>22.0639</v>
      </c>
      <c r="EG303" s="1">
        <v>21.173400000000001</v>
      </c>
      <c r="EH303" s="1">
        <v>18.482500000000002</v>
      </c>
      <c r="EI303" s="1">
        <v>23.017199999999999</v>
      </c>
      <c r="EJ303" s="1">
        <v>24.236799999999999</v>
      </c>
      <c r="EK303" s="1">
        <v>26.7059</v>
      </c>
      <c r="EL303" s="1">
        <v>28.171500000000002</v>
      </c>
      <c r="EM303" s="1">
        <v>28.346900000000002</v>
      </c>
      <c r="EN303" s="1">
        <v>30.916</v>
      </c>
      <c r="EO303" s="1">
        <v>32.712600000000002</v>
      </c>
      <c r="EP303" s="1">
        <v>38.5334</v>
      </c>
      <c r="EQ303" s="1">
        <v>43.217700000000001</v>
      </c>
      <c r="ER303" s="1">
        <v>46.721899999999998</v>
      </c>
      <c r="ES303" s="1">
        <v>40.860799999999998</v>
      </c>
      <c r="ET303" s="1">
        <v>43.213000000000001</v>
      </c>
      <c r="EU303" s="1">
        <v>37.220799999999997</v>
      </c>
      <c r="EV303" s="1">
        <v>38.409799999999997</v>
      </c>
      <c r="EW303" s="1">
        <v>38.211300000000001</v>
      </c>
      <c r="EX303" s="1">
        <v>33.895299999999999</v>
      </c>
      <c r="EY303" s="1">
        <v>37.763399999999997</v>
      </c>
      <c r="EZ303" s="1">
        <v>43.838799999999999</v>
      </c>
      <c r="FA303" s="1">
        <v>48.6021</v>
      </c>
      <c r="FB303" s="1">
        <v>46.122399999999999</v>
      </c>
      <c r="FC303" s="1">
        <v>44.719499999999996</v>
      </c>
      <c r="FD303" s="1">
        <v>46.338000000000001</v>
      </c>
      <c r="FE303" s="1">
        <v>49.484299999999998</v>
      </c>
      <c r="FF303" s="1">
        <v>47.813899999999997</v>
      </c>
      <c r="FG303" s="1">
        <v>41.759</v>
      </c>
      <c r="FH303" s="1">
        <v>44.652700000000003</v>
      </c>
      <c r="FI303" s="1">
        <v>48.950600000000001</v>
      </c>
      <c r="FJ303" s="1">
        <v>45.540599999999998</v>
      </c>
      <c r="FK303" s="1">
        <v>48.891500000000001</v>
      </c>
      <c r="FL303" s="1">
        <v>48.717700000000001</v>
      </c>
      <c r="FM303" s="1">
        <v>48.809600000000003</v>
      </c>
      <c r="FN303" s="1">
        <v>50.069600000000001</v>
      </c>
      <c r="FO303" s="1">
        <v>57.054900000000004</v>
      </c>
      <c r="FP303" s="1">
        <v>55.636699999999998</v>
      </c>
      <c r="FQ303" s="1">
        <v>53.560899999999997</v>
      </c>
      <c r="FR303" s="1">
        <v>56.487699999999997</v>
      </c>
      <c r="FS303" s="1">
        <v>57.121000000000002</v>
      </c>
      <c r="FT303" s="1">
        <v>59.698</v>
      </c>
      <c r="FU303" s="1">
        <v>51.957000000000001</v>
      </c>
      <c r="FV303" s="1">
        <v>50.880800000000001</v>
      </c>
      <c r="FW303" s="1">
        <v>56.888100000000001</v>
      </c>
      <c r="FX303" s="1">
        <v>64.5291</v>
      </c>
      <c r="FY303" s="1">
        <v>57.270800000000001</v>
      </c>
      <c r="FZ303" s="1">
        <v>46.167999999999999</v>
      </c>
      <c r="GA303" s="1">
        <v>38.219700000000003</v>
      </c>
      <c r="GB303" s="1">
        <v>41.4893</v>
      </c>
      <c r="GC303" s="1">
        <v>43.609499999999997</v>
      </c>
      <c r="GD303" s="1">
        <v>39.216000000000001</v>
      </c>
      <c r="GE303" s="1">
        <v>42.740099999999998</v>
      </c>
      <c r="GF303" s="1">
        <v>44.350200000000001</v>
      </c>
      <c r="GG303" s="1">
        <v>48.281199999999998</v>
      </c>
      <c r="GH303" s="1">
        <v>46.100499999999997</v>
      </c>
      <c r="GI303" s="1">
        <v>49.507800000000003</v>
      </c>
      <c r="GJ303" s="1">
        <v>53.844499999999996</v>
      </c>
      <c r="GK303" s="1">
        <v>57.657800000000002</v>
      </c>
      <c r="GL303" s="1">
        <v>55.024000000000001</v>
      </c>
      <c r="GM303" s="1">
        <v>57.200200000000002</v>
      </c>
      <c r="GN303" s="1">
        <v>58.284300000000002</v>
      </c>
      <c r="GO303" s="1">
        <v>58.745600000000003</v>
      </c>
      <c r="GP303" s="1">
        <v>60.421799999999998</v>
      </c>
      <c r="GQ303" s="1">
        <v>60.758499999999998</v>
      </c>
      <c r="GR303" s="1">
        <v>65.007999999999996</v>
      </c>
      <c r="GS303" s="1">
        <v>61.363500000000002</v>
      </c>
      <c r="GT303" s="1">
        <v>65.610399999999998</v>
      </c>
      <c r="GU303" s="1">
        <v>69.892399999999995</v>
      </c>
      <c r="GV303" s="1">
        <v>73.750100000000003</v>
      </c>
      <c r="GW303" s="1">
        <v>77.694900000000004</v>
      </c>
      <c r="GX303" s="1">
        <v>81.569100000000006</v>
      </c>
      <c r="GY303" s="1">
        <v>75.957800000000006</v>
      </c>
      <c r="GZ303" s="1">
        <v>86.688599999999994</v>
      </c>
      <c r="HA303" s="1">
        <v>88.822999999999993</v>
      </c>
      <c r="HB303" s="1">
        <v>94.265900000000002</v>
      </c>
      <c r="HC303" s="1">
        <v>83.685900000000004</v>
      </c>
      <c r="HD303" s="1">
        <v>96.412899999999993</v>
      </c>
      <c r="HE303" s="1">
        <v>98.739400000000003</v>
      </c>
      <c r="HF303" s="1">
        <v>95.955600000000004</v>
      </c>
      <c r="HG303" s="1">
        <v>84.532600000000002</v>
      </c>
      <c r="HH303" s="1">
        <v>78.766300000000001</v>
      </c>
      <c r="HI303" s="1">
        <v>71.332099999999997</v>
      </c>
    </row>
    <row r="304" spans="1:217" x14ac:dyDescent="0.25">
      <c r="A304" s="5" t="str">
        <f>IF(StockList!C304="","",StockList!C304)</f>
        <v>571903202</v>
      </c>
      <c r="B304" s="10" t="e">
        <f ca="1">IF(A304="","",_xll.BDH(CONCATENATE($A304," CUSIP"),$A$1,StockList!$K$2,StockList!$K$3,"Dir=H","Dts=H","Sort=A","Quote=C","QtTyp=Y","Days=A","Per=CM","DtFmt=D","Fill=P","UseDPDF=Y","cols=216;rows=1"))</f>
        <v>#NAME?</v>
      </c>
      <c r="C304" s="1">
        <v>19.897400000000001</v>
      </c>
      <c r="D304" s="1">
        <v>19.226099999999999</v>
      </c>
      <c r="E304" s="1">
        <v>21.420500000000001</v>
      </c>
      <c r="F304" s="1">
        <v>22.111499999999999</v>
      </c>
      <c r="G304" s="1">
        <v>22.132999999999999</v>
      </c>
      <c r="H304" s="1">
        <v>22.3247</v>
      </c>
      <c r="I304" s="1">
        <v>20.501300000000001</v>
      </c>
      <c r="J304" s="1">
        <v>15.647399999999999</v>
      </c>
      <c r="K304" s="1">
        <v>14.6777</v>
      </c>
      <c r="L304" s="1">
        <v>17.624400000000001</v>
      </c>
      <c r="M304" s="1">
        <v>19.0745</v>
      </c>
      <c r="N304" s="1">
        <v>19.1355</v>
      </c>
      <c r="O304" s="1">
        <v>18.520800000000001</v>
      </c>
      <c r="P304" s="1">
        <v>21.092199999999998</v>
      </c>
      <c r="Q304" s="1">
        <v>20.648700000000002</v>
      </c>
      <c r="R304" s="1">
        <v>19.003900000000002</v>
      </c>
      <c r="S304" s="1">
        <v>17.913</v>
      </c>
      <c r="T304" s="1">
        <v>15.771000000000001</v>
      </c>
      <c r="U304" s="1">
        <v>15.4085</v>
      </c>
      <c r="V304" s="1">
        <v>13.6816</v>
      </c>
      <c r="W304" s="1">
        <v>14.597200000000001</v>
      </c>
      <c r="X304" s="1">
        <v>16.872</v>
      </c>
      <c r="Y304" s="1">
        <v>15.5459</v>
      </c>
      <c r="Z304" s="1">
        <v>14.7561</v>
      </c>
      <c r="AA304" s="1">
        <v>14.2926</v>
      </c>
      <c r="AB304" s="1">
        <v>15.0777</v>
      </c>
      <c r="AC304" s="1">
        <v>17.021000000000001</v>
      </c>
      <c r="AD304" s="1">
        <v>18.533100000000001</v>
      </c>
      <c r="AE304" s="1">
        <v>18.2468</v>
      </c>
      <c r="AF304" s="1">
        <v>19.519600000000001</v>
      </c>
      <c r="AG304" s="1">
        <v>19.391300000000001</v>
      </c>
      <c r="AH304" s="1">
        <v>20.4712</v>
      </c>
      <c r="AI304" s="1">
        <v>20.552099999999999</v>
      </c>
      <c r="AJ304" s="1">
        <v>21.8033</v>
      </c>
      <c r="AK304" s="1">
        <v>22.015000000000001</v>
      </c>
      <c r="AL304" s="1">
        <v>21.1525</v>
      </c>
      <c r="AM304" s="1">
        <v>21.2669</v>
      </c>
      <c r="AN304" s="1">
        <v>20.311900000000001</v>
      </c>
      <c r="AO304" s="1">
        <v>22.512499999999999</v>
      </c>
      <c r="AP304" s="1">
        <v>23.548400000000001</v>
      </c>
      <c r="AQ304" s="1">
        <v>23.851500000000001</v>
      </c>
      <c r="AR304" s="1">
        <v>23.335100000000001</v>
      </c>
      <c r="AS304" s="1">
        <v>22.689599999999999</v>
      </c>
      <c r="AT304" s="1">
        <v>24.889800000000001</v>
      </c>
      <c r="AU304" s="1">
        <v>26.101700000000001</v>
      </c>
      <c r="AV304" s="1">
        <v>27.232199999999999</v>
      </c>
      <c r="AW304" s="1">
        <v>30.21</v>
      </c>
      <c r="AX304" s="1">
        <v>30.305900000000001</v>
      </c>
      <c r="AY304" s="1">
        <v>30.747199999999999</v>
      </c>
      <c r="AZ304" s="1">
        <v>32.113399999999999</v>
      </c>
      <c r="BA304" s="1">
        <v>30.139299999999999</v>
      </c>
      <c r="BB304" s="1">
        <v>32.44</v>
      </c>
      <c r="BC304" s="1">
        <v>32.816600000000001</v>
      </c>
      <c r="BD304" s="1">
        <v>32.936900000000001</v>
      </c>
      <c r="BE304" s="1">
        <v>30.406600000000001</v>
      </c>
      <c r="BF304" s="1">
        <v>30.356400000000001</v>
      </c>
      <c r="BG304" s="1">
        <v>28.727799999999998</v>
      </c>
      <c r="BH304" s="1">
        <v>31.132200000000001</v>
      </c>
      <c r="BI304" s="1">
        <v>32.319400000000002</v>
      </c>
      <c r="BJ304" s="1">
        <v>32.160200000000003</v>
      </c>
      <c r="BK304" s="1">
        <v>33.009500000000003</v>
      </c>
      <c r="BL304" s="1">
        <v>33.156300000000002</v>
      </c>
      <c r="BM304" s="1">
        <v>35.316699999999997</v>
      </c>
      <c r="BN304" s="1">
        <v>34.959099999999999</v>
      </c>
      <c r="BO304" s="1">
        <v>36.912500000000001</v>
      </c>
      <c r="BP304" s="1">
        <v>34.0657</v>
      </c>
      <c r="BQ304" s="1">
        <v>36.528599999999997</v>
      </c>
      <c r="BR304" s="1">
        <v>37.479100000000003</v>
      </c>
      <c r="BS304" s="1">
        <v>40.515099999999997</v>
      </c>
      <c r="BT304" s="1">
        <v>43.793500000000002</v>
      </c>
      <c r="BU304" s="1">
        <v>46.348500000000001</v>
      </c>
      <c r="BV304" s="1">
        <v>46.756399999999999</v>
      </c>
      <c r="BW304" s="1">
        <v>46.533000000000001</v>
      </c>
      <c r="BX304" s="1">
        <v>47.613799999999998</v>
      </c>
      <c r="BY304" s="1">
        <v>43.966900000000003</v>
      </c>
      <c r="BZ304" s="1">
        <v>44.783799999999999</v>
      </c>
      <c r="CA304" s="1">
        <v>42.119300000000003</v>
      </c>
      <c r="CB304" s="1">
        <v>40.473100000000002</v>
      </c>
      <c r="CC304" s="1">
        <v>43.268700000000003</v>
      </c>
      <c r="CD304" s="1">
        <v>42.414900000000003</v>
      </c>
      <c r="CE304" s="1">
        <v>40.112200000000001</v>
      </c>
      <c r="CF304" s="1">
        <v>36.589799999999997</v>
      </c>
      <c r="CG304" s="1">
        <v>33.418799999999997</v>
      </c>
      <c r="CH304" s="1">
        <v>35.159199999999998</v>
      </c>
      <c r="CI304" s="1">
        <v>33.340600000000002</v>
      </c>
      <c r="CJ304" s="1">
        <v>33.594799999999999</v>
      </c>
      <c r="CK304" s="1">
        <v>33.604900000000001</v>
      </c>
      <c r="CL304" s="1">
        <v>32.243099999999998</v>
      </c>
      <c r="CM304" s="1">
        <v>25.7911</v>
      </c>
      <c r="CN304" s="1">
        <v>25.466799999999999</v>
      </c>
      <c r="CO304" s="1">
        <v>27.727399999999999</v>
      </c>
      <c r="CP304" s="1">
        <v>25.722100000000001</v>
      </c>
      <c r="CQ304" s="1">
        <v>20.575700000000001</v>
      </c>
      <c r="CR304" s="1">
        <v>16.640599999999999</v>
      </c>
      <c r="CS304" s="1">
        <v>19.276900000000001</v>
      </c>
      <c r="CT304" s="1">
        <v>16.1648</v>
      </c>
      <c r="CU304" s="1">
        <v>14.034000000000001</v>
      </c>
      <c r="CV304" s="1">
        <v>16.3018</v>
      </c>
      <c r="CW304" s="1">
        <v>23.476199999999999</v>
      </c>
      <c r="CX304" s="1">
        <v>23.276900000000001</v>
      </c>
      <c r="CY304" s="1">
        <v>22.072600000000001</v>
      </c>
      <c r="CZ304" s="1">
        <v>21.5426</v>
      </c>
      <c r="DA304" s="1">
        <v>23.993400000000001</v>
      </c>
      <c r="DB304" s="1">
        <v>27.697900000000001</v>
      </c>
      <c r="DC304" s="1">
        <v>25.158000000000001</v>
      </c>
      <c r="DD304" s="1">
        <v>25.9086</v>
      </c>
      <c r="DE304" s="1">
        <v>27.4498</v>
      </c>
      <c r="DF304" s="1">
        <v>26.4223</v>
      </c>
      <c r="DG304" s="1">
        <v>27.3491</v>
      </c>
      <c r="DH304" s="1">
        <v>31.798000000000002</v>
      </c>
      <c r="DI304" s="1">
        <v>37.084200000000003</v>
      </c>
      <c r="DJ304" s="1">
        <v>33.7851</v>
      </c>
      <c r="DK304" s="1">
        <v>30.239899999999999</v>
      </c>
      <c r="DL304" s="1">
        <v>34.249699999999997</v>
      </c>
      <c r="DM304" s="1">
        <v>32.335099999999997</v>
      </c>
      <c r="DN304" s="1">
        <v>36.230699999999999</v>
      </c>
      <c r="DO304" s="1">
        <v>37.464300000000001</v>
      </c>
      <c r="DP304" s="1">
        <v>39.7408</v>
      </c>
      <c r="DQ304" s="1">
        <v>42.1023</v>
      </c>
      <c r="DR304" s="1">
        <v>40.0246</v>
      </c>
      <c r="DS304" s="1">
        <v>39.831600000000002</v>
      </c>
      <c r="DT304" s="1">
        <v>36.143999999999998</v>
      </c>
      <c r="DU304" s="1">
        <v>35.8596</v>
      </c>
      <c r="DV304" s="1">
        <v>38.514400000000002</v>
      </c>
      <c r="DW304" s="1">
        <v>36.151200000000003</v>
      </c>
      <c r="DX304" s="1">
        <v>33.105499999999999</v>
      </c>
      <c r="DY304" s="1">
        <v>29.9299</v>
      </c>
      <c r="DZ304" s="1">
        <v>27.8446</v>
      </c>
      <c r="EA304" s="1">
        <v>32.199199999999998</v>
      </c>
      <c r="EB304" s="1">
        <v>33.325000000000003</v>
      </c>
      <c r="EC304" s="1">
        <v>31.7469</v>
      </c>
      <c r="ED304" s="1">
        <v>37.493400000000001</v>
      </c>
      <c r="EE304" s="1">
        <v>38.508200000000002</v>
      </c>
      <c r="EF304" s="1">
        <v>41.313400000000001</v>
      </c>
      <c r="EG304" s="1">
        <v>42.666800000000002</v>
      </c>
      <c r="EH304" s="1">
        <v>42.394500000000001</v>
      </c>
      <c r="EI304" s="1">
        <v>42.931100000000001</v>
      </c>
      <c r="EJ304" s="1">
        <v>39.886499999999998</v>
      </c>
      <c r="EK304" s="1">
        <v>41.410600000000002</v>
      </c>
      <c r="EL304" s="1">
        <v>42.971200000000003</v>
      </c>
      <c r="EM304" s="1">
        <v>40.091799999999999</v>
      </c>
      <c r="EN304" s="1">
        <v>40.031700000000001</v>
      </c>
      <c r="EO304" s="1">
        <v>41.112699999999997</v>
      </c>
      <c r="EP304" s="1">
        <v>44.1021</v>
      </c>
      <c r="EQ304" s="1">
        <v>43.6614</v>
      </c>
      <c r="ER304" s="1">
        <v>46.738199999999999</v>
      </c>
      <c r="ES304" s="1">
        <v>47.656799999999997</v>
      </c>
      <c r="ET304" s="1">
        <v>46.679499999999997</v>
      </c>
      <c r="EU304" s="1">
        <v>44.857199999999999</v>
      </c>
      <c r="EV304" s="1">
        <v>46.190600000000003</v>
      </c>
      <c r="EW304" s="1">
        <v>44.623600000000003</v>
      </c>
      <c r="EX304" s="1">
        <v>46.933500000000002</v>
      </c>
      <c r="EY304" s="1">
        <v>50.303400000000003</v>
      </c>
      <c r="EZ304" s="1">
        <v>52.660699999999999</v>
      </c>
      <c r="FA304" s="1">
        <v>55.271299999999997</v>
      </c>
      <c r="FB304" s="1">
        <v>55.214199999999998</v>
      </c>
      <c r="FC304" s="1">
        <v>60.928800000000003</v>
      </c>
      <c r="FD304" s="1">
        <v>62.939900000000002</v>
      </c>
      <c r="FE304" s="1">
        <v>65.085899999999995</v>
      </c>
      <c r="FF304" s="1">
        <v>69.467299999999994</v>
      </c>
      <c r="FG304" s="1">
        <v>72.263199999999998</v>
      </c>
      <c r="FH304" s="1">
        <v>72.950800000000001</v>
      </c>
      <c r="FI304" s="1">
        <v>78.467799999999997</v>
      </c>
      <c r="FJ304" s="1">
        <v>79.033100000000005</v>
      </c>
      <c r="FK304" s="1">
        <v>85.647499999999994</v>
      </c>
      <c r="FL304" s="1">
        <v>89.316299999999998</v>
      </c>
      <c r="FM304" s="1">
        <v>88.454700000000003</v>
      </c>
      <c r="FN304" s="1">
        <v>84.453100000000006</v>
      </c>
      <c r="FO304" s="1">
        <v>94.430800000000005</v>
      </c>
      <c r="FP304" s="1">
        <v>91.271799999999999</v>
      </c>
      <c r="FQ304" s="1">
        <v>90.965000000000003</v>
      </c>
      <c r="FR304" s="1">
        <v>88.898799999999994</v>
      </c>
      <c r="FS304" s="1">
        <v>84.795199999999994</v>
      </c>
      <c r="FT304" s="1">
        <v>82.766199999999998</v>
      </c>
      <c r="FU304" s="1">
        <v>80.821700000000007</v>
      </c>
      <c r="FV304" s="1">
        <v>78.007900000000006</v>
      </c>
      <c r="FW304" s="1">
        <v>87.821799999999996</v>
      </c>
      <c r="FX304" s="1">
        <v>81.386300000000006</v>
      </c>
      <c r="FY304" s="1">
        <v>76.944500000000005</v>
      </c>
      <c r="FZ304" s="1">
        <v>70.333500000000001</v>
      </c>
      <c r="GA304" s="1">
        <v>78.513599999999997</v>
      </c>
      <c r="GB304" s="1">
        <v>82.004400000000004</v>
      </c>
      <c r="GC304" s="1">
        <v>80.748599999999996</v>
      </c>
      <c r="GD304" s="1">
        <v>76.430099999999996</v>
      </c>
      <c r="GE304" s="1">
        <v>76.916200000000003</v>
      </c>
      <c r="GF304" s="1">
        <v>82.980599999999995</v>
      </c>
      <c r="GG304" s="1">
        <v>82.552300000000002</v>
      </c>
      <c r="GH304" s="1">
        <v>78.256299999999996</v>
      </c>
      <c r="GI304" s="1">
        <v>79.848600000000005</v>
      </c>
      <c r="GJ304" s="1">
        <v>91.919799999999995</v>
      </c>
      <c r="GK304" s="1">
        <v>96.470299999999995</v>
      </c>
      <c r="GL304" s="1">
        <v>98.710599999999999</v>
      </c>
      <c r="GM304" s="1">
        <v>101.84650000000001</v>
      </c>
      <c r="GN304" s="1">
        <v>110.26439999999999</v>
      </c>
      <c r="GO304" s="1">
        <v>110.5454</v>
      </c>
      <c r="GP304" s="1">
        <v>126.4422</v>
      </c>
      <c r="GQ304" s="1">
        <v>117.82089999999999</v>
      </c>
      <c r="GR304" s="1">
        <v>122.37820000000001</v>
      </c>
      <c r="GS304" s="1">
        <v>122.0553</v>
      </c>
      <c r="GT304" s="1">
        <v>129.92679999999999</v>
      </c>
      <c r="GU304" s="1">
        <v>140.79130000000001</v>
      </c>
      <c r="GV304" s="1">
        <v>150.03960000000001</v>
      </c>
      <c r="GW304" s="1">
        <v>160.35339999999999</v>
      </c>
      <c r="GX304" s="1">
        <v>174.06960000000001</v>
      </c>
      <c r="GY304" s="1">
        <v>167.2191</v>
      </c>
      <c r="GZ304" s="1">
        <v>161.0258</v>
      </c>
      <c r="HA304" s="1">
        <v>161.85470000000001</v>
      </c>
      <c r="HB304" s="1">
        <v>160.76679999999999</v>
      </c>
      <c r="HC304" s="1">
        <v>150.36259999999999</v>
      </c>
      <c r="HD304" s="1">
        <v>151.83529999999999</v>
      </c>
      <c r="HE304" s="1">
        <v>150.70599999999999</v>
      </c>
      <c r="HF304" s="1">
        <v>157.33150000000001</v>
      </c>
      <c r="HG304" s="1">
        <v>139.2902</v>
      </c>
      <c r="HH304" s="1">
        <v>137.56</v>
      </c>
      <c r="HI304" s="1">
        <v>129.8228</v>
      </c>
    </row>
    <row r="305" spans="1:217" x14ac:dyDescent="0.25">
      <c r="A305" s="5" t="str">
        <f>IF(StockList!C305="","",StockList!C305)</f>
        <v>571748102</v>
      </c>
      <c r="B305" s="10" t="e">
        <f ca="1">IF(A305="","",_xll.BDH(CONCATENATE($A305," CUSIP"),$A$1,StockList!$K$2,StockList!$K$3,"Dir=H","Dts=H","Sort=A","Quote=C","QtTyp=Y","Days=A","Per=CM","DtFmt=D","Fill=P","UseDPDF=Y","cols=216;rows=1"))</f>
        <v>#NAME?</v>
      </c>
      <c r="C305" s="1">
        <v>53.738300000000002</v>
      </c>
      <c r="D305" s="1">
        <v>47.726599999999998</v>
      </c>
      <c r="E305" s="1">
        <v>48.696899999999999</v>
      </c>
      <c r="F305" s="1">
        <v>52.968699999999998</v>
      </c>
      <c r="G305" s="1">
        <v>50.999400000000001</v>
      </c>
      <c r="H305" s="1">
        <v>50.9617</v>
      </c>
      <c r="I305" s="1">
        <v>47.154800000000002</v>
      </c>
      <c r="J305" s="1">
        <v>49.083599999999997</v>
      </c>
      <c r="K305" s="1">
        <v>49.357799999999997</v>
      </c>
      <c r="L305" s="1">
        <v>54.571599999999997</v>
      </c>
      <c r="M305" s="1">
        <v>54.816499999999998</v>
      </c>
      <c r="N305" s="1">
        <v>52.223100000000002</v>
      </c>
      <c r="O305" s="1">
        <v>54.1203</v>
      </c>
      <c r="P305" s="1">
        <v>57.806899999999999</v>
      </c>
      <c r="Q305" s="1">
        <v>52.070399999999999</v>
      </c>
      <c r="R305" s="1">
        <v>51.977699999999999</v>
      </c>
      <c r="S305" s="1">
        <v>49.762599999999999</v>
      </c>
      <c r="T305" s="1">
        <v>49.639400000000002</v>
      </c>
      <c r="U305" s="1">
        <v>50.416699999999999</v>
      </c>
      <c r="V305" s="1">
        <v>43.152099999999997</v>
      </c>
      <c r="W305" s="1">
        <v>48.743400000000001</v>
      </c>
      <c r="X305" s="1">
        <v>49.2547</v>
      </c>
      <c r="Y305" s="1">
        <v>48.221600000000002</v>
      </c>
      <c r="Z305" s="1">
        <v>44.747500000000002</v>
      </c>
      <c r="AA305" s="1">
        <v>42.721600000000002</v>
      </c>
      <c r="AB305" s="1">
        <v>44.747500000000002</v>
      </c>
      <c r="AC305" s="1">
        <v>50.351799999999997</v>
      </c>
      <c r="AD305" s="1">
        <v>52.939100000000003</v>
      </c>
      <c r="AE305" s="1">
        <v>53.931800000000003</v>
      </c>
      <c r="AF305" s="1">
        <v>52.703299999999999</v>
      </c>
      <c r="AG305" s="1">
        <v>53.106900000000003</v>
      </c>
      <c r="AH305" s="1">
        <v>50.568399999999997</v>
      </c>
      <c r="AI305" s="1">
        <v>45.701099999999997</v>
      </c>
      <c r="AJ305" s="1">
        <v>47.507800000000003</v>
      </c>
      <c r="AK305" s="1">
        <v>51.5274</v>
      </c>
      <c r="AL305" s="1">
        <v>50.494399999999999</v>
      </c>
      <c r="AM305" s="1">
        <v>51.634999999999998</v>
      </c>
      <c r="AN305" s="1">
        <v>49.816600000000001</v>
      </c>
      <c r="AO305" s="1">
        <v>48.853499999999997</v>
      </c>
      <c r="AP305" s="1">
        <v>47.792000000000002</v>
      </c>
      <c r="AQ305" s="1">
        <v>49.156799999999997</v>
      </c>
      <c r="AR305" s="1">
        <v>48.435200000000002</v>
      </c>
      <c r="AS305" s="1">
        <v>48.773600000000002</v>
      </c>
      <c r="AT305" s="1">
        <v>49.941299999999998</v>
      </c>
      <c r="AU305" s="1">
        <v>30.4099</v>
      </c>
      <c r="AV305" s="1">
        <v>31.432400000000001</v>
      </c>
      <c r="AW305" s="1">
        <v>36.170900000000003</v>
      </c>
      <c r="AX305" s="1">
        <v>35.731099999999998</v>
      </c>
      <c r="AY305" s="1">
        <v>35.896000000000001</v>
      </c>
      <c r="AZ305" s="1">
        <v>33.632399999999997</v>
      </c>
      <c r="BA305" s="1">
        <v>31.165299999999998</v>
      </c>
      <c r="BB305" s="1">
        <v>32.2883</v>
      </c>
      <c r="BC305" s="1">
        <v>30.798400000000001</v>
      </c>
      <c r="BD305" s="1">
        <v>32.408200000000001</v>
      </c>
      <c r="BE305" s="1">
        <v>31.379000000000001</v>
      </c>
      <c r="BF305" s="1">
        <v>33.9968</v>
      </c>
      <c r="BG305" s="1">
        <v>32.799100000000003</v>
      </c>
      <c r="BH305" s="1">
        <v>34.756900000000002</v>
      </c>
      <c r="BI305" s="1">
        <v>35.735799999999998</v>
      </c>
      <c r="BJ305" s="1">
        <v>34.375900000000001</v>
      </c>
      <c r="BK305" s="1">
        <v>34.964100000000002</v>
      </c>
      <c r="BL305" s="1">
        <v>33.210799999999999</v>
      </c>
      <c r="BM305" s="1">
        <v>34.892600000000002</v>
      </c>
      <c r="BN305" s="1">
        <v>31.889099999999999</v>
      </c>
      <c r="BO305" s="1">
        <v>30.592199999999998</v>
      </c>
      <c r="BP305" s="1">
        <v>30.949200000000001</v>
      </c>
      <c r="BQ305" s="1">
        <v>29.953099999999999</v>
      </c>
      <c r="BR305" s="1">
        <v>32.2316</v>
      </c>
      <c r="BS305" s="1">
        <v>33.917200000000001</v>
      </c>
      <c r="BT305" s="1">
        <v>36.198300000000003</v>
      </c>
      <c r="BU305" s="1">
        <v>35.322699999999998</v>
      </c>
      <c r="BV305" s="1">
        <v>34.198700000000002</v>
      </c>
      <c r="BW305" s="1">
        <v>34.106000000000002</v>
      </c>
      <c r="BX305" s="1">
        <v>33.955300000000001</v>
      </c>
      <c r="BY305" s="1">
        <v>37.0548</v>
      </c>
      <c r="BZ305" s="1">
        <v>38.303199999999997</v>
      </c>
      <c r="CA305" s="1">
        <v>36.028100000000002</v>
      </c>
      <c r="CB305" s="1">
        <v>32.337800000000001</v>
      </c>
      <c r="CC305" s="1">
        <v>31.281400000000001</v>
      </c>
      <c r="CD305" s="1">
        <v>29.9315</v>
      </c>
      <c r="CE305" s="1">
        <v>30.6113</v>
      </c>
      <c r="CF305" s="1">
        <v>29.700900000000001</v>
      </c>
      <c r="CG305" s="1">
        <v>31.297000000000001</v>
      </c>
      <c r="CH305" s="1">
        <v>32.812399999999997</v>
      </c>
      <c r="CI305" s="1">
        <v>30.335100000000001</v>
      </c>
      <c r="CJ305" s="1">
        <v>29.001200000000001</v>
      </c>
      <c r="CK305" s="1">
        <v>33.1203</v>
      </c>
      <c r="CL305" s="1">
        <v>32.688099999999999</v>
      </c>
      <c r="CM305" s="1">
        <v>31.8718</v>
      </c>
      <c r="CN305" s="1">
        <v>34.167900000000003</v>
      </c>
      <c r="CO305" s="1">
        <v>38.6188</v>
      </c>
      <c r="CP305" s="1">
        <v>38.413200000000003</v>
      </c>
      <c r="CQ305" s="1">
        <v>35.666800000000002</v>
      </c>
      <c r="CR305" s="1">
        <v>31.0623</v>
      </c>
      <c r="CS305" s="1">
        <v>29.564</v>
      </c>
      <c r="CT305" s="1">
        <v>23.781400000000001</v>
      </c>
      <c r="CU305" s="1">
        <v>22.059000000000001</v>
      </c>
      <c r="CV305" s="1">
        <v>24.9133</v>
      </c>
      <c r="CW305" s="1">
        <v>26.209499999999998</v>
      </c>
      <c r="CX305" s="1">
        <v>23.512699999999999</v>
      </c>
      <c r="CY305" s="1">
        <v>25.016500000000001</v>
      </c>
      <c r="CZ305" s="1">
        <v>25.648299999999999</v>
      </c>
      <c r="DA305" s="1">
        <v>29.5671</v>
      </c>
      <c r="DB305" s="1">
        <v>31.061800000000002</v>
      </c>
      <c r="DC305" s="1">
        <v>29.709499999999998</v>
      </c>
      <c r="DD305" s="1">
        <v>28.557099999999998</v>
      </c>
      <c r="DE305" s="1">
        <v>27.9619</v>
      </c>
      <c r="DF305" s="1">
        <v>27.553799999999999</v>
      </c>
      <c r="DG305" s="1">
        <v>29.6753</v>
      </c>
      <c r="DH305" s="1">
        <v>31.2089</v>
      </c>
      <c r="DI305" s="1">
        <v>31.209299999999999</v>
      </c>
      <c r="DJ305" s="1">
        <v>28.1038</v>
      </c>
      <c r="DK305" s="1">
        <v>29.057400000000001</v>
      </c>
      <c r="DL305" s="1">
        <v>30.572299999999998</v>
      </c>
      <c r="DM305" s="1">
        <v>30.8323</v>
      </c>
      <c r="DN305" s="1">
        <v>31.3522</v>
      </c>
      <c r="DO305" s="1">
        <v>32.756999999999998</v>
      </c>
      <c r="DP305" s="1">
        <v>32.888100000000001</v>
      </c>
      <c r="DQ305" s="1">
        <v>35.851700000000001</v>
      </c>
      <c r="DR305" s="1">
        <v>36.8354</v>
      </c>
      <c r="DS305" s="1">
        <v>40.217700000000001</v>
      </c>
      <c r="DT305" s="1">
        <v>39.385300000000001</v>
      </c>
      <c r="DU305" s="1">
        <v>40.288600000000002</v>
      </c>
      <c r="DV305" s="1">
        <v>40.807499999999997</v>
      </c>
      <c r="DW305" s="1">
        <v>41.499400000000001</v>
      </c>
      <c r="DX305" s="1">
        <v>39.511899999999997</v>
      </c>
      <c r="DY305" s="1">
        <v>39.82</v>
      </c>
      <c r="DZ305" s="1">
        <v>35.572699999999998</v>
      </c>
      <c r="EA305" s="1">
        <v>41.3581</v>
      </c>
      <c r="EB305" s="1">
        <v>40.777299999999997</v>
      </c>
      <c r="EC305" s="1">
        <v>42.7087</v>
      </c>
      <c r="ED305" s="1">
        <v>42.963700000000003</v>
      </c>
      <c r="EE305" s="1">
        <v>42.433300000000003</v>
      </c>
      <c r="EF305" s="1">
        <v>44.595700000000001</v>
      </c>
      <c r="EG305" s="1">
        <v>45.803100000000001</v>
      </c>
      <c r="EH305" s="1">
        <v>43.790300000000002</v>
      </c>
      <c r="EI305" s="1">
        <v>44.132599999999996</v>
      </c>
      <c r="EJ305" s="1">
        <v>45.7971</v>
      </c>
      <c r="EK305" s="1">
        <v>47.121000000000002</v>
      </c>
      <c r="EL305" s="1">
        <v>46.79</v>
      </c>
      <c r="EM305" s="1">
        <v>47.241999999999997</v>
      </c>
      <c r="EN305" s="1">
        <v>48.893999999999998</v>
      </c>
      <c r="EO305" s="1">
        <v>47.852800000000002</v>
      </c>
      <c r="EP305" s="1">
        <v>49.579700000000003</v>
      </c>
      <c r="EQ305" s="1">
        <v>51.8994</v>
      </c>
      <c r="ER305" s="1">
        <v>53.059199999999997</v>
      </c>
      <c r="ES305" s="1">
        <v>53.442599999999999</v>
      </c>
      <c r="ET305" s="1">
        <v>56.268700000000003</v>
      </c>
      <c r="EU305" s="1">
        <v>56.128100000000003</v>
      </c>
      <c r="EV305" s="1">
        <v>59.230200000000004</v>
      </c>
      <c r="EW305" s="1">
        <v>58.3249</v>
      </c>
      <c r="EX305" s="1">
        <v>61.6068</v>
      </c>
      <c r="EY305" s="1">
        <v>65.171999999999997</v>
      </c>
      <c r="EZ305" s="1">
        <v>67.519900000000007</v>
      </c>
      <c r="FA305" s="1">
        <v>68.814800000000005</v>
      </c>
      <c r="FB305" s="1">
        <v>65.400000000000006</v>
      </c>
      <c r="FC305" s="1">
        <v>68.905299999999997</v>
      </c>
      <c r="FD305" s="1">
        <v>70.5364</v>
      </c>
      <c r="FE305" s="1">
        <v>70.919499999999999</v>
      </c>
      <c r="FF305" s="1">
        <v>72.300200000000004</v>
      </c>
      <c r="FG305" s="1">
        <v>74.529499999999999</v>
      </c>
      <c r="FH305" s="1">
        <v>73.415199999999999</v>
      </c>
      <c r="FI305" s="1">
        <v>76.784499999999994</v>
      </c>
      <c r="FJ305" s="1">
        <v>75.685500000000005</v>
      </c>
      <c r="FK305" s="1">
        <v>79.051000000000002</v>
      </c>
      <c r="FL305" s="1">
        <v>82.278700000000001</v>
      </c>
      <c r="FM305" s="1">
        <v>83.223799999999997</v>
      </c>
      <c r="FN305" s="1">
        <v>78.561599999999999</v>
      </c>
      <c r="FO305" s="1">
        <v>83.120099999999994</v>
      </c>
      <c r="FP305" s="1">
        <v>81.951300000000003</v>
      </c>
      <c r="FQ305" s="1">
        <v>82.456599999999995</v>
      </c>
      <c r="FR305" s="1">
        <v>85.495900000000006</v>
      </c>
      <c r="FS305" s="1">
        <v>83.249499999999998</v>
      </c>
      <c r="FT305" s="1">
        <v>85.538700000000006</v>
      </c>
      <c r="FU305" s="1">
        <v>79.323300000000003</v>
      </c>
      <c r="FV305" s="1">
        <v>77.094099999999997</v>
      </c>
      <c r="FW305" s="1">
        <v>82.770499999999998</v>
      </c>
      <c r="FX305" s="1">
        <v>82.117199999999997</v>
      </c>
      <c r="FY305" s="1">
        <v>82.3399</v>
      </c>
      <c r="FZ305" s="1">
        <v>79.670500000000004</v>
      </c>
      <c r="GA305" s="1">
        <v>85.227800000000002</v>
      </c>
      <c r="GB305" s="1">
        <v>90.815100000000001</v>
      </c>
      <c r="GC305" s="1">
        <v>94.822199999999995</v>
      </c>
      <c r="GD305" s="1">
        <v>99.206699999999998</v>
      </c>
      <c r="GE305" s="1">
        <v>102.7954</v>
      </c>
      <c r="GF305" s="1">
        <v>99.228700000000003</v>
      </c>
      <c r="GG305" s="1">
        <v>102.066</v>
      </c>
      <c r="GH305" s="1">
        <v>101.49250000000001</v>
      </c>
      <c r="GI305" s="1">
        <v>96.156999999999996</v>
      </c>
      <c r="GJ305" s="1">
        <v>105.1371</v>
      </c>
      <c r="GK305" s="1">
        <v>102.52800000000001</v>
      </c>
      <c r="GL305" s="1">
        <v>103.6995</v>
      </c>
      <c r="GM305" s="1">
        <v>112.0236</v>
      </c>
      <c r="GN305" s="1">
        <v>112.6486</v>
      </c>
      <c r="GO305" s="1">
        <v>113.5382</v>
      </c>
      <c r="GP305" s="1">
        <v>118.7916</v>
      </c>
      <c r="GQ305" s="1">
        <v>119.4042</v>
      </c>
      <c r="GR305" s="1">
        <v>119.99120000000001</v>
      </c>
      <c r="GS305" s="1">
        <v>120.1605</v>
      </c>
      <c r="GT305" s="1">
        <v>128.9787</v>
      </c>
      <c r="GU305" s="1">
        <v>125.1079</v>
      </c>
      <c r="GV305" s="1">
        <v>129.74549999999999</v>
      </c>
      <c r="GW305" s="1">
        <v>125.819</v>
      </c>
      <c r="GX305" s="1">
        <v>129.68989999999999</v>
      </c>
      <c r="GY305" s="1">
        <v>128.9135</v>
      </c>
      <c r="GZ305" s="1">
        <v>128.2458</v>
      </c>
      <c r="HA305" s="1">
        <v>127.14190000000001</v>
      </c>
      <c r="HB305" s="1">
        <v>125.379</v>
      </c>
      <c r="HC305" s="1">
        <v>127.8751</v>
      </c>
      <c r="HD305" s="1">
        <v>130.6771</v>
      </c>
      <c r="HE305" s="1">
        <v>132.66800000000001</v>
      </c>
      <c r="HF305" s="1">
        <v>129.6738</v>
      </c>
      <c r="HG305" s="1">
        <v>133.53630000000001</v>
      </c>
      <c r="HH305" s="1">
        <v>139.76009999999999</v>
      </c>
      <c r="HI305" s="1">
        <v>125.658</v>
      </c>
    </row>
    <row r="306" spans="1:217" x14ac:dyDescent="0.25">
      <c r="A306" s="5" t="str">
        <f>IF(StockList!C306="","",StockList!C306)</f>
        <v>573284106</v>
      </c>
      <c r="B306" s="10" t="e">
        <f ca="1">IF(A306="","",_xll.BDH(CONCATENATE($A306," CUSIP"),$A$1,StockList!$K$2,StockList!$K$3,"Dir=H","Dts=H","Sort=A","Quote=C","QtTyp=Y","Days=A","Per=CM","DtFmt=D","Fill=P","UseDPDF=Y","cols=216;rows=1"))</f>
        <v>#NAME?</v>
      </c>
      <c r="C306" s="1">
        <v>46.088000000000001</v>
      </c>
      <c r="D306" s="1">
        <v>42.828000000000003</v>
      </c>
      <c r="E306" s="1">
        <v>46.107999999999997</v>
      </c>
      <c r="F306" s="1">
        <v>49.658000000000001</v>
      </c>
      <c r="G306" s="1">
        <v>49.779000000000003</v>
      </c>
      <c r="H306" s="1">
        <v>44.337000000000003</v>
      </c>
      <c r="I306" s="1">
        <v>39.872</v>
      </c>
      <c r="J306" s="1">
        <v>39.478000000000002</v>
      </c>
      <c r="K306" s="1">
        <v>40.295999999999999</v>
      </c>
      <c r="L306" s="1">
        <v>43.036999999999999</v>
      </c>
      <c r="M306" s="1">
        <v>47.189</v>
      </c>
      <c r="N306" s="1">
        <v>41.284999999999997</v>
      </c>
      <c r="O306" s="1">
        <v>42.417000000000002</v>
      </c>
      <c r="P306" s="1">
        <v>42.895000000000003</v>
      </c>
      <c r="Q306" s="1">
        <v>39.582999999999998</v>
      </c>
      <c r="R306" s="1">
        <v>40.780999999999999</v>
      </c>
      <c r="S306" s="1">
        <v>39.762</v>
      </c>
      <c r="T306" s="1">
        <v>39.079000000000001</v>
      </c>
      <c r="U306" s="1">
        <v>37.506</v>
      </c>
      <c r="V306" s="1">
        <v>33.338999999999999</v>
      </c>
      <c r="W306" s="1">
        <v>28.498000000000001</v>
      </c>
      <c r="X306" s="1">
        <v>32.423000000000002</v>
      </c>
      <c r="Y306" s="1">
        <v>31.538</v>
      </c>
      <c r="Z306" s="1">
        <v>30.036000000000001</v>
      </c>
      <c r="AA306" s="1">
        <v>28.523</v>
      </c>
      <c r="AB306" s="1">
        <v>28.553999999999998</v>
      </c>
      <c r="AC306" s="1">
        <v>30.581</v>
      </c>
      <c r="AD306" s="1">
        <v>35.564999999999998</v>
      </c>
      <c r="AE306" s="1">
        <v>34.942</v>
      </c>
      <c r="AF306" s="1">
        <v>39.817</v>
      </c>
      <c r="AG306" s="1">
        <v>39.933</v>
      </c>
      <c r="AH306" s="1">
        <v>38.073</v>
      </c>
      <c r="AI306" s="1">
        <v>42.795000000000002</v>
      </c>
      <c r="AJ306" s="1">
        <v>44.655000000000001</v>
      </c>
      <c r="AK306" s="1">
        <v>49.27</v>
      </c>
      <c r="AL306" s="1">
        <v>48.253</v>
      </c>
      <c r="AM306" s="1">
        <v>51.69</v>
      </c>
      <c r="AN306" s="1">
        <v>48.603999999999999</v>
      </c>
      <c r="AO306" s="1">
        <v>45.54</v>
      </c>
      <c r="AP306" s="1">
        <v>45.287999999999997</v>
      </c>
      <c r="AQ306" s="1">
        <v>46.874000000000002</v>
      </c>
      <c r="AR306" s="1">
        <v>46.26</v>
      </c>
      <c r="AS306" s="1">
        <v>47.783000000000001</v>
      </c>
      <c r="AT306" s="1">
        <v>48.081000000000003</v>
      </c>
      <c r="AU306" s="1">
        <v>48.356999999999999</v>
      </c>
      <c r="AV306" s="1">
        <v>53.584000000000003</v>
      </c>
      <c r="AW306" s="1">
        <v>57.22</v>
      </c>
      <c r="AX306" s="1">
        <v>57.603999999999999</v>
      </c>
      <c r="AY306" s="1">
        <v>61.720999999999997</v>
      </c>
      <c r="AZ306" s="1">
        <v>59.838000000000001</v>
      </c>
      <c r="BA306" s="1">
        <v>58.843000000000004</v>
      </c>
      <c r="BB306" s="1">
        <v>65.539000000000001</v>
      </c>
      <c r="BC306" s="1">
        <v>74.203000000000003</v>
      </c>
      <c r="BD306" s="1">
        <v>78.034999999999997</v>
      </c>
      <c r="BE306" s="1">
        <v>77.906999999999996</v>
      </c>
      <c r="BF306" s="1">
        <v>84.521000000000001</v>
      </c>
      <c r="BG306" s="1">
        <v>85.006</v>
      </c>
      <c r="BH306" s="1">
        <v>81.162999999999997</v>
      </c>
      <c r="BI306" s="1">
        <v>82.903000000000006</v>
      </c>
      <c r="BJ306" s="1">
        <v>91.611999999999995</v>
      </c>
      <c r="BK306" s="1">
        <v>105.604</v>
      </c>
      <c r="BL306" s="1">
        <v>115.926</v>
      </c>
      <c r="BM306" s="1">
        <v>114.983</v>
      </c>
      <c r="BN306" s="1">
        <v>99.367999999999995</v>
      </c>
      <c r="BO306" s="1">
        <v>98.977000000000004</v>
      </c>
      <c r="BP306" s="1">
        <v>87.433999999999997</v>
      </c>
      <c r="BQ306" s="1">
        <v>89.730999999999995</v>
      </c>
      <c r="BR306" s="1">
        <v>92.194000000000003</v>
      </c>
      <c r="BS306" s="1">
        <v>95.876000000000005</v>
      </c>
      <c r="BT306" s="1">
        <v>108.504</v>
      </c>
      <c r="BU306" s="1">
        <v>113.53</v>
      </c>
      <c r="BV306" s="1">
        <v>126.10599999999999</v>
      </c>
      <c r="BW306" s="1">
        <v>137.22200000000001</v>
      </c>
      <c r="BX306" s="1">
        <v>148.04</v>
      </c>
      <c r="BY306" s="1">
        <v>159.66900000000001</v>
      </c>
      <c r="BZ306" s="1">
        <v>170.50299999999999</v>
      </c>
      <c r="CA306" s="1">
        <v>177.72</v>
      </c>
      <c r="CB306" s="1">
        <v>150.27600000000001</v>
      </c>
      <c r="CC306" s="1">
        <v>148.47</v>
      </c>
      <c r="CD306" s="1">
        <v>146.875</v>
      </c>
      <c r="CE306" s="1">
        <v>142.256</v>
      </c>
      <c r="CF306" s="1">
        <v>148.36799999999999</v>
      </c>
      <c r="CG306" s="1">
        <v>146.21799999999999</v>
      </c>
      <c r="CH306" s="1">
        <v>135.941</v>
      </c>
      <c r="CI306" s="1">
        <v>119.015</v>
      </c>
      <c r="CJ306" s="1">
        <v>117.43300000000001</v>
      </c>
      <c r="CK306" s="1">
        <v>120.98399999999999</v>
      </c>
      <c r="CL306" s="1">
        <v>129.45099999999999</v>
      </c>
      <c r="CM306" s="1">
        <v>114.91800000000001</v>
      </c>
      <c r="CN306" s="1">
        <v>116.449</v>
      </c>
      <c r="CO306" s="1">
        <v>125.69</v>
      </c>
      <c r="CP306" s="1">
        <v>124.666</v>
      </c>
      <c r="CQ306" s="1">
        <v>87.259</v>
      </c>
      <c r="CR306" s="1">
        <v>98.027000000000001</v>
      </c>
      <c r="CS306" s="1">
        <v>108.586</v>
      </c>
      <c r="CT306" s="1">
        <v>90.063000000000002</v>
      </c>
      <c r="CU306" s="1">
        <v>86.091999999999999</v>
      </c>
      <c r="CV306" s="1">
        <v>89.173000000000002</v>
      </c>
      <c r="CW306" s="1">
        <v>94.492000000000004</v>
      </c>
      <c r="CX306" s="1">
        <v>91.613</v>
      </c>
      <c r="CY306" s="1">
        <v>89.129000000000005</v>
      </c>
      <c r="CZ306" s="1">
        <v>97.254000000000005</v>
      </c>
      <c r="DA306" s="1">
        <v>99.403999999999996</v>
      </c>
      <c r="DB306" s="1">
        <v>104.5</v>
      </c>
      <c r="DC306" s="1">
        <v>94.569000000000003</v>
      </c>
      <c r="DD306" s="1">
        <v>97.265000000000001</v>
      </c>
      <c r="DE306" s="1">
        <v>101.964</v>
      </c>
      <c r="DF306" s="1">
        <v>90.298000000000002</v>
      </c>
      <c r="DG306" s="1">
        <v>90.79</v>
      </c>
      <c r="DH306" s="1">
        <v>95.751999999999995</v>
      </c>
      <c r="DI306" s="1">
        <v>109.883</v>
      </c>
      <c r="DJ306" s="1">
        <v>106.846</v>
      </c>
      <c r="DK306" s="1">
        <v>97.632000000000005</v>
      </c>
      <c r="DL306" s="1">
        <v>98.311000000000007</v>
      </c>
      <c r="DM306" s="1">
        <v>84.727999999999994</v>
      </c>
      <c r="DN306" s="1">
        <v>89.090999999999994</v>
      </c>
      <c r="DO306" s="1">
        <v>93.153999999999996</v>
      </c>
      <c r="DP306" s="1">
        <v>98.313000000000002</v>
      </c>
      <c r="DQ306" s="1">
        <v>107.268</v>
      </c>
      <c r="DR306" s="1">
        <v>97.103999999999999</v>
      </c>
      <c r="DS306" s="1">
        <v>103.807</v>
      </c>
      <c r="DT306" s="1">
        <v>104.753</v>
      </c>
      <c r="DU306" s="1">
        <v>106.52800000000001</v>
      </c>
      <c r="DV306" s="1">
        <v>100.544</v>
      </c>
      <c r="DW306" s="1">
        <v>93.864999999999995</v>
      </c>
      <c r="DX306" s="1">
        <v>88.759</v>
      </c>
      <c r="DY306" s="1">
        <v>83.605999999999995</v>
      </c>
      <c r="DZ306" s="1">
        <v>74.623000000000005</v>
      </c>
      <c r="EA306" s="1">
        <v>85.188000000000002</v>
      </c>
      <c r="EB306" s="1">
        <v>92.884</v>
      </c>
      <c r="EC306" s="1">
        <v>89.501000000000005</v>
      </c>
      <c r="ED306" s="1">
        <v>97.927999999999997</v>
      </c>
      <c r="EE306" s="1">
        <v>102.38500000000001</v>
      </c>
      <c r="EF306" s="1">
        <v>102.099</v>
      </c>
      <c r="EG306" s="1">
        <v>98.82</v>
      </c>
      <c r="EH306" s="1">
        <v>80.921999999999997</v>
      </c>
      <c r="EI306" s="1">
        <v>94.534000000000006</v>
      </c>
      <c r="EJ306" s="1">
        <v>90.120999999999995</v>
      </c>
      <c r="EK306" s="1">
        <v>92.097999999999999</v>
      </c>
      <c r="EL306" s="1">
        <v>99.923000000000002</v>
      </c>
      <c r="EM306" s="1">
        <v>99.248000000000005</v>
      </c>
      <c r="EN306" s="1">
        <v>109.021</v>
      </c>
      <c r="EO306" s="1">
        <v>114.205</v>
      </c>
      <c r="EP306" s="1">
        <v>119.596</v>
      </c>
      <c r="EQ306" s="1">
        <v>118.14700000000001</v>
      </c>
      <c r="ER306" s="1">
        <v>124.095</v>
      </c>
      <c r="ES306" s="1">
        <v>122.842</v>
      </c>
      <c r="ET306" s="1">
        <v>133.102</v>
      </c>
      <c r="EU306" s="1">
        <v>120.149</v>
      </c>
      <c r="EV306" s="1">
        <v>121.59</v>
      </c>
      <c r="EW306" s="1">
        <v>117.748</v>
      </c>
      <c r="EX306" s="1">
        <v>120.34699999999999</v>
      </c>
      <c r="EY306" s="1">
        <v>120.249</v>
      </c>
      <c r="EZ306" s="1">
        <v>118.86</v>
      </c>
      <c r="FA306" s="1">
        <v>123.02</v>
      </c>
      <c r="FB306" s="1">
        <v>134.185</v>
      </c>
      <c r="FC306" s="1">
        <v>150.63999999999999</v>
      </c>
      <c r="FD306" s="1">
        <v>158.50700000000001</v>
      </c>
      <c r="FE306" s="1">
        <v>153.542</v>
      </c>
      <c r="FF306" s="1">
        <v>152.14400000000001</v>
      </c>
      <c r="FG306" s="1">
        <v>163.60400000000001</v>
      </c>
      <c r="FH306" s="1">
        <v>153.91499999999999</v>
      </c>
      <c r="FI306" s="1">
        <v>162.751</v>
      </c>
      <c r="FJ306" s="1">
        <v>160.24</v>
      </c>
      <c r="FK306" s="1">
        <v>145.30199999999999</v>
      </c>
      <c r="FL306" s="1">
        <v>149.655</v>
      </c>
      <c r="FM306" s="1">
        <v>137.53700000000001</v>
      </c>
      <c r="FN306" s="1">
        <v>134.321</v>
      </c>
      <c r="FO306" s="1">
        <v>177.946</v>
      </c>
      <c r="FP306" s="1">
        <v>174.78200000000001</v>
      </c>
      <c r="FQ306" s="1">
        <v>178.346</v>
      </c>
      <c r="FR306" s="1">
        <v>186.79</v>
      </c>
      <c r="FS306" s="1">
        <v>177.38900000000001</v>
      </c>
      <c r="FT306" s="1">
        <v>196.58099999999999</v>
      </c>
      <c r="FU306" s="1">
        <v>210.85300000000001</v>
      </c>
      <c r="FV306" s="1">
        <v>190.93600000000001</v>
      </c>
      <c r="FW306" s="1">
        <v>194.95699999999999</v>
      </c>
      <c r="FX306" s="1">
        <v>198.27600000000001</v>
      </c>
      <c r="FY306" s="1">
        <v>172.04900000000001</v>
      </c>
      <c r="FZ306" s="1">
        <v>158.19200000000001</v>
      </c>
      <c r="GA306" s="1">
        <v>180.16300000000001</v>
      </c>
      <c r="GB306" s="1">
        <v>201.499</v>
      </c>
      <c r="GC306" s="1">
        <v>213.77799999999999</v>
      </c>
      <c r="GD306" s="1">
        <v>239.3</v>
      </c>
      <c r="GE306" s="1">
        <v>243.047</v>
      </c>
      <c r="GF306" s="1">
        <v>256.529</v>
      </c>
      <c r="GG306" s="1">
        <v>232.208</v>
      </c>
      <c r="GH306" s="1">
        <v>227.23500000000001</v>
      </c>
      <c r="GI306" s="1">
        <v>235.18899999999999</v>
      </c>
      <c r="GJ306" s="1">
        <v>278.94900000000001</v>
      </c>
      <c r="GK306" s="1">
        <v>281.59199999999998</v>
      </c>
      <c r="GL306" s="1">
        <v>291.85000000000002</v>
      </c>
      <c r="GM306" s="1">
        <v>274.5</v>
      </c>
      <c r="GN306" s="1">
        <v>277.95499999999998</v>
      </c>
      <c r="GO306" s="1">
        <v>280.42599999999999</v>
      </c>
      <c r="GP306" s="1">
        <v>285.93400000000003</v>
      </c>
      <c r="GQ306" s="1">
        <v>283.995</v>
      </c>
      <c r="GR306" s="1">
        <v>288.90699999999998</v>
      </c>
      <c r="GS306" s="1">
        <v>271.04399999999998</v>
      </c>
      <c r="GT306" s="1">
        <v>263.68</v>
      </c>
      <c r="GU306" s="1">
        <v>277.25799999999998</v>
      </c>
      <c r="GV306" s="1">
        <v>267.00400000000002</v>
      </c>
      <c r="GW306" s="1">
        <v>283.21199999999999</v>
      </c>
      <c r="GX306" s="1">
        <v>292.34699999999998</v>
      </c>
      <c r="GY306" s="1">
        <v>261.28899999999999</v>
      </c>
      <c r="GZ306" s="1">
        <v>266.17899999999997</v>
      </c>
      <c r="HA306" s="1">
        <v>250.09</v>
      </c>
      <c r="HB306" s="1">
        <v>286.73700000000002</v>
      </c>
      <c r="HC306" s="1">
        <v>287.32900000000001</v>
      </c>
      <c r="HD306" s="1">
        <v>256.56700000000001</v>
      </c>
      <c r="HE306" s="1">
        <v>256.28399999999999</v>
      </c>
      <c r="HF306" s="1">
        <v>234.65600000000001</v>
      </c>
      <c r="HG306" s="1">
        <v>220.89500000000001</v>
      </c>
      <c r="HH306" s="1">
        <v>246.547</v>
      </c>
      <c r="HI306" s="1">
        <v>222.214</v>
      </c>
    </row>
    <row r="307" spans="1:217" x14ac:dyDescent="0.25">
      <c r="A307" s="5" t="str">
        <f>IF(StockList!C307="","",StockList!C307)</f>
        <v>574599106</v>
      </c>
      <c r="B307" s="10" t="e">
        <f ca="1">IF(A307="","",_xll.BDH(CONCATENATE($A307," CUSIP"),$A$1,StockList!$K$2,StockList!$K$3,"Dir=H","Dts=H","Sort=A","Quote=C","QtTyp=Y","Days=A","Per=CM","DtFmt=D","Fill=P","UseDPDF=Y","cols=216;rows=1"))</f>
        <v>#NAME?</v>
      </c>
      <c r="C307" s="1">
        <v>20.657399999999999</v>
      </c>
      <c r="D307" s="1">
        <v>21.338000000000001</v>
      </c>
      <c r="E307" s="1">
        <v>20.442799999999998</v>
      </c>
      <c r="F307" s="1">
        <v>20.762699999999999</v>
      </c>
      <c r="G307" s="1">
        <v>22.184799999999999</v>
      </c>
      <c r="H307" s="1">
        <v>22.5246</v>
      </c>
      <c r="I307" s="1">
        <v>23.069600000000001</v>
      </c>
      <c r="J307" s="1">
        <v>18.262699999999999</v>
      </c>
      <c r="K307" s="1">
        <v>17.717700000000001</v>
      </c>
      <c r="L307" s="1">
        <v>18.818200000000001</v>
      </c>
      <c r="M307" s="1">
        <v>22.027999999999999</v>
      </c>
      <c r="N307" s="1">
        <v>24.187200000000001</v>
      </c>
      <c r="O307" s="1">
        <v>25.371300000000002</v>
      </c>
      <c r="P307" s="1">
        <v>24.8109</v>
      </c>
      <c r="Q307" s="1">
        <v>25.528300000000002</v>
      </c>
      <c r="R307" s="1">
        <v>24.220099999999999</v>
      </c>
      <c r="S307" s="1">
        <v>24.628900000000002</v>
      </c>
      <c r="T307" s="1">
        <v>22.0977</v>
      </c>
      <c r="U307" s="1">
        <v>22.061199999999999</v>
      </c>
      <c r="V307" s="1">
        <v>17.851600000000001</v>
      </c>
      <c r="W307" s="1">
        <v>18.9224</v>
      </c>
      <c r="X307" s="1">
        <v>18.563500000000001</v>
      </c>
      <c r="Y307" s="1">
        <v>19.3734</v>
      </c>
      <c r="Z307" s="1">
        <v>16.861699999999999</v>
      </c>
      <c r="AA307" s="1">
        <v>17.037800000000001</v>
      </c>
      <c r="AB307" s="1">
        <v>17.260300000000001</v>
      </c>
      <c r="AC307" s="1">
        <v>19.669799999999999</v>
      </c>
      <c r="AD307" s="1">
        <v>22.965199999999999</v>
      </c>
      <c r="AE307" s="1">
        <v>22.2651</v>
      </c>
      <c r="AF307" s="1">
        <v>22.883099999999999</v>
      </c>
      <c r="AG307" s="1">
        <v>23.2774</v>
      </c>
      <c r="AH307" s="1">
        <v>22.9863</v>
      </c>
      <c r="AI307" s="1">
        <v>25.9849</v>
      </c>
      <c r="AJ307" s="1">
        <v>25.701499999999999</v>
      </c>
      <c r="AK307" s="1">
        <v>25.899899999999999</v>
      </c>
      <c r="AL307" s="1">
        <v>25.3428</v>
      </c>
      <c r="AM307" s="1">
        <v>26.654699999999998</v>
      </c>
      <c r="AN307" s="1">
        <v>28.9361</v>
      </c>
      <c r="AO307" s="1">
        <v>26.772500000000001</v>
      </c>
      <c r="AP307" s="1">
        <v>27.670999999999999</v>
      </c>
      <c r="AQ307" s="1">
        <v>29.802399999999999</v>
      </c>
      <c r="AR307" s="1">
        <v>29.054099999999998</v>
      </c>
      <c r="AS307" s="1">
        <v>30.87</v>
      </c>
      <c r="AT307" s="1">
        <v>33.175899999999999</v>
      </c>
      <c r="AU307" s="1">
        <v>33.089700000000001</v>
      </c>
      <c r="AV307" s="1">
        <v>34.065199999999997</v>
      </c>
      <c r="AW307" s="1">
        <v>35.2821</v>
      </c>
      <c r="AX307" s="1">
        <v>35.725200000000001</v>
      </c>
      <c r="AY307" s="1">
        <v>32.735100000000003</v>
      </c>
      <c r="AZ307" s="1">
        <v>33.657400000000003</v>
      </c>
      <c r="BA307" s="1">
        <v>30.748999999999999</v>
      </c>
      <c r="BB307" s="1">
        <v>31.2666</v>
      </c>
      <c r="BC307" s="1">
        <v>31.012699999999999</v>
      </c>
      <c r="BD307" s="1">
        <v>33.323099999999997</v>
      </c>
      <c r="BE307" s="1">
        <v>30.149000000000001</v>
      </c>
      <c r="BF307" s="1">
        <v>30.149000000000001</v>
      </c>
      <c r="BG307" s="1">
        <v>28.199100000000001</v>
      </c>
      <c r="BH307" s="1">
        <v>29.4557</v>
      </c>
      <c r="BI307" s="1">
        <v>29.871200000000002</v>
      </c>
      <c r="BJ307" s="1">
        <v>29.527899999999999</v>
      </c>
      <c r="BK307" s="1">
        <v>31.061499999999999</v>
      </c>
      <c r="BL307" s="1">
        <v>32.356200000000001</v>
      </c>
      <c r="BM307" s="1">
        <v>31.984999999999999</v>
      </c>
      <c r="BN307" s="1">
        <v>31.102699999999999</v>
      </c>
      <c r="BO307" s="1">
        <v>29.719000000000001</v>
      </c>
      <c r="BP307" s="1">
        <v>27.001300000000001</v>
      </c>
      <c r="BQ307" s="1">
        <v>27.688199999999998</v>
      </c>
      <c r="BR307" s="1">
        <v>27.6983</v>
      </c>
      <c r="BS307" s="1">
        <v>28.1539</v>
      </c>
      <c r="BT307" s="1">
        <v>29.212800000000001</v>
      </c>
      <c r="BU307" s="1">
        <v>30.414300000000001</v>
      </c>
      <c r="BV307" s="1">
        <v>32.817700000000002</v>
      </c>
      <c r="BW307" s="1">
        <v>30.601800000000001</v>
      </c>
      <c r="BX307" s="1">
        <v>28.108899999999998</v>
      </c>
      <c r="BY307" s="1">
        <v>28.151599999999998</v>
      </c>
      <c r="BZ307" s="1">
        <v>31.255500000000001</v>
      </c>
      <c r="CA307" s="1">
        <v>29.455200000000001</v>
      </c>
      <c r="CB307" s="1">
        <v>28.380500000000001</v>
      </c>
      <c r="CC307" s="1">
        <v>27.139299999999999</v>
      </c>
      <c r="CD307" s="1">
        <v>24.166699999999999</v>
      </c>
      <c r="CE307" s="1">
        <v>25.356999999999999</v>
      </c>
      <c r="CF307" s="1">
        <v>23.587900000000001</v>
      </c>
      <c r="CG307" s="1">
        <v>22.756</v>
      </c>
      <c r="CH307" s="1">
        <v>24.413599999999999</v>
      </c>
      <c r="CI307" s="1">
        <v>19.8993</v>
      </c>
      <c r="CJ307" s="1">
        <v>21.113</v>
      </c>
      <c r="CK307" s="1">
        <v>19.623200000000001</v>
      </c>
      <c r="CL307" s="1">
        <v>19.9788</v>
      </c>
      <c r="CM307" s="1">
        <v>16.950700000000001</v>
      </c>
      <c r="CN307" s="1">
        <v>18.0289</v>
      </c>
      <c r="CO307" s="1">
        <v>20.838699999999999</v>
      </c>
      <c r="CP307" s="1">
        <v>19.6142</v>
      </c>
      <c r="CQ307" s="1">
        <v>11.27</v>
      </c>
      <c r="CR307" s="1">
        <v>10.6371</v>
      </c>
      <c r="CS307" s="1">
        <v>12.3582</v>
      </c>
      <c r="CT307" s="1">
        <v>8.8666</v>
      </c>
      <c r="CU307" s="1">
        <v>5.8391999999999999</v>
      </c>
      <c r="CV307" s="1">
        <v>7.9142000000000001</v>
      </c>
      <c r="CW307" s="1">
        <v>10.148999999999999</v>
      </c>
      <c r="CX307" s="1">
        <v>11.8672</v>
      </c>
      <c r="CY307" s="1">
        <v>10.973700000000001</v>
      </c>
      <c r="CZ307" s="1">
        <v>16.101800000000001</v>
      </c>
      <c r="DA307" s="1">
        <v>16.7376</v>
      </c>
      <c r="DB307" s="1">
        <v>14.9343</v>
      </c>
      <c r="DC307" s="1">
        <v>13.6631</v>
      </c>
      <c r="DD307" s="1">
        <v>15.791</v>
      </c>
      <c r="DE307" s="1">
        <v>16.058499999999999</v>
      </c>
      <c r="DF307" s="1">
        <v>15.849</v>
      </c>
      <c r="DG307" s="1">
        <v>15.626899999999999</v>
      </c>
      <c r="DH307" s="1">
        <v>18.139800000000001</v>
      </c>
      <c r="DI307" s="1">
        <v>19.0594</v>
      </c>
      <c r="DJ307" s="1">
        <v>15.677300000000001</v>
      </c>
      <c r="DK307" s="1">
        <v>12.6358</v>
      </c>
      <c r="DL307" s="1">
        <v>12.152699999999999</v>
      </c>
      <c r="DM307" s="1">
        <v>12.4009</v>
      </c>
      <c r="DN307" s="1">
        <v>13.015700000000001</v>
      </c>
      <c r="DO307" s="1">
        <v>12.6822</v>
      </c>
      <c r="DP307" s="1">
        <v>12.9796</v>
      </c>
      <c r="DQ307" s="1">
        <v>15.0616</v>
      </c>
      <c r="DR307" s="1">
        <v>15.9373</v>
      </c>
      <c r="DS307" s="1">
        <v>16.260300000000001</v>
      </c>
      <c r="DT307" s="1">
        <v>16.655200000000001</v>
      </c>
      <c r="DU307" s="1">
        <v>16.142399999999999</v>
      </c>
      <c r="DV307" s="1">
        <v>17.140799999999999</v>
      </c>
      <c r="DW307" s="1">
        <v>14.4704</v>
      </c>
      <c r="DX307" s="1">
        <v>12.769</v>
      </c>
      <c r="DY307" s="1">
        <v>10.7356</v>
      </c>
      <c r="DZ307" s="1">
        <v>8.6174999999999997</v>
      </c>
      <c r="EA307" s="1">
        <v>11.7317</v>
      </c>
      <c r="EB307" s="1">
        <v>11.7073</v>
      </c>
      <c r="EC307" s="1">
        <v>12.8072</v>
      </c>
      <c r="ED307" s="1">
        <v>14.8491</v>
      </c>
      <c r="EE307" s="1">
        <v>14.6153</v>
      </c>
      <c r="EF307" s="1">
        <v>16.448399999999999</v>
      </c>
      <c r="EG307" s="1">
        <v>16.309699999999999</v>
      </c>
      <c r="EH307" s="1">
        <v>15.678599999999999</v>
      </c>
      <c r="EI307" s="1">
        <v>17.163599999999999</v>
      </c>
      <c r="EJ307" s="1">
        <v>14.9666</v>
      </c>
      <c r="EK307" s="1">
        <v>17.616499999999998</v>
      </c>
      <c r="EL307" s="1">
        <v>18.723800000000001</v>
      </c>
      <c r="EM307" s="1">
        <v>18.8719</v>
      </c>
      <c r="EN307" s="1">
        <v>21.2105</v>
      </c>
      <c r="EO307" s="1">
        <v>20.8354</v>
      </c>
      <c r="EP307" s="1">
        <v>23.1</v>
      </c>
      <c r="EQ307" s="1">
        <v>24.192799999999998</v>
      </c>
      <c r="ER307" s="1">
        <v>25.436399999999999</v>
      </c>
      <c r="ES307" s="1">
        <v>24.514299999999999</v>
      </c>
      <c r="ET307" s="1">
        <v>26.506699999999999</v>
      </c>
      <c r="EU307" s="1">
        <v>24.577300000000001</v>
      </c>
      <c r="EV307" s="1">
        <v>25.974399999999999</v>
      </c>
      <c r="EW307" s="1">
        <v>23.949100000000001</v>
      </c>
      <c r="EX307" s="1">
        <v>26.936399999999999</v>
      </c>
      <c r="EY307" s="1">
        <v>26.849299999999999</v>
      </c>
      <c r="EZ307" s="1">
        <v>28.488399999999999</v>
      </c>
      <c r="FA307" s="1">
        <v>28.933199999999999</v>
      </c>
      <c r="FB307" s="1">
        <v>26.974900000000002</v>
      </c>
      <c r="FC307" s="1">
        <v>29.7668</v>
      </c>
      <c r="FD307" s="1">
        <v>28.313500000000001</v>
      </c>
      <c r="FE307" s="1">
        <v>25.698</v>
      </c>
      <c r="FF307" s="1">
        <v>27.245699999999999</v>
      </c>
      <c r="FG307" s="1">
        <v>28.511299999999999</v>
      </c>
      <c r="FH307" s="1">
        <v>26.7133</v>
      </c>
      <c r="FI307" s="1">
        <v>30.142399999999999</v>
      </c>
      <c r="FJ307" s="1">
        <v>30.720300000000002</v>
      </c>
      <c r="FK307" s="1">
        <v>28.453299999999999</v>
      </c>
      <c r="FL307" s="1">
        <v>31.199400000000001</v>
      </c>
      <c r="FM307" s="1">
        <v>32.488599999999998</v>
      </c>
      <c r="FN307" s="1">
        <v>32.140599999999999</v>
      </c>
      <c r="FO307" s="1">
        <v>33.887300000000003</v>
      </c>
      <c r="FP307" s="1">
        <v>34.547199999999997</v>
      </c>
      <c r="FQ307" s="1">
        <v>34.392699999999998</v>
      </c>
      <c r="FR307" s="1">
        <v>35.145699999999998</v>
      </c>
      <c r="FS307" s="1">
        <v>34.626399999999997</v>
      </c>
      <c r="FT307" s="1">
        <v>39.136499999999998</v>
      </c>
      <c r="FU307" s="1">
        <v>38.8992</v>
      </c>
      <c r="FV307" s="1">
        <v>37.341999999999999</v>
      </c>
      <c r="FW307" s="1">
        <v>43.159700000000001</v>
      </c>
      <c r="FX307" s="1">
        <v>44.514000000000003</v>
      </c>
      <c r="FY307" s="1">
        <v>42.117899999999999</v>
      </c>
      <c r="FZ307" s="1">
        <v>39.4116</v>
      </c>
      <c r="GA307" s="1">
        <v>42.114699999999999</v>
      </c>
      <c r="GB307" s="1">
        <v>46.968299999999999</v>
      </c>
      <c r="GC307" s="1">
        <v>46.000599999999999</v>
      </c>
      <c r="GD307" s="1">
        <v>48.891500000000001</v>
      </c>
      <c r="GE307" s="1">
        <v>46.345100000000002</v>
      </c>
      <c r="GF307" s="1">
        <v>54.811300000000003</v>
      </c>
      <c r="GG307" s="1">
        <v>53.308799999999998</v>
      </c>
      <c r="GH307" s="1">
        <v>51.550899999999999</v>
      </c>
      <c r="GI307" s="1">
        <v>46.535600000000002</v>
      </c>
      <c r="GJ307" s="1">
        <v>47.695900000000002</v>
      </c>
      <c r="GK307" s="1">
        <v>47.650700000000001</v>
      </c>
      <c r="GL307" s="1">
        <v>49.808</v>
      </c>
      <c r="GM307" s="1">
        <v>51.062600000000003</v>
      </c>
      <c r="GN307" s="1">
        <v>51.380099999999999</v>
      </c>
      <c r="GO307" s="1">
        <v>56.128300000000003</v>
      </c>
      <c r="GP307" s="1">
        <v>56.476999999999997</v>
      </c>
      <c r="GQ307" s="1">
        <v>57.932499999999997</v>
      </c>
      <c r="GR307" s="1">
        <v>57.960799999999999</v>
      </c>
      <c r="GS307" s="1">
        <v>55.893500000000003</v>
      </c>
      <c r="GT307" s="1">
        <v>59.298499999999997</v>
      </c>
      <c r="GU307" s="1">
        <v>60.692500000000003</v>
      </c>
      <c r="GV307" s="1">
        <v>65.402199999999993</v>
      </c>
      <c r="GW307" s="1">
        <v>66.972099999999998</v>
      </c>
      <c r="GX307" s="1">
        <v>68.225800000000007</v>
      </c>
      <c r="GY307" s="1">
        <v>62.817799999999998</v>
      </c>
      <c r="GZ307" s="1">
        <v>61.779000000000003</v>
      </c>
      <c r="HA307" s="1">
        <v>58.0017</v>
      </c>
      <c r="HB307" s="1">
        <v>57.082799999999999</v>
      </c>
      <c r="HC307" s="1">
        <v>57.3125</v>
      </c>
      <c r="HD307" s="1">
        <v>61.941499999999998</v>
      </c>
      <c r="HE307" s="1">
        <v>58.316899999999997</v>
      </c>
      <c r="HF307" s="1">
        <v>56.212699999999998</v>
      </c>
      <c r="HG307" s="1">
        <v>46.245600000000003</v>
      </c>
      <c r="HH307" s="1">
        <v>48.8508</v>
      </c>
      <c r="HI307" s="1">
        <v>45.073999999999998</v>
      </c>
    </row>
    <row r="308" spans="1:217" x14ac:dyDescent="0.25">
      <c r="A308" s="5" t="str">
        <f>IF(StockList!C308="","",StockList!C308)</f>
        <v>57636Q104</v>
      </c>
      <c r="B308" s="10" t="e">
        <f ca="1">IF(A308="","",_xll.BDH(CONCATENATE($A308," CUSIP"),$A$1,StockList!$K$2,StockList!$K$3,"Dir=H","Dts=H","Sort=A","Quote=C","QtTyp=Y","Days=A","Per=CM","DtFmt=D","Fill=P","UseDPDF=Y","cols=216;rows=1"))</f>
        <v>#NAME?</v>
      </c>
      <c r="C308" s="1" t="s">
        <v>2109</v>
      </c>
      <c r="D308" s="1" t="s">
        <v>2109</v>
      </c>
      <c r="E308" s="1" t="s">
        <v>2109</v>
      </c>
      <c r="F308" s="1" t="s">
        <v>2109</v>
      </c>
      <c r="G308" s="1" t="s">
        <v>2109</v>
      </c>
      <c r="H308" s="1" t="s">
        <v>2109</v>
      </c>
      <c r="I308" s="1" t="s">
        <v>2109</v>
      </c>
      <c r="J308" s="1" t="s">
        <v>2109</v>
      </c>
      <c r="K308" s="1" t="s">
        <v>2109</v>
      </c>
      <c r="L308" s="1" t="s">
        <v>2109</v>
      </c>
      <c r="M308" s="1" t="s">
        <v>2109</v>
      </c>
      <c r="N308" s="1" t="s">
        <v>2109</v>
      </c>
      <c r="O308" s="1" t="s">
        <v>2109</v>
      </c>
      <c r="P308" s="1" t="s">
        <v>2109</v>
      </c>
      <c r="Q308" s="1" t="s">
        <v>2109</v>
      </c>
      <c r="R308" s="1" t="s">
        <v>2109</v>
      </c>
      <c r="S308" s="1" t="s">
        <v>2109</v>
      </c>
      <c r="T308" s="1" t="s">
        <v>2109</v>
      </c>
      <c r="U308" s="1" t="s">
        <v>2109</v>
      </c>
      <c r="V308" s="1" t="s">
        <v>2109</v>
      </c>
      <c r="W308" s="1" t="s">
        <v>2109</v>
      </c>
      <c r="X308" s="1" t="s">
        <v>2109</v>
      </c>
      <c r="Y308" s="1" t="s">
        <v>2109</v>
      </c>
      <c r="Z308" s="1" t="s">
        <v>2109</v>
      </c>
      <c r="AA308" s="1" t="s">
        <v>2109</v>
      </c>
      <c r="AB308" s="1" t="s">
        <v>2109</v>
      </c>
      <c r="AC308" s="1" t="s">
        <v>2109</v>
      </c>
      <c r="AD308" s="1" t="s">
        <v>2109</v>
      </c>
      <c r="AE308" s="1" t="s">
        <v>2109</v>
      </c>
      <c r="AF308" s="1" t="s">
        <v>2109</v>
      </c>
      <c r="AG308" s="1" t="s">
        <v>2109</v>
      </c>
      <c r="AH308" s="1" t="s">
        <v>2109</v>
      </c>
      <c r="AI308" s="1" t="s">
        <v>2109</v>
      </c>
      <c r="AJ308" s="1" t="s">
        <v>2109</v>
      </c>
      <c r="AK308" s="1" t="s">
        <v>2109</v>
      </c>
      <c r="AL308" s="1" t="s">
        <v>2109</v>
      </c>
      <c r="AM308" s="1" t="s">
        <v>2109</v>
      </c>
      <c r="AN308" s="1" t="s">
        <v>2109</v>
      </c>
      <c r="AO308" s="1" t="s">
        <v>2109</v>
      </c>
      <c r="AP308" s="1" t="s">
        <v>2109</v>
      </c>
      <c r="AQ308" s="1" t="s">
        <v>2109</v>
      </c>
      <c r="AR308" s="1" t="s">
        <v>2109</v>
      </c>
      <c r="AS308" s="1" t="s">
        <v>2109</v>
      </c>
      <c r="AT308" s="1" t="s">
        <v>2109</v>
      </c>
      <c r="AU308" s="1" t="s">
        <v>2109</v>
      </c>
      <c r="AV308" s="1" t="s">
        <v>2109</v>
      </c>
      <c r="AW308" s="1" t="s">
        <v>2109</v>
      </c>
      <c r="AX308" s="1" t="s">
        <v>2109</v>
      </c>
      <c r="AY308" s="1" t="s">
        <v>2109</v>
      </c>
      <c r="AZ308" s="1" t="s">
        <v>2109</v>
      </c>
      <c r="BA308" s="1" t="s">
        <v>2109</v>
      </c>
      <c r="BB308" s="1" t="s">
        <v>2109</v>
      </c>
      <c r="BC308" s="1" t="s">
        <v>2109</v>
      </c>
      <c r="BD308" s="1" t="s">
        <v>2109</v>
      </c>
      <c r="BE308" s="1" t="s">
        <v>2109</v>
      </c>
      <c r="BF308" s="1" t="s">
        <v>2109</v>
      </c>
      <c r="BG308" s="1" t="s">
        <v>2109</v>
      </c>
      <c r="BH308" s="1" t="s">
        <v>2109</v>
      </c>
      <c r="BI308" s="1" t="s">
        <v>2109</v>
      </c>
      <c r="BJ308" s="1" t="s">
        <v>2109</v>
      </c>
      <c r="BK308" s="1" t="s">
        <v>2109</v>
      </c>
      <c r="BL308" s="1" t="s">
        <v>2109</v>
      </c>
      <c r="BM308" s="1" t="s">
        <v>2109</v>
      </c>
      <c r="BN308" s="1">
        <v>4.4939999999999998</v>
      </c>
      <c r="BO308" s="1">
        <v>4.8</v>
      </c>
      <c r="BP308" s="1">
        <v>4.5869999999999997</v>
      </c>
      <c r="BQ308" s="1">
        <v>5.59</v>
      </c>
      <c r="BR308" s="1">
        <v>7.0350000000000001</v>
      </c>
      <c r="BS308" s="1">
        <v>7.4189999999999996</v>
      </c>
      <c r="BT308" s="1">
        <v>10.188000000000001</v>
      </c>
      <c r="BU308" s="1">
        <v>9.8610000000000007</v>
      </c>
      <c r="BV308" s="1">
        <v>11.178000000000001</v>
      </c>
      <c r="BW308" s="1">
        <v>10.741</v>
      </c>
      <c r="BX308" s="1">
        <v>10.646000000000001</v>
      </c>
      <c r="BY308" s="1">
        <v>11.207000000000001</v>
      </c>
      <c r="BZ308" s="1">
        <v>15.007</v>
      </c>
      <c r="CA308" s="1">
        <v>16.66</v>
      </c>
      <c r="CB308" s="1">
        <v>16.151</v>
      </c>
      <c r="CC308" s="1">
        <v>13.759</v>
      </c>
      <c r="CD308" s="1">
        <v>14.862</v>
      </c>
      <c r="CE308" s="1">
        <v>19.093</v>
      </c>
      <c r="CF308" s="1">
        <v>20.172999999999998</v>
      </c>
      <c r="CG308" s="1">
        <v>21.635999999999999</v>
      </c>
      <c r="CH308" s="1">
        <v>20.826999999999998</v>
      </c>
      <c r="CI308" s="1">
        <v>19.117000000000001</v>
      </c>
      <c r="CJ308" s="1">
        <v>22.436</v>
      </c>
      <c r="CK308" s="1">
        <v>28.006</v>
      </c>
      <c r="CL308" s="1">
        <v>31.074999999999999</v>
      </c>
      <c r="CM308" s="1">
        <v>26.733000000000001</v>
      </c>
      <c r="CN308" s="1">
        <v>24.596</v>
      </c>
      <c r="CO308" s="1">
        <v>24.434999999999999</v>
      </c>
      <c r="CP308" s="1">
        <v>17.864999999999998</v>
      </c>
      <c r="CQ308" s="1">
        <v>14.904999999999999</v>
      </c>
      <c r="CR308" s="1">
        <v>14.651</v>
      </c>
      <c r="CS308" s="1">
        <v>14.412000000000001</v>
      </c>
      <c r="CT308" s="1">
        <v>13.705</v>
      </c>
      <c r="CU308" s="1">
        <v>15.951000000000001</v>
      </c>
      <c r="CV308" s="1">
        <v>16.904</v>
      </c>
      <c r="CW308" s="1">
        <v>18.533000000000001</v>
      </c>
      <c r="CX308" s="1">
        <v>17.814</v>
      </c>
      <c r="CY308" s="1">
        <v>16.902000000000001</v>
      </c>
      <c r="CZ308" s="1">
        <v>19.62</v>
      </c>
      <c r="DA308" s="1">
        <v>20.49</v>
      </c>
      <c r="DB308" s="1">
        <v>20.440999999999999</v>
      </c>
      <c r="DC308" s="1">
        <v>22.163</v>
      </c>
      <c r="DD308" s="1">
        <v>24.373000000000001</v>
      </c>
      <c r="DE308" s="1">
        <v>25.902999999999999</v>
      </c>
      <c r="DF308" s="1">
        <v>25.302</v>
      </c>
      <c r="DG308" s="1">
        <v>22.716999999999999</v>
      </c>
      <c r="DH308" s="1">
        <v>25.716999999999999</v>
      </c>
      <c r="DI308" s="1">
        <v>25.129000000000001</v>
      </c>
      <c r="DJ308" s="1">
        <v>20.440999999999999</v>
      </c>
      <c r="DK308" s="1">
        <v>20.213999999999999</v>
      </c>
      <c r="DL308" s="1">
        <v>21.295000000000002</v>
      </c>
      <c r="DM308" s="1">
        <v>20.111000000000001</v>
      </c>
      <c r="DN308" s="1">
        <v>22.71</v>
      </c>
      <c r="DO308" s="1">
        <v>24.355</v>
      </c>
      <c r="DP308" s="1">
        <v>24.047000000000001</v>
      </c>
      <c r="DQ308" s="1">
        <v>22.736999999999998</v>
      </c>
      <c r="DR308" s="1">
        <v>24.01</v>
      </c>
      <c r="DS308" s="1">
        <v>24.420999999999999</v>
      </c>
      <c r="DT308" s="1">
        <v>25.553999999999998</v>
      </c>
      <c r="DU308" s="1">
        <v>28.024000000000001</v>
      </c>
      <c r="DV308" s="1">
        <v>29.157</v>
      </c>
      <c r="DW308" s="1">
        <v>30.609000000000002</v>
      </c>
      <c r="DX308" s="1">
        <v>30.818000000000001</v>
      </c>
      <c r="DY308" s="1">
        <v>33.506999999999998</v>
      </c>
      <c r="DZ308" s="1">
        <v>32.231000000000002</v>
      </c>
      <c r="EA308" s="1">
        <v>35.305</v>
      </c>
      <c r="EB308" s="1">
        <v>38.082000000000001</v>
      </c>
      <c r="EC308" s="1">
        <v>37.905999999999999</v>
      </c>
      <c r="ED308" s="1">
        <v>36.167000000000002</v>
      </c>
      <c r="EE308" s="1">
        <v>42.720999999999997</v>
      </c>
      <c r="EF308" s="1">
        <v>42.776000000000003</v>
      </c>
      <c r="EG308" s="1">
        <v>46.036000000000001</v>
      </c>
      <c r="EH308" s="1">
        <v>41.378</v>
      </c>
      <c r="EI308" s="1">
        <v>43.78</v>
      </c>
      <c r="EJ308" s="1">
        <v>44.468000000000004</v>
      </c>
      <c r="EK308" s="1">
        <v>43.075000000000003</v>
      </c>
      <c r="EL308" s="1">
        <v>45.985999999999997</v>
      </c>
      <c r="EM308" s="1">
        <v>46.978000000000002</v>
      </c>
      <c r="EN308" s="1">
        <v>49.807000000000002</v>
      </c>
      <c r="EO308" s="1">
        <v>50.072000000000003</v>
      </c>
      <c r="EP308" s="1">
        <v>52.866</v>
      </c>
      <c r="EQ308" s="1">
        <v>52.807000000000002</v>
      </c>
      <c r="ER308" s="1">
        <v>55.183999999999997</v>
      </c>
      <c r="ES308" s="1">
        <v>56.451000000000001</v>
      </c>
      <c r="ET308" s="1">
        <v>58.22</v>
      </c>
      <c r="EU308" s="1">
        <v>58.652999999999999</v>
      </c>
      <c r="EV308" s="1">
        <v>62.402999999999999</v>
      </c>
      <c r="EW308" s="1">
        <v>61.94</v>
      </c>
      <c r="EX308" s="1">
        <v>68.757000000000005</v>
      </c>
      <c r="EY308" s="1">
        <v>73.352000000000004</v>
      </c>
      <c r="EZ308" s="1">
        <v>77.822999999999993</v>
      </c>
      <c r="FA308" s="1">
        <v>85.459000000000003</v>
      </c>
      <c r="FB308" s="1">
        <v>77.515000000000001</v>
      </c>
      <c r="FC308" s="1">
        <v>79.603999999999999</v>
      </c>
      <c r="FD308" s="1">
        <v>76.510999999999996</v>
      </c>
      <c r="FE308" s="1">
        <v>75.448999999999998</v>
      </c>
      <c r="FF308" s="1">
        <v>78.424000000000007</v>
      </c>
      <c r="FG308" s="1">
        <v>75.367000000000004</v>
      </c>
      <c r="FH308" s="1">
        <v>76.174999999999997</v>
      </c>
      <c r="FI308" s="1">
        <v>77.88</v>
      </c>
      <c r="FJ308" s="1">
        <v>75.938000000000002</v>
      </c>
      <c r="FK308" s="1">
        <v>86.165999999999997</v>
      </c>
      <c r="FL308" s="1">
        <v>89.808999999999997</v>
      </c>
      <c r="FM308" s="1">
        <v>88.646000000000001</v>
      </c>
      <c r="FN308" s="1">
        <v>84.557000000000002</v>
      </c>
      <c r="FO308" s="1">
        <v>92.906999999999996</v>
      </c>
      <c r="FP308" s="1">
        <v>89.051000000000002</v>
      </c>
      <c r="FQ308" s="1">
        <v>93.158000000000001</v>
      </c>
      <c r="FR308" s="1">
        <v>95.275000000000006</v>
      </c>
      <c r="FS308" s="1">
        <v>96.534999999999997</v>
      </c>
      <c r="FT308" s="1">
        <v>100.755</v>
      </c>
      <c r="FU308" s="1">
        <v>95.551000000000002</v>
      </c>
      <c r="FV308" s="1">
        <v>93.224000000000004</v>
      </c>
      <c r="FW308" s="1">
        <v>102.572</v>
      </c>
      <c r="FX308" s="1">
        <v>101.46299999999999</v>
      </c>
      <c r="FY308" s="1">
        <v>100.883</v>
      </c>
      <c r="FZ308" s="1">
        <v>92.438999999999993</v>
      </c>
      <c r="GA308" s="1">
        <v>90.248000000000005</v>
      </c>
      <c r="GB308" s="1">
        <v>98.117999999999995</v>
      </c>
      <c r="GC308" s="1">
        <v>100.90600000000001</v>
      </c>
      <c r="GD308" s="1">
        <v>99.772000000000006</v>
      </c>
      <c r="GE308" s="1">
        <v>91.614999999999995</v>
      </c>
      <c r="GF308" s="1">
        <v>99.302000000000007</v>
      </c>
      <c r="GG308" s="1">
        <v>100.751</v>
      </c>
      <c r="GH308" s="1">
        <v>106.11</v>
      </c>
      <c r="GI308" s="1">
        <v>111.791</v>
      </c>
      <c r="GJ308" s="1">
        <v>106.756</v>
      </c>
      <c r="GK308" s="1">
        <v>107.85299999999999</v>
      </c>
      <c r="GL308" s="1">
        <v>111.29900000000001</v>
      </c>
      <c r="GM308" s="1">
        <v>115.622</v>
      </c>
      <c r="GN308" s="1">
        <v>117.726</v>
      </c>
      <c r="GO308" s="1">
        <v>121.995</v>
      </c>
      <c r="GP308" s="1">
        <v>128.875</v>
      </c>
      <c r="GQ308" s="1">
        <v>127.375</v>
      </c>
      <c r="GR308" s="1">
        <v>134.27699999999999</v>
      </c>
      <c r="GS308" s="1">
        <v>140.05500000000001</v>
      </c>
      <c r="GT308" s="1">
        <v>148.35599999999999</v>
      </c>
      <c r="GU308" s="1">
        <v>156.54900000000001</v>
      </c>
      <c r="GV308" s="1">
        <v>158.33699999999999</v>
      </c>
      <c r="GW308" s="1">
        <v>159.274</v>
      </c>
      <c r="GX308" s="1">
        <v>178.11500000000001</v>
      </c>
      <c r="GY308" s="1">
        <v>185.24</v>
      </c>
      <c r="GZ308" s="1">
        <v>184.608</v>
      </c>
      <c r="HA308" s="1">
        <v>188.16200000000001</v>
      </c>
      <c r="HB308" s="1">
        <v>200.67</v>
      </c>
      <c r="HC308" s="1">
        <v>207.42500000000001</v>
      </c>
      <c r="HD308" s="1">
        <v>209.249</v>
      </c>
      <c r="HE308" s="1">
        <v>227.80699999999999</v>
      </c>
      <c r="HF308" s="1">
        <v>235.25700000000001</v>
      </c>
      <c r="HG308" s="1">
        <v>209.14500000000001</v>
      </c>
      <c r="HH308" s="1">
        <v>212.74199999999999</v>
      </c>
      <c r="HI308" s="1">
        <v>199.601</v>
      </c>
    </row>
    <row r="309" spans="1:217" x14ac:dyDescent="0.25">
      <c r="A309" s="5" t="str">
        <f>IF(StockList!C309="","",StockList!C309)</f>
        <v>577081102</v>
      </c>
      <c r="B309" s="10" t="e">
        <f ca="1">IF(A309="","",_xll.BDH(CONCATENATE($A309," CUSIP"),$A$1,StockList!$K$2,StockList!$K$3,"Dir=H","Dts=H","Sort=A","Quote=C","QtTyp=Y","Days=A","Per=CM","DtFmt=D","Fill=P","UseDPDF=Y","cols=216;rows=1"))</f>
        <v>#NAME?</v>
      </c>
      <c r="C309" s="1">
        <v>16.96</v>
      </c>
      <c r="D309" s="1">
        <v>17.739999999999998</v>
      </c>
      <c r="E309" s="1">
        <v>16.149999999999999</v>
      </c>
      <c r="F309" s="1">
        <v>17.8</v>
      </c>
      <c r="G309" s="1">
        <v>18.920000000000002</v>
      </c>
      <c r="H309" s="1">
        <v>17.899999999999999</v>
      </c>
      <c r="I309" s="1">
        <v>17.989999999999998</v>
      </c>
      <c r="J309" s="1">
        <v>15.66</v>
      </c>
      <c r="K309" s="1">
        <v>18.93</v>
      </c>
      <c r="L309" s="1">
        <v>18.4589</v>
      </c>
      <c r="M309" s="1">
        <v>17.245699999999999</v>
      </c>
      <c r="N309" s="1">
        <v>19.0505</v>
      </c>
      <c r="O309" s="1">
        <v>19.000399999999999</v>
      </c>
      <c r="P309" s="1">
        <v>20.895399999999999</v>
      </c>
      <c r="Q309" s="1">
        <v>20.694900000000001</v>
      </c>
      <c r="R309" s="1">
        <v>21.296500000000002</v>
      </c>
      <c r="S309" s="1">
        <v>21.135999999999999</v>
      </c>
      <c r="T309" s="1">
        <v>18.86</v>
      </c>
      <c r="U309" s="1">
        <v>19.4816</v>
      </c>
      <c r="V309" s="1">
        <v>18.0579</v>
      </c>
      <c r="W309" s="1">
        <v>18.408799999999999</v>
      </c>
      <c r="X309" s="1">
        <v>20.726099999999999</v>
      </c>
      <c r="Y309" s="1">
        <v>19.2485</v>
      </c>
      <c r="Z309" s="1">
        <v>20.102900000000002</v>
      </c>
      <c r="AA309" s="1">
        <v>21.4297</v>
      </c>
      <c r="AB309" s="1">
        <v>22.6158</v>
      </c>
      <c r="AC309" s="1">
        <v>21.851900000000001</v>
      </c>
      <c r="AD309" s="1">
        <v>21.620699999999999</v>
      </c>
      <c r="AE309" s="1">
        <v>19.017399999999999</v>
      </c>
      <c r="AF309" s="1">
        <v>19.53</v>
      </c>
      <c r="AG309" s="1">
        <v>19.4194</v>
      </c>
      <c r="AH309" s="1">
        <v>19.057600000000001</v>
      </c>
      <c r="AI309" s="1">
        <v>19.459600000000002</v>
      </c>
      <c r="AJ309" s="1">
        <v>20.344200000000001</v>
      </c>
      <c r="AK309" s="1">
        <v>19.7639</v>
      </c>
      <c r="AL309" s="1">
        <v>19.394600000000001</v>
      </c>
      <c r="AM309" s="1">
        <v>19.486899999999999</v>
      </c>
      <c r="AN309" s="1">
        <v>18.912600000000001</v>
      </c>
      <c r="AO309" s="1">
        <v>17.3947</v>
      </c>
      <c r="AP309" s="1">
        <v>17.928000000000001</v>
      </c>
      <c r="AQ309" s="1">
        <v>18.717700000000001</v>
      </c>
      <c r="AR309" s="1">
        <v>17.969000000000001</v>
      </c>
      <c r="AS309" s="1">
        <v>16.502400000000002</v>
      </c>
      <c r="AT309" s="1">
        <v>18.5946</v>
      </c>
      <c r="AU309" s="1">
        <v>17.9587</v>
      </c>
      <c r="AV309" s="1">
        <v>19.435700000000001</v>
      </c>
      <c r="AW309" s="1">
        <v>20.462900000000001</v>
      </c>
      <c r="AX309" s="1">
        <v>20.4209</v>
      </c>
      <c r="AY309" s="1">
        <v>21.964300000000001</v>
      </c>
      <c r="AZ309" s="1">
        <v>22.415800000000001</v>
      </c>
      <c r="BA309" s="1">
        <v>18.951000000000001</v>
      </c>
      <c r="BB309" s="1">
        <v>19.087499999999999</v>
      </c>
      <c r="BC309" s="1">
        <v>19.2135</v>
      </c>
      <c r="BD309" s="1">
        <v>19.581</v>
      </c>
      <c r="BE309" s="1">
        <v>18.93</v>
      </c>
      <c r="BF309" s="1">
        <v>17.512699999999999</v>
      </c>
      <c r="BG309" s="1">
        <v>15.4863</v>
      </c>
      <c r="BH309" s="1">
        <v>18.0061</v>
      </c>
      <c r="BI309" s="1">
        <v>17.108499999999999</v>
      </c>
      <c r="BJ309" s="1">
        <v>17.843900000000001</v>
      </c>
      <c r="BK309" s="1">
        <v>18.2224</v>
      </c>
      <c r="BL309" s="1">
        <v>19.6067</v>
      </c>
      <c r="BM309" s="1">
        <v>17.497800000000002</v>
      </c>
      <c r="BN309" s="1">
        <v>18.179099999999998</v>
      </c>
      <c r="BO309" s="1">
        <v>17.854700000000001</v>
      </c>
      <c r="BP309" s="1">
        <v>19.5093</v>
      </c>
      <c r="BQ309" s="1">
        <v>20.374500000000001</v>
      </c>
      <c r="BR309" s="1">
        <v>21.304500000000001</v>
      </c>
      <c r="BS309" s="1">
        <v>24.473199999999999</v>
      </c>
      <c r="BT309" s="1">
        <v>24.441099999999999</v>
      </c>
      <c r="BU309" s="1">
        <v>25.2316</v>
      </c>
      <c r="BV309" s="1">
        <v>27.124600000000001</v>
      </c>
      <c r="BW309" s="1">
        <v>28.9618</v>
      </c>
      <c r="BX309" s="1">
        <v>30.698899999999998</v>
      </c>
      <c r="BY309" s="1">
        <v>31.511700000000001</v>
      </c>
      <c r="BZ309" s="1">
        <v>31.188800000000001</v>
      </c>
      <c r="CA309" s="1">
        <v>28.1601</v>
      </c>
      <c r="CB309" s="1">
        <v>25.51</v>
      </c>
      <c r="CC309" s="1">
        <v>24.084700000000002</v>
      </c>
      <c r="CD309" s="1">
        <v>26.122399999999999</v>
      </c>
      <c r="CE309" s="1">
        <v>23.2608</v>
      </c>
      <c r="CF309" s="1">
        <v>23.079699999999999</v>
      </c>
      <c r="CG309" s="1">
        <v>21.9939</v>
      </c>
      <c r="CH309" s="1">
        <v>24.269500000000001</v>
      </c>
      <c r="CI309" s="1">
        <v>22.317299999999999</v>
      </c>
      <c r="CJ309" s="1">
        <v>22.987300000000001</v>
      </c>
      <c r="CK309" s="1">
        <v>21.658899999999999</v>
      </c>
      <c r="CL309" s="1">
        <v>23.264500000000002</v>
      </c>
      <c r="CM309" s="1">
        <v>19.776</v>
      </c>
      <c r="CN309" s="1">
        <v>23.160499999999999</v>
      </c>
      <c r="CO309" s="1">
        <v>22.328800000000001</v>
      </c>
      <c r="CP309" s="1">
        <v>20.838699999999999</v>
      </c>
      <c r="CQ309" s="1">
        <v>17.3386</v>
      </c>
      <c r="CR309" s="1">
        <v>15.790800000000001</v>
      </c>
      <c r="CS309" s="1">
        <v>19.532399999999999</v>
      </c>
      <c r="CT309" s="1">
        <v>17.322800000000001</v>
      </c>
      <c r="CU309" s="1">
        <v>14.453900000000001</v>
      </c>
      <c r="CV309" s="1">
        <v>14.0755</v>
      </c>
      <c r="CW309" s="1">
        <v>18.262799999999999</v>
      </c>
      <c r="CX309" s="1">
        <v>19.0563</v>
      </c>
      <c r="CY309" s="1">
        <v>19.593399999999999</v>
      </c>
      <c r="CZ309" s="1">
        <v>21.461200000000002</v>
      </c>
      <c r="DA309" s="1">
        <v>21.9617</v>
      </c>
      <c r="DB309" s="1">
        <v>22.535499999999999</v>
      </c>
      <c r="DC309" s="1">
        <v>23.109200000000001</v>
      </c>
      <c r="DD309" s="1">
        <v>24.6511</v>
      </c>
      <c r="DE309" s="1">
        <v>25.309799999999999</v>
      </c>
      <c r="DF309" s="1">
        <v>24.980499999999999</v>
      </c>
      <c r="DG309" s="1">
        <v>27.856000000000002</v>
      </c>
      <c r="DH309" s="1">
        <v>28.806100000000001</v>
      </c>
      <c r="DI309" s="1">
        <v>29.160799999999998</v>
      </c>
      <c r="DJ309" s="1">
        <v>27.437999999999999</v>
      </c>
      <c r="DK309" s="1">
        <v>26.804600000000001</v>
      </c>
      <c r="DL309" s="1">
        <v>26.804600000000001</v>
      </c>
      <c r="DM309" s="1">
        <v>26.589300000000001</v>
      </c>
      <c r="DN309" s="1">
        <v>29.7181</v>
      </c>
      <c r="DO309" s="1">
        <v>29.5535</v>
      </c>
      <c r="DP309" s="1">
        <v>32.732999999999997</v>
      </c>
      <c r="DQ309" s="1">
        <v>33.257300000000001</v>
      </c>
      <c r="DR309" s="1">
        <v>30.968599999999999</v>
      </c>
      <c r="DS309" s="1">
        <v>33.074199999999998</v>
      </c>
      <c r="DT309" s="1">
        <v>32.902700000000003</v>
      </c>
      <c r="DU309" s="1">
        <v>35.265099999999997</v>
      </c>
      <c r="DV309" s="1">
        <v>35.140599999999999</v>
      </c>
      <c r="DW309" s="1">
        <v>36.598399999999998</v>
      </c>
      <c r="DX309" s="1">
        <v>35.493400000000001</v>
      </c>
      <c r="DY309" s="1">
        <v>36.085000000000001</v>
      </c>
      <c r="DZ309" s="1">
        <v>34.768900000000002</v>
      </c>
      <c r="EA309" s="1">
        <v>37.924799999999998</v>
      </c>
      <c r="EB309" s="1">
        <v>39.009700000000002</v>
      </c>
      <c r="EC309" s="1">
        <v>37.588000000000001</v>
      </c>
      <c r="ED309" s="1">
        <v>41.975000000000001</v>
      </c>
      <c r="EE309" s="1">
        <v>44.350099999999998</v>
      </c>
      <c r="EF309" s="1">
        <v>46.018000000000001</v>
      </c>
      <c r="EG309" s="1">
        <v>45.936</v>
      </c>
      <c r="EH309" s="1">
        <v>42.981299999999997</v>
      </c>
      <c r="EI309" s="1">
        <v>44.790100000000002</v>
      </c>
      <c r="EJ309" s="1">
        <v>48.559399999999997</v>
      </c>
      <c r="EK309" s="1">
        <v>48.945399999999999</v>
      </c>
      <c r="EL309" s="1">
        <v>49.405000000000001</v>
      </c>
      <c r="EM309" s="1">
        <v>51.229700000000001</v>
      </c>
      <c r="EN309" s="1">
        <v>52.687600000000003</v>
      </c>
      <c r="EO309" s="1">
        <v>51.437399999999997</v>
      </c>
      <c r="EP309" s="1">
        <v>52.856099999999998</v>
      </c>
      <c r="EQ309" s="1">
        <v>57.744</v>
      </c>
      <c r="ER309" s="1">
        <v>62.023400000000002</v>
      </c>
      <c r="ES309" s="1">
        <v>64.701599999999999</v>
      </c>
      <c r="ET309" s="1">
        <v>63.901400000000002</v>
      </c>
      <c r="EU309" s="1">
        <v>64.701099999999997</v>
      </c>
      <c r="EV309" s="1">
        <v>60.017400000000002</v>
      </c>
      <c r="EW309" s="1">
        <v>58.3352</v>
      </c>
      <c r="EX309" s="1">
        <v>60.323</v>
      </c>
      <c r="EY309" s="1">
        <v>63.922499999999999</v>
      </c>
      <c r="EZ309" s="1">
        <v>67.173100000000005</v>
      </c>
      <c r="FA309" s="1">
        <v>69.0749</v>
      </c>
      <c r="FB309" s="1">
        <v>54.934699999999999</v>
      </c>
      <c r="FC309" s="1">
        <v>54.745600000000003</v>
      </c>
      <c r="FD309" s="1">
        <v>58.853999999999999</v>
      </c>
      <c r="FE309" s="1">
        <v>57.540799999999997</v>
      </c>
      <c r="FF309" s="1">
        <v>57.5398</v>
      </c>
      <c r="FG309" s="1">
        <v>57.747300000000003</v>
      </c>
      <c r="FH309" s="1">
        <v>52.494199999999999</v>
      </c>
      <c r="FI309" s="1">
        <v>51.665599999999998</v>
      </c>
      <c r="FJ309" s="1">
        <v>45.9133</v>
      </c>
      <c r="FK309" s="1">
        <v>46.542499999999997</v>
      </c>
      <c r="FL309" s="1">
        <v>47.837200000000003</v>
      </c>
      <c r="FM309" s="1">
        <v>46.919800000000002</v>
      </c>
      <c r="FN309" s="1">
        <v>40.786700000000003</v>
      </c>
      <c r="FO309" s="1">
        <v>40.468499999999999</v>
      </c>
      <c r="FP309" s="1">
        <v>35.133200000000002</v>
      </c>
      <c r="FQ309" s="1">
        <v>43.297600000000003</v>
      </c>
      <c r="FR309" s="1">
        <v>40.2697</v>
      </c>
      <c r="FS309" s="1">
        <v>40.082500000000003</v>
      </c>
      <c r="FT309" s="1">
        <v>36.213099999999997</v>
      </c>
      <c r="FU309" s="1">
        <v>37.204300000000003</v>
      </c>
      <c r="FV309" s="1">
        <v>33.441000000000003</v>
      </c>
      <c r="FW309" s="1">
        <v>39.0304</v>
      </c>
      <c r="FX309" s="1">
        <v>40.112000000000002</v>
      </c>
      <c r="FY309" s="1">
        <v>43.839199999999998</v>
      </c>
      <c r="FZ309" s="1">
        <v>44.516800000000003</v>
      </c>
      <c r="GA309" s="1">
        <v>53.119700000000002</v>
      </c>
      <c r="GB309" s="1">
        <v>54.916499999999999</v>
      </c>
      <c r="GC309" s="1">
        <v>50.783900000000003</v>
      </c>
      <c r="GD309" s="1">
        <v>52.721200000000003</v>
      </c>
      <c r="GE309" s="1">
        <v>51.7455</v>
      </c>
      <c r="GF309" s="1">
        <v>55.201799999999999</v>
      </c>
      <c r="GG309" s="1">
        <v>55.421700000000001</v>
      </c>
      <c r="GH309" s="1">
        <v>50.6541</v>
      </c>
      <c r="GI309" s="1">
        <v>52.745199999999997</v>
      </c>
      <c r="GJ309" s="1">
        <v>53.4696</v>
      </c>
      <c r="GK309" s="1">
        <v>46.661000000000001</v>
      </c>
      <c r="GL309" s="1">
        <v>44.391500000000001</v>
      </c>
      <c r="GM309" s="1">
        <v>44.223100000000002</v>
      </c>
      <c r="GN309" s="1">
        <v>44.0169</v>
      </c>
      <c r="GO309" s="1">
        <v>38.534100000000002</v>
      </c>
      <c r="GP309" s="1">
        <v>40.051499999999997</v>
      </c>
      <c r="GQ309" s="1">
        <v>37.639000000000003</v>
      </c>
      <c r="GR309" s="1">
        <v>34.999200000000002</v>
      </c>
      <c r="GS309" s="1">
        <v>28.614999999999998</v>
      </c>
      <c r="GT309" s="1">
        <v>27.3095</v>
      </c>
      <c r="GU309" s="1">
        <v>24.9102</v>
      </c>
      <c r="GV309" s="1">
        <v>32.196300000000001</v>
      </c>
      <c r="GW309" s="1">
        <v>27.133099999999999</v>
      </c>
      <c r="GX309" s="1">
        <v>27.944600000000001</v>
      </c>
      <c r="GY309" s="1">
        <v>28.0505</v>
      </c>
      <c r="GZ309" s="1">
        <v>23.199000000000002</v>
      </c>
      <c r="HA309" s="1">
        <v>26.1099</v>
      </c>
      <c r="HB309" s="1">
        <v>27.380099999999999</v>
      </c>
      <c r="HC309" s="1">
        <v>28.9678</v>
      </c>
      <c r="HD309" s="1">
        <v>27.997499999999999</v>
      </c>
      <c r="HE309" s="1">
        <v>27.221299999999999</v>
      </c>
      <c r="HF309" s="1">
        <v>27.697600000000001</v>
      </c>
      <c r="HG309" s="1">
        <v>23.957599999999999</v>
      </c>
      <c r="HH309" s="1">
        <v>24.522100000000002</v>
      </c>
      <c r="HI309" s="1">
        <v>17.624199999999998</v>
      </c>
    </row>
    <row r="310" spans="1:217" x14ac:dyDescent="0.25">
      <c r="A310" s="5" t="str">
        <f>IF(StockList!C310="","",StockList!C310)</f>
        <v>57772K101</v>
      </c>
      <c r="B310" s="10" t="e">
        <f ca="1">IF(A310="","",_xll.BDH(CONCATENATE($A310," CUSIP"),$A$1,StockList!$K$2,StockList!$K$3,"Dir=H","Dts=H","Sort=A","Quote=C","QtTyp=Y","Days=A","Per=CM","DtFmt=D","Fill=P","UseDPDF=Y","cols=216;rows=1"))</f>
        <v>#NAME?</v>
      </c>
      <c r="C310" s="1">
        <v>46.125</v>
      </c>
      <c r="D310" s="1">
        <v>41.59</v>
      </c>
      <c r="E310" s="1">
        <v>50.85</v>
      </c>
      <c r="F310" s="1">
        <v>51.02</v>
      </c>
      <c r="G310" s="1">
        <v>44.21</v>
      </c>
      <c r="H310" s="1">
        <v>46.17</v>
      </c>
      <c r="I310" s="1">
        <v>46.21</v>
      </c>
      <c r="J310" s="1">
        <v>34.94</v>
      </c>
      <c r="K310" s="1">
        <v>45.75</v>
      </c>
      <c r="L310" s="1">
        <v>54.81</v>
      </c>
      <c r="M310" s="1">
        <v>52.51</v>
      </c>
      <c r="N310" s="1">
        <v>55.49</v>
      </c>
      <c r="O310" s="1">
        <v>45.76</v>
      </c>
      <c r="P310" s="1">
        <v>55.71</v>
      </c>
      <c r="Q310" s="1">
        <v>49.8</v>
      </c>
      <c r="R310" s="1">
        <v>46</v>
      </c>
      <c r="S310" s="1">
        <v>38.33</v>
      </c>
      <c r="T310" s="1">
        <v>35.18</v>
      </c>
      <c r="U310" s="1">
        <v>31.61</v>
      </c>
      <c r="V310" s="1">
        <v>24.76</v>
      </c>
      <c r="W310" s="1">
        <v>31.84</v>
      </c>
      <c r="X310" s="1">
        <v>42.073099999999997</v>
      </c>
      <c r="Y310" s="1">
        <v>33.058100000000003</v>
      </c>
      <c r="Z310" s="1">
        <v>31.2271</v>
      </c>
      <c r="AA310" s="1">
        <v>34.581600000000002</v>
      </c>
      <c r="AB310" s="1">
        <v>36.163499999999999</v>
      </c>
      <c r="AC310" s="1">
        <v>39.377299999999998</v>
      </c>
      <c r="AD310" s="1">
        <v>39.287399999999998</v>
      </c>
      <c r="AE310" s="1">
        <v>34.176000000000002</v>
      </c>
      <c r="AF310" s="1">
        <v>39.016800000000003</v>
      </c>
      <c r="AG310" s="1">
        <v>45.145099999999999</v>
      </c>
      <c r="AH310" s="1">
        <v>39.552100000000003</v>
      </c>
      <c r="AI310" s="1">
        <v>49.844299999999997</v>
      </c>
      <c r="AJ310" s="1">
        <v>52.468200000000003</v>
      </c>
      <c r="AK310" s="1">
        <v>49.863399999999999</v>
      </c>
      <c r="AL310" s="1">
        <v>51.291499999999999</v>
      </c>
      <c r="AM310" s="1">
        <v>50.259099999999997</v>
      </c>
      <c r="AN310" s="1">
        <v>47.308</v>
      </c>
      <c r="AO310" s="1">
        <v>46.371400000000001</v>
      </c>
      <c r="AP310" s="1">
        <v>51.427100000000003</v>
      </c>
      <c r="AQ310" s="1">
        <v>52.890099999999997</v>
      </c>
      <c r="AR310" s="1">
        <v>48.531399999999998</v>
      </c>
      <c r="AS310" s="1">
        <v>43.7881</v>
      </c>
      <c r="AT310" s="1">
        <v>42.747</v>
      </c>
      <c r="AU310" s="1">
        <v>44.465400000000002</v>
      </c>
      <c r="AV310" s="1">
        <v>41.501100000000001</v>
      </c>
      <c r="AW310" s="1">
        <v>42.95</v>
      </c>
      <c r="AX310" s="1">
        <v>39.525399999999998</v>
      </c>
      <c r="AY310" s="1">
        <v>43.695999999999998</v>
      </c>
      <c r="AZ310" s="1">
        <v>41.512300000000003</v>
      </c>
      <c r="BA310" s="1">
        <v>37.896299999999997</v>
      </c>
      <c r="BB310" s="1">
        <v>40.125900000000001</v>
      </c>
      <c r="BC310" s="1">
        <v>38.924199999999999</v>
      </c>
      <c r="BD310" s="1">
        <v>42.738199999999999</v>
      </c>
      <c r="BE310" s="1">
        <v>43.536700000000003</v>
      </c>
      <c r="BF310" s="1">
        <v>43.536700000000003</v>
      </c>
      <c r="BG310" s="1">
        <v>35.401000000000003</v>
      </c>
      <c r="BH310" s="1">
        <v>37.418900000000001</v>
      </c>
      <c r="BI310" s="1">
        <v>37.121899999999997</v>
      </c>
      <c r="BJ310" s="1">
        <v>42.038699999999999</v>
      </c>
      <c r="BK310" s="1">
        <v>40.164000000000001</v>
      </c>
      <c r="BL310" s="1">
        <v>38.170699999999997</v>
      </c>
      <c r="BM310" s="1">
        <v>36.2288</v>
      </c>
      <c r="BN310" s="1">
        <v>31.697199999999999</v>
      </c>
      <c r="BO310" s="1">
        <v>33.120600000000003</v>
      </c>
      <c r="BP310" s="1">
        <v>30.3047</v>
      </c>
      <c r="BQ310" s="1">
        <v>30.1755</v>
      </c>
      <c r="BR310" s="1">
        <v>29.117799999999999</v>
      </c>
      <c r="BS310" s="1">
        <v>31.119199999999999</v>
      </c>
      <c r="BT310" s="1">
        <v>32.7988</v>
      </c>
      <c r="BU310" s="1">
        <v>31.902799999999999</v>
      </c>
      <c r="BV310" s="1">
        <v>32.090400000000002</v>
      </c>
      <c r="BW310" s="1">
        <v>34.293500000000002</v>
      </c>
      <c r="BX310" s="1">
        <v>30.785599999999999</v>
      </c>
      <c r="BY310" s="1">
        <v>33.2149</v>
      </c>
      <c r="BZ310" s="1">
        <v>32.353900000000003</v>
      </c>
      <c r="CA310" s="1">
        <v>35.1526</v>
      </c>
      <c r="CB310" s="1">
        <v>33.353400000000001</v>
      </c>
      <c r="CC310" s="1">
        <v>31.766500000000001</v>
      </c>
      <c r="CD310" s="1">
        <v>31.067900000000002</v>
      </c>
      <c r="CE310" s="1">
        <v>28.686199999999999</v>
      </c>
      <c r="CF310" s="1">
        <v>24.732500000000002</v>
      </c>
      <c r="CG310" s="1">
        <v>28.241399999999999</v>
      </c>
      <c r="CH310" s="1">
        <v>20.967700000000001</v>
      </c>
      <c r="CI310" s="1">
        <v>19.683700000000002</v>
      </c>
      <c r="CJ310" s="1">
        <v>21.9678</v>
      </c>
      <c r="CK310" s="1">
        <v>22.657299999999999</v>
      </c>
      <c r="CL310" s="1">
        <v>24.0168</v>
      </c>
      <c r="CM310" s="1">
        <v>22.984400000000001</v>
      </c>
      <c r="CN310" s="1">
        <v>21.343399999999999</v>
      </c>
      <c r="CO310" s="1">
        <v>22.5411</v>
      </c>
      <c r="CP310" s="1">
        <v>19.8537</v>
      </c>
      <c r="CQ310" s="1">
        <v>14.9177</v>
      </c>
      <c r="CR310" s="1">
        <v>13.8012</v>
      </c>
      <c r="CS310" s="1">
        <v>12.741300000000001</v>
      </c>
      <c r="CT310" s="1">
        <v>14.7608</v>
      </c>
      <c r="CU310" s="1">
        <v>13.715999999999999</v>
      </c>
      <c r="CV310" s="1">
        <v>14.974299999999999</v>
      </c>
      <c r="CW310" s="1">
        <v>15.3597</v>
      </c>
      <c r="CX310" s="1">
        <v>18.6435</v>
      </c>
      <c r="CY310" s="1">
        <v>18.023199999999999</v>
      </c>
      <c r="CZ310" s="1">
        <v>20.3551</v>
      </c>
      <c r="DA310" s="1">
        <v>21.805599999999998</v>
      </c>
      <c r="DB310" s="1">
        <v>21.0625</v>
      </c>
      <c r="DC310" s="1">
        <v>19.355699999999999</v>
      </c>
      <c r="DD310" s="1">
        <v>20.659700000000001</v>
      </c>
      <c r="DE310" s="1">
        <v>23.852499999999999</v>
      </c>
      <c r="DF310" s="1">
        <v>20.518799999999999</v>
      </c>
      <c r="DG310" s="1">
        <v>21.9754</v>
      </c>
      <c r="DH310" s="1">
        <v>23.0077</v>
      </c>
      <c r="DI310" s="1">
        <v>23.031500000000001</v>
      </c>
      <c r="DJ310" s="1">
        <v>21.305599999999998</v>
      </c>
      <c r="DK310" s="1">
        <v>20.069900000000001</v>
      </c>
      <c r="DL310" s="1">
        <v>21.029699999999998</v>
      </c>
      <c r="DM310" s="1">
        <v>19.273399999999999</v>
      </c>
      <c r="DN310" s="1">
        <v>22.479600000000001</v>
      </c>
      <c r="DO310" s="1">
        <v>26.305099999999999</v>
      </c>
      <c r="DP310" s="1">
        <v>28.4878</v>
      </c>
      <c r="DQ310" s="1">
        <v>28.941199999999998</v>
      </c>
      <c r="DR310" s="1">
        <v>31.636800000000001</v>
      </c>
      <c r="DS310" s="1">
        <v>34.051200000000001</v>
      </c>
      <c r="DT310" s="1">
        <v>31.6067</v>
      </c>
      <c r="DU310" s="1">
        <v>33.754899999999999</v>
      </c>
      <c r="DV310" s="1">
        <v>33.902700000000003</v>
      </c>
      <c r="DW310" s="1">
        <v>31.8001</v>
      </c>
      <c r="DX310" s="1">
        <v>28.5654</v>
      </c>
      <c r="DY310" s="1">
        <v>28.9742</v>
      </c>
      <c r="DZ310" s="1">
        <v>29.3262</v>
      </c>
      <c r="EA310" s="1">
        <v>32.883499999999998</v>
      </c>
      <c r="EB310" s="1">
        <v>32.524099999999997</v>
      </c>
      <c r="EC310" s="1">
        <v>33.018599999999999</v>
      </c>
      <c r="ED310" s="1">
        <v>34.033000000000001</v>
      </c>
      <c r="EE310" s="1">
        <v>35.64</v>
      </c>
      <c r="EF310" s="1">
        <v>36.534500000000001</v>
      </c>
      <c r="EG310" s="1">
        <v>37.799599999999998</v>
      </c>
      <c r="EH310" s="1">
        <v>32.427</v>
      </c>
      <c r="EI310" s="1">
        <v>33.045699999999997</v>
      </c>
      <c r="EJ310" s="1">
        <v>35.094900000000003</v>
      </c>
      <c r="EK310" s="1">
        <v>35.275399999999998</v>
      </c>
      <c r="EL310" s="1">
        <v>34.602400000000003</v>
      </c>
      <c r="EM310" s="1">
        <v>35.7759</v>
      </c>
      <c r="EN310" s="1">
        <v>38.271700000000003</v>
      </c>
      <c r="EO310" s="1">
        <v>38.546999999999997</v>
      </c>
      <c r="EP310" s="1">
        <v>41.2348</v>
      </c>
      <c r="EQ310" s="1">
        <v>41.211300000000001</v>
      </c>
      <c r="ER310" s="1">
        <v>43.113300000000002</v>
      </c>
      <c r="ES310" s="1">
        <v>40.854599999999998</v>
      </c>
      <c r="ET310" s="1">
        <v>39.254899999999999</v>
      </c>
      <c r="EU310" s="1">
        <v>36.978700000000003</v>
      </c>
      <c r="EV310" s="1">
        <v>38.076900000000002</v>
      </c>
      <c r="EW310" s="1">
        <v>37.413899999999998</v>
      </c>
      <c r="EX310" s="1">
        <v>40.067599999999999</v>
      </c>
      <c r="EY310" s="1">
        <v>39.8996</v>
      </c>
      <c r="EZ310" s="1">
        <v>38.614199999999997</v>
      </c>
      <c r="FA310" s="1">
        <v>37.8279</v>
      </c>
      <c r="FB310" s="1">
        <v>41.0276</v>
      </c>
      <c r="FC310" s="1">
        <v>44.720100000000002</v>
      </c>
      <c r="FD310" s="1">
        <v>45.2806</v>
      </c>
      <c r="FE310" s="1">
        <v>44.350900000000003</v>
      </c>
      <c r="FF310" s="1">
        <v>47.194400000000002</v>
      </c>
      <c r="FG310" s="1">
        <v>46.588200000000001</v>
      </c>
      <c r="FH310" s="1">
        <v>40.3874</v>
      </c>
      <c r="FI310" s="1">
        <v>42.952100000000002</v>
      </c>
      <c r="FJ310" s="1">
        <v>42.048299999999998</v>
      </c>
      <c r="FK310" s="1">
        <v>40.796900000000001</v>
      </c>
      <c r="FL310" s="1">
        <v>41.509399999999999</v>
      </c>
      <c r="FM310" s="1">
        <v>44.738</v>
      </c>
      <c r="FN310" s="1">
        <v>46.450600000000001</v>
      </c>
      <c r="FO310" s="1">
        <v>48.6721</v>
      </c>
      <c r="FP310" s="1">
        <v>49.259399999999999</v>
      </c>
      <c r="FQ310" s="1">
        <v>46.457500000000003</v>
      </c>
      <c r="FR310" s="1">
        <v>50.034700000000001</v>
      </c>
      <c r="FS310" s="1">
        <v>49.328499999999998</v>
      </c>
      <c r="FT310" s="1">
        <v>48.565199999999997</v>
      </c>
      <c r="FU310" s="1">
        <v>48.472299999999997</v>
      </c>
      <c r="FV310" s="1">
        <v>48.083599999999997</v>
      </c>
      <c r="FW310" s="1">
        <v>58.996000000000002</v>
      </c>
      <c r="FX310" s="1">
        <v>56.247199999999999</v>
      </c>
      <c r="FY310" s="1">
        <v>55.130099999999999</v>
      </c>
      <c r="FZ310" s="1">
        <v>48.456400000000002</v>
      </c>
      <c r="GA310" s="1">
        <v>49.564799999999998</v>
      </c>
      <c r="GB310" s="1">
        <v>53.839100000000002</v>
      </c>
      <c r="GC310" s="1">
        <v>52.287500000000001</v>
      </c>
      <c r="GD310" s="1">
        <v>56.0366</v>
      </c>
      <c r="GE310" s="1">
        <v>52.685699999999997</v>
      </c>
      <c r="GF310" s="1">
        <v>60.1995</v>
      </c>
      <c r="GG310" s="1">
        <v>60.603099999999998</v>
      </c>
      <c r="GH310" s="1">
        <v>59.427300000000002</v>
      </c>
      <c r="GI310" s="1">
        <v>58.980800000000002</v>
      </c>
      <c r="GJ310" s="1">
        <v>58.930199999999999</v>
      </c>
      <c r="GK310" s="1">
        <v>57.879800000000003</v>
      </c>
      <c r="GL310" s="1">
        <v>66.748599999999996</v>
      </c>
      <c r="GM310" s="1">
        <v>66.973699999999994</v>
      </c>
      <c r="GN310" s="1">
        <v>67.971500000000006</v>
      </c>
      <c r="GO310" s="1">
        <v>66.746899999999997</v>
      </c>
      <c r="GP310" s="1">
        <v>72.765000000000001</v>
      </c>
      <c r="GQ310" s="1">
        <v>68.350399999999993</v>
      </c>
      <c r="GR310" s="1">
        <v>69.172399999999996</v>
      </c>
      <c r="GS310" s="1">
        <v>71.600999999999999</v>
      </c>
      <c r="GT310" s="1">
        <v>73.212299999999999</v>
      </c>
      <c r="GU310" s="1">
        <v>80.623999999999995</v>
      </c>
      <c r="GV310" s="1">
        <v>80.8566</v>
      </c>
      <c r="GW310" s="1">
        <v>80.779300000000006</v>
      </c>
      <c r="GX310" s="1">
        <v>94.252799999999993</v>
      </c>
      <c r="GY310" s="1">
        <v>94.809100000000001</v>
      </c>
      <c r="GZ310" s="1">
        <v>93.688900000000004</v>
      </c>
      <c r="HA310" s="1">
        <v>84.789900000000003</v>
      </c>
      <c r="HB310" s="1">
        <v>91.899199999999993</v>
      </c>
      <c r="HC310" s="1">
        <v>91.914900000000003</v>
      </c>
      <c r="HD310" s="1">
        <v>95.800799999999995</v>
      </c>
      <c r="HE310" s="1">
        <v>95.450500000000005</v>
      </c>
      <c r="HF310" s="1">
        <v>89.010300000000001</v>
      </c>
      <c r="HG310" s="1">
        <v>78.955399999999997</v>
      </c>
      <c r="HH310" s="1">
        <v>88.990600000000001</v>
      </c>
      <c r="HI310" s="1">
        <v>80.922300000000007</v>
      </c>
    </row>
    <row r="311" spans="1:217" x14ac:dyDescent="0.25">
      <c r="A311" s="5" t="str">
        <f>IF(StockList!C311="","",StockList!C311)</f>
        <v>579780206</v>
      </c>
      <c r="B311" s="10" t="e">
        <f ca="1">IF(A311="","",_xll.BDH(CONCATENATE($A311," CUSIP"),$A$1,StockList!$K$2,StockList!$K$3,"Dir=H","Dts=H","Sort=A","Quote=C","QtTyp=Y","Days=A","Per=CM","DtFmt=D","Fill=P","UseDPDF=Y","cols=216;rows=1"))</f>
        <v>#NAME?</v>
      </c>
      <c r="C311" s="1">
        <v>19.649999999999999</v>
      </c>
      <c r="D311" s="1">
        <v>21.096399999999999</v>
      </c>
      <c r="E311" s="1">
        <v>19.744900000000001</v>
      </c>
      <c r="F311" s="1">
        <v>20.297499999999999</v>
      </c>
      <c r="G311" s="1">
        <v>21.211200000000002</v>
      </c>
      <c r="H311" s="1">
        <v>21.549499999999998</v>
      </c>
      <c r="I311" s="1">
        <v>22.816500000000001</v>
      </c>
      <c r="J311" s="1">
        <v>23.226700000000001</v>
      </c>
      <c r="K311" s="1">
        <v>22.1921</v>
      </c>
      <c r="L311" s="1">
        <v>21.806699999999999</v>
      </c>
      <c r="M311" s="1">
        <v>21.387899999999998</v>
      </c>
      <c r="N311" s="1">
        <v>22.5243</v>
      </c>
      <c r="O311" s="1">
        <v>24.970400000000001</v>
      </c>
      <c r="P311" s="1">
        <v>26.167200000000001</v>
      </c>
      <c r="Q311" s="1">
        <v>26.2439</v>
      </c>
      <c r="R311" s="1">
        <v>26.878499999999999</v>
      </c>
      <c r="S311" s="1">
        <v>26.463000000000001</v>
      </c>
      <c r="T311" s="1">
        <v>23.379899999999999</v>
      </c>
      <c r="U311" s="1">
        <v>23.791</v>
      </c>
      <c r="V311" s="1">
        <v>23.534600000000001</v>
      </c>
      <c r="W311" s="1">
        <v>22.956499999999998</v>
      </c>
      <c r="X311" s="1">
        <v>24.5565</v>
      </c>
      <c r="Y311" s="1">
        <v>24.059799999999999</v>
      </c>
      <c r="Z311" s="1">
        <v>23.2302</v>
      </c>
      <c r="AA311" s="1">
        <v>23.987200000000001</v>
      </c>
      <c r="AB311" s="1">
        <v>25.034700000000001</v>
      </c>
      <c r="AC311" s="1">
        <v>25.825800000000001</v>
      </c>
      <c r="AD311" s="1">
        <v>28.023900000000001</v>
      </c>
      <c r="AE311" s="1">
        <v>28.336500000000001</v>
      </c>
      <c r="AF311" s="1">
        <v>26.748999999999999</v>
      </c>
      <c r="AG311" s="1">
        <v>27.9421</v>
      </c>
      <c r="AH311" s="1">
        <v>28.695499999999999</v>
      </c>
      <c r="AI311" s="1">
        <v>31.152000000000001</v>
      </c>
      <c r="AJ311" s="1">
        <v>30.153500000000001</v>
      </c>
      <c r="AK311" s="1">
        <v>31.7852</v>
      </c>
      <c r="AL311" s="1">
        <v>31.341699999999999</v>
      </c>
      <c r="AM311" s="1">
        <v>33.020699999999998</v>
      </c>
      <c r="AN311" s="1">
        <v>35.396700000000003</v>
      </c>
      <c r="AO311" s="1">
        <v>36.222799999999999</v>
      </c>
      <c r="AP311" s="1">
        <v>37.590699999999998</v>
      </c>
      <c r="AQ311" s="1">
        <v>36.201599999999999</v>
      </c>
      <c r="AR311" s="1">
        <v>38.086199999999998</v>
      </c>
      <c r="AS311" s="1">
        <v>35.722499999999997</v>
      </c>
      <c r="AT311" s="1">
        <v>36.563600000000001</v>
      </c>
      <c r="AU311" s="1">
        <v>37.877099999999999</v>
      </c>
      <c r="AV311" s="1">
        <v>38.967599999999997</v>
      </c>
      <c r="AW311" s="1">
        <v>41.4373</v>
      </c>
      <c r="AX311" s="1">
        <v>39.902200000000001</v>
      </c>
      <c r="AY311" s="1">
        <v>40.782499999999999</v>
      </c>
      <c r="AZ311" s="1">
        <v>37.132599999999996</v>
      </c>
      <c r="BA311" s="1">
        <v>37.305100000000003</v>
      </c>
      <c r="BB311" s="1">
        <v>36.496200000000002</v>
      </c>
      <c r="BC311" s="1">
        <v>35.245199999999997</v>
      </c>
      <c r="BD311" s="1">
        <v>37.698300000000003</v>
      </c>
      <c r="BE311" s="1">
        <v>36.755299999999998</v>
      </c>
      <c r="BF311" s="1">
        <v>35.367899999999999</v>
      </c>
      <c r="BG311" s="1">
        <v>32.992199999999997</v>
      </c>
      <c r="BH311" s="1">
        <v>34.005200000000002</v>
      </c>
      <c r="BI311" s="1">
        <v>33.877099999999999</v>
      </c>
      <c r="BJ311" s="1">
        <v>33.099200000000003</v>
      </c>
      <c r="BK311" s="1">
        <v>35.969700000000003</v>
      </c>
      <c r="BL311" s="1">
        <v>37.296399999999998</v>
      </c>
      <c r="BM311" s="1">
        <v>38.364800000000002</v>
      </c>
      <c r="BN311" s="1">
        <v>37.946300000000001</v>
      </c>
      <c r="BO311" s="1">
        <v>36.954900000000002</v>
      </c>
      <c r="BP311" s="1">
        <v>38.825299999999999</v>
      </c>
      <c r="BQ311" s="1">
        <v>40.331400000000002</v>
      </c>
      <c r="BR311" s="1">
        <v>42.058900000000001</v>
      </c>
      <c r="BS311" s="1">
        <v>41.612699999999997</v>
      </c>
      <c r="BT311" s="1">
        <v>43.081400000000002</v>
      </c>
      <c r="BU311" s="1">
        <v>43.123800000000003</v>
      </c>
      <c r="BV311" s="1">
        <v>43.660600000000002</v>
      </c>
      <c r="BW311" s="1">
        <v>42.821899999999999</v>
      </c>
      <c r="BX311" s="1">
        <v>43.079099999999997</v>
      </c>
      <c r="BY311" s="1">
        <v>41.731000000000002</v>
      </c>
      <c r="BZ311" s="1">
        <v>41.9221</v>
      </c>
      <c r="CA311" s="1">
        <v>42.922699999999999</v>
      </c>
      <c r="CB311" s="1">
        <v>38.607700000000001</v>
      </c>
      <c r="CC311" s="1">
        <v>40.506399999999999</v>
      </c>
      <c r="CD311" s="1">
        <v>40.653300000000002</v>
      </c>
      <c r="CE311" s="1">
        <v>39.817</v>
      </c>
      <c r="CF311" s="1">
        <v>43.4315</v>
      </c>
      <c r="CG311" s="1">
        <v>43.334099999999999</v>
      </c>
      <c r="CH311" s="1">
        <v>38.418900000000001</v>
      </c>
      <c r="CI311" s="1">
        <v>39.379100000000001</v>
      </c>
      <c r="CJ311" s="1">
        <v>42.259599999999999</v>
      </c>
      <c r="CK311" s="1">
        <v>43.452500000000001</v>
      </c>
      <c r="CL311" s="1">
        <v>43.210999999999999</v>
      </c>
      <c r="CM311" s="1">
        <v>41.003300000000003</v>
      </c>
      <c r="CN311" s="1">
        <v>46.394399999999997</v>
      </c>
      <c r="CO311" s="1">
        <v>46.799300000000002</v>
      </c>
      <c r="CP311" s="1">
        <v>44.485399999999998</v>
      </c>
      <c r="CQ311" s="1">
        <v>39.1631</v>
      </c>
      <c r="CR311" s="1">
        <v>34.637099999999997</v>
      </c>
      <c r="CS311" s="1">
        <v>37.354999999999997</v>
      </c>
      <c r="CT311" s="1">
        <v>37.566000000000003</v>
      </c>
      <c r="CU311" s="1">
        <v>36.756999999999998</v>
      </c>
      <c r="CV311" s="1">
        <v>34.67</v>
      </c>
      <c r="CW311" s="1">
        <v>34.811999999999998</v>
      </c>
      <c r="CX311" s="1">
        <v>36.076799999999999</v>
      </c>
      <c r="CY311" s="1">
        <v>38.4527</v>
      </c>
      <c r="CZ311" s="1">
        <v>38.361199999999997</v>
      </c>
      <c r="DA311" s="1">
        <v>38.777900000000002</v>
      </c>
      <c r="DB311" s="1">
        <v>40.694800000000001</v>
      </c>
      <c r="DC311" s="1">
        <v>41.977699999999999</v>
      </c>
      <c r="DD311" s="1">
        <v>42.781100000000002</v>
      </c>
      <c r="DE311" s="1">
        <v>43.629800000000003</v>
      </c>
      <c r="DF311" s="1">
        <v>43.835099999999997</v>
      </c>
      <c r="DG311" s="1">
        <v>44.813299999999998</v>
      </c>
      <c r="DH311" s="1">
        <v>46.322699999999998</v>
      </c>
      <c r="DI311" s="1">
        <v>48.1096</v>
      </c>
      <c r="DJ311" s="1">
        <v>46.893700000000003</v>
      </c>
      <c r="DK311" s="1">
        <v>46.152099999999997</v>
      </c>
      <c r="DL311" s="1">
        <v>48.146999999999998</v>
      </c>
      <c r="DM311" s="1">
        <v>48.808100000000003</v>
      </c>
      <c r="DN311" s="1">
        <v>51.464500000000001</v>
      </c>
      <c r="DO311" s="1">
        <v>54.446100000000001</v>
      </c>
      <c r="DP311" s="1">
        <v>54.2121</v>
      </c>
      <c r="DQ311" s="1">
        <v>57.6599</v>
      </c>
      <c r="DR311" s="1">
        <v>54.772599999999997</v>
      </c>
      <c r="DS311" s="1">
        <v>59.047800000000002</v>
      </c>
      <c r="DT311" s="1">
        <v>59.270899999999997</v>
      </c>
      <c r="DU311" s="1">
        <v>61.229799999999997</v>
      </c>
      <c r="DV311" s="1">
        <v>62.563600000000001</v>
      </c>
      <c r="DW311" s="1">
        <v>61.790700000000001</v>
      </c>
      <c r="DX311" s="1">
        <v>60.983899999999998</v>
      </c>
      <c r="DY311" s="1">
        <v>59.905900000000003</v>
      </c>
      <c r="DZ311" s="1">
        <v>57.8626</v>
      </c>
      <c r="EA311" s="1">
        <v>61.241799999999998</v>
      </c>
      <c r="EB311" s="1">
        <v>61.418300000000002</v>
      </c>
      <c r="EC311" s="1">
        <v>63.979300000000002</v>
      </c>
      <c r="ED311" s="1">
        <v>64.131600000000006</v>
      </c>
      <c r="EE311" s="1">
        <v>64.017399999999995</v>
      </c>
      <c r="EF311" s="1">
        <v>69.067700000000002</v>
      </c>
      <c r="EG311" s="1">
        <v>71.350399999999993</v>
      </c>
      <c r="EH311" s="1">
        <v>71.924700000000001</v>
      </c>
      <c r="EI311" s="1">
        <v>77.3994</v>
      </c>
      <c r="EJ311" s="1">
        <v>78.083500000000001</v>
      </c>
      <c r="EK311" s="1">
        <v>78.801699999999997</v>
      </c>
      <c r="EL311" s="1">
        <v>79.571299999999994</v>
      </c>
      <c r="EM311" s="1">
        <v>79.422799999999995</v>
      </c>
      <c r="EN311" s="1">
        <v>83.212199999999996</v>
      </c>
      <c r="EO311" s="1">
        <v>82.325800000000001</v>
      </c>
      <c r="EP311" s="1">
        <v>80.796700000000001</v>
      </c>
      <c r="EQ311" s="1">
        <v>87.172300000000007</v>
      </c>
      <c r="ER311" s="1">
        <v>95.310299999999998</v>
      </c>
      <c r="ES311" s="1">
        <v>93.668800000000005</v>
      </c>
      <c r="ET311" s="1">
        <v>89.944900000000004</v>
      </c>
      <c r="EU311" s="1">
        <v>91.611599999999996</v>
      </c>
      <c r="EV311" s="1">
        <v>93.697400000000002</v>
      </c>
      <c r="EW311" s="1">
        <v>88.516000000000005</v>
      </c>
      <c r="EX311" s="1">
        <v>84.656099999999995</v>
      </c>
      <c r="EY311" s="1">
        <v>90.958799999999997</v>
      </c>
      <c r="EZ311" s="1">
        <v>90.761499999999998</v>
      </c>
      <c r="FA311" s="1">
        <v>91.144099999999995</v>
      </c>
      <c r="FB311" s="1">
        <v>84.875600000000006</v>
      </c>
      <c r="FC311" s="1">
        <v>87.811499999999995</v>
      </c>
      <c r="FD311" s="1">
        <v>94.873400000000004</v>
      </c>
      <c r="FE311" s="1">
        <v>94.649500000000003</v>
      </c>
      <c r="FF311" s="1">
        <v>96.125100000000003</v>
      </c>
      <c r="FG311" s="1">
        <v>95.167900000000003</v>
      </c>
      <c r="FH311" s="1">
        <v>87.900700000000001</v>
      </c>
      <c r="FI311" s="1">
        <v>93.125500000000002</v>
      </c>
      <c r="FJ311" s="1">
        <v>89.397300000000001</v>
      </c>
      <c r="FK311" s="1">
        <v>95.014099999999999</v>
      </c>
      <c r="FL311" s="1">
        <v>99.864199999999997</v>
      </c>
      <c r="FM311" s="1">
        <v>100.3497</v>
      </c>
      <c r="FN311" s="1">
        <v>96.419499999999999</v>
      </c>
      <c r="FO311" s="1">
        <v>101.80840000000001</v>
      </c>
      <c r="FP311" s="1">
        <v>104.14490000000001</v>
      </c>
      <c r="FQ311" s="1">
        <v>102.2337</v>
      </c>
      <c r="FR311" s="1">
        <v>106.5782</v>
      </c>
      <c r="FS311" s="1">
        <v>109.9046</v>
      </c>
      <c r="FT311" s="1">
        <v>111.90470000000001</v>
      </c>
      <c r="FU311" s="1">
        <v>108.17959999999999</v>
      </c>
      <c r="FV311" s="1">
        <v>112.1367</v>
      </c>
      <c r="FW311" s="1">
        <v>115.1467</v>
      </c>
      <c r="FX311" s="1">
        <v>117.80670000000001</v>
      </c>
      <c r="FY311" s="1">
        <v>117.8912</v>
      </c>
      <c r="FZ311" s="1">
        <v>121.2119</v>
      </c>
      <c r="GA311" s="1">
        <v>128.5009</v>
      </c>
      <c r="GB311" s="1">
        <v>137.07130000000001</v>
      </c>
      <c r="GC311" s="1">
        <v>129.77619999999999</v>
      </c>
      <c r="GD311" s="1">
        <v>134.32910000000001</v>
      </c>
      <c r="GE311" s="1">
        <v>147.6139</v>
      </c>
      <c r="GF311" s="1">
        <v>142.0718</v>
      </c>
      <c r="GG311" s="1">
        <v>141.66890000000001</v>
      </c>
      <c r="GH311" s="1">
        <v>138.83439999999999</v>
      </c>
      <c r="GI311" s="1">
        <v>133.80860000000001</v>
      </c>
      <c r="GJ311" s="1">
        <v>127.29049999999999</v>
      </c>
      <c r="GK311" s="1">
        <v>130.92320000000001</v>
      </c>
      <c r="GL311" s="1">
        <v>134.03749999999999</v>
      </c>
      <c r="GM311" s="1">
        <v>138.0635</v>
      </c>
      <c r="GN311" s="1">
        <v>136.84309999999999</v>
      </c>
      <c r="GO311" s="1">
        <v>140.7978</v>
      </c>
      <c r="GP311" s="1">
        <v>146.7877</v>
      </c>
      <c r="GQ311" s="1">
        <v>137.42930000000001</v>
      </c>
      <c r="GR311" s="1">
        <v>134.97399999999999</v>
      </c>
      <c r="GS311" s="1">
        <v>134.73320000000001</v>
      </c>
      <c r="GT311" s="1">
        <v>145.36959999999999</v>
      </c>
      <c r="GU311" s="1">
        <v>141.6397</v>
      </c>
      <c r="GV311" s="1">
        <v>145.4109</v>
      </c>
      <c r="GW311" s="1">
        <v>145.76429999999999</v>
      </c>
      <c r="GX311" s="1">
        <v>155.5763</v>
      </c>
      <c r="GY311" s="1">
        <v>152.72999999999999</v>
      </c>
      <c r="GZ311" s="1">
        <v>152.1722</v>
      </c>
      <c r="HA311" s="1">
        <v>151.52279999999999</v>
      </c>
      <c r="HB311" s="1">
        <v>145.18360000000001</v>
      </c>
      <c r="HC311" s="1">
        <v>166.8749</v>
      </c>
      <c r="HD311" s="1">
        <v>169.6952</v>
      </c>
      <c r="HE311" s="1">
        <v>180.2921</v>
      </c>
      <c r="HF311" s="1">
        <v>190.2105</v>
      </c>
      <c r="HG311" s="1">
        <v>208.6925</v>
      </c>
      <c r="HH311" s="1">
        <v>217.38800000000001</v>
      </c>
      <c r="HI311" s="1">
        <v>202.6215</v>
      </c>
    </row>
    <row r="312" spans="1:217" x14ac:dyDescent="0.25">
      <c r="A312" s="5" t="str">
        <f>IF(StockList!C312="","",StockList!C312)</f>
        <v>580135101</v>
      </c>
      <c r="B312" s="10" t="e">
        <f ca="1">IF(A312="","",_xll.BDH(CONCATENATE($A312," CUSIP"),$A$1,StockList!$K$2,StockList!$K$3,"Dir=H","Dts=H","Sort=A","Quote=C","QtTyp=Y","Days=A","Per=CM","DtFmt=D","Fill=P","UseDPDF=Y","cols=216;rows=1"))</f>
        <v>#NAME?</v>
      </c>
      <c r="C312" s="1">
        <v>29.4</v>
      </c>
      <c r="D312" s="1">
        <v>26.55</v>
      </c>
      <c r="E312" s="1">
        <v>27.5</v>
      </c>
      <c r="F312" s="1">
        <v>30.28</v>
      </c>
      <c r="G312" s="1">
        <v>27.06</v>
      </c>
      <c r="H312" s="1">
        <v>29.14</v>
      </c>
      <c r="I312" s="1">
        <v>30.03</v>
      </c>
      <c r="J312" s="1">
        <v>27.14</v>
      </c>
      <c r="K312" s="1">
        <v>26.07</v>
      </c>
      <c r="L312" s="1">
        <v>27.06</v>
      </c>
      <c r="M312" s="1">
        <v>26.687000000000001</v>
      </c>
      <c r="N312" s="1">
        <v>27.402999999999999</v>
      </c>
      <c r="O312" s="1">
        <v>26.314</v>
      </c>
      <c r="P312" s="1">
        <v>27.977</v>
      </c>
      <c r="Q312" s="1">
        <v>28.632999999999999</v>
      </c>
      <c r="R312" s="1">
        <v>30.184999999999999</v>
      </c>
      <c r="S312" s="1">
        <v>28.683</v>
      </c>
      <c r="T312" s="1">
        <v>24.952999999999999</v>
      </c>
      <c r="U312" s="1">
        <v>23.954999999999998</v>
      </c>
      <c r="V312" s="1">
        <v>17.805</v>
      </c>
      <c r="W312" s="1">
        <v>18.257999999999999</v>
      </c>
      <c r="X312" s="1">
        <v>18.907</v>
      </c>
      <c r="Y312" s="1">
        <v>16.434000000000001</v>
      </c>
      <c r="Z312" s="1">
        <v>14.553000000000001</v>
      </c>
      <c r="AA312" s="1">
        <v>13.91</v>
      </c>
      <c r="AB312" s="1">
        <v>14.778</v>
      </c>
      <c r="AC312" s="1">
        <v>17.475999999999999</v>
      </c>
      <c r="AD312" s="1">
        <v>19.141999999999999</v>
      </c>
      <c r="AE312" s="1">
        <v>22.545999999999999</v>
      </c>
      <c r="AF312" s="1">
        <v>23.515999999999998</v>
      </c>
      <c r="AG312" s="1">
        <v>22.913</v>
      </c>
      <c r="AH312" s="1">
        <v>24.058</v>
      </c>
      <c r="AI312" s="1">
        <v>25.55</v>
      </c>
      <c r="AJ312" s="1">
        <v>26.593</v>
      </c>
      <c r="AK312" s="1">
        <v>25.763000000000002</v>
      </c>
      <c r="AL312" s="1">
        <v>26.707999999999998</v>
      </c>
      <c r="AM312" s="1">
        <v>29.364000000000001</v>
      </c>
      <c r="AN312" s="1">
        <v>29.643999999999998</v>
      </c>
      <c r="AO312" s="1">
        <v>28.254000000000001</v>
      </c>
      <c r="AP312" s="1">
        <v>27.391999999999999</v>
      </c>
      <c r="AQ312" s="1">
        <v>26.977</v>
      </c>
      <c r="AR312" s="1">
        <v>28.533999999999999</v>
      </c>
      <c r="AS312" s="1">
        <v>28.036000000000001</v>
      </c>
      <c r="AT312" s="1">
        <v>29.084</v>
      </c>
      <c r="AU312" s="1">
        <v>30.245999999999999</v>
      </c>
      <c r="AV312" s="1">
        <v>32.479999999999997</v>
      </c>
      <c r="AW312" s="1">
        <v>33.875</v>
      </c>
      <c r="AX312" s="1">
        <v>34.222999999999999</v>
      </c>
      <c r="AY312" s="1">
        <v>34.951999999999998</v>
      </c>
      <c r="AZ312" s="1">
        <v>32.902000000000001</v>
      </c>
      <c r="BA312" s="1">
        <v>30.969000000000001</v>
      </c>
      <c r="BB312" s="1">
        <v>32.691000000000003</v>
      </c>
      <c r="BC312" s="1">
        <v>29.321000000000002</v>
      </c>
      <c r="BD312" s="1">
        <v>32.933999999999997</v>
      </c>
      <c r="BE312" s="1">
        <v>34.286999999999999</v>
      </c>
      <c r="BF312" s="1">
        <v>35.384999999999998</v>
      </c>
      <c r="BG312" s="1">
        <v>33.387999999999998</v>
      </c>
      <c r="BH312" s="1">
        <v>36.487000000000002</v>
      </c>
      <c r="BI312" s="1">
        <v>36.347000000000001</v>
      </c>
      <c r="BJ312" s="1">
        <v>37.737000000000002</v>
      </c>
      <c r="BK312" s="1">
        <v>37.630000000000003</v>
      </c>
      <c r="BL312" s="1">
        <v>37.036999999999999</v>
      </c>
      <c r="BM312" s="1">
        <v>37.262999999999998</v>
      </c>
      <c r="BN312" s="1">
        <v>35.753999999999998</v>
      </c>
      <c r="BO312" s="1">
        <v>36.216999999999999</v>
      </c>
      <c r="BP312" s="1">
        <v>38.146999999999998</v>
      </c>
      <c r="BQ312" s="1">
        <v>38.697000000000003</v>
      </c>
      <c r="BR312" s="1">
        <v>42.167999999999999</v>
      </c>
      <c r="BS312" s="1">
        <v>45.186</v>
      </c>
      <c r="BT312" s="1">
        <v>46.329000000000001</v>
      </c>
      <c r="BU312" s="1">
        <v>48.935000000000002</v>
      </c>
      <c r="BV312" s="1">
        <v>48.957000000000001</v>
      </c>
      <c r="BW312" s="1">
        <v>48.228000000000002</v>
      </c>
      <c r="BX312" s="1">
        <v>49.728999999999999</v>
      </c>
      <c r="BY312" s="1">
        <v>53.295000000000002</v>
      </c>
      <c r="BZ312" s="1">
        <v>55.801000000000002</v>
      </c>
      <c r="CA312" s="1">
        <v>56.031999999999996</v>
      </c>
      <c r="CB312" s="1">
        <v>52.841999999999999</v>
      </c>
      <c r="CC312" s="1">
        <v>54.366</v>
      </c>
      <c r="CD312" s="1">
        <v>60.128</v>
      </c>
      <c r="CE312" s="1">
        <v>65.956000000000003</v>
      </c>
      <c r="CF312" s="1">
        <v>66.239000000000004</v>
      </c>
      <c r="CG312" s="1">
        <v>66.736999999999995</v>
      </c>
      <c r="CH312" s="1">
        <v>60.698999999999998</v>
      </c>
      <c r="CI312" s="1">
        <v>61.72</v>
      </c>
      <c r="CJ312" s="1">
        <v>63.613999999999997</v>
      </c>
      <c r="CK312" s="1">
        <v>67.959999999999994</v>
      </c>
      <c r="CL312" s="1">
        <v>67.662999999999997</v>
      </c>
      <c r="CM312" s="1">
        <v>64.540999999999997</v>
      </c>
      <c r="CN312" s="1">
        <v>68.64</v>
      </c>
      <c r="CO312" s="1">
        <v>71.600999999999999</v>
      </c>
      <c r="CP312" s="1">
        <v>71.254999999999995</v>
      </c>
      <c r="CQ312" s="1">
        <v>66.900999999999996</v>
      </c>
      <c r="CR312" s="1">
        <v>68.433999999999997</v>
      </c>
      <c r="CS312" s="1">
        <v>72.441000000000003</v>
      </c>
      <c r="CT312" s="1">
        <v>67.584000000000003</v>
      </c>
      <c r="CU312" s="1">
        <v>61.445</v>
      </c>
      <c r="CV312" s="1">
        <v>64.174000000000007</v>
      </c>
      <c r="CW312" s="1">
        <v>62.667999999999999</v>
      </c>
      <c r="CX312" s="1">
        <v>69.372</v>
      </c>
      <c r="CY312" s="1">
        <v>68.168999999999997</v>
      </c>
      <c r="CZ312" s="1">
        <v>65.287000000000006</v>
      </c>
      <c r="DA312" s="1">
        <v>67.281000000000006</v>
      </c>
      <c r="DB312" s="1">
        <v>68.274000000000001</v>
      </c>
      <c r="DC312" s="1">
        <v>70.117000000000004</v>
      </c>
      <c r="DD312" s="1">
        <v>76.322000000000003</v>
      </c>
      <c r="DE312" s="1">
        <v>75.343999999999994</v>
      </c>
      <c r="DF312" s="1">
        <v>75.331999999999994</v>
      </c>
      <c r="DG312" s="1">
        <v>77.703999999999994</v>
      </c>
      <c r="DH312" s="1">
        <v>81.197000000000003</v>
      </c>
      <c r="DI312" s="1">
        <v>85.906000000000006</v>
      </c>
      <c r="DJ312" s="1">
        <v>82.045000000000002</v>
      </c>
      <c r="DK312" s="1">
        <v>80.817999999999998</v>
      </c>
      <c r="DL312" s="1">
        <v>85.554000000000002</v>
      </c>
      <c r="DM312" s="1">
        <v>90.317999999999998</v>
      </c>
      <c r="DN312" s="1">
        <v>92.11</v>
      </c>
      <c r="DO312" s="1">
        <v>96.14</v>
      </c>
      <c r="DP312" s="1">
        <v>97.55</v>
      </c>
      <c r="DQ312" s="1">
        <v>95.632000000000005</v>
      </c>
      <c r="DR312" s="1">
        <v>91.781999999999996</v>
      </c>
      <c r="DS312" s="1">
        <v>95.058999999999997</v>
      </c>
      <c r="DT312" s="1">
        <v>95.573999999999998</v>
      </c>
      <c r="DU312" s="1">
        <v>98.361999999999995</v>
      </c>
      <c r="DV312" s="1">
        <v>103.185</v>
      </c>
      <c r="DW312" s="1">
        <v>106.703</v>
      </c>
      <c r="DX312" s="1">
        <v>109.43600000000001</v>
      </c>
      <c r="DY312" s="1">
        <v>115.178</v>
      </c>
      <c r="DZ312" s="1">
        <v>111.878</v>
      </c>
      <c r="EA312" s="1">
        <v>118.286</v>
      </c>
      <c r="EB312" s="1">
        <v>122.599</v>
      </c>
      <c r="EC312" s="1">
        <v>128.773</v>
      </c>
      <c r="ED312" s="1">
        <v>127.13</v>
      </c>
      <c r="EE312" s="1">
        <v>128.31899999999999</v>
      </c>
      <c r="EF312" s="1">
        <v>126.794</v>
      </c>
      <c r="EG312" s="1">
        <v>125.95399999999999</v>
      </c>
      <c r="EH312" s="1">
        <v>116.376</v>
      </c>
      <c r="EI312" s="1">
        <v>115.321</v>
      </c>
      <c r="EJ312" s="1">
        <v>116.402</v>
      </c>
      <c r="EK312" s="1">
        <v>117.492</v>
      </c>
      <c r="EL312" s="1">
        <v>120.459</v>
      </c>
      <c r="EM312" s="1">
        <v>113.96</v>
      </c>
      <c r="EN312" s="1">
        <v>115.29300000000001</v>
      </c>
      <c r="EO312" s="1">
        <v>116.842</v>
      </c>
      <c r="EP312" s="1">
        <v>126.22</v>
      </c>
      <c r="EQ312" s="1">
        <v>128.05000000000001</v>
      </c>
      <c r="ER312" s="1">
        <v>133.11099999999999</v>
      </c>
      <c r="ES312" s="1">
        <v>136.38200000000001</v>
      </c>
      <c r="ET312" s="1">
        <v>129.96799999999999</v>
      </c>
      <c r="EU312" s="1">
        <v>133.238</v>
      </c>
      <c r="EV312" s="1">
        <v>132</v>
      </c>
      <c r="EW312" s="1">
        <v>128.024</v>
      </c>
      <c r="EX312" s="1">
        <v>130.53399999999999</v>
      </c>
      <c r="EY312" s="1">
        <v>130.95500000000001</v>
      </c>
      <c r="EZ312" s="1">
        <v>133.21</v>
      </c>
      <c r="FA312" s="1">
        <v>132.745</v>
      </c>
      <c r="FB312" s="1">
        <v>128.833</v>
      </c>
      <c r="FC312" s="1">
        <v>131.28200000000001</v>
      </c>
      <c r="FD312" s="1">
        <v>135.256</v>
      </c>
      <c r="FE312" s="1">
        <v>139.87799999999999</v>
      </c>
      <c r="FF312" s="1">
        <v>141.066</v>
      </c>
      <c r="FG312" s="1">
        <v>140.10599999999999</v>
      </c>
      <c r="FH312" s="1">
        <v>131.511</v>
      </c>
      <c r="FI312" s="1">
        <v>131.464</v>
      </c>
      <c r="FJ312" s="1">
        <v>132.99299999999999</v>
      </c>
      <c r="FK312" s="1">
        <v>131.47800000000001</v>
      </c>
      <c r="FL312" s="1">
        <v>136.99799999999999</v>
      </c>
      <c r="FM312" s="1">
        <v>132.59700000000001</v>
      </c>
      <c r="FN312" s="1">
        <v>130.81399999999999</v>
      </c>
      <c r="FO312" s="1">
        <v>141.15199999999999</v>
      </c>
      <c r="FP312" s="1">
        <v>139.06800000000001</v>
      </c>
      <c r="FQ312" s="1">
        <v>137.798</v>
      </c>
      <c r="FR312" s="1">
        <v>138.119</v>
      </c>
      <c r="FS312" s="1">
        <v>136.881</v>
      </c>
      <c r="FT312" s="1">
        <v>143.77699999999999</v>
      </c>
      <c r="FU312" s="1">
        <v>138.017</v>
      </c>
      <c r="FV312" s="1">
        <v>143.11500000000001</v>
      </c>
      <c r="FW312" s="1">
        <v>163.04300000000001</v>
      </c>
      <c r="FX312" s="1">
        <v>167.11</v>
      </c>
      <c r="FY312" s="1">
        <v>172.93600000000001</v>
      </c>
      <c r="FZ312" s="1">
        <v>181.19200000000001</v>
      </c>
      <c r="GA312" s="1">
        <v>172.84899999999999</v>
      </c>
      <c r="GB312" s="1">
        <v>185.37200000000001</v>
      </c>
      <c r="GC312" s="1">
        <v>186.566</v>
      </c>
      <c r="GD312" s="1">
        <v>180.03200000000001</v>
      </c>
      <c r="GE312" s="1">
        <v>178.79900000000001</v>
      </c>
      <c r="GF312" s="1">
        <v>174.80199999999999</v>
      </c>
      <c r="GG312" s="1">
        <v>173.17099999999999</v>
      </c>
      <c r="GH312" s="1">
        <v>172.72200000000001</v>
      </c>
      <c r="GI312" s="1">
        <v>168.54499999999999</v>
      </c>
      <c r="GJ312" s="1">
        <v>179.96700000000001</v>
      </c>
      <c r="GK312" s="1">
        <v>183.66399999999999</v>
      </c>
      <c r="GL312" s="1">
        <v>184.947</v>
      </c>
      <c r="GM312" s="1">
        <v>194.03800000000001</v>
      </c>
      <c r="GN312" s="1">
        <v>197.017</v>
      </c>
      <c r="GO312" s="1">
        <v>212.70400000000001</v>
      </c>
      <c r="GP312" s="1">
        <v>229.364</v>
      </c>
      <c r="GQ312" s="1">
        <v>234.251</v>
      </c>
      <c r="GR312" s="1">
        <v>237.279</v>
      </c>
      <c r="GS312" s="1">
        <v>246.108</v>
      </c>
      <c r="GT312" s="1">
        <v>241.047</v>
      </c>
      <c r="GU312" s="1">
        <v>256.78500000000003</v>
      </c>
      <c r="GV312" s="1">
        <v>266.12400000000002</v>
      </c>
      <c r="GW312" s="1">
        <v>266.35599999999999</v>
      </c>
      <c r="GX312" s="1">
        <v>264.839</v>
      </c>
      <c r="GY312" s="1">
        <v>245.666</v>
      </c>
      <c r="GZ312" s="1">
        <v>243.548</v>
      </c>
      <c r="HA312" s="1">
        <v>260.77300000000002</v>
      </c>
      <c r="HB312" s="1">
        <v>249.20099999999999</v>
      </c>
      <c r="HC312" s="1">
        <v>245.57900000000001</v>
      </c>
      <c r="HD312" s="1">
        <v>246.911</v>
      </c>
      <c r="HE312" s="1">
        <v>255.845</v>
      </c>
      <c r="HF312" s="1">
        <v>263.82499999999999</v>
      </c>
      <c r="HG312" s="1">
        <v>278.98</v>
      </c>
      <c r="HH312" s="1">
        <v>299.11900000000003</v>
      </c>
      <c r="HI312" s="1">
        <v>281.76</v>
      </c>
    </row>
    <row r="313" spans="1:217" x14ac:dyDescent="0.25">
      <c r="A313" s="5" t="str">
        <f>IF(StockList!C313="","",StockList!C313)</f>
        <v>58155Q103</v>
      </c>
      <c r="B313" s="10" t="e">
        <f ca="1">IF(A313="","",_xll.BDH(CONCATENATE($A313," CUSIP"),$A$1,StockList!$K$2,StockList!$K$3,"Dir=H","Dts=H","Sort=A","Quote=C","QtTyp=Y","Days=A","Per=CM","DtFmt=D","Fill=P","UseDPDF=Y","cols=216;rows=1"))</f>
        <v>#NAME?</v>
      </c>
      <c r="C313" s="1">
        <v>29.137</v>
      </c>
      <c r="D313" s="1">
        <v>26.802</v>
      </c>
      <c r="E313" s="1">
        <v>30.9</v>
      </c>
      <c r="F313" s="1">
        <v>34.698</v>
      </c>
      <c r="G313" s="1">
        <v>37.256999999999998</v>
      </c>
      <c r="H313" s="1">
        <v>41.603000000000002</v>
      </c>
      <c r="I313" s="1">
        <v>39.454999999999998</v>
      </c>
      <c r="J313" s="1">
        <v>37.988</v>
      </c>
      <c r="K313" s="1">
        <v>37.183</v>
      </c>
      <c r="L313" s="1">
        <v>37.524999999999999</v>
      </c>
      <c r="M313" s="1">
        <v>37.655999999999999</v>
      </c>
      <c r="N313" s="1">
        <v>38.764000000000003</v>
      </c>
      <c r="O313" s="1">
        <v>35.552999999999997</v>
      </c>
      <c r="P313" s="1">
        <v>37.752000000000002</v>
      </c>
      <c r="Q313" s="1">
        <v>40.737000000000002</v>
      </c>
      <c r="R313" s="1">
        <v>37.822000000000003</v>
      </c>
      <c r="S313" s="1">
        <v>33.034999999999997</v>
      </c>
      <c r="T313" s="1">
        <v>33.258000000000003</v>
      </c>
      <c r="U313" s="1">
        <v>33.945</v>
      </c>
      <c r="V313" s="1">
        <v>28.672000000000001</v>
      </c>
      <c r="W313" s="1">
        <v>30.17</v>
      </c>
      <c r="X313" s="1">
        <v>26.292999999999999</v>
      </c>
      <c r="Y313" s="1">
        <v>27.419</v>
      </c>
      <c r="Z313" s="1">
        <v>28.838999999999999</v>
      </c>
      <c r="AA313" s="1">
        <v>27.082999999999998</v>
      </c>
      <c r="AB313" s="1">
        <v>25.344999999999999</v>
      </c>
      <c r="AC313" s="1">
        <v>28.210999999999999</v>
      </c>
      <c r="AD313" s="1">
        <v>30.824000000000002</v>
      </c>
      <c r="AE313" s="1">
        <v>36.402000000000001</v>
      </c>
      <c r="AF313" s="1">
        <v>32.856999999999999</v>
      </c>
      <c r="AG313" s="1">
        <v>33.406999999999996</v>
      </c>
      <c r="AH313" s="1">
        <v>33.968000000000004</v>
      </c>
      <c r="AI313" s="1">
        <v>30.887</v>
      </c>
      <c r="AJ313" s="1">
        <v>29.856999999999999</v>
      </c>
      <c r="AK313" s="1">
        <v>32.883000000000003</v>
      </c>
      <c r="AL313" s="1">
        <v>30.041</v>
      </c>
      <c r="AM313" s="1">
        <v>27.984000000000002</v>
      </c>
      <c r="AN313" s="1">
        <v>30.832999999999998</v>
      </c>
      <c r="AO313" s="1">
        <v>33.670999999999999</v>
      </c>
      <c r="AP313" s="1">
        <v>35.249000000000002</v>
      </c>
      <c r="AQ313" s="1">
        <v>35.238</v>
      </c>
      <c r="AR313" s="1">
        <v>33.021000000000001</v>
      </c>
      <c r="AS313" s="1">
        <v>31.83</v>
      </c>
      <c r="AT313" s="1">
        <v>26.38</v>
      </c>
      <c r="AU313" s="1">
        <v>27.417999999999999</v>
      </c>
      <c r="AV313" s="1">
        <v>30.452999999999999</v>
      </c>
      <c r="AW313" s="1">
        <v>32.420999999999999</v>
      </c>
      <c r="AX313" s="1">
        <v>35.543999999999997</v>
      </c>
      <c r="AY313" s="1">
        <v>38.542000000000002</v>
      </c>
      <c r="AZ313" s="1">
        <v>38.965000000000003</v>
      </c>
      <c r="BA313" s="1">
        <v>38.191000000000003</v>
      </c>
      <c r="BB313" s="1">
        <v>41.567</v>
      </c>
      <c r="BC313" s="1">
        <v>46.301000000000002</v>
      </c>
      <c r="BD313" s="1">
        <v>46.518000000000001</v>
      </c>
      <c r="BE313" s="1">
        <v>48.307000000000002</v>
      </c>
      <c r="BF313" s="1">
        <v>49.115000000000002</v>
      </c>
      <c r="BG313" s="1">
        <v>47.024000000000001</v>
      </c>
      <c r="BH313" s="1">
        <v>52.125999999999998</v>
      </c>
      <c r="BI313" s="1">
        <v>53.463000000000001</v>
      </c>
      <c r="BJ313" s="1">
        <v>54.923999999999999</v>
      </c>
      <c r="BK313" s="1">
        <v>56.158000000000001</v>
      </c>
      <c r="BL313" s="1">
        <v>54.082999999999998</v>
      </c>
      <c r="BM313" s="1">
        <v>50.41</v>
      </c>
      <c r="BN313" s="1">
        <v>51.353999999999999</v>
      </c>
      <c r="BO313" s="1">
        <v>49.113</v>
      </c>
      <c r="BP313" s="1">
        <v>52.343000000000004</v>
      </c>
      <c r="BQ313" s="1">
        <v>52.831000000000003</v>
      </c>
      <c r="BR313" s="1">
        <v>54.828000000000003</v>
      </c>
      <c r="BS313" s="1">
        <v>52.093000000000004</v>
      </c>
      <c r="BT313" s="1">
        <v>51.438000000000002</v>
      </c>
      <c r="BU313" s="1">
        <v>52.792000000000002</v>
      </c>
      <c r="BV313" s="1">
        <v>58.05</v>
      </c>
      <c r="BW313" s="1">
        <v>58.081000000000003</v>
      </c>
      <c r="BX313" s="1">
        <v>61.02</v>
      </c>
      <c r="BY313" s="1">
        <v>61.323</v>
      </c>
      <c r="BZ313" s="1">
        <v>65.805000000000007</v>
      </c>
      <c r="CA313" s="1">
        <v>62.226999999999997</v>
      </c>
      <c r="CB313" s="1">
        <v>60.265999999999998</v>
      </c>
      <c r="CC313" s="1">
        <v>59.753</v>
      </c>
      <c r="CD313" s="1">
        <v>61.402999999999999</v>
      </c>
      <c r="CE313" s="1">
        <v>69.037999999999997</v>
      </c>
      <c r="CF313" s="1">
        <v>69.759</v>
      </c>
      <c r="CG313" s="1">
        <v>68.483999999999995</v>
      </c>
      <c r="CH313" s="1">
        <v>65.692999999999998</v>
      </c>
      <c r="CI313" s="1">
        <v>61.488999999999997</v>
      </c>
      <c r="CJ313" s="1">
        <v>54.802</v>
      </c>
      <c r="CK313" s="1">
        <v>54.540999999999997</v>
      </c>
      <c r="CL313" s="1">
        <v>60.326999999999998</v>
      </c>
      <c r="CM313" s="1">
        <v>58.628</v>
      </c>
      <c r="CN313" s="1">
        <v>58.712000000000003</v>
      </c>
      <c r="CO313" s="1">
        <v>60.713000000000001</v>
      </c>
      <c r="CP313" s="1">
        <v>56.540999999999997</v>
      </c>
      <c r="CQ313" s="1">
        <v>38.656999999999996</v>
      </c>
      <c r="CR313" s="1">
        <v>36.841999999999999</v>
      </c>
      <c r="CS313" s="1">
        <v>40.838000000000001</v>
      </c>
      <c r="CT313" s="1">
        <v>46.606000000000002</v>
      </c>
      <c r="CU313" s="1">
        <v>43.378999999999998</v>
      </c>
      <c r="CV313" s="1">
        <v>37.055</v>
      </c>
      <c r="CW313" s="1">
        <v>39.128</v>
      </c>
      <c r="CX313" s="1">
        <v>43.515999999999998</v>
      </c>
      <c r="CY313" s="1">
        <v>46.664999999999999</v>
      </c>
      <c r="CZ313" s="1">
        <v>54.247999999999998</v>
      </c>
      <c r="DA313" s="1">
        <v>60.433</v>
      </c>
      <c r="DB313" s="1">
        <v>63.292000000000002</v>
      </c>
      <c r="DC313" s="1">
        <v>62.42</v>
      </c>
      <c r="DD313" s="1">
        <v>66.043000000000006</v>
      </c>
      <c r="DE313" s="1">
        <v>66.554000000000002</v>
      </c>
      <c r="DF313" s="1">
        <v>62.634999999999998</v>
      </c>
      <c r="DG313" s="1">
        <v>63.115000000000002</v>
      </c>
      <c r="DH313" s="1">
        <v>70.125</v>
      </c>
      <c r="DI313" s="1">
        <v>69.153999999999996</v>
      </c>
      <c r="DJ313" s="1">
        <v>74.691999999999993</v>
      </c>
      <c r="DK313" s="1">
        <v>71.850999999999999</v>
      </c>
      <c r="DL313" s="1">
        <v>67.206999999999994</v>
      </c>
      <c r="DM313" s="1">
        <v>62.293999999999997</v>
      </c>
      <c r="DN313" s="1">
        <v>66.296000000000006</v>
      </c>
      <c r="DO313" s="1">
        <v>70.802999999999997</v>
      </c>
      <c r="DP313" s="1">
        <v>68.763000000000005</v>
      </c>
      <c r="DQ313" s="1">
        <v>75.736999999999995</v>
      </c>
      <c r="DR313" s="1">
        <v>80.891000000000005</v>
      </c>
      <c r="DS313" s="1">
        <v>85.507999999999996</v>
      </c>
      <c r="DT313" s="1">
        <v>85.26</v>
      </c>
      <c r="DU313" s="1">
        <v>89.531000000000006</v>
      </c>
      <c r="DV313" s="1">
        <v>92.334999999999994</v>
      </c>
      <c r="DW313" s="1">
        <v>90.435000000000002</v>
      </c>
      <c r="DX313" s="1">
        <v>87.7</v>
      </c>
      <c r="DY313" s="1">
        <v>86.634</v>
      </c>
      <c r="DZ313" s="1">
        <v>78.798000000000002</v>
      </c>
      <c r="EA313" s="1">
        <v>88.39</v>
      </c>
      <c r="EB313" s="1">
        <v>88.353999999999999</v>
      </c>
      <c r="EC313" s="1">
        <v>84.659000000000006</v>
      </c>
      <c r="ED313" s="1">
        <v>88.799000000000007</v>
      </c>
      <c r="EE313" s="1">
        <v>90.963999999999999</v>
      </c>
      <c r="EF313" s="1">
        <v>95.605000000000004</v>
      </c>
      <c r="EG313" s="1">
        <v>99.569000000000003</v>
      </c>
      <c r="EH313" s="1">
        <v>95.070999999999998</v>
      </c>
      <c r="EI313" s="1">
        <v>102.35</v>
      </c>
      <c r="EJ313" s="1">
        <v>99.052999999999997</v>
      </c>
      <c r="EK313" s="1">
        <v>95.32</v>
      </c>
      <c r="EL313" s="1">
        <v>94.138000000000005</v>
      </c>
      <c r="EM313" s="1">
        <v>102.104</v>
      </c>
      <c r="EN313" s="1">
        <v>103.59399999999999</v>
      </c>
      <c r="EO313" s="1">
        <v>106.325</v>
      </c>
      <c r="EP313" s="1">
        <v>115.39400000000001</v>
      </c>
      <c r="EQ313" s="1">
        <v>116.601</v>
      </c>
      <c r="ER313" s="1">
        <v>118.611</v>
      </c>
      <c r="ES313" s="1">
        <v>116.26</v>
      </c>
      <c r="ET313" s="1">
        <v>125.09399999999999</v>
      </c>
      <c r="EU313" s="1">
        <v>126.02200000000001</v>
      </c>
      <c r="EV313" s="1">
        <v>135.00299999999999</v>
      </c>
      <c r="EW313" s="1">
        <v>133.89099999999999</v>
      </c>
      <c r="EX313" s="1">
        <v>141.489</v>
      </c>
      <c r="EY313" s="1">
        <v>172.41200000000001</v>
      </c>
      <c r="EZ313" s="1">
        <v>183.209</v>
      </c>
      <c r="FA313" s="1">
        <v>178.25</v>
      </c>
      <c r="FB313" s="1">
        <v>192.619</v>
      </c>
      <c r="FC313" s="1">
        <v>195.803</v>
      </c>
      <c r="FD313" s="1">
        <v>195.27199999999999</v>
      </c>
      <c r="FE313" s="1">
        <v>187.11099999999999</v>
      </c>
      <c r="FF313" s="1">
        <v>209.727</v>
      </c>
      <c r="FG313" s="1">
        <v>206.19499999999999</v>
      </c>
      <c r="FH313" s="1">
        <v>212.452</v>
      </c>
      <c r="FI313" s="1">
        <v>216.23099999999999</v>
      </c>
      <c r="FJ313" s="1">
        <v>215.83099999999999</v>
      </c>
      <c r="FK313" s="1">
        <v>225.52099999999999</v>
      </c>
      <c r="FL313" s="1">
        <v>233.94</v>
      </c>
      <c r="FM313" s="1">
        <v>230.41</v>
      </c>
      <c r="FN313" s="1">
        <v>236.03800000000001</v>
      </c>
      <c r="FO313" s="1">
        <v>254.11799999999999</v>
      </c>
      <c r="FP313" s="1">
        <v>251.34</v>
      </c>
      <c r="FQ313" s="1">
        <v>248.22900000000001</v>
      </c>
      <c r="FR313" s="1">
        <v>263.596</v>
      </c>
      <c r="FS313" s="1">
        <v>250.05099999999999</v>
      </c>
      <c r="FT313" s="1">
        <v>245.33500000000001</v>
      </c>
      <c r="FU313" s="1">
        <v>220.071</v>
      </c>
      <c r="FV313" s="1">
        <v>206.09200000000001</v>
      </c>
      <c r="FW313" s="1">
        <v>199.15299999999999</v>
      </c>
      <c r="FX313" s="1">
        <v>211.214</v>
      </c>
      <c r="FY313" s="1">
        <v>220.00399999999999</v>
      </c>
      <c r="FZ313" s="1">
        <v>179.56800000000001</v>
      </c>
      <c r="GA313" s="1">
        <v>173.899</v>
      </c>
      <c r="GB313" s="1">
        <v>175.721</v>
      </c>
      <c r="GC313" s="1">
        <v>187.53200000000001</v>
      </c>
      <c r="GD313" s="1">
        <v>204.65199999999999</v>
      </c>
      <c r="GE313" s="1">
        <v>208.88499999999999</v>
      </c>
      <c r="GF313" s="1">
        <v>217.73699999999999</v>
      </c>
      <c r="GG313" s="1">
        <v>206.929</v>
      </c>
      <c r="GH313" s="1">
        <v>186.9</v>
      </c>
      <c r="GI313" s="1">
        <v>142.53700000000001</v>
      </c>
      <c r="GJ313" s="1">
        <v>161.50700000000001</v>
      </c>
      <c r="GK313" s="1">
        <v>157.73400000000001</v>
      </c>
      <c r="GL313" s="1">
        <v>156.274</v>
      </c>
      <c r="GM313" s="1">
        <v>168.917</v>
      </c>
      <c r="GN313" s="1">
        <v>166.81299999999999</v>
      </c>
      <c r="GO313" s="1">
        <v>155.595</v>
      </c>
      <c r="GP313" s="1">
        <v>183.499</v>
      </c>
      <c r="GQ313" s="1">
        <v>185.44200000000001</v>
      </c>
      <c r="GR313" s="1">
        <v>182.43299999999999</v>
      </c>
      <c r="GS313" s="1">
        <v>168.66800000000001</v>
      </c>
      <c r="GT313" s="1">
        <v>173.52500000000001</v>
      </c>
      <c r="GU313" s="1">
        <v>155.756</v>
      </c>
      <c r="GV313" s="1">
        <v>167.27799999999999</v>
      </c>
      <c r="GW313" s="1">
        <v>176.57400000000001</v>
      </c>
      <c r="GX313" s="1">
        <v>191.214</v>
      </c>
      <c r="GY313" s="1">
        <v>169.35</v>
      </c>
      <c r="GZ313" s="1">
        <v>159.863</v>
      </c>
      <c r="HA313" s="1">
        <v>177.27099999999999</v>
      </c>
      <c r="HB313" s="1">
        <v>161.46299999999999</v>
      </c>
      <c r="HC313" s="1">
        <v>151.749</v>
      </c>
      <c r="HD313" s="1">
        <v>142.876</v>
      </c>
      <c r="HE313" s="1">
        <v>146.90299999999999</v>
      </c>
      <c r="HF313" s="1">
        <v>151.352</v>
      </c>
      <c r="HG313" s="1">
        <v>142.35</v>
      </c>
      <c r="HH313" s="1">
        <v>142.49799999999999</v>
      </c>
      <c r="HI313" s="1">
        <v>126.44</v>
      </c>
    </row>
    <row r="314" spans="1:217" x14ac:dyDescent="0.25">
      <c r="A314" s="5" t="str">
        <f>IF(StockList!C314="","",StockList!C314)</f>
        <v>G5960L103</v>
      </c>
      <c r="B314" s="10" t="e">
        <f ca="1">IF(A314="","",_xll.BDH(CONCATENATE($A314," CUSIP"),$A$1,StockList!$K$2,StockList!$K$3,"Dir=H","Dts=H","Sort=A","Quote=C","QtTyp=Y","Days=A","Per=CM","DtFmt=D","Fill=P","UseDPDF=Y","cols=216;rows=1"))</f>
        <v>#NAME?</v>
      </c>
      <c r="C314" s="1">
        <v>51.223500000000001</v>
      </c>
      <c r="D314" s="1">
        <v>45.778799999999997</v>
      </c>
      <c r="E314" s="1">
        <v>44.692700000000002</v>
      </c>
      <c r="F314" s="1">
        <v>43.069299999999998</v>
      </c>
      <c r="G314" s="1">
        <v>46.105600000000003</v>
      </c>
      <c r="H314" s="1">
        <v>48.188600000000001</v>
      </c>
      <c r="I314" s="1">
        <v>45.690399999999997</v>
      </c>
      <c r="J314" s="1">
        <v>43.643599999999999</v>
      </c>
      <c r="K314" s="1">
        <v>40.485399999999998</v>
      </c>
      <c r="L314" s="1">
        <v>47.497599999999998</v>
      </c>
      <c r="M314" s="1">
        <v>51.445599999999999</v>
      </c>
      <c r="N314" s="1">
        <v>49.553600000000003</v>
      </c>
      <c r="O314" s="1">
        <v>44.796399999999998</v>
      </c>
      <c r="P314" s="1">
        <v>45.470300000000002</v>
      </c>
      <c r="Q314" s="1">
        <v>45.005800000000001</v>
      </c>
      <c r="R314" s="1">
        <v>46.476199999999999</v>
      </c>
      <c r="S314" s="1">
        <v>43.152799999999999</v>
      </c>
      <c r="T314" s="1">
        <v>40.748399999999997</v>
      </c>
      <c r="U314" s="1">
        <v>41.5351</v>
      </c>
      <c r="V314" s="1">
        <v>42.483199999999997</v>
      </c>
      <c r="W314" s="1">
        <v>45.252299999999998</v>
      </c>
      <c r="X314" s="1">
        <v>47.222000000000001</v>
      </c>
      <c r="Y314" s="1">
        <v>46.1235</v>
      </c>
      <c r="Z314" s="1">
        <v>45.435699999999997</v>
      </c>
      <c r="AA314" s="1">
        <v>45.213099999999997</v>
      </c>
      <c r="AB314" s="1">
        <v>45.637999999999998</v>
      </c>
      <c r="AC314" s="1">
        <v>48.352499999999999</v>
      </c>
      <c r="AD314" s="1">
        <v>49.355200000000004</v>
      </c>
      <c r="AE314" s="1">
        <v>48.585500000000003</v>
      </c>
      <c r="AF314" s="1">
        <v>52.2395</v>
      </c>
      <c r="AG314" s="1">
        <v>50.291899999999998</v>
      </c>
      <c r="AH314" s="1">
        <v>47.593699999999998</v>
      </c>
      <c r="AI314" s="1">
        <v>46.294899999999998</v>
      </c>
      <c r="AJ314" s="1">
        <v>45.918999999999997</v>
      </c>
      <c r="AK314" s="1">
        <v>49.456499999999998</v>
      </c>
      <c r="AL314" s="1">
        <v>50.077100000000002</v>
      </c>
      <c r="AM314" s="1">
        <v>47.716700000000003</v>
      </c>
      <c r="AN314" s="1">
        <v>48.655200000000001</v>
      </c>
      <c r="AO314" s="1">
        <v>51.416600000000003</v>
      </c>
      <c r="AP314" s="1">
        <v>48.808100000000003</v>
      </c>
      <c r="AQ314" s="1">
        <v>49.728999999999999</v>
      </c>
      <c r="AR314" s="1">
        <v>50.698599999999999</v>
      </c>
      <c r="AS314" s="1">
        <v>50.780299999999997</v>
      </c>
      <c r="AT314" s="1">
        <v>53.060499999999998</v>
      </c>
      <c r="AU314" s="1">
        <v>52.252899999999997</v>
      </c>
      <c r="AV314" s="1">
        <v>49.124400000000001</v>
      </c>
      <c r="AW314" s="1">
        <v>50.780700000000003</v>
      </c>
      <c r="AX314" s="1">
        <v>53.755899999999997</v>
      </c>
      <c r="AY314" s="1">
        <v>53.377000000000002</v>
      </c>
      <c r="AZ314" s="1">
        <v>52.263599999999997</v>
      </c>
      <c r="BA314" s="1">
        <v>54.058700000000002</v>
      </c>
      <c r="BB314" s="1">
        <v>55.1357</v>
      </c>
      <c r="BC314" s="1">
        <v>53.223199999999999</v>
      </c>
      <c r="BD314" s="1">
        <v>55.432699999999997</v>
      </c>
      <c r="BE314" s="1">
        <v>58.577300000000001</v>
      </c>
      <c r="BF314" s="1">
        <v>55.1038</v>
      </c>
      <c r="BG314" s="1">
        <v>58.333599999999997</v>
      </c>
      <c r="BH314" s="1">
        <v>57.211399999999998</v>
      </c>
      <c r="BI314" s="1">
        <v>59.270499999999998</v>
      </c>
      <c r="BJ314" s="1">
        <v>58.233899999999998</v>
      </c>
      <c r="BK314" s="1">
        <v>55.635100000000001</v>
      </c>
      <c r="BL314" s="1">
        <v>52.3352</v>
      </c>
      <c r="BM314" s="1">
        <v>51.783900000000003</v>
      </c>
      <c r="BN314" s="1">
        <v>52.166200000000003</v>
      </c>
      <c r="BO314" s="1">
        <v>48.477600000000002</v>
      </c>
      <c r="BP314" s="1">
        <v>52.319200000000002</v>
      </c>
      <c r="BQ314" s="1">
        <v>48.570300000000003</v>
      </c>
      <c r="BR314" s="1">
        <v>48.093899999999998</v>
      </c>
      <c r="BS314" s="1">
        <v>50.527000000000001</v>
      </c>
      <c r="BT314" s="1">
        <v>54.107900000000001</v>
      </c>
      <c r="BU314" s="1">
        <v>55.540300000000002</v>
      </c>
      <c r="BV314" s="1">
        <v>55.594099999999997</v>
      </c>
      <c r="BW314" s="1">
        <v>52.380099999999999</v>
      </c>
      <c r="BX314" s="1">
        <v>51.027999999999999</v>
      </c>
      <c r="BY314" s="1">
        <v>55.175800000000002</v>
      </c>
      <c r="BZ314" s="1">
        <v>55.426000000000002</v>
      </c>
      <c r="CA314" s="1">
        <v>54.060400000000001</v>
      </c>
      <c r="CB314" s="1">
        <v>52.944899999999997</v>
      </c>
      <c r="CC314" s="1">
        <v>55.212299999999999</v>
      </c>
      <c r="CD314" s="1">
        <v>58.942599999999999</v>
      </c>
      <c r="CE314" s="1">
        <v>49.678899999999999</v>
      </c>
      <c r="CF314" s="1">
        <v>53.2498</v>
      </c>
      <c r="CG314" s="1">
        <v>52.642400000000002</v>
      </c>
      <c r="CH314" s="1">
        <v>48.817500000000003</v>
      </c>
      <c r="CI314" s="1">
        <v>51.82</v>
      </c>
      <c r="CJ314" s="1">
        <v>50.780700000000003</v>
      </c>
      <c r="CK314" s="1">
        <v>51.235599999999998</v>
      </c>
      <c r="CL314" s="1">
        <v>53.330100000000002</v>
      </c>
      <c r="CM314" s="1">
        <v>54.466799999999999</v>
      </c>
      <c r="CN314" s="1">
        <v>55.806100000000001</v>
      </c>
      <c r="CO314" s="1">
        <v>57.675800000000002</v>
      </c>
      <c r="CP314" s="1">
        <v>52.9223</v>
      </c>
      <c r="CQ314" s="1">
        <v>42.7622</v>
      </c>
      <c r="CR314" s="1">
        <v>32.360599999999998</v>
      </c>
      <c r="CS314" s="1">
        <v>33.519399999999997</v>
      </c>
      <c r="CT314" s="1">
        <v>35.727699999999999</v>
      </c>
      <c r="CU314" s="1">
        <v>31.5671</v>
      </c>
      <c r="CV314" s="1">
        <v>31.4391</v>
      </c>
      <c r="CW314" s="1">
        <v>34.354500000000002</v>
      </c>
      <c r="CX314" s="1">
        <v>36.877499999999998</v>
      </c>
      <c r="CY314" s="1">
        <v>37.4572</v>
      </c>
      <c r="CZ314" s="1">
        <v>38.2637</v>
      </c>
      <c r="DA314" s="1">
        <v>41.374899999999997</v>
      </c>
      <c r="DB314" s="1">
        <v>39.7545</v>
      </c>
      <c r="DC314" s="1">
        <v>38.780799999999999</v>
      </c>
      <c r="DD314" s="1">
        <v>46.102400000000003</v>
      </c>
      <c r="DE314" s="1">
        <v>47.775300000000001</v>
      </c>
      <c r="DF314" s="1">
        <v>46.802</v>
      </c>
      <c r="DG314" s="1">
        <v>47.358499999999999</v>
      </c>
      <c r="DH314" s="1">
        <v>49.1372</v>
      </c>
      <c r="DI314" s="1">
        <v>47.8932</v>
      </c>
      <c r="DJ314" s="1">
        <v>42.949300000000001</v>
      </c>
      <c r="DK314" s="1">
        <v>39.759300000000003</v>
      </c>
      <c r="DL314" s="1">
        <v>40.772799999999997</v>
      </c>
      <c r="DM314" s="1">
        <v>34.685000000000002</v>
      </c>
      <c r="DN314" s="1">
        <v>37.034100000000002</v>
      </c>
      <c r="DO314" s="1">
        <v>39.113599999999998</v>
      </c>
      <c r="DP314" s="1">
        <v>37.226199999999999</v>
      </c>
      <c r="DQ314" s="1">
        <v>41.178699999999999</v>
      </c>
      <c r="DR314" s="1">
        <v>42.806600000000003</v>
      </c>
      <c r="DS314" s="1">
        <v>44.593899999999998</v>
      </c>
      <c r="DT314" s="1">
        <v>43.9572</v>
      </c>
      <c r="DU314" s="1">
        <v>46.904200000000003</v>
      </c>
      <c r="DV314" s="1">
        <v>45.724499999999999</v>
      </c>
      <c r="DW314" s="1">
        <v>43.2866</v>
      </c>
      <c r="DX314" s="1">
        <v>40.758400000000002</v>
      </c>
      <c r="DY314" s="1">
        <v>39.650399999999998</v>
      </c>
      <c r="DZ314" s="1">
        <v>37.581400000000002</v>
      </c>
      <c r="EA314" s="1">
        <v>39.572600000000001</v>
      </c>
      <c r="EB314" s="1">
        <v>41.497599999999998</v>
      </c>
      <c r="EC314" s="1">
        <v>43.570799999999998</v>
      </c>
      <c r="ED314" s="1">
        <v>44.2134</v>
      </c>
      <c r="EE314" s="1">
        <v>43.697600000000001</v>
      </c>
      <c r="EF314" s="1">
        <v>44.924199999999999</v>
      </c>
      <c r="EG314" s="1">
        <v>44.060899999999997</v>
      </c>
      <c r="EH314" s="1">
        <v>42.492199999999997</v>
      </c>
      <c r="EI314" s="1">
        <v>44.672199999999997</v>
      </c>
      <c r="EJ314" s="1">
        <v>45.770800000000001</v>
      </c>
      <c r="EK314" s="1">
        <v>47.210599999999999</v>
      </c>
      <c r="EL314" s="1">
        <v>50.066899999999997</v>
      </c>
      <c r="EM314" s="1">
        <v>48.567100000000003</v>
      </c>
      <c r="EN314" s="1">
        <v>49.186100000000003</v>
      </c>
      <c r="EO314" s="1">
        <v>48.208199999999998</v>
      </c>
      <c r="EP314" s="1">
        <v>54.766100000000002</v>
      </c>
      <c r="EQ314" s="1">
        <v>52.838700000000003</v>
      </c>
      <c r="ER314" s="1">
        <v>55.1892</v>
      </c>
      <c r="ES314" s="1">
        <v>55.163400000000003</v>
      </c>
      <c r="ET314" s="1">
        <v>60.2804</v>
      </c>
      <c r="EU314" s="1">
        <v>60.823999999999998</v>
      </c>
      <c r="EV314" s="1">
        <v>65.631900000000002</v>
      </c>
      <c r="EW314" s="1">
        <v>61.485300000000002</v>
      </c>
      <c r="EX314" s="1">
        <v>63.267499999999998</v>
      </c>
      <c r="EY314" s="1">
        <v>68.555000000000007</v>
      </c>
      <c r="EZ314" s="1">
        <v>68.459500000000006</v>
      </c>
      <c r="FA314" s="1">
        <v>68.877499999999998</v>
      </c>
      <c r="FB314" s="1">
        <v>67.881399999999999</v>
      </c>
      <c r="FC314" s="1">
        <v>71.121799999999993</v>
      </c>
      <c r="FD314" s="1">
        <v>73.858199999999997</v>
      </c>
      <c r="FE314" s="1">
        <v>70.913300000000007</v>
      </c>
      <c r="FF314" s="1">
        <v>73.577600000000004</v>
      </c>
      <c r="FG314" s="1">
        <v>76.868899999999996</v>
      </c>
      <c r="FH314" s="1">
        <v>74.788799999999995</v>
      </c>
      <c r="FI314" s="1">
        <v>77.344800000000006</v>
      </c>
      <c r="FJ314" s="1">
        <v>75.043199999999999</v>
      </c>
      <c r="FK314" s="1">
        <v>82.968800000000002</v>
      </c>
      <c r="FL314" s="1">
        <v>89.919399999999996</v>
      </c>
      <c r="FM314" s="1">
        <v>88.253399999999999</v>
      </c>
      <c r="FN314" s="1">
        <v>87.275599999999997</v>
      </c>
      <c r="FO314" s="1">
        <v>94.841899999999995</v>
      </c>
      <c r="FP314" s="1">
        <v>95.710400000000007</v>
      </c>
      <c r="FQ314" s="1">
        <v>91.366</v>
      </c>
      <c r="FR314" s="1">
        <v>93.660899999999998</v>
      </c>
      <c r="FS314" s="1">
        <v>91.394300000000001</v>
      </c>
      <c r="FT314" s="1">
        <v>96.685599999999994</v>
      </c>
      <c r="FU314" s="1">
        <v>89.161900000000003</v>
      </c>
      <c r="FV314" s="1">
        <v>83.016000000000005</v>
      </c>
      <c r="FW314" s="1">
        <v>91.672300000000007</v>
      </c>
      <c r="FX314" s="1">
        <v>93.433300000000003</v>
      </c>
      <c r="FY314" s="1">
        <v>95.861599999999996</v>
      </c>
      <c r="FZ314" s="1">
        <v>94.615300000000005</v>
      </c>
      <c r="GA314" s="1">
        <v>96.447299999999998</v>
      </c>
      <c r="GB314" s="1">
        <v>93.942700000000002</v>
      </c>
      <c r="GC314" s="1">
        <v>99.140900000000002</v>
      </c>
      <c r="GD314" s="1">
        <v>100.8068</v>
      </c>
      <c r="GE314" s="1">
        <v>108.6855</v>
      </c>
      <c r="GF314" s="1">
        <v>110.30240000000001</v>
      </c>
      <c r="GG314" s="1">
        <v>109.5472</v>
      </c>
      <c r="GH314" s="1">
        <v>109.2937</v>
      </c>
      <c r="GI314" s="1">
        <v>103.75320000000001</v>
      </c>
      <c r="GJ314" s="1">
        <v>92.355699999999999</v>
      </c>
      <c r="GK314" s="1">
        <v>90.645399999999995</v>
      </c>
      <c r="GL314" s="1">
        <v>96.741</v>
      </c>
      <c r="GM314" s="1">
        <v>102.9639</v>
      </c>
      <c r="GN314" s="1">
        <v>103.06270000000001</v>
      </c>
      <c r="GO314" s="1">
        <v>106.29940000000001</v>
      </c>
      <c r="GP314" s="1">
        <v>107.8218</v>
      </c>
      <c r="GQ314" s="1">
        <v>113.54040000000001</v>
      </c>
      <c r="GR314" s="1">
        <v>107.9811</v>
      </c>
      <c r="GS314" s="1">
        <v>103.67319999999999</v>
      </c>
      <c r="GT314" s="1">
        <v>100.6002</v>
      </c>
      <c r="GU314" s="1">
        <v>104.1575</v>
      </c>
      <c r="GV314" s="1">
        <v>106.2401</v>
      </c>
      <c r="GW314" s="1">
        <v>105.0457</v>
      </c>
      <c r="GX314" s="1">
        <v>111.73220000000001</v>
      </c>
      <c r="GY314" s="1">
        <v>103.92700000000001</v>
      </c>
      <c r="GZ314" s="1">
        <v>104.9706</v>
      </c>
      <c r="HA314" s="1">
        <v>104.8528</v>
      </c>
      <c r="HB314" s="1">
        <v>112.9526</v>
      </c>
      <c r="HC314" s="1">
        <v>112.0236</v>
      </c>
      <c r="HD314" s="1">
        <v>118.75620000000001</v>
      </c>
      <c r="HE314" s="1">
        <v>126.89</v>
      </c>
      <c r="HF314" s="1">
        <v>130.13220000000001</v>
      </c>
      <c r="HG314" s="1">
        <v>118.8216</v>
      </c>
      <c r="HH314" s="1">
        <v>129.02099999999999</v>
      </c>
      <c r="HI314" s="1">
        <v>121.0008</v>
      </c>
    </row>
    <row r="315" spans="1:217" x14ac:dyDescent="0.25">
      <c r="A315" s="5" t="str">
        <f>IF(StockList!C315="","",StockList!C315)</f>
        <v>58933Y105</v>
      </c>
      <c r="B315" s="10" t="e">
        <f ca="1">IF(A315="","",_xll.BDH(CONCATENATE($A315," CUSIP"),$A$1,StockList!$K$2,StockList!$K$3,"Dir=H","Dts=H","Sort=A","Quote=C","QtTyp=Y","Days=A","Per=CM","DtFmt=D","Fill=P","UseDPDF=Y","cols=216;rows=1"))</f>
        <v>#NAME?</v>
      </c>
      <c r="C315" s="1">
        <v>75.905900000000003</v>
      </c>
      <c r="D315" s="1">
        <v>72.164400000000001</v>
      </c>
      <c r="E315" s="1">
        <v>72.230999999999995</v>
      </c>
      <c r="F315" s="1">
        <v>69.7209</v>
      </c>
      <c r="G315" s="1">
        <v>61.047600000000003</v>
      </c>
      <c r="H315" s="1">
        <v>64.935299999999998</v>
      </c>
      <c r="I315" s="1">
        <v>62.514099999999999</v>
      </c>
      <c r="J315" s="1">
        <v>63.954500000000003</v>
      </c>
      <c r="K315" s="1">
        <v>61.275300000000001</v>
      </c>
      <c r="L315" s="1">
        <v>65.058800000000005</v>
      </c>
      <c r="M315" s="1">
        <v>56.762700000000002</v>
      </c>
      <c r="N315" s="1">
        <v>57.1295</v>
      </c>
      <c r="O315" s="1">
        <v>59.204999999999998</v>
      </c>
      <c r="P315" s="1">
        <v>55.895400000000002</v>
      </c>
      <c r="Q315" s="1">
        <v>52.7502</v>
      </c>
      <c r="R315" s="1">
        <v>55.429400000000001</v>
      </c>
      <c r="S315" s="1">
        <v>49.471499999999999</v>
      </c>
      <c r="T315" s="1">
        <v>48.455500000000001</v>
      </c>
      <c r="U315" s="1">
        <v>49.354300000000002</v>
      </c>
      <c r="V315" s="1">
        <v>44.982500000000002</v>
      </c>
      <c r="W315" s="1">
        <v>53.3767</v>
      </c>
      <c r="X315" s="1">
        <v>58.464500000000001</v>
      </c>
      <c r="Y315" s="1">
        <v>56.049900000000001</v>
      </c>
      <c r="Z315" s="1">
        <v>54.841900000000003</v>
      </c>
      <c r="AA315" s="1">
        <v>52.228099999999998</v>
      </c>
      <c r="AB315" s="1">
        <v>54.614400000000003</v>
      </c>
      <c r="AC315" s="1">
        <v>58.004100000000001</v>
      </c>
      <c r="AD315" s="1">
        <v>55.411999999999999</v>
      </c>
      <c r="AE315" s="1">
        <v>60.749200000000002</v>
      </c>
      <c r="AF315" s="1">
        <v>55.4619</v>
      </c>
      <c r="AG315" s="1">
        <v>53.3416</v>
      </c>
      <c r="AH315" s="1">
        <v>54.051400000000001</v>
      </c>
      <c r="AI315" s="1">
        <v>47.249600000000001</v>
      </c>
      <c r="AJ315" s="1">
        <v>43.352200000000003</v>
      </c>
      <c r="AK315" s="1">
        <v>49.750100000000003</v>
      </c>
      <c r="AL315" s="1">
        <v>51.2577</v>
      </c>
      <c r="AM315" s="1">
        <v>51.7746</v>
      </c>
      <c r="AN315" s="1">
        <v>47.959400000000002</v>
      </c>
      <c r="AO315" s="1">
        <v>51.009099999999997</v>
      </c>
      <c r="AP315" s="1">
        <v>51.334699999999998</v>
      </c>
      <c r="AQ315" s="1">
        <v>51.950499999999998</v>
      </c>
      <c r="AR315" s="1">
        <v>49.5991</v>
      </c>
      <c r="AS315" s="1">
        <v>49.183500000000002</v>
      </c>
      <c r="AT315" s="1">
        <v>36.399900000000002</v>
      </c>
      <c r="AU315" s="1">
        <v>34.535800000000002</v>
      </c>
      <c r="AV315" s="1">
        <v>30.9068</v>
      </c>
      <c r="AW315" s="1">
        <v>35.9373</v>
      </c>
      <c r="AX315" s="1">
        <v>31.364000000000001</v>
      </c>
      <c r="AY315" s="1">
        <v>35.445300000000003</v>
      </c>
      <c r="AZ315" s="1">
        <v>36.6297</v>
      </c>
      <c r="BA315" s="1">
        <v>38.360999999999997</v>
      </c>
      <c r="BB315" s="1">
        <v>36.7089</v>
      </c>
      <c r="BC315" s="1">
        <v>35.264499999999998</v>
      </c>
      <c r="BD315" s="1">
        <v>35.562199999999997</v>
      </c>
      <c r="BE315" s="1">
        <v>32.757100000000001</v>
      </c>
      <c r="BF315" s="1">
        <v>31.573499999999999</v>
      </c>
      <c r="BG315" s="1">
        <v>32.7455</v>
      </c>
      <c r="BH315" s="1">
        <v>34.555599999999998</v>
      </c>
      <c r="BI315" s="1">
        <v>37.388300000000001</v>
      </c>
      <c r="BJ315" s="1">
        <v>40.549999999999997</v>
      </c>
      <c r="BK315" s="1">
        <v>40.973100000000002</v>
      </c>
      <c r="BL315" s="1">
        <v>41.861699999999999</v>
      </c>
      <c r="BM315" s="1">
        <v>40.8992</v>
      </c>
      <c r="BN315" s="1">
        <v>40.008099999999999</v>
      </c>
      <c r="BO315" s="1">
        <v>43.781700000000001</v>
      </c>
      <c r="BP315" s="1">
        <v>48.396700000000003</v>
      </c>
      <c r="BQ315" s="1">
        <v>49.187100000000001</v>
      </c>
      <c r="BR315" s="1">
        <v>50.824599999999997</v>
      </c>
      <c r="BS315" s="1">
        <v>55.0944</v>
      </c>
      <c r="BT315" s="1">
        <v>53.990499999999997</v>
      </c>
      <c r="BU315" s="1">
        <v>53.336599999999997</v>
      </c>
      <c r="BV315" s="1">
        <v>54.743400000000001</v>
      </c>
      <c r="BW315" s="1">
        <v>54.009399999999999</v>
      </c>
      <c r="BX315" s="1">
        <v>54.502000000000002</v>
      </c>
      <c r="BY315" s="1">
        <v>63.4726</v>
      </c>
      <c r="BZ315" s="1">
        <v>64.718800000000002</v>
      </c>
      <c r="CA315" s="1">
        <v>61.908999999999999</v>
      </c>
      <c r="CB315" s="1">
        <v>61.722499999999997</v>
      </c>
      <c r="CC315" s="1">
        <v>62.369</v>
      </c>
      <c r="CD315" s="1">
        <v>64.752799999999993</v>
      </c>
      <c r="CE315" s="1">
        <v>72.983199999999997</v>
      </c>
      <c r="CF315" s="1">
        <v>74.361199999999997</v>
      </c>
      <c r="CG315" s="1">
        <v>73.260999999999996</v>
      </c>
      <c r="CH315" s="1">
        <v>58.119599999999998</v>
      </c>
      <c r="CI315" s="1">
        <v>55.850299999999997</v>
      </c>
      <c r="CJ315" s="1">
        <v>48.265000000000001</v>
      </c>
      <c r="CK315" s="1">
        <v>48.3795</v>
      </c>
      <c r="CL315" s="1">
        <v>49.549599999999998</v>
      </c>
      <c r="CM315" s="1">
        <v>48.4116</v>
      </c>
      <c r="CN315" s="1">
        <v>42.259</v>
      </c>
      <c r="CO315" s="1">
        <v>45.817</v>
      </c>
      <c r="CP315" s="1">
        <v>40.982100000000003</v>
      </c>
      <c r="CQ315" s="1">
        <v>40.19</v>
      </c>
      <c r="CR315" s="1">
        <v>34.697099999999999</v>
      </c>
      <c r="CS315" s="1">
        <v>40.042700000000004</v>
      </c>
      <c r="CT315" s="1">
        <v>37.605899999999998</v>
      </c>
      <c r="CU315" s="1">
        <v>31.876100000000001</v>
      </c>
      <c r="CV315" s="1">
        <v>35.812800000000003</v>
      </c>
      <c r="CW315" s="1">
        <v>32.452399999999997</v>
      </c>
      <c r="CX315" s="1">
        <v>36.923999999999999</v>
      </c>
      <c r="CY315" s="1">
        <v>37.9679</v>
      </c>
      <c r="CZ315" s="1">
        <v>40.7517</v>
      </c>
      <c r="DA315" s="1">
        <v>44.0379</v>
      </c>
      <c r="DB315" s="1">
        <v>43.481299999999997</v>
      </c>
      <c r="DC315" s="1">
        <v>42.518999999999998</v>
      </c>
      <c r="DD315" s="1">
        <v>49.7774</v>
      </c>
      <c r="DE315" s="1">
        <v>50.745899999999999</v>
      </c>
      <c r="DF315" s="1">
        <v>53.023499999999999</v>
      </c>
      <c r="DG315" s="1">
        <v>51.2181</v>
      </c>
      <c r="DH315" s="1">
        <v>52.405299999999997</v>
      </c>
      <c r="DI315" s="1">
        <v>49.164200000000001</v>
      </c>
      <c r="DJ315" s="1">
        <v>47.27</v>
      </c>
      <c r="DK315" s="1">
        <v>49.6008</v>
      </c>
      <c r="DL315" s="1">
        <v>48.877400000000002</v>
      </c>
      <c r="DM315" s="1">
        <v>49.8703</v>
      </c>
      <c r="DN315" s="1">
        <v>52.758400000000002</v>
      </c>
      <c r="DO315" s="1">
        <v>52.041800000000002</v>
      </c>
      <c r="DP315" s="1">
        <v>49.404600000000002</v>
      </c>
      <c r="DQ315" s="1">
        <v>52.198500000000003</v>
      </c>
      <c r="DR315" s="1">
        <v>48.041800000000002</v>
      </c>
      <c r="DS315" s="1">
        <v>47.172699999999999</v>
      </c>
      <c r="DT315" s="1">
        <v>48.365099999999998</v>
      </c>
      <c r="DU315" s="1">
        <v>52.672699999999999</v>
      </c>
      <c r="DV315" s="1">
        <v>53.844799999999999</v>
      </c>
      <c r="DW315" s="1">
        <v>52.261800000000001</v>
      </c>
      <c r="DX315" s="1">
        <v>50.543900000000001</v>
      </c>
      <c r="DY315" s="1">
        <v>49.011200000000002</v>
      </c>
      <c r="DZ315" s="1">
        <v>49.006</v>
      </c>
      <c r="EA315" s="1">
        <v>51.703600000000002</v>
      </c>
      <c r="EB315" s="1">
        <v>53.576900000000002</v>
      </c>
      <c r="EC315" s="1">
        <v>57.177399999999999</v>
      </c>
      <c r="ED315" s="1">
        <v>58.041899999999998</v>
      </c>
      <c r="EE315" s="1">
        <v>57.890300000000003</v>
      </c>
      <c r="EF315" s="1">
        <v>58.878100000000003</v>
      </c>
      <c r="EG315" s="1">
        <v>60.165999999999997</v>
      </c>
      <c r="EH315" s="1">
        <v>57.620800000000003</v>
      </c>
      <c r="EI315" s="1">
        <v>64.714699999999993</v>
      </c>
      <c r="EJ315" s="1">
        <v>68.465900000000005</v>
      </c>
      <c r="EK315" s="1">
        <v>66.729799999999997</v>
      </c>
      <c r="EL315" s="1">
        <v>70.557000000000002</v>
      </c>
      <c r="EM315" s="1">
        <v>71.394099999999995</v>
      </c>
      <c r="EN315" s="1">
        <v>69.313199999999995</v>
      </c>
      <c r="EO315" s="1">
        <v>64.682699999999997</v>
      </c>
      <c r="EP315" s="1">
        <v>68.332400000000007</v>
      </c>
      <c r="EQ315" s="1">
        <v>67.510800000000003</v>
      </c>
      <c r="ER315" s="1">
        <v>70.506699999999995</v>
      </c>
      <c r="ES315" s="1">
        <v>74.973200000000006</v>
      </c>
      <c r="ET315" s="1">
        <v>74.494699999999995</v>
      </c>
      <c r="EU315" s="1">
        <v>74.760999999999996</v>
      </c>
      <c r="EV315" s="1">
        <v>77.529399999999995</v>
      </c>
      <c r="EW315" s="1">
        <v>76.113</v>
      </c>
      <c r="EX315" s="1">
        <v>77.314999999999998</v>
      </c>
      <c r="EY315" s="1">
        <v>73.224299999999999</v>
      </c>
      <c r="EZ315" s="1">
        <v>80.921899999999994</v>
      </c>
      <c r="FA315" s="1">
        <v>82.019300000000001</v>
      </c>
      <c r="FB315" s="1">
        <v>86.804400000000001</v>
      </c>
      <c r="FC315" s="1">
        <v>93.392200000000003</v>
      </c>
      <c r="FD315" s="1">
        <v>93.765299999999996</v>
      </c>
      <c r="FE315" s="1">
        <v>96.721800000000002</v>
      </c>
      <c r="FF315" s="1">
        <v>95.565700000000007</v>
      </c>
      <c r="FG315" s="1">
        <v>96.270300000000006</v>
      </c>
      <c r="FH315" s="1">
        <v>94.423100000000005</v>
      </c>
      <c r="FI315" s="1">
        <v>100.0312</v>
      </c>
      <c r="FJ315" s="1">
        <v>99.372200000000007</v>
      </c>
      <c r="FK315" s="1">
        <v>97.126000000000005</v>
      </c>
      <c r="FL315" s="1">
        <v>101.2497</v>
      </c>
      <c r="FM315" s="1">
        <v>95.920100000000005</v>
      </c>
      <c r="FN315" s="1">
        <v>101.81480000000001</v>
      </c>
      <c r="FO315" s="1">
        <v>98.875900000000001</v>
      </c>
      <c r="FP315" s="1">
        <v>97.863299999999995</v>
      </c>
      <c r="FQ315" s="1">
        <v>101.40470000000001</v>
      </c>
      <c r="FR315" s="1">
        <v>103.6691</v>
      </c>
      <c r="FS315" s="1">
        <v>97.667299999999997</v>
      </c>
      <c r="FT315" s="1">
        <v>101.1499</v>
      </c>
      <c r="FU315" s="1">
        <v>92.383399999999995</v>
      </c>
      <c r="FV315" s="1">
        <v>85.463899999999995</v>
      </c>
      <c r="FW315" s="1">
        <v>94.583100000000002</v>
      </c>
      <c r="FX315" s="1">
        <v>91.727900000000005</v>
      </c>
      <c r="FY315" s="1">
        <v>92.205399999999997</v>
      </c>
      <c r="FZ315" s="1">
        <v>88.452200000000005</v>
      </c>
      <c r="GA315" s="1">
        <v>87.649199999999993</v>
      </c>
      <c r="GB315" s="1">
        <v>93.161100000000005</v>
      </c>
      <c r="GC315" s="1">
        <v>96.559299999999993</v>
      </c>
      <c r="GD315" s="1">
        <v>99.059600000000003</v>
      </c>
      <c r="GE315" s="1">
        <v>102.26819999999999</v>
      </c>
      <c r="GF315" s="1">
        <v>104.13209999999999</v>
      </c>
      <c r="GG315" s="1">
        <v>111.4636</v>
      </c>
      <c r="GH315" s="1">
        <v>111.61360000000001</v>
      </c>
      <c r="GI315" s="1">
        <v>105.01439999999999</v>
      </c>
      <c r="GJ315" s="1">
        <v>109.43170000000001</v>
      </c>
      <c r="GK315" s="1">
        <v>106.0835</v>
      </c>
      <c r="GL315" s="1">
        <v>111.70569999999999</v>
      </c>
      <c r="GM315" s="1">
        <v>118.69750000000001</v>
      </c>
      <c r="GN315" s="1">
        <v>115.3377</v>
      </c>
      <c r="GO315" s="1">
        <v>113.1413</v>
      </c>
      <c r="GP315" s="1">
        <v>118.1876</v>
      </c>
      <c r="GQ315" s="1">
        <v>117.2003</v>
      </c>
      <c r="GR315" s="1">
        <v>116.81619999999999</v>
      </c>
      <c r="GS315" s="1">
        <v>116.77970000000001</v>
      </c>
      <c r="GT315" s="1">
        <v>117.9229</v>
      </c>
      <c r="GU315" s="1">
        <v>101.45820000000001</v>
      </c>
      <c r="GV315" s="1">
        <v>101.7897</v>
      </c>
      <c r="GW315" s="1">
        <v>104.51949999999999</v>
      </c>
      <c r="GX315" s="1">
        <v>110.0548</v>
      </c>
      <c r="GY315" s="1">
        <v>100.71169999999999</v>
      </c>
      <c r="GZ315" s="1">
        <v>102.06229999999999</v>
      </c>
      <c r="HA315" s="1">
        <v>110.30670000000001</v>
      </c>
      <c r="HB315" s="1">
        <v>111.54340000000001</v>
      </c>
      <c r="HC315" s="1">
        <v>114.6225</v>
      </c>
      <c r="HD315" s="1">
        <v>124.3852</v>
      </c>
      <c r="HE315" s="1">
        <v>129.5215</v>
      </c>
      <c r="HF315" s="1">
        <v>134.87799999999999</v>
      </c>
      <c r="HG315" s="1">
        <v>139.95439999999999</v>
      </c>
      <c r="HH315" s="1">
        <v>150.84889999999999</v>
      </c>
      <c r="HI315" s="1">
        <v>146.3228</v>
      </c>
    </row>
    <row r="316" spans="1:217" x14ac:dyDescent="0.25">
      <c r="A316" s="5" t="str">
        <f>IF(StockList!C316="","",StockList!C316)</f>
        <v>59156R108</v>
      </c>
      <c r="B316" s="10" t="e">
        <f ca="1">IF(A316="","",_xll.BDH(CONCATENATE($A316," CUSIP"),$A$1,StockList!$K$2,StockList!$K$3,"Dir=H","Dts=H","Sort=A","Quote=C","QtTyp=Y","Days=A","Per=CM","DtFmt=D","Fill=P","UseDPDF=Y","cols=216;rows=1"))</f>
        <v>#NAME?</v>
      </c>
      <c r="C316" s="1">
        <v>27.491499999999998</v>
      </c>
      <c r="D316" s="1">
        <v>26.778600000000001</v>
      </c>
      <c r="E316" s="1">
        <v>25.8429</v>
      </c>
      <c r="F316" s="1">
        <v>28.3826</v>
      </c>
      <c r="G316" s="1">
        <v>27.607399999999998</v>
      </c>
      <c r="H316" s="1">
        <v>26.4222</v>
      </c>
      <c r="I316" s="1">
        <v>27.179600000000001</v>
      </c>
      <c r="J316" s="1">
        <v>26.466699999999999</v>
      </c>
      <c r="K316" s="1">
        <v>23.971499999999999</v>
      </c>
      <c r="L316" s="1">
        <v>24.624099999999999</v>
      </c>
      <c r="M316" s="1">
        <v>28.439399999999999</v>
      </c>
      <c r="N316" s="1">
        <v>27.272300000000001</v>
      </c>
      <c r="O316" s="1">
        <v>28.6189</v>
      </c>
      <c r="P316" s="1">
        <v>28.277799999999999</v>
      </c>
      <c r="Q316" s="1">
        <v>30.6477</v>
      </c>
      <c r="R316" s="1">
        <v>29.8308</v>
      </c>
      <c r="S316" s="1">
        <v>25.853999999999999</v>
      </c>
      <c r="T316" s="1">
        <v>25.3064</v>
      </c>
      <c r="U316" s="1">
        <v>24.1663</v>
      </c>
      <c r="V316" s="1">
        <v>20.431799999999999</v>
      </c>
      <c r="W316" s="1">
        <v>21.437200000000001</v>
      </c>
      <c r="X316" s="1">
        <v>24.284500000000001</v>
      </c>
      <c r="Y316" s="1">
        <v>24.465399999999999</v>
      </c>
      <c r="Z316" s="1">
        <v>24.2211</v>
      </c>
      <c r="AA316" s="1">
        <v>23.6782</v>
      </c>
      <c r="AB316" s="1">
        <v>23.868300000000001</v>
      </c>
      <c r="AC316" s="1">
        <v>25.994499999999999</v>
      </c>
      <c r="AD316" s="1">
        <v>25.306899999999999</v>
      </c>
      <c r="AE316" s="1">
        <v>25.6235</v>
      </c>
      <c r="AF316" s="1">
        <v>25.0807</v>
      </c>
      <c r="AG316" s="1">
        <v>25.713999999999999</v>
      </c>
      <c r="AH316" s="1">
        <v>25.379200000000001</v>
      </c>
      <c r="AI316" s="1">
        <v>28.410299999999999</v>
      </c>
      <c r="AJ316" s="1">
        <v>29.796399999999998</v>
      </c>
      <c r="AK316" s="1">
        <v>30.689699999999998</v>
      </c>
      <c r="AL316" s="1">
        <v>30.580300000000001</v>
      </c>
      <c r="AM316" s="1">
        <v>32.038699999999999</v>
      </c>
      <c r="AN316" s="1">
        <v>32.521700000000003</v>
      </c>
      <c r="AO316" s="1">
        <v>31.446200000000001</v>
      </c>
      <c r="AP316" s="1">
        <v>32.403199999999998</v>
      </c>
      <c r="AQ316" s="1">
        <v>32.676699999999997</v>
      </c>
      <c r="AR316" s="1">
        <v>32.512599999999999</v>
      </c>
      <c r="AS316" s="1">
        <v>33.952800000000003</v>
      </c>
      <c r="AT316" s="1">
        <v>35.2288</v>
      </c>
      <c r="AU316" s="1">
        <v>34.955399999999997</v>
      </c>
      <c r="AV316" s="1">
        <v>35.975299999999997</v>
      </c>
      <c r="AW316" s="1">
        <v>37.368099999999998</v>
      </c>
      <c r="AX316" s="1">
        <v>36.667099999999998</v>
      </c>
      <c r="AY316" s="1">
        <v>37.856999999999999</v>
      </c>
      <c r="AZ316" s="1">
        <v>36.067500000000003</v>
      </c>
      <c r="BA316" s="1">
        <v>35.883000000000003</v>
      </c>
      <c r="BB316" s="1">
        <v>41.140900000000002</v>
      </c>
      <c r="BC316" s="1">
        <v>41.454599999999999</v>
      </c>
      <c r="BD316" s="1">
        <v>45.328800000000001</v>
      </c>
      <c r="BE316" s="1">
        <v>45.181199999999997</v>
      </c>
      <c r="BF316" s="1">
        <v>45.965299999999999</v>
      </c>
      <c r="BG316" s="1">
        <v>45.5779</v>
      </c>
      <c r="BH316" s="1">
        <v>47.944800000000001</v>
      </c>
      <c r="BI316" s="1">
        <v>45.6706</v>
      </c>
      <c r="BJ316" s="1">
        <v>46.751800000000003</v>
      </c>
      <c r="BK316" s="1">
        <v>46.714500000000001</v>
      </c>
      <c r="BL316" s="1">
        <v>45.083399999999997</v>
      </c>
      <c r="BM316" s="1">
        <v>48.56</v>
      </c>
      <c r="BN316" s="1">
        <v>47.972799999999999</v>
      </c>
      <c r="BO316" s="1">
        <v>47.730400000000003</v>
      </c>
      <c r="BP316" s="1">
        <v>48.466799999999999</v>
      </c>
      <c r="BQ316" s="1">
        <v>51.290900000000001</v>
      </c>
      <c r="BR316" s="1">
        <v>52.828800000000001</v>
      </c>
      <c r="BS316" s="1">
        <v>53.248199999999997</v>
      </c>
      <c r="BT316" s="1">
        <v>55.305100000000003</v>
      </c>
      <c r="BU316" s="1">
        <v>55.568800000000003</v>
      </c>
      <c r="BV316" s="1">
        <v>58.497399999999999</v>
      </c>
      <c r="BW316" s="1">
        <v>59.476799999999997</v>
      </c>
      <c r="BX316" s="1">
        <v>59.467300000000002</v>
      </c>
      <c r="BY316" s="1">
        <v>61.868600000000001</v>
      </c>
      <c r="BZ316" s="1">
        <v>64.034499999999994</v>
      </c>
      <c r="CA316" s="1">
        <v>60.719799999999999</v>
      </c>
      <c r="CB316" s="1">
        <v>56.708199999999998</v>
      </c>
      <c r="CC316" s="1">
        <v>60.314900000000002</v>
      </c>
      <c r="CD316" s="1">
        <v>65.663600000000002</v>
      </c>
      <c r="CE316" s="1">
        <v>64.834900000000005</v>
      </c>
      <c r="CF316" s="1">
        <v>62.479300000000002</v>
      </c>
      <c r="CG316" s="1">
        <v>58.697600000000001</v>
      </c>
      <c r="CH316" s="1">
        <v>56.087499999999999</v>
      </c>
      <c r="CI316" s="1">
        <v>55.497</v>
      </c>
      <c r="CJ316" s="1">
        <v>57.402099999999997</v>
      </c>
      <c r="CK316" s="1">
        <v>57.964100000000002</v>
      </c>
      <c r="CL316" s="1">
        <v>57.183</v>
      </c>
      <c r="CM316" s="1">
        <v>50.267299999999999</v>
      </c>
      <c r="CN316" s="1">
        <v>48.362200000000001</v>
      </c>
      <c r="CO316" s="1">
        <v>51.6295</v>
      </c>
      <c r="CP316" s="1">
        <v>53.344099999999997</v>
      </c>
      <c r="CQ316" s="1">
        <v>31.644500000000001</v>
      </c>
      <c r="CR316" s="1">
        <v>28.024799999999999</v>
      </c>
      <c r="CS316" s="1">
        <v>33.968899999999998</v>
      </c>
      <c r="CT316" s="1">
        <v>27.9956</v>
      </c>
      <c r="CU316" s="1">
        <v>17.988099999999999</v>
      </c>
      <c r="CV316" s="1">
        <v>22.187999999999999</v>
      </c>
      <c r="CW316" s="1">
        <v>28.9895</v>
      </c>
      <c r="CX316" s="1">
        <v>30.694800000000001</v>
      </c>
      <c r="CY316" s="1">
        <v>29.242899999999999</v>
      </c>
      <c r="CZ316" s="1">
        <v>33.0822</v>
      </c>
      <c r="DA316" s="1">
        <v>36.794800000000002</v>
      </c>
      <c r="DB316" s="1">
        <v>37.096899999999998</v>
      </c>
      <c r="DC316" s="1">
        <v>33.1601</v>
      </c>
      <c r="DD316" s="1">
        <v>34.045200000000001</v>
      </c>
      <c r="DE316" s="1">
        <v>35.200299999999999</v>
      </c>
      <c r="DF316" s="1">
        <v>35.170400000000001</v>
      </c>
      <c r="DG316" s="1">
        <v>36.235900000000001</v>
      </c>
      <c r="DH316" s="1">
        <v>43.156500000000001</v>
      </c>
      <c r="DI316" s="1">
        <v>45.387</v>
      </c>
      <c r="DJ316" s="1">
        <v>40.318600000000004</v>
      </c>
      <c r="DK316" s="1">
        <v>37.600099999999998</v>
      </c>
      <c r="DL316" s="1">
        <v>41.881900000000002</v>
      </c>
      <c r="DM316" s="1">
        <v>37.488100000000003</v>
      </c>
      <c r="DN316" s="1">
        <v>38.287199999999999</v>
      </c>
      <c r="DO316" s="1">
        <v>40.159199999999998</v>
      </c>
      <c r="DP316" s="1">
        <v>38.656199999999998</v>
      </c>
      <c r="DQ316" s="1">
        <v>45.029600000000002</v>
      </c>
      <c r="DR316" s="1">
        <v>46.377299999999998</v>
      </c>
      <c r="DS316" s="1">
        <v>47.988399999999999</v>
      </c>
      <c r="DT316" s="1">
        <v>45.323500000000003</v>
      </c>
      <c r="DU316" s="1">
        <v>47.410800000000002</v>
      </c>
      <c r="DV316" s="1">
        <v>44.685099999999998</v>
      </c>
      <c r="DW316" s="1">
        <v>44.452100000000002</v>
      </c>
      <c r="DX316" s="1">
        <v>41.756799999999998</v>
      </c>
      <c r="DY316" s="1">
        <v>34.0458</v>
      </c>
      <c r="DZ316" s="1">
        <v>28.381599999999999</v>
      </c>
      <c r="EA316" s="1">
        <v>35.6265</v>
      </c>
      <c r="EB316" s="1">
        <v>32.595199999999998</v>
      </c>
      <c r="EC316" s="1">
        <v>32.284599999999998</v>
      </c>
      <c r="ED316" s="1">
        <v>36.581600000000002</v>
      </c>
      <c r="EE316" s="1">
        <v>39.915700000000001</v>
      </c>
      <c r="EF316" s="1">
        <v>38.673200000000001</v>
      </c>
      <c r="EG316" s="1">
        <v>37.306399999999996</v>
      </c>
      <c r="EH316" s="1">
        <v>30.244800000000001</v>
      </c>
      <c r="EI316" s="1">
        <v>31.942900000000002</v>
      </c>
      <c r="EJ316" s="1">
        <v>31.860099999999999</v>
      </c>
      <c r="EK316" s="1">
        <v>35.339100000000002</v>
      </c>
      <c r="EL316" s="1">
        <v>35.680799999999998</v>
      </c>
      <c r="EM316" s="1">
        <v>36.747300000000003</v>
      </c>
      <c r="EN316" s="1">
        <v>35.146099999999997</v>
      </c>
      <c r="EO316" s="1">
        <v>34.881399999999999</v>
      </c>
      <c r="EP316" s="1">
        <v>39.540700000000001</v>
      </c>
      <c r="EQ316" s="1">
        <v>37.715200000000003</v>
      </c>
      <c r="ER316" s="1">
        <v>40.460799999999999</v>
      </c>
      <c r="ES316" s="1">
        <v>41.493099999999998</v>
      </c>
      <c r="ET316" s="1">
        <v>47.365499999999997</v>
      </c>
      <c r="EU316" s="1">
        <v>49.0261</v>
      </c>
      <c r="EV316" s="1">
        <v>51.875999999999998</v>
      </c>
      <c r="EW316" s="1">
        <v>49.761800000000001</v>
      </c>
      <c r="EX316" s="1">
        <v>50.580500000000001</v>
      </c>
      <c r="EY316" s="1">
        <v>50.968400000000003</v>
      </c>
      <c r="EZ316" s="1">
        <v>56.548099999999998</v>
      </c>
      <c r="FA316" s="1">
        <v>58.422600000000003</v>
      </c>
      <c r="FB316" s="1">
        <v>53.145899999999997</v>
      </c>
      <c r="FC316" s="1">
        <v>55.217199999999998</v>
      </c>
      <c r="FD316" s="1">
        <v>57.5383</v>
      </c>
      <c r="FE316" s="1">
        <v>57.047899999999998</v>
      </c>
      <c r="FF316" s="1">
        <v>55.888199999999998</v>
      </c>
      <c r="FG316" s="1">
        <v>60.969000000000001</v>
      </c>
      <c r="FH316" s="1">
        <v>57.720799999999997</v>
      </c>
      <c r="FI316" s="1">
        <v>60.478700000000003</v>
      </c>
      <c r="FJ316" s="1">
        <v>59.351799999999997</v>
      </c>
      <c r="FK316" s="1">
        <v>59.926299999999998</v>
      </c>
      <c r="FL316" s="1">
        <v>61.835000000000001</v>
      </c>
      <c r="FM316" s="1">
        <v>60.144799999999996</v>
      </c>
      <c r="FN316" s="1">
        <v>51.705199999999998</v>
      </c>
      <c r="FO316" s="1">
        <v>56.9255</v>
      </c>
      <c r="FP316" s="1">
        <v>56.611899999999999</v>
      </c>
      <c r="FQ316" s="1">
        <v>57.4407</v>
      </c>
      <c r="FR316" s="1">
        <v>58.948500000000003</v>
      </c>
      <c r="FS316" s="1">
        <v>63.155900000000003</v>
      </c>
      <c r="FT316" s="1">
        <v>62.873899999999999</v>
      </c>
      <c r="FU316" s="1">
        <v>56.893799999999999</v>
      </c>
      <c r="FV316" s="1">
        <v>53.543799999999997</v>
      </c>
      <c r="FW316" s="1">
        <v>57.211799999999997</v>
      </c>
      <c r="FX316" s="1">
        <v>58.448999999999998</v>
      </c>
      <c r="FY316" s="1">
        <v>55.1541</v>
      </c>
      <c r="FZ316" s="1">
        <v>51.081400000000002</v>
      </c>
      <c r="GA316" s="1">
        <v>45.662799999999997</v>
      </c>
      <c r="GB316" s="1">
        <v>50.718499999999999</v>
      </c>
      <c r="GC316" s="1">
        <v>52.057400000000001</v>
      </c>
      <c r="GD316" s="1">
        <v>53.068100000000001</v>
      </c>
      <c r="GE316" s="1">
        <v>46.404000000000003</v>
      </c>
      <c r="GF316" s="1">
        <v>49.7943</v>
      </c>
      <c r="GG316" s="1">
        <v>51.0747</v>
      </c>
      <c r="GH316" s="1">
        <v>52.286900000000003</v>
      </c>
      <c r="GI316" s="1">
        <v>55.264299999999999</v>
      </c>
      <c r="GJ316" s="1">
        <v>65.2881</v>
      </c>
      <c r="GK316" s="1">
        <v>63.958799999999997</v>
      </c>
      <c r="GL316" s="1">
        <v>64.575999999999993</v>
      </c>
      <c r="GM316" s="1">
        <v>62.721699999999998</v>
      </c>
      <c r="GN316" s="1">
        <v>63.176200000000001</v>
      </c>
      <c r="GO316" s="1">
        <v>61.9681</v>
      </c>
      <c r="GP316" s="1">
        <v>60.968699999999998</v>
      </c>
      <c r="GQ316" s="1">
        <v>66.211100000000002</v>
      </c>
      <c r="GR316" s="1">
        <v>66.2834</v>
      </c>
      <c r="GS316" s="1">
        <v>63.805399999999999</v>
      </c>
      <c r="GT316" s="1">
        <v>70.781400000000005</v>
      </c>
      <c r="GU316" s="1">
        <v>73.002200000000002</v>
      </c>
      <c r="GV316" s="1">
        <v>73.674000000000007</v>
      </c>
      <c r="GW316" s="1">
        <v>69.391900000000007</v>
      </c>
      <c r="GX316" s="1">
        <v>65.974500000000006</v>
      </c>
      <c r="GY316" s="1">
        <v>63.927399999999999</v>
      </c>
      <c r="GZ316" s="1">
        <v>63.5122</v>
      </c>
      <c r="HA316" s="1">
        <v>65.975700000000003</v>
      </c>
      <c r="HB316" s="1">
        <v>64.228899999999996</v>
      </c>
      <c r="HC316" s="1">
        <v>60.890999999999998</v>
      </c>
      <c r="HD316" s="1">
        <v>63.8797</v>
      </c>
      <c r="HE316" s="1">
        <v>64.683000000000007</v>
      </c>
      <c r="HF316" s="1">
        <v>65.852900000000005</v>
      </c>
      <c r="HG316" s="1">
        <v>58.058300000000003</v>
      </c>
      <c r="HH316" s="1">
        <v>63.499499999999998</v>
      </c>
      <c r="HI316" s="1">
        <v>58.420200000000001</v>
      </c>
    </row>
    <row r="317" spans="1:217" x14ac:dyDescent="0.25">
      <c r="A317" s="5" t="str">
        <f>IF(StockList!C317="","",StockList!C317)</f>
        <v>592688105</v>
      </c>
      <c r="B317" s="10" t="e">
        <f ca="1">IF(A317="","",_xll.BDH(CONCATENATE($A317," CUSIP"),$A$1,StockList!$K$2,StockList!$K$3,"Dir=H","Dts=H","Sort=A","Quote=C","QtTyp=Y","Days=A","Per=CM","DtFmt=D","Fill=P","UseDPDF=Y","cols=216;rows=1"))</f>
        <v>#NAME?</v>
      </c>
      <c r="C317" s="1">
        <v>45.38</v>
      </c>
      <c r="D317" s="1">
        <v>41.16</v>
      </c>
      <c r="E317" s="1">
        <v>44.25</v>
      </c>
      <c r="F317" s="1">
        <v>44.9</v>
      </c>
      <c r="G317" s="1">
        <v>43.25</v>
      </c>
      <c r="H317" s="1">
        <v>42.6</v>
      </c>
      <c r="I317" s="1">
        <v>45.77</v>
      </c>
      <c r="J317" s="1">
        <v>42.14</v>
      </c>
      <c r="K317" s="1">
        <v>45.91</v>
      </c>
      <c r="L317" s="1">
        <v>49.27</v>
      </c>
      <c r="M317" s="1">
        <v>51.85</v>
      </c>
      <c r="N317" s="1">
        <v>47.1</v>
      </c>
      <c r="O317" s="1">
        <v>48.45</v>
      </c>
      <c r="P317" s="1">
        <v>45.26</v>
      </c>
      <c r="Q317" s="1">
        <v>38.450000000000003</v>
      </c>
      <c r="R317" s="1">
        <v>40.65</v>
      </c>
      <c r="S317" s="1">
        <v>36.869999999999997</v>
      </c>
      <c r="T317" s="1">
        <v>28.45</v>
      </c>
      <c r="U317" s="1">
        <v>29.56</v>
      </c>
      <c r="V317" s="1">
        <v>26</v>
      </c>
      <c r="W317" s="1">
        <v>29.95</v>
      </c>
      <c r="X317" s="1">
        <v>36.549999999999997</v>
      </c>
      <c r="Y317" s="1">
        <v>32.06</v>
      </c>
      <c r="Z317" s="1">
        <v>30.48</v>
      </c>
      <c r="AA317" s="1">
        <v>29.86</v>
      </c>
      <c r="AB317" s="1">
        <v>29.79</v>
      </c>
      <c r="AC317" s="1">
        <v>35.5</v>
      </c>
      <c r="AD317" s="1">
        <v>35.83</v>
      </c>
      <c r="AE317" s="1">
        <v>36.65</v>
      </c>
      <c r="AF317" s="1">
        <v>34.9</v>
      </c>
      <c r="AG317" s="1">
        <v>38.51</v>
      </c>
      <c r="AH317" s="1">
        <v>35.950000000000003</v>
      </c>
      <c r="AI317" s="1">
        <v>38.340000000000003</v>
      </c>
      <c r="AJ317" s="1">
        <v>39.22</v>
      </c>
      <c r="AK317" s="1">
        <v>42.21</v>
      </c>
      <c r="AL317" s="1">
        <v>45.8</v>
      </c>
      <c r="AM317" s="1">
        <v>44</v>
      </c>
      <c r="AN317" s="1">
        <v>44.4</v>
      </c>
      <c r="AO317" s="1">
        <v>44.82</v>
      </c>
      <c r="AP317" s="1">
        <v>46.38</v>
      </c>
      <c r="AQ317" s="1">
        <v>49.14</v>
      </c>
      <c r="AR317" s="1">
        <v>41.7</v>
      </c>
      <c r="AS317" s="1">
        <v>46.04</v>
      </c>
      <c r="AT317" s="1">
        <v>47.22</v>
      </c>
      <c r="AU317" s="1">
        <v>47.9</v>
      </c>
      <c r="AV317" s="1">
        <v>51.6</v>
      </c>
      <c r="AW317" s="1">
        <v>51.31</v>
      </c>
      <c r="AX317" s="1">
        <v>50.16</v>
      </c>
      <c r="AY317" s="1">
        <v>52.5</v>
      </c>
      <c r="AZ317" s="1">
        <v>47.5</v>
      </c>
      <c r="BA317" s="1">
        <v>45.85</v>
      </c>
      <c r="BB317" s="1">
        <v>49</v>
      </c>
      <c r="BC317" s="1">
        <v>46.58</v>
      </c>
      <c r="BD317" s="1">
        <v>52.5</v>
      </c>
      <c r="BE317" s="1">
        <v>50.4</v>
      </c>
      <c r="BF317" s="1">
        <v>50.98</v>
      </c>
      <c r="BG317" s="1">
        <v>51.6</v>
      </c>
      <c r="BH317" s="1">
        <v>57.08</v>
      </c>
      <c r="BI317" s="1">
        <v>55.2</v>
      </c>
      <c r="BJ317" s="1">
        <v>57.89</v>
      </c>
      <c r="BK317" s="1">
        <v>60.56</v>
      </c>
      <c r="BL317" s="1">
        <v>60.34</v>
      </c>
      <c r="BM317" s="1">
        <v>64.8</v>
      </c>
      <c r="BN317" s="1">
        <v>64.790000000000006</v>
      </c>
      <c r="BO317" s="1">
        <v>60.57</v>
      </c>
      <c r="BP317" s="1">
        <v>61.53</v>
      </c>
      <c r="BQ317" s="1">
        <v>60.94</v>
      </c>
      <c r="BR317" s="1">
        <v>66.150000000000006</v>
      </c>
      <c r="BS317" s="1">
        <v>68.650000000000006</v>
      </c>
      <c r="BT317" s="1">
        <v>77.42</v>
      </c>
      <c r="BU317" s="1">
        <v>78.849999999999994</v>
      </c>
      <c r="BV317" s="1">
        <v>82.8</v>
      </c>
      <c r="BW317" s="1">
        <v>86.36</v>
      </c>
      <c r="BX317" s="1">
        <v>89.57</v>
      </c>
      <c r="BY317" s="1">
        <v>97.62</v>
      </c>
      <c r="BZ317" s="1">
        <v>98.3</v>
      </c>
      <c r="CA317" s="1">
        <v>95.51</v>
      </c>
      <c r="CB317" s="1">
        <v>95.16</v>
      </c>
      <c r="CC317" s="1">
        <v>94.31</v>
      </c>
      <c r="CD317" s="1">
        <v>102</v>
      </c>
      <c r="CE317" s="1">
        <v>106.35</v>
      </c>
      <c r="CF317" s="1">
        <v>116.36</v>
      </c>
      <c r="CG317" s="1">
        <v>113.8</v>
      </c>
      <c r="CH317" s="1">
        <v>99.52</v>
      </c>
      <c r="CI317" s="1">
        <v>97.7</v>
      </c>
      <c r="CJ317" s="1">
        <v>97.12</v>
      </c>
      <c r="CK317" s="1">
        <v>95.26</v>
      </c>
      <c r="CL317" s="1">
        <v>103.7</v>
      </c>
      <c r="CM317" s="1">
        <v>94.86</v>
      </c>
      <c r="CN317" s="1">
        <v>107.51</v>
      </c>
      <c r="CO317" s="1">
        <v>105.2</v>
      </c>
      <c r="CP317" s="1">
        <v>98</v>
      </c>
      <c r="CQ317" s="1">
        <v>76.540000000000006</v>
      </c>
      <c r="CR317" s="1">
        <v>82.25</v>
      </c>
      <c r="CS317" s="1">
        <v>67.400000000000006</v>
      </c>
      <c r="CT317" s="1">
        <v>66.58</v>
      </c>
      <c r="CU317" s="1">
        <v>53.31</v>
      </c>
      <c r="CV317" s="1">
        <v>51.33</v>
      </c>
      <c r="CW317" s="1">
        <v>61.63</v>
      </c>
      <c r="CX317" s="1">
        <v>71.19</v>
      </c>
      <c r="CY317" s="1">
        <v>77.150000000000006</v>
      </c>
      <c r="CZ317" s="1">
        <v>84.06</v>
      </c>
      <c r="DA317" s="1">
        <v>87.4</v>
      </c>
      <c r="DB317" s="1">
        <v>90.59</v>
      </c>
      <c r="DC317" s="1">
        <v>97.5</v>
      </c>
      <c r="DD317" s="1">
        <v>99.48</v>
      </c>
      <c r="DE317" s="1">
        <v>104.99</v>
      </c>
      <c r="DF317" s="1">
        <v>97.47</v>
      </c>
      <c r="DG317" s="1">
        <v>99.41</v>
      </c>
      <c r="DH317" s="1">
        <v>109.2</v>
      </c>
      <c r="DI317" s="1">
        <v>125.48</v>
      </c>
      <c r="DJ317" s="1">
        <v>114.53</v>
      </c>
      <c r="DK317" s="1">
        <v>111.63</v>
      </c>
      <c r="DL317" s="1">
        <v>116.8</v>
      </c>
      <c r="DM317" s="1">
        <v>110.59</v>
      </c>
      <c r="DN317" s="1">
        <v>124.44</v>
      </c>
      <c r="DO317" s="1">
        <v>130.56</v>
      </c>
      <c r="DP317" s="1">
        <v>145.18</v>
      </c>
      <c r="DQ317" s="1">
        <v>151.21</v>
      </c>
      <c r="DR317" s="1">
        <v>149.19</v>
      </c>
      <c r="DS317" s="1">
        <v>171.37</v>
      </c>
      <c r="DT317" s="1">
        <v>172</v>
      </c>
      <c r="DU317" s="1">
        <v>187.4</v>
      </c>
      <c r="DV317" s="1">
        <v>167.37</v>
      </c>
      <c r="DW317" s="1">
        <v>168.67</v>
      </c>
      <c r="DX317" s="1">
        <v>154.81</v>
      </c>
      <c r="DY317" s="1">
        <v>159.27000000000001</v>
      </c>
      <c r="DZ317" s="1">
        <v>139.96</v>
      </c>
      <c r="EA317" s="1">
        <v>153.6</v>
      </c>
      <c r="EB317" s="1">
        <v>159.80000000000001</v>
      </c>
      <c r="EC317" s="1">
        <v>147.71</v>
      </c>
      <c r="ED317" s="1">
        <v>175.5</v>
      </c>
      <c r="EE317" s="1">
        <v>180.28</v>
      </c>
      <c r="EF317" s="1">
        <v>184.75</v>
      </c>
      <c r="EG317" s="1">
        <v>179.32</v>
      </c>
      <c r="EH317" s="1">
        <v>156.12</v>
      </c>
      <c r="EI317" s="1">
        <v>155.85</v>
      </c>
      <c r="EJ317" s="1">
        <v>154.80000000000001</v>
      </c>
      <c r="EK317" s="1">
        <v>165.11</v>
      </c>
      <c r="EL317" s="1">
        <v>170.74</v>
      </c>
      <c r="EM317" s="1">
        <v>169.37</v>
      </c>
      <c r="EN317" s="1">
        <v>187.09</v>
      </c>
      <c r="EO317" s="1">
        <v>193.3</v>
      </c>
      <c r="EP317" s="1">
        <v>212.53</v>
      </c>
      <c r="EQ317" s="1">
        <v>212.8</v>
      </c>
      <c r="ER317" s="1">
        <v>213.22</v>
      </c>
      <c r="ES317" s="1">
        <v>208.96</v>
      </c>
      <c r="ET317" s="1">
        <v>218.26</v>
      </c>
      <c r="EU317" s="1">
        <v>201.2</v>
      </c>
      <c r="EV317" s="1">
        <v>220.6</v>
      </c>
      <c r="EW317" s="1">
        <v>220.23</v>
      </c>
      <c r="EX317" s="1">
        <v>240.09</v>
      </c>
      <c r="EY317" s="1">
        <v>247.46</v>
      </c>
      <c r="EZ317" s="1">
        <v>246.57</v>
      </c>
      <c r="FA317" s="1">
        <v>242.59</v>
      </c>
      <c r="FB317" s="1">
        <v>246.3</v>
      </c>
      <c r="FC317" s="1">
        <v>245.76</v>
      </c>
      <c r="FD317" s="1">
        <v>235.68</v>
      </c>
      <c r="FE317" s="1">
        <v>233.12</v>
      </c>
      <c r="FF317" s="1">
        <v>245.02</v>
      </c>
      <c r="FG317" s="1">
        <v>253.18</v>
      </c>
      <c r="FH317" s="1">
        <v>257.14</v>
      </c>
      <c r="FI317" s="1">
        <v>270.48</v>
      </c>
      <c r="FJ317" s="1">
        <v>256.13</v>
      </c>
      <c r="FK317" s="1">
        <v>258.47000000000003</v>
      </c>
      <c r="FL317" s="1">
        <v>293.26</v>
      </c>
      <c r="FM317" s="1">
        <v>302.45999999999998</v>
      </c>
      <c r="FN317" s="1">
        <v>303.95</v>
      </c>
      <c r="FO317" s="1">
        <v>314.17</v>
      </c>
      <c r="FP317" s="1">
        <v>328.65</v>
      </c>
      <c r="FQ317" s="1">
        <v>317.01</v>
      </c>
      <c r="FR317" s="1">
        <v>324.68</v>
      </c>
      <c r="FS317" s="1">
        <v>341.46</v>
      </c>
      <c r="FT317" s="1">
        <v>337.6</v>
      </c>
      <c r="FU317" s="1">
        <v>296.55</v>
      </c>
      <c r="FV317" s="1">
        <v>284.74</v>
      </c>
      <c r="FW317" s="1">
        <v>310.99</v>
      </c>
      <c r="FX317" s="1">
        <v>342.78</v>
      </c>
      <c r="FY317" s="1">
        <v>339.13</v>
      </c>
      <c r="FZ317" s="1">
        <v>312.85000000000002</v>
      </c>
      <c r="GA317" s="1">
        <v>314.91000000000003</v>
      </c>
      <c r="GB317" s="1">
        <v>344.76</v>
      </c>
      <c r="GC317" s="1">
        <v>357.95</v>
      </c>
      <c r="GD317" s="1">
        <v>375.32</v>
      </c>
      <c r="GE317" s="1">
        <v>364.92</v>
      </c>
      <c r="GF317" s="1">
        <v>411.21</v>
      </c>
      <c r="GG317" s="1">
        <v>403.07</v>
      </c>
      <c r="GH317" s="1">
        <v>419.83</v>
      </c>
      <c r="GI317" s="1">
        <v>404.08</v>
      </c>
      <c r="GJ317" s="1">
        <v>412.02</v>
      </c>
      <c r="GK317" s="1">
        <v>418.56</v>
      </c>
      <c r="GL317" s="1">
        <v>426.63</v>
      </c>
      <c r="GM317" s="1">
        <v>476.22</v>
      </c>
      <c r="GN317" s="1">
        <v>478.91</v>
      </c>
      <c r="GO317" s="1">
        <v>513.41999999999996</v>
      </c>
      <c r="GP317" s="1">
        <v>582.80999999999995</v>
      </c>
      <c r="GQ317" s="1">
        <v>588.54</v>
      </c>
      <c r="GR317" s="1">
        <v>573.08000000000004</v>
      </c>
      <c r="GS317" s="1">
        <v>605.09</v>
      </c>
      <c r="GT317" s="1">
        <v>626.16</v>
      </c>
      <c r="GU317" s="1">
        <v>682.63</v>
      </c>
      <c r="GV317" s="1">
        <v>629.21</v>
      </c>
      <c r="GW317" s="1">
        <v>619.52</v>
      </c>
      <c r="GX317" s="1">
        <v>675.26</v>
      </c>
      <c r="GY317" s="1">
        <v>616.22</v>
      </c>
      <c r="GZ317" s="1">
        <v>575.03</v>
      </c>
      <c r="HA317" s="1">
        <v>559.92999999999995</v>
      </c>
      <c r="HB317" s="1">
        <v>550.74</v>
      </c>
      <c r="HC317" s="1">
        <v>578.63</v>
      </c>
      <c r="HD317" s="1">
        <v>592.51</v>
      </c>
      <c r="HE317" s="1">
        <v>584.46</v>
      </c>
      <c r="HF317" s="1">
        <v>608.98</v>
      </c>
      <c r="HG317" s="1">
        <v>546.82000000000005</v>
      </c>
      <c r="HH317" s="1">
        <v>636.66</v>
      </c>
      <c r="HI317" s="1">
        <v>565.58000000000004</v>
      </c>
    </row>
    <row r="318" spans="1:217" x14ac:dyDescent="0.25">
      <c r="A318" s="5" t="str">
        <f>IF(StockList!C318="","",StockList!C318)</f>
        <v>552953101</v>
      </c>
      <c r="B318" s="10" t="e">
        <f ca="1">IF(A318="","",_xll.BDH(CONCATENATE($A318," CUSIP"),$A$1,StockList!$K$2,StockList!$K$3,"Dir=H","Dts=H","Sort=A","Quote=C","QtTyp=Y","Days=A","Per=CM","DtFmt=D","Fill=P","UseDPDF=Y","cols=216;rows=1"))</f>
        <v>#NAME?</v>
      </c>
      <c r="C318" s="1">
        <v>13.44</v>
      </c>
      <c r="D318" s="1">
        <v>12.55</v>
      </c>
      <c r="E318" s="1">
        <v>15.035</v>
      </c>
      <c r="F318" s="1">
        <v>15.72</v>
      </c>
      <c r="G318" s="1">
        <v>14.98</v>
      </c>
      <c r="H318" s="1">
        <v>15.45</v>
      </c>
      <c r="I318" s="1">
        <v>14.574999999999999</v>
      </c>
      <c r="J318" s="1">
        <v>11.24</v>
      </c>
      <c r="K318" s="1">
        <v>11.15</v>
      </c>
      <c r="L318" s="1">
        <v>13.175000000000001</v>
      </c>
      <c r="M318" s="1">
        <v>14.435</v>
      </c>
      <c r="N318" s="1">
        <v>16.28</v>
      </c>
      <c r="O318" s="1">
        <v>17.2</v>
      </c>
      <c r="P318" s="1">
        <v>18.114999999999998</v>
      </c>
      <c r="Q318" s="1">
        <v>20.074999999999999</v>
      </c>
      <c r="R318" s="1">
        <v>18.844999999999999</v>
      </c>
      <c r="S318" s="1">
        <v>16.875</v>
      </c>
      <c r="T318" s="1">
        <v>17.5</v>
      </c>
      <c r="U318" s="1">
        <v>17.745000000000001</v>
      </c>
      <c r="V318" s="1">
        <v>18.649999999999999</v>
      </c>
      <c r="W318" s="1">
        <v>15.55</v>
      </c>
      <c r="X318" s="1">
        <v>16.91</v>
      </c>
      <c r="Y318" s="1">
        <v>16.484999999999999</v>
      </c>
      <c r="Z318" s="1">
        <v>13.1</v>
      </c>
      <c r="AA318" s="1">
        <v>12.81</v>
      </c>
      <c r="AB318" s="1">
        <v>14.625</v>
      </c>
      <c r="AC318" s="1">
        <v>14.21</v>
      </c>
      <c r="AD318" s="1">
        <v>14.125</v>
      </c>
      <c r="AE318" s="1">
        <v>17.09</v>
      </c>
      <c r="AF318" s="1">
        <v>17.149999999999999</v>
      </c>
      <c r="AG318" s="1">
        <v>18.13</v>
      </c>
      <c r="AH318" s="1">
        <v>18.274999999999999</v>
      </c>
      <c r="AI318" s="1">
        <v>17.75</v>
      </c>
      <c r="AJ318" s="1">
        <v>18.739999999999998</v>
      </c>
      <c r="AK318" s="1">
        <v>18.805</v>
      </c>
      <c r="AL318" s="1">
        <v>20.204999999999998</v>
      </c>
      <c r="AM318" s="1">
        <v>21.774999999999999</v>
      </c>
      <c r="AN318" s="1">
        <v>22.67</v>
      </c>
      <c r="AO318" s="1">
        <v>22.905000000000001</v>
      </c>
      <c r="AP318" s="1">
        <v>22.204999999999998</v>
      </c>
      <c r="AQ318" s="1">
        <v>23.47</v>
      </c>
      <c r="AR318" s="1">
        <v>22.074999999999999</v>
      </c>
      <c r="AS318" s="1">
        <v>20.67</v>
      </c>
      <c r="AT318" s="1">
        <v>24.824999999999999</v>
      </c>
      <c r="AU318" s="1">
        <v>26.9</v>
      </c>
      <c r="AV318" s="1">
        <v>29.15</v>
      </c>
      <c r="AW318" s="1">
        <v>36.369999999999997</v>
      </c>
      <c r="AX318" s="1">
        <v>35.905000000000001</v>
      </c>
      <c r="AY318" s="1">
        <v>37.085000000000001</v>
      </c>
      <c r="AZ318" s="1">
        <v>35.409999999999997</v>
      </c>
      <c r="BA318" s="1">
        <v>34.905000000000001</v>
      </c>
      <c r="BB318" s="1">
        <v>38.090000000000003</v>
      </c>
      <c r="BC318" s="1">
        <v>39.58</v>
      </c>
      <c r="BD318" s="1">
        <v>45.45</v>
      </c>
      <c r="BE318" s="1">
        <v>42.26</v>
      </c>
      <c r="BF318" s="1">
        <v>43.77</v>
      </c>
      <c r="BG318" s="1">
        <v>37.369999999999997</v>
      </c>
      <c r="BH318" s="1">
        <v>38.11</v>
      </c>
      <c r="BI318" s="1">
        <v>36.67</v>
      </c>
      <c r="BJ318" s="1">
        <v>37.06</v>
      </c>
      <c r="BK318" s="1">
        <v>36.97</v>
      </c>
      <c r="BL318" s="1">
        <v>43.09</v>
      </c>
      <c r="BM318" s="1">
        <v>44.9</v>
      </c>
      <c r="BN318" s="1">
        <v>41.46</v>
      </c>
      <c r="BO318" s="1">
        <v>40.799999999999997</v>
      </c>
      <c r="BP318" s="1">
        <v>35.54</v>
      </c>
      <c r="BQ318" s="1">
        <v>35.68</v>
      </c>
      <c r="BR318" s="1">
        <v>39.49</v>
      </c>
      <c r="BS318" s="1">
        <v>43.02</v>
      </c>
      <c r="BT318" s="1">
        <v>53.77</v>
      </c>
      <c r="BU318" s="1">
        <v>57.35</v>
      </c>
      <c r="BV318" s="1">
        <v>69.97</v>
      </c>
      <c r="BW318" s="1">
        <v>71.06</v>
      </c>
      <c r="BX318" s="1">
        <v>69.52</v>
      </c>
      <c r="BY318" s="1">
        <v>67.25</v>
      </c>
      <c r="BZ318" s="1">
        <v>79.53</v>
      </c>
      <c r="CA318" s="1">
        <v>82.48</v>
      </c>
      <c r="CB318" s="1">
        <v>73.11</v>
      </c>
      <c r="CC318" s="1">
        <v>83.97</v>
      </c>
      <c r="CD318" s="1">
        <v>89.44</v>
      </c>
      <c r="CE318" s="1">
        <v>91.61</v>
      </c>
      <c r="CF318" s="1">
        <v>86.5</v>
      </c>
      <c r="CG318" s="1">
        <v>84.02</v>
      </c>
      <c r="CH318" s="1">
        <v>72.72</v>
      </c>
      <c r="CI318" s="1">
        <v>61.59</v>
      </c>
      <c r="CJ318" s="1">
        <v>58.77</v>
      </c>
      <c r="CK318" s="1">
        <v>51.15</v>
      </c>
      <c r="CL318" s="1">
        <v>49.21</v>
      </c>
      <c r="CM318" s="1">
        <v>33.89</v>
      </c>
      <c r="CN318" s="1">
        <v>29.02</v>
      </c>
      <c r="CO318" s="1">
        <v>35.19</v>
      </c>
      <c r="CP318" s="1">
        <v>28.5</v>
      </c>
      <c r="CQ318" s="1">
        <v>16.46</v>
      </c>
      <c r="CR318" s="1">
        <v>11.98</v>
      </c>
      <c r="CS318" s="1">
        <v>13.76</v>
      </c>
      <c r="CT318" s="1">
        <v>8</v>
      </c>
      <c r="CU318" s="1">
        <v>3.5</v>
      </c>
      <c r="CV318" s="1">
        <v>2.33</v>
      </c>
      <c r="CW318" s="1">
        <v>8.3800000000000008</v>
      </c>
      <c r="CX318" s="1">
        <v>7.46</v>
      </c>
      <c r="CY318" s="1">
        <v>6.39</v>
      </c>
      <c r="CZ318" s="1">
        <v>7.23</v>
      </c>
      <c r="DA318" s="1">
        <v>8.4700000000000006</v>
      </c>
      <c r="DB318" s="1">
        <v>12.04</v>
      </c>
      <c r="DC318" s="1">
        <v>9.27</v>
      </c>
      <c r="DD318" s="1">
        <v>10.57</v>
      </c>
      <c r="DE318" s="1">
        <v>9.1199999999999992</v>
      </c>
      <c r="DF318" s="1">
        <v>11.06</v>
      </c>
      <c r="DG318" s="1">
        <v>10.54</v>
      </c>
      <c r="DH318" s="1">
        <v>12</v>
      </c>
      <c r="DI318" s="1">
        <v>15.89</v>
      </c>
      <c r="DJ318" s="1">
        <v>12.46</v>
      </c>
      <c r="DK318" s="1">
        <v>9.64</v>
      </c>
      <c r="DL318" s="1">
        <v>10.86</v>
      </c>
      <c r="DM318" s="1">
        <v>9.01</v>
      </c>
      <c r="DN318" s="1">
        <v>11.28</v>
      </c>
      <c r="DO318" s="1">
        <v>10.93</v>
      </c>
      <c r="DP318" s="1">
        <v>12.22</v>
      </c>
      <c r="DQ318" s="1">
        <v>14.85</v>
      </c>
      <c r="DR318" s="1">
        <v>14.83</v>
      </c>
      <c r="DS318" s="1">
        <v>13.94</v>
      </c>
      <c r="DT318" s="1">
        <v>13.15</v>
      </c>
      <c r="DU318" s="1">
        <v>12.66</v>
      </c>
      <c r="DV318" s="1">
        <v>15.07</v>
      </c>
      <c r="DW318" s="1">
        <v>13.21</v>
      </c>
      <c r="DX318" s="1">
        <v>15.11</v>
      </c>
      <c r="DY318" s="1">
        <v>11.07</v>
      </c>
      <c r="DZ318" s="1">
        <v>9.2899999999999991</v>
      </c>
      <c r="EA318" s="1">
        <v>11.52</v>
      </c>
      <c r="EB318" s="1">
        <v>10.29</v>
      </c>
      <c r="EC318" s="1">
        <v>10.43</v>
      </c>
      <c r="ED318" s="1">
        <v>13.05</v>
      </c>
      <c r="EE318" s="1">
        <v>13.77</v>
      </c>
      <c r="EF318" s="1">
        <v>13.62</v>
      </c>
      <c r="EG318" s="1">
        <v>13.42</v>
      </c>
      <c r="EH318" s="1">
        <v>10.83</v>
      </c>
      <c r="EI318" s="1">
        <v>11.16</v>
      </c>
      <c r="EJ318" s="1">
        <v>9.52</v>
      </c>
      <c r="EK318" s="1">
        <v>9.86</v>
      </c>
      <c r="EL318" s="1">
        <v>10.75</v>
      </c>
      <c r="EM318" s="1">
        <v>10.31</v>
      </c>
      <c r="EN318" s="1">
        <v>10.15</v>
      </c>
      <c r="EO318" s="1">
        <v>11.64</v>
      </c>
      <c r="EP318" s="1">
        <v>12.77</v>
      </c>
      <c r="EQ318" s="1">
        <v>12.49</v>
      </c>
      <c r="ER318" s="1">
        <v>13.15</v>
      </c>
      <c r="ES318" s="1">
        <v>14.12</v>
      </c>
      <c r="ET318" s="1">
        <v>15.17</v>
      </c>
      <c r="EU318" s="1">
        <v>14.78</v>
      </c>
      <c r="EV318" s="1">
        <v>16.309999999999999</v>
      </c>
      <c r="EW318" s="1">
        <v>17.690000000000001</v>
      </c>
      <c r="EX318" s="1">
        <v>20.440000000000001</v>
      </c>
      <c r="EY318" s="1">
        <v>19.04</v>
      </c>
      <c r="EZ318" s="1">
        <v>19.190000000000001</v>
      </c>
      <c r="FA318" s="1">
        <v>23.52</v>
      </c>
      <c r="FB318" s="1">
        <v>24.36</v>
      </c>
      <c r="FC318" s="1">
        <v>27.55</v>
      </c>
      <c r="FD318" s="1">
        <v>25.86</v>
      </c>
      <c r="FE318" s="1">
        <v>25.23</v>
      </c>
      <c r="FF318" s="1">
        <v>25.75</v>
      </c>
      <c r="FG318" s="1">
        <v>26.4</v>
      </c>
      <c r="FH318" s="1">
        <v>26.84</v>
      </c>
      <c r="FI318" s="1">
        <v>24.47</v>
      </c>
      <c r="FJ318" s="1">
        <v>22.78</v>
      </c>
      <c r="FK318" s="1">
        <v>23.25</v>
      </c>
      <c r="FL318" s="1">
        <v>22.81</v>
      </c>
      <c r="FM318" s="1">
        <v>21.38</v>
      </c>
      <c r="FN318" s="1">
        <v>19.48</v>
      </c>
      <c r="FO318" s="1">
        <v>21.73</v>
      </c>
      <c r="FP318" s="1">
        <v>21.03</v>
      </c>
      <c r="FQ318" s="1">
        <v>21.15</v>
      </c>
      <c r="FR318" s="1">
        <v>20.05</v>
      </c>
      <c r="FS318" s="1">
        <v>18.25</v>
      </c>
      <c r="FT318" s="1">
        <v>19.62</v>
      </c>
      <c r="FU318" s="1">
        <v>20.43</v>
      </c>
      <c r="FV318" s="1">
        <v>18.45</v>
      </c>
      <c r="FW318" s="1">
        <v>23.19</v>
      </c>
      <c r="FX318" s="1">
        <v>22.74</v>
      </c>
      <c r="FY318" s="1">
        <v>22.72</v>
      </c>
      <c r="FZ318" s="1">
        <v>20.079999999999998</v>
      </c>
      <c r="GA318" s="1">
        <v>18.93</v>
      </c>
      <c r="GB318" s="1">
        <v>21.44</v>
      </c>
      <c r="GC318" s="1">
        <v>21.3</v>
      </c>
      <c r="GD318" s="1">
        <v>22.85</v>
      </c>
      <c r="GE318" s="1">
        <v>22.63</v>
      </c>
      <c r="GF318" s="1">
        <v>23.98</v>
      </c>
      <c r="GG318" s="1">
        <v>23.89</v>
      </c>
      <c r="GH318" s="1">
        <v>26.03</v>
      </c>
      <c r="GI318" s="1">
        <v>26.17</v>
      </c>
      <c r="GJ318" s="1">
        <v>28.71</v>
      </c>
      <c r="GK318" s="1">
        <v>28.83</v>
      </c>
      <c r="GL318" s="1">
        <v>28.8</v>
      </c>
      <c r="GM318" s="1">
        <v>26.29</v>
      </c>
      <c r="GN318" s="1">
        <v>27.517399999999999</v>
      </c>
      <c r="GO318" s="1">
        <v>30.8415</v>
      </c>
      <c r="GP318" s="1">
        <v>31.855899999999998</v>
      </c>
      <c r="GQ318" s="1">
        <v>31.529499999999999</v>
      </c>
      <c r="GR318" s="1">
        <v>33.182099999999998</v>
      </c>
      <c r="GS318" s="1">
        <v>33.212299999999999</v>
      </c>
      <c r="GT318" s="1">
        <v>32.948099999999997</v>
      </c>
      <c r="GU318" s="1">
        <v>31.694500000000001</v>
      </c>
      <c r="GV318" s="1">
        <v>34.494999999999997</v>
      </c>
      <c r="GW318" s="1">
        <v>33.8688</v>
      </c>
      <c r="GX318" s="1">
        <v>36.972700000000003</v>
      </c>
      <c r="GY318" s="1">
        <v>34.7209</v>
      </c>
      <c r="GZ318" s="1">
        <v>35.640900000000002</v>
      </c>
      <c r="HA318" s="1">
        <v>31.9771</v>
      </c>
      <c r="HB318" s="1">
        <v>32.007599999999996</v>
      </c>
      <c r="HC318" s="1">
        <v>29.657800000000002</v>
      </c>
      <c r="HD318" s="1">
        <v>32.048400000000001</v>
      </c>
      <c r="HE318" s="1">
        <v>29.616900000000001</v>
      </c>
      <c r="HF318" s="1">
        <v>28.641500000000001</v>
      </c>
      <c r="HG318" s="1">
        <v>27.379300000000001</v>
      </c>
      <c r="HH318" s="1">
        <v>27.666599999999999</v>
      </c>
      <c r="HI318" s="1">
        <v>25.0108</v>
      </c>
    </row>
    <row r="319" spans="1:217" x14ac:dyDescent="0.25">
      <c r="A319" s="5" t="str">
        <f>IF(StockList!C319="","",StockList!C319)</f>
        <v>595017104</v>
      </c>
      <c r="B319" s="10" t="e">
        <f ca="1">IF(A319="","",_xll.BDH(CONCATENATE($A319," CUSIP"),$A$1,StockList!$K$2,StockList!$K$3,"Dir=H","Dts=H","Sort=A","Quote=C","QtTyp=Y","Days=A","Per=CM","DtFmt=D","Fill=P","UseDPDF=Y","cols=216;rows=1"))</f>
        <v>#NAME?</v>
      </c>
      <c r="C319" s="1">
        <v>15.916700000000001</v>
      </c>
      <c r="D319" s="1">
        <v>16.875</v>
      </c>
      <c r="E319" s="1">
        <v>19.2867</v>
      </c>
      <c r="F319" s="1">
        <v>15.3</v>
      </c>
      <c r="G319" s="1">
        <v>22.2867</v>
      </c>
      <c r="H319" s="1">
        <v>24.2</v>
      </c>
      <c r="I319" s="1">
        <v>23.793299999999999</v>
      </c>
      <c r="J319" s="1">
        <v>17.866700000000002</v>
      </c>
      <c r="K319" s="1">
        <v>20.813300000000002</v>
      </c>
      <c r="L319" s="1">
        <v>24.0733</v>
      </c>
      <c r="M319" s="1">
        <v>25.826699999999999</v>
      </c>
      <c r="N319" s="1">
        <v>25.1267</v>
      </c>
      <c r="O319" s="1">
        <v>22.7867</v>
      </c>
      <c r="P319" s="1">
        <v>27.886700000000001</v>
      </c>
      <c r="Q319" s="1">
        <v>29.666699999999999</v>
      </c>
      <c r="R319" s="1">
        <v>29.9</v>
      </c>
      <c r="S319" s="1">
        <v>27.43</v>
      </c>
      <c r="T319" s="1">
        <v>22.02</v>
      </c>
      <c r="U319" s="1">
        <v>21.05</v>
      </c>
      <c r="V319" s="1">
        <v>20.45</v>
      </c>
      <c r="W319" s="1">
        <v>24.4</v>
      </c>
      <c r="X319" s="1">
        <v>28.781500000000001</v>
      </c>
      <c r="Y319" s="1">
        <v>24.468299999999999</v>
      </c>
      <c r="Z319" s="1">
        <v>22.1065</v>
      </c>
      <c r="AA319" s="1">
        <v>25.491299999999999</v>
      </c>
      <c r="AB319" s="1">
        <v>19.932300000000001</v>
      </c>
      <c r="AC319" s="1">
        <v>20.8338</v>
      </c>
      <c r="AD319" s="1">
        <v>23.182400000000001</v>
      </c>
      <c r="AE319" s="1">
        <v>24.816800000000001</v>
      </c>
      <c r="AF319" s="1">
        <v>26.491399999999999</v>
      </c>
      <c r="AG319" s="1">
        <v>28.112300000000001</v>
      </c>
      <c r="AH319" s="1">
        <v>24.047499999999999</v>
      </c>
      <c r="AI319" s="1">
        <v>32.909700000000001</v>
      </c>
      <c r="AJ319" s="1">
        <v>34.6357</v>
      </c>
      <c r="AK319" s="1">
        <v>33.520699999999998</v>
      </c>
      <c r="AL319" s="1">
        <v>28.829599999999999</v>
      </c>
      <c r="AM319" s="1">
        <v>28.933599999999998</v>
      </c>
      <c r="AN319" s="1">
        <v>26.5702</v>
      </c>
      <c r="AO319" s="1">
        <v>28.199400000000001</v>
      </c>
      <c r="AP319" s="1">
        <v>31.8719</v>
      </c>
      <c r="AQ319" s="1">
        <v>31.761099999999999</v>
      </c>
      <c r="AR319" s="1">
        <v>29.173100000000002</v>
      </c>
      <c r="AS319" s="1">
        <v>26.6206</v>
      </c>
      <c r="AT319" s="1">
        <v>27.0746</v>
      </c>
      <c r="AU319" s="1">
        <v>30.514399999999998</v>
      </c>
      <c r="AV319" s="1">
        <v>28.477699999999999</v>
      </c>
      <c r="AW319" s="1">
        <v>26.870899999999999</v>
      </c>
      <c r="AX319" s="1">
        <v>26.325199999999999</v>
      </c>
      <c r="AY319" s="1">
        <v>27.8218</v>
      </c>
      <c r="AZ319" s="1">
        <v>26.352699999999999</v>
      </c>
      <c r="BA319" s="1">
        <v>28.8552</v>
      </c>
      <c r="BB319" s="1">
        <v>30.142700000000001</v>
      </c>
      <c r="BC319" s="1">
        <v>30.112300000000001</v>
      </c>
      <c r="BD319" s="1">
        <v>31.586300000000001</v>
      </c>
      <c r="BE319" s="1">
        <v>31.766400000000001</v>
      </c>
      <c r="BF319" s="1">
        <v>30.7456</v>
      </c>
      <c r="BG319" s="1">
        <v>30.776199999999999</v>
      </c>
      <c r="BH319" s="1">
        <v>34.248699999999999</v>
      </c>
      <c r="BI319" s="1">
        <v>32.996499999999997</v>
      </c>
      <c r="BJ319" s="1">
        <v>38.692700000000002</v>
      </c>
      <c r="BK319" s="1">
        <v>36.309899999999999</v>
      </c>
      <c r="BL319" s="1">
        <v>37.444499999999998</v>
      </c>
      <c r="BM319" s="1">
        <v>38.434800000000003</v>
      </c>
      <c r="BN319" s="1">
        <v>35.581899999999997</v>
      </c>
      <c r="BO319" s="1">
        <v>34.803899999999999</v>
      </c>
      <c r="BP319" s="1">
        <v>33.413800000000002</v>
      </c>
      <c r="BQ319" s="1">
        <v>35.702800000000003</v>
      </c>
      <c r="BR319" s="1">
        <v>33.8842</v>
      </c>
      <c r="BS319" s="1">
        <v>34.417299999999997</v>
      </c>
      <c r="BT319" s="1">
        <v>35.902500000000003</v>
      </c>
      <c r="BU319" s="1">
        <v>34.438600000000001</v>
      </c>
      <c r="BV319" s="1">
        <v>36.6081</v>
      </c>
      <c r="BW319" s="1">
        <v>37.7742</v>
      </c>
      <c r="BX319" s="1">
        <v>37.700000000000003</v>
      </c>
      <c r="BY319" s="1">
        <v>42.803699999999999</v>
      </c>
      <c r="BZ319" s="1">
        <v>43.354799999999997</v>
      </c>
      <c r="CA319" s="1">
        <v>39.572800000000001</v>
      </c>
      <c r="CB319" s="1">
        <v>38.7928</v>
      </c>
      <c r="CC319" s="1">
        <v>41.478200000000001</v>
      </c>
      <c r="CD319" s="1">
        <v>39.109299999999998</v>
      </c>
      <c r="CE319" s="1">
        <v>35.717399999999998</v>
      </c>
      <c r="CF319" s="1">
        <v>31.295200000000001</v>
      </c>
      <c r="CG319" s="1">
        <v>34.154000000000003</v>
      </c>
      <c r="CH319" s="1">
        <v>34.686599999999999</v>
      </c>
      <c r="CI319" s="1">
        <v>33.806699999999999</v>
      </c>
      <c r="CJ319" s="1">
        <v>35.948500000000003</v>
      </c>
      <c r="CK319" s="1">
        <v>40.363799999999998</v>
      </c>
      <c r="CL319" s="1">
        <v>40.822699999999998</v>
      </c>
      <c r="CM319" s="1">
        <v>33.8416</v>
      </c>
      <c r="CN319" s="1">
        <v>35.381900000000002</v>
      </c>
      <c r="CO319" s="1">
        <v>35.841999999999999</v>
      </c>
      <c r="CP319" s="1">
        <v>32.953099999999999</v>
      </c>
      <c r="CQ319" s="1">
        <v>27.578499999999998</v>
      </c>
      <c r="CR319" s="1">
        <v>21.067399999999999</v>
      </c>
      <c r="CS319" s="1">
        <v>22.240300000000001</v>
      </c>
      <c r="CT319" s="1">
        <v>21.602599999999999</v>
      </c>
      <c r="CU319" s="1">
        <v>21.751100000000001</v>
      </c>
      <c r="CV319" s="1">
        <v>24.555399999999999</v>
      </c>
      <c r="CW319" s="1">
        <v>26.652899999999999</v>
      </c>
      <c r="CX319" s="1">
        <v>25.404900000000001</v>
      </c>
      <c r="CY319" s="1">
        <v>26.559100000000001</v>
      </c>
      <c r="CZ319" s="1">
        <v>31.7179</v>
      </c>
      <c r="DA319" s="1">
        <v>31.6694</v>
      </c>
      <c r="DB319" s="1">
        <v>31.6098</v>
      </c>
      <c r="DC319" s="1">
        <v>28.58</v>
      </c>
      <c r="DD319" s="1">
        <v>31.695399999999999</v>
      </c>
      <c r="DE319" s="1">
        <v>35.089599999999997</v>
      </c>
      <c r="DF319" s="1">
        <v>31.175999999999998</v>
      </c>
      <c r="DG319" s="1">
        <v>33.095700000000001</v>
      </c>
      <c r="DH319" s="1">
        <v>34.441000000000003</v>
      </c>
      <c r="DI319" s="1">
        <v>35.725200000000001</v>
      </c>
      <c r="DJ319" s="1">
        <v>34.4739</v>
      </c>
      <c r="DK319" s="1">
        <v>34.337800000000001</v>
      </c>
      <c r="DL319" s="1">
        <v>37.692300000000003</v>
      </c>
      <c r="DM319" s="1">
        <v>34.729799999999997</v>
      </c>
      <c r="DN319" s="1">
        <v>39.3889</v>
      </c>
      <c r="DO319" s="1">
        <v>40.303199999999997</v>
      </c>
      <c r="DP319" s="1">
        <v>42.5349</v>
      </c>
      <c r="DQ319" s="1">
        <v>43.716299999999997</v>
      </c>
      <c r="DR319" s="1">
        <v>46.604300000000002</v>
      </c>
      <c r="DS319" s="1">
        <v>47.166600000000003</v>
      </c>
      <c r="DT319" s="1">
        <v>48.572299999999998</v>
      </c>
      <c r="DU319" s="1">
        <v>52.444200000000002</v>
      </c>
      <c r="DV319" s="1">
        <v>50.959899999999998</v>
      </c>
      <c r="DW319" s="1">
        <v>48.871499999999997</v>
      </c>
      <c r="DX319" s="1">
        <v>43.508699999999997</v>
      </c>
      <c r="DY319" s="1">
        <v>42.764899999999997</v>
      </c>
      <c r="DZ319" s="1">
        <v>40.549100000000003</v>
      </c>
      <c r="EA319" s="1">
        <v>47.157400000000003</v>
      </c>
      <c r="EB319" s="1">
        <v>45.9572</v>
      </c>
      <c r="EC319" s="1">
        <v>48.221499999999999</v>
      </c>
      <c r="ED319" s="1">
        <v>48.576900000000002</v>
      </c>
      <c r="EE319" s="1">
        <v>47.930599999999998</v>
      </c>
      <c r="EF319" s="1">
        <v>49.432200000000002</v>
      </c>
      <c r="EG319" s="1">
        <v>47.000399999999999</v>
      </c>
      <c r="EH319" s="1">
        <v>41.680399999999999</v>
      </c>
      <c r="EI319" s="1">
        <v>44.448300000000003</v>
      </c>
      <c r="EJ319" s="1">
        <v>44.851399999999998</v>
      </c>
      <c r="EK319" s="1">
        <v>47.159599999999998</v>
      </c>
      <c r="EL319" s="1">
        <v>44.431800000000003</v>
      </c>
      <c r="EM319" s="1">
        <v>42.532699999999998</v>
      </c>
      <c r="EN319" s="1">
        <v>41.768700000000003</v>
      </c>
      <c r="EO319" s="1">
        <v>44.748199999999997</v>
      </c>
      <c r="EP319" s="1">
        <v>45.929000000000002</v>
      </c>
      <c r="EQ319" s="1">
        <v>50.551499999999997</v>
      </c>
      <c r="ER319" s="1">
        <v>50.967399999999998</v>
      </c>
      <c r="ES319" s="1">
        <v>50.482199999999999</v>
      </c>
      <c r="ET319" s="1">
        <v>51.047499999999999</v>
      </c>
      <c r="EU319" s="1">
        <v>52.124899999999997</v>
      </c>
      <c r="EV319" s="1">
        <v>55.609299999999998</v>
      </c>
      <c r="EW319" s="1">
        <v>54.8018</v>
      </c>
      <c r="EX319" s="1">
        <v>56.8917</v>
      </c>
      <c r="EY319" s="1">
        <v>60.661900000000003</v>
      </c>
      <c r="EZ319" s="1">
        <v>61.6374</v>
      </c>
      <c r="FA319" s="1">
        <v>63.716200000000001</v>
      </c>
      <c r="FB319" s="1">
        <v>63.872799999999998</v>
      </c>
      <c r="FC319" s="1">
        <v>65.367999999999995</v>
      </c>
      <c r="FD319" s="1">
        <v>68.539500000000004</v>
      </c>
      <c r="FE319" s="1">
        <v>68.223799999999997</v>
      </c>
      <c r="FF319" s="1">
        <v>68.833299999999994</v>
      </c>
      <c r="FG319" s="1">
        <v>70.582999999999998</v>
      </c>
      <c r="FH319" s="1">
        <v>65.102400000000003</v>
      </c>
      <c r="FI319" s="1">
        <v>71.146199999999993</v>
      </c>
      <c r="FJ319" s="1">
        <v>68.814999999999998</v>
      </c>
      <c r="FK319" s="1">
        <v>62.812100000000001</v>
      </c>
      <c r="FL319" s="1">
        <v>66.3279</v>
      </c>
      <c r="FM319" s="1">
        <v>66.269099999999995</v>
      </c>
      <c r="FN319" s="1">
        <v>66.254400000000004</v>
      </c>
      <c r="FO319" s="1">
        <v>75.850700000000003</v>
      </c>
      <c r="FP319" s="1">
        <v>72.344399999999993</v>
      </c>
      <c r="FQ319" s="1">
        <v>70.502499999999998</v>
      </c>
      <c r="FR319" s="1">
        <v>73.222399999999993</v>
      </c>
      <c r="FS319" s="1">
        <v>70.681299999999993</v>
      </c>
      <c r="FT319" s="1">
        <v>63.847900000000003</v>
      </c>
      <c r="FU319" s="1">
        <v>63.341200000000001</v>
      </c>
      <c r="FV319" s="1">
        <v>64.738699999999994</v>
      </c>
      <c r="FW319" s="1">
        <v>72.551199999999994</v>
      </c>
      <c r="FX319" s="1">
        <v>73.089699999999993</v>
      </c>
      <c r="FY319" s="1">
        <v>70.455600000000004</v>
      </c>
      <c r="FZ319" s="1">
        <v>67.836600000000004</v>
      </c>
      <c r="GA319" s="1">
        <v>67.928200000000004</v>
      </c>
      <c r="GB319" s="1">
        <v>73.592699999999994</v>
      </c>
      <c r="GC319" s="1">
        <v>74.188100000000006</v>
      </c>
      <c r="GD319" s="1">
        <v>79.501400000000004</v>
      </c>
      <c r="GE319" s="1">
        <v>78.086200000000005</v>
      </c>
      <c r="GF319" s="1">
        <v>85.593299999999999</v>
      </c>
      <c r="GG319" s="1">
        <v>95.798599999999993</v>
      </c>
      <c r="GH319" s="1">
        <v>96.154499999999999</v>
      </c>
      <c r="GI319" s="1">
        <v>93.694199999999995</v>
      </c>
      <c r="GJ319" s="1">
        <v>102.97</v>
      </c>
      <c r="GK319" s="1">
        <v>99.811499999999995</v>
      </c>
      <c r="GL319" s="1">
        <v>104.79040000000001</v>
      </c>
      <c r="GM319" s="1">
        <v>113.4025</v>
      </c>
      <c r="GN319" s="1">
        <v>115.3728</v>
      </c>
      <c r="GO319" s="1">
        <v>118.1875</v>
      </c>
      <c r="GP319" s="1">
        <v>130.84690000000001</v>
      </c>
      <c r="GQ319" s="1">
        <v>121.2337</v>
      </c>
      <c r="GR319" s="1">
        <v>125.7261</v>
      </c>
      <c r="GS319" s="1">
        <v>136.94919999999999</v>
      </c>
      <c r="GT319" s="1">
        <v>141.65090000000001</v>
      </c>
      <c r="GU319" s="1">
        <v>149.5712</v>
      </c>
      <c r="GV319" s="1">
        <v>137.79329999999999</v>
      </c>
      <c r="GW319" s="1">
        <v>139.20310000000001</v>
      </c>
      <c r="GX319" s="1">
        <v>150.82980000000001</v>
      </c>
      <c r="GY319" s="1">
        <v>141.46889999999999</v>
      </c>
      <c r="GZ319" s="1">
        <v>145.33449999999999</v>
      </c>
      <c r="HA319" s="1">
        <v>133.08539999999999</v>
      </c>
      <c r="HB319" s="1">
        <v>155.5179</v>
      </c>
      <c r="HC319" s="1">
        <v>145.249</v>
      </c>
      <c r="HD319" s="1">
        <v>149.20959999999999</v>
      </c>
      <c r="HE319" s="1">
        <v>137.99789999999999</v>
      </c>
      <c r="HF319" s="1">
        <v>126.57689999999999</v>
      </c>
      <c r="HG319" s="1">
        <v>105.5155</v>
      </c>
      <c r="HH319" s="1">
        <v>120.9057</v>
      </c>
      <c r="HI319" s="1">
        <v>115.9405</v>
      </c>
    </row>
    <row r="320" spans="1:217" x14ac:dyDescent="0.25">
      <c r="A320" s="5" t="str">
        <f>IF(StockList!C320="","",StockList!C320)</f>
        <v>595112103</v>
      </c>
      <c r="B320" s="10" t="e">
        <f ca="1">IF(A320="","",_xll.BDH(CONCATENATE($A320," CUSIP"),$A$1,StockList!$K$2,StockList!$K$3,"Dir=H","Dts=H","Sort=A","Quote=C","QtTyp=Y","Days=A","Per=CM","DtFmt=D","Fill=P","UseDPDF=Y","cols=216;rows=1"))</f>
        <v>#NAME?</v>
      </c>
      <c r="C320" s="1">
        <v>34.22</v>
      </c>
      <c r="D320" s="1">
        <v>41.53</v>
      </c>
      <c r="E320" s="1">
        <v>45.38</v>
      </c>
      <c r="F320" s="1">
        <v>37.5</v>
      </c>
      <c r="G320" s="1">
        <v>41.1</v>
      </c>
      <c r="H320" s="1">
        <v>42</v>
      </c>
      <c r="I320" s="1">
        <v>37.61</v>
      </c>
      <c r="J320" s="1">
        <v>18.829999999999998</v>
      </c>
      <c r="K320" s="1">
        <v>22.76</v>
      </c>
      <c r="L320" s="1">
        <v>27.16</v>
      </c>
      <c r="M320" s="1">
        <v>31</v>
      </c>
      <c r="N320" s="1">
        <v>33.75</v>
      </c>
      <c r="O320" s="1">
        <v>32.15</v>
      </c>
      <c r="P320" s="1">
        <v>32.9</v>
      </c>
      <c r="Q320" s="1">
        <v>23.7</v>
      </c>
      <c r="R320" s="1">
        <v>23.58</v>
      </c>
      <c r="S320" s="1">
        <v>20.22</v>
      </c>
      <c r="T320" s="1">
        <v>19.489999999999998</v>
      </c>
      <c r="U320" s="1">
        <v>17.25</v>
      </c>
      <c r="V320" s="1">
        <v>12.37</v>
      </c>
      <c r="W320" s="1">
        <v>16</v>
      </c>
      <c r="X320" s="1">
        <v>15.81</v>
      </c>
      <c r="Y320" s="1">
        <v>9.74</v>
      </c>
      <c r="Z320" s="1">
        <v>8.2100000000000009</v>
      </c>
      <c r="AA320" s="1">
        <v>7.99</v>
      </c>
      <c r="AB320" s="1">
        <v>8.14</v>
      </c>
      <c r="AC320" s="1">
        <v>8.5</v>
      </c>
      <c r="AD320" s="1">
        <v>11.32</v>
      </c>
      <c r="AE320" s="1">
        <v>11.63</v>
      </c>
      <c r="AF320" s="1">
        <v>14.64</v>
      </c>
      <c r="AG320" s="1">
        <v>14.36</v>
      </c>
      <c r="AH320" s="1">
        <v>13.42</v>
      </c>
      <c r="AI320" s="1">
        <v>14.34</v>
      </c>
      <c r="AJ320" s="1">
        <v>13.01</v>
      </c>
      <c r="AK320" s="1">
        <v>13.47</v>
      </c>
      <c r="AL320" s="1">
        <v>16.11</v>
      </c>
      <c r="AM320" s="1">
        <v>15.04</v>
      </c>
      <c r="AN320" s="1">
        <v>16.71</v>
      </c>
      <c r="AO320" s="1">
        <v>13.62</v>
      </c>
      <c r="AP320" s="1">
        <v>15.03</v>
      </c>
      <c r="AQ320" s="1">
        <v>15.31</v>
      </c>
      <c r="AR320" s="1">
        <v>13.53</v>
      </c>
      <c r="AS320" s="1">
        <v>11.51</v>
      </c>
      <c r="AT320" s="1">
        <v>12.03</v>
      </c>
      <c r="AU320" s="1">
        <v>12.18</v>
      </c>
      <c r="AV320" s="1">
        <v>11.08</v>
      </c>
      <c r="AW320" s="1">
        <v>12.35</v>
      </c>
      <c r="AX320" s="1">
        <v>10.41</v>
      </c>
      <c r="AY320" s="1">
        <v>11.5</v>
      </c>
      <c r="AZ320" s="1">
        <v>10.34</v>
      </c>
      <c r="BA320" s="1">
        <v>9.7100000000000009</v>
      </c>
      <c r="BB320" s="1">
        <v>10.98</v>
      </c>
      <c r="BC320" s="1">
        <v>10.210000000000001</v>
      </c>
      <c r="BD320" s="1">
        <v>11.88</v>
      </c>
      <c r="BE320" s="1">
        <v>11.91</v>
      </c>
      <c r="BF320" s="1">
        <v>13.3</v>
      </c>
      <c r="BG320" s="1">
        <v>12.99</v>
      </c>
      <c r="BH320" s="1">
        <v>14.26</v>
      </c>
      <c r="BI320" s="1">
        <v>13.31</v>
      </c>
      <c r="BJ320" s="1">
        <v>14.68</v>
      </c>
      <c r="BK320" s="1">
        <v>15.51</v>
      </c>
      <c r="BL320" s="1">
        <v>14.72</v>
      </c>
      <c r="BM320" s="1">
        <v>16.97</v>
      </c>
      <c r="BN320" s="1">
        <v>16.559999999999999</v>
      </c>
      <c r="BO320" s="1">
        <v>15.06</v>
      </c>
      <c r="BP320" s="1">
        <v>15.59</v>
      </c>
      <c r="BQ320" s="1">
        <v>17.28</v>
      </c>
      <c r="BR320" s="1">
        <v>17.399999999999999</v>
      </c>
      <c r="BS320" s="1">
        <v>14.45</v>
      </c>
      <c r="BT320" s="1">
        <v>14.6</v>
      </c>
      <c r="BU320" s="1">
        <v>13.96</v>
      </c>
      <c r="BV320" s="1">
        <v>12.95</v>
      </c>
      <c r="BW320" s="1">
        <v>11.86</v>
      </c>
      <c r="BX320" s="1">
        <v>12.08</v>
      </c>
      <c r="BY320" s="1">
        <v>11.47</v>
      </c>
      <c r="BZ320" s="1">
        <v>12.18</v>
      </c>
      <c r="CA320" s="1">
        <v>12.53</v>
      </c>
      <c r="CB320" s="1">
        <v>11.87</v>
      </c>
      <c r="CC320" s="1">
        <v>11.45</v>
      </c>
      <c r="CD320" s="1">
        <v>11.1</v>
      </c>
      <c r="CE320" s="1">
        <v>10.51</v>
      </c>
      <c r="CF320" s="1">
        <v>8.32</v>
      </c>
      <c r="CG320" s="1">
        <v>7.25</v>
      </c>
      <c r="CH320" s="1">
        <v>6.99</v>
      </c>
      <c r="CI320" s="1">
        <v>7.52</v>
      </c>
      <c r="CJ320" s="1">
        <v>5.97</v>
      </c>
      <c r="CK320" s="1">
        <v>7.72</v>
      </c>
      <c r="CL320" s="1">
        <v>8.07</v>
      </c>
      <c r="CM320" s="1">
        <v>6</v>
      </c>
      <c r="CN320" s="1">
        <v>4.83</v>
      </c>
      <c r="CO320" s="1">
        <v>4.24</v>
      </c>
      <c r="CP320" s="1">
        <v>4.05</v>
      </c>
      <c r="CQ320" s="1">
        <v>4.71</v>
      </c>
      <c r="CR320" s="1">
        <v>2.74</v>
      </c>
      <c r="CS320" s="1">
        <v>2.64</v>
      </c>
      <c r="CT320" s="1">
        <v>3.7199999999999998</v>
      </c>
      <c r="CU320" s="1">
        <v>3.22</v>
      </c>
      <c r="CV320" s="1">
        <v>4.0599999999999996</v>
      </c>
      <c r="CW320" s="1">
        <v>4.88</v>
      </c>
      <c r="CX320" s="1">
        <v>5.0599999999999996</v>
      </c>
      <c r="CY320" s="1">
        <v>5.0599999999999996</v>
      </c>
      <c r="CZ320" s="1">
        <v>6.39</v>
      </c>
      <c r="DA320" s="1">
        <v>7.37</v>
      </c>
      <c r="DB320" s="1">
        <v>8.1999999999999993</v>
      </c>
      <c r="DC320" s="1">
        <v>6.79</v>
      </c>
      <c r="DD320" s="1">
        <v>7.52</v>
      </c>
      <c r="DE320" s="1">
        <v>10.56</v>
      </c>
      <c r="DF320" s="1">
        <v>8.7200000000000006</v>
      </c>
      <c r="DG320" s="1">
        <v>9.06</v>
      </c>
      <c r="DH320" s="1">
        <v>10.37</v>
      </c>
      <c r="DI320" s="1">
        <v>9.35</v>
      </c>
      <c r="DJ320" s="1">
        <v>9.09</v>
      </c>
      <c r="DK320" s="1">
        <v>8.49</v>
      </c>
      <c r="DL320" s="1">
        <v>7.28</v>
      </c>
      <c r="DM320" s="1">
        <v>6.4584999999999999</v>
      </c>
      <c r="DN320" s="1">
        <v>7.21</v>
      </c>
      <c r="DO320" s="1">
        <v>8.2550000000000008</v>
      </c>
      <c r="DP320" s="1">
        <v>7.2690000000000001</v>
      </c>
      <c r="DQ320" s="1">
        <v>8.02</v>
      </c>
      <c r="DR320" s="1">
        <v>10.54</v>
      </c>
      <c r="DS320" s="1">
        <v>11.13</v>
      </c>
      <c r="DT320" s="1">
        <v>11.47</v>
      </c>
      <c r="DU320" s="1">
        <v>11.32</v>
      </c>
      <c r="DV320" s="1">
        <v>10.199999999999999</v>
      </c>
      <c r="DW320" s="1">
        <v>7.48</v>
      </c>
      <c r="DX320" s="1">
        <v>7.37</v>
      </c>
      <c r="DY320" s="1">
        <v>5.91</v>
      </c>
      <c r="DZ320" s="1">
        <v>5.04</v>
      </c>
      <c r="EA320" s="1">
        <v>5.59</v>
      </c>
      <c r="EB320" s="1">
        <v>5.99</v>
      </c>
      <c r="EC320" s="1">
        <v>6.29</v>
      </c>
      <c r="ED320" s="1">
        <v>7.5949999999999998</v>
      </c>
      <c r="EE320" s="1">
        <v>8.5500000000000007</v>
      </c>
      <c r="EF320" s="1">
        <v>8.0950000000000006</v>
      </c>
      <c r="EG320" s="1">
        <v>6.59</v>
      </c>
      <c r="EH320" s="1">
        <v>5.84</v>
      </c>
      <c r="EI320" s="1">
        <v>6.31</v>
      </c>
      <c r="EJ320" s="1">
        <v>6.21</v>
      </c>
      <c r="EK320" s="1">
        <v>6.21</v>
      </c>
      <c r="EL320" s="1">
        <v>5.98</v>
      </c>
      <c r="EM320" s="1">
        <v>5.4249999999999998</v>
      </c>
      <c r="EN320" s="1">
        <v>5.9649999999999999</v>
      </c>
      <c r="EO320" s="1">
        <v>6.34</v>
      </c>
      <c r="EP320" s="1">
        <v>7.5600000000000005</v>
      </c>
      <c r="EQ320" s="1">
        <v>8.375</v>
      </c>
      <c r="ER320" s="1">
        <v>9.9749999999999996</v>
      </c>
      <c r="ES320" s="1">
        <v>9.42</v>
      </c>
      <c r="ET320" s="1">
        <v>11.68</v>
      </c>
      <c r="EU320" s="1">
        <v>14.33</v>
      </c>
      <c r="EV320" s="1">
        <v>13.24</v>
      </c>
      <c r="EW320" s="1">
        <v>13.57</v>
      </c>
      <c r="EX320" s="1">
        <v>17.469000000000001</v>
      </c>
      <c r="EY320" s="1">
        <v>17.68</v>
      </c>
      <c r="EZ320" s="1">
        <v>21.1</v>
      </c>
      <c r="FA320" s="1">
        <v>21.75</v>
      </c>
      <c r="FB320" s="1">
        <v>23.04</v>
      </c>
      <c r="FC320" s="1">
        <v>24.19</v>
      </c>
      <c r="FD320" s="1">
        <v>23.66</v>
      </c>
      <c r="FE320" s="1">
        <v>26.12</v>
      </c>
      <c r="FF320" s="1">
        <v>28.59</v>
      </c>
      <c r="FG320" s="1">
        <v>32.950000000000003</v>
      </c>
      <c r="FH320" s="1">
        <v>30.55</v>
      </c>
      <c r="FI320" s="1">
        <v>32.6</v>
      </c>
      <c r="FJ320" s="1">
        <v>34.26</v>
      </c>
      <c r="FK320" s="1">
        <v>33.090000000000003</v>
      </c>
      <c r="FL320" s="1">
        <v>35.950000000000003</v>
      </c>
      <c r="FM320" s="1">
        <v>35.01</v>
      </c>
      <c r="FN320" s="1">
        <v>29.265000000000001</v>
      </c>
      <c r="FO320" s="1">
        <v>30.67</v>
      </c>
      <c r="FP320" s="1">
        <v>27.13</v>
      </c>
      <c r="FQ320" s="1">
        <v>28.13</v>
      </c>
      <c r="FR320" s="1">
        <v>27.93</v>
      </c>
      <c r="FS320" s="1">
        <v>18.84</v>
      </c>
      <c r="FT320" s="1">
        <v>18.510000000000002</v>
      </c>
      <c r="FU320" s="1">
        <v>16.41</v>
      </c>
      <c r="FV320" s="1">
        <v>14.98</v>
      </c>
      <c r="FW320" s="1">
        <v>16.559999999999999</v>
      </c>
      <c r="FX320" s="1">
        <v>15.93</v>
      </c>
      <c r="FY320" s="1">
        <v>14.16</v>
      </c>
      <c r="FZ320" s="1">
        <v>11.03</v>
      </c>
      <c r="GA320" s="1">
        <v>10.63</v>
      </c>
      <c r="GB320" s="1">
        <v>10.47</v>
      </c>
      <c r="GC320" s="1">
        <v>10.75</v>
      </c>
      <c r="GD320" s="1">
        <v>12.72</v>
      </c>
      <c r="GE320" s="1">
        <v>13.76</v>
      </c>
      <c r="GF320" s="1">
        <v>13.74</v>
      </c>
      <c r="GG320" s="1">
        <v>16.489999999999998</v>
      </c>
      <c r="GH320" s="1">
        <v>17.78</v>
      </c>
      <c r="GI320" s="1">
        <v>17.16</v>
      </c>
      <c r="GJ320" s="1">
        <v>19.53</v>
      </c>
      <c r="GK320" s="1">
        <v>21.92</v>
      </c>
      <c r="GL320" s="1">
        <v>24.11</v>
      </c>
      <c r="GM320" s="1">
        <v>23.44</v>
      </c>
      <c r="GN320" s="1">
        <v>28.9</v>
      </c>
      <c r="GO320" s="1">
        <v>27.67</v>
      </c>
      <c r="GP320" s="1">
        <v>30.77</v>
      </c>
      <c r="GQ320" s="1">
        <v>29.86</v>
      </c>
      <c r="GR320" s="1">
        <v>28.12</v>
      </c>
      <c r="GS320" s="1">
        <v>31.97</v>
      </c>
      <c r="GT320" s="1">
        <v>39.33</v>
      </c>
      <c r="GU320" s="1">
        <v>44.31</v>
      </c>
      <c r="GV320" s="1">
        <v>42.39</v>
      </c>
      <c r="GW320" s="1">
        <v>41.12</v>
      </c>
      <c r="GX320" s="1">
        <v>43.72</v>
      </c>
      <c r="GY320" s="1">
        <v>48.81</v>
      </c>
      <c r="GZ320" s="1">
        <v>52.14</v>
      </c>
      <c r="HA320" s="1">
        <v>45.98</v>
      </c>
      <c r="HB320" s="1">
        <v>57.59</v>
      </c>
      <c r="HC320" s="1">
        <v>52.44</v>
      </c>
      <c r="HD320" s="1">
        <v>52.79</v>
      </c>
      <c r="HE320" s="1">
        <v>52.52</v>
      </c>
      <c r="HF320" s="1">
        <v>45.23</v>
      </c>
      <c r="HG320" s="1">
        <v>37.72</v>
      </c>
      <c r="HH320" s="1">
        <v>38.56</v>
      </c>
      <c r="HI320" s="1">
        <v>31.73</v>
      </c>
    </row>
    <row r="321" spans="1:217" x14ac:dyDescent="0.25">
      <c r="A321" s="5" t="str">
        <f>IF(StockList!C321="","",StockList!C321)</f>
        <v>594918104</v>
      </c>
      <c r="B321" s="10" t="e">
        <f ca="1">IF(A321="","",_xll.BDH(CONCATENATE($A321," CUSIP"),$A$1,StockList!$K$2,StockList!$K$3,"Dir=H","Dts=H","Sort=A","Quote=C","QtTyp=Y","Days=A","Per=CM","DtFmt=D","Fill=P","UseDPDF=Y","cols=216;rows=1"))</f>
        <v>#NAME?</v>
      </c>
      <c r="C321" s="1">
        <v>29.5</v>
      </c>
      <c r="D321" s="1">
        <v>27.343800000000002</v>
      </c>
      <c r="E321" s="1">
        <v>33.875</v>
      </c>
      <c r="F321" s="1">
        <v>34.590000000000003</v>
      </c>
      <c r="G321" s="1">
        <v>36.5</v>
      </c>
      <c r="H321" s="1">
        <v>33.094999999999999</v>
      </c>
      <c r="I321" s="1">
        <v>28.524999999999999</v>
      </c>
      <c r="J321" s="1">
        <v>25.585000000000001</v>
      </c>
      <c r="K321" s="1">
        <v>29.074999999999999</v>
      </c>
      <c r="L321" s="1">
        <v>32.104999999999997</v>
      </c>
      <c r="M321" s="1">
        <v>33.125</v>
      </c>
      <c r="N321" s="1">
        <v>31.855</v>
      </c>
      <c r="O321" s="1">
        <v>29.17</v>
      </c>
      <c r="P321" s="1">
        <v>30.155000000000001</v>
      </c>
      <c r="Q321" s="1">
        <v>26.13</v>
      </c>
      <c r="R321" s="1">
        <v>25.454999999999998</v>
      </c>
      <c r="S321" s="1">
        <v>27.35</v>
      </c>
      <c r="T321" s="1">
        <v>23.99</v>
      </c>
      <c r="U321" s="1">
        <v>24.54</v>
      </c>
      <c r="V321" s="1">
        <v>21.87</v>
      </c>
      <c r="W321" s="1">
        <v>26.734999999999999</v>
      </c>
      <c r="X321" s="1">
        <v>28.84</v>
      </c>
      <c r="Y321" s="1">
        <v>25.85</v>
      </c>
      <c r="Z321" s="1">
        <v>23.73</v>
      </c>
      <c r="AA321" s="1">
        <v>23.7773</v>
      </c>
      <c r="AB321" s="1">
        <v>24.289000000000001</v>
      </c>
      <c r="AC321" s="1">
        <v>25.6434</v>
      </c>
      <c r="AD321" s="1">
        <v>24.690300000000001</v>
      </c>
      <c r="AE321" s="1">
        <v>25.723600000000001</v>
      </c>
      <c r="AF321" s="1">
        <v>26.496099999999998</v>
      </c>
      <c r="AG321" s="1">
        <v>26.6065</v>
      </c>
      <c r="AH321" s="1">
        <v>27.890699999999999</v>
      </c>
      <c r="AI321" s="1">
        <v>26.369599999999998</v>
      </c>
      <c r="AJ321" s="1">
        <v>25.9358</v>
      </c>
      <c r="AK321" s="1">
        <v>27.610399999999998</v>
      </c>
      <c r="AL321" s="1">
        <v>27.892900000000001</v>
      </c>
      <c r="AM321" s="1">
        <v>26.763000000000002</v>
      </c>
      <c r="AN321" s="1">
        <v>25.149000000000001</v>
      </c>
      <c r="AO321" s="1">
        <v>26.359500000000001</v>
      </c>
      <c r="AP321" s="1">
        <v>26.4604</v>
      </c>
      <c r="AQ321" s="1">
        <v>28.8108</v>
      </c>
      <c r="AR321" s="1">
        <v>28.740200000000002</v>
      </c>
      <c r="AS321" s="1">
        <v>27.620699999999999</v>
      </c>
      <c r="AT321" s="1">
        <v>27.974799999999998</v>
      </c>
      <c r="AU321" s="1">
        <v>28.298500000000001</v>
      </c>
      <c r="AV321" s="1">
        <v>30.1751</v>
      </c>
      <c r="AW321" s="1">
        <v>30.073799999999999</v>
      </c>
      <c r="AX321" s="1">
        <v>29.578600000000002</v>
      </c>
      <c r="AY321" s="1">
        <v>28.4054</v>
      </c>
      <c r="AZ321" s="1">
        <v>27.287700000000001</v>
      </c>
      <c r="BA321" s="1">
        <v>28.563400000000001</v>
      </c>
      <c r="BB321" s="1">
        <v>29.2193</v>
      </c>
      <c r="BC321" s="1">
        <v>28.132100000000001</v>
      </c>
      <c r="BD321" s="1">
        <v>29.004200000000001</v>
      </c>
      <c r="BE321" s="1">
        <v>31.100200000000001</v>
      </c>
      <c r="BF321" s="1">
        <v>29.225999999999999</v>
      </c>
      <c r="BG321" s="1">
        <v>29.1919</v>
      </c>
      <c r="BH321" s="1">
        <v>31.532399999999999</v>
      </c>
      <c r="BI321" s="1">
        <v>29.7895</v>
      </c>
      <c r="BJ321" s="1">
        <v>32.067799999999998</v>
      </c>
      <c r="BK321" s="1">
        <v>30.712199999999999</v>
      </c>
      <c r="BL321" s="1">
        <v>31.1008</v>
      </c>
      <c r="BM321" s="1">
        <v>27.603200000000001</v>
      </c>
      <c r="BN321" s="1">
        <v>25.9894</v>
      </c>
      <c r="BO321" s="1">
        <v>26.735199999999999</v>
      </c>
      <c r="BP321" s="1">
        <v>27.607299999999999</v>
      </c>
      <c r="BQ321" s="1">
        <v>29.596900000000002</v>
      </c>
      <c r="BR321" s="1">
        <v>31.497</v>
      </c>
      <c r="BS321" s="1">
        <v>33.063299999999998</v>
      </c>
      <c r="BT321" s="1">
        <v>33.927500000000002</v>
      </c>
      <c r="BU321" s="1">
        <v>34.505299999999998</v>
      </c>
      <c r="BV321" s="1">
        <v>35.660899999999998</v>
      </c>
      <c r="BW321" s="1">
        <v>32.664499999999997</v>
      </c>
      <c r="BX321" s="1">
        <v>32.316699999999997</v>
      </c>
      <c r="BY321" s="1">
        <v>34.716900000000003</v>
      </c>
      <c r="BZ321" s="1">
        <v>35.701900000000002</v>
      </c>
      <c r="CA321" s="1">
        <v>34.282499999999999</v>
      </c>
      <c r="CB321" s="1">
        <v>33.724200000000003</v>
      </c>
      <c r="CC321" s="1">
        <v>33.539900000000003</v>
      </c>
      <c r="CD321" s="1">
        <v>34.392099999999999</v>
      </c>
      <c r="CE321" s="1">
        <v>42.972700000000003</v>
      </c>
      <c r="CF321" s="1">
        <v>39.350499999999997</v>
      </c>
      <c r="CG321" s="1">
        <v>41.692700000000002</v>
      </c>
      <c r="CH321" s="1">
        <v>38.179299999999998</v>
      </c>
      <c r="CI321" s="1">
        <v>31.979399999999998</v>
      </c>
      <c r="CJ321" s="1">
        <v>33.366900000000001</v>
      </c>
      <c r="CK321" s="1">
        <v>33.531500000000001</v>
      </c>
      <c r="CL321" s="1">
        <v>33.4193</v>
      </c>
      <c r="CM321" s="1">
        <v>32.463500000000003</v>
      </c>
      <c r="CN321" s="1">
        <v>30.351199999999999</v>
      </c>
      <c r="CO321" s="1">
        <v>32.333500000000001</v>
      </c>
      <c r="CP321" s="1">
        <v>31.622599999999998</v>
      </c>
      <c r="CQ321" s="1">
        <v>26.456800000000001</v>
      </c>
      <c r="CR321" s="1">
        <v>24.115600000000001</v>
      </c>
      <c r="CS321" s="1">
        <v>23.185400000000001</v>
      </c>
      <c r="CT321" s="1">
        <v>20.394500000000001</v>
      </c>
      <c r="CU321" s="1">
        <v>19.399899999999999</v>
      </c>
      <c r="CV321" s="1">
        <v>22.066700000000001</v>
      </c>
      <c r="CW321" s="1">
        <v>24.337</v>
      </c>
      <c r="CX321" s="1">
        <v>25.2544</v>
      </c>
      <c r="CY321" s="1">
        <v>28.7361</v>
      </c>
      <c r="CZ321" s="1">
        <v>28.433800000000002</v>
      </c>
      <c r="DA321" s="1">
        <v>29.964199999999998</v>
      </c>
      <c r="DB321" s="1">
        <v>31.264900000000001</v>
      </c>
      <c r="DC321" s="1">
        <v>33.708199999999998</v>
      </c>
      <c r="DD321" s="1">
        <v>35.905299999999997</v>
      </c>
      <c r="DE321" s="1">
        <v>37.211599999999997</v>
      </c>
      <c r="DF321" s="1">
        <v>34.403700000000001</v>
      </c>
      <c r="DG321" s="1">
        <v>35.162399999999998</v>
      </c>
      <c r="DH321" s="1">
        <v>35.919699999999999</v>
      </c>
      <c r="DI321" s="1">
        <v>37.4497</v>
      </c>
      <c r="DJ321" s="1">
        <v>31.786300000000001</v>
      </c>
      <c r="DK321" s="1">
        <v>28.349</v>
      </c>
      <c r="DL321" s="1">
        <v>31.7986</v>
      </c>
      <c r="DM321" s="1">
        <v>29.061599999999999</v>
      </c>
      <c r="DN321" s="1">
        <v>30.331099999999999</v>
      </c>
      <c r="DO321" s="1">
        <v>33.024900000000002</v>
      </c>
      <c r="DP321" s="1">
        <v>31.4756</v>
      </c>
      <c r="DQ321" s="1">
        <v>34.781100000000002</v>
      </c>
      <c r="DR321" s="1">
        <v>34.5505</v>
      </c>
      <c r="DS321" s="1">
        <v>33.3202</v>
      </c>
      <c r="DT321" s="1">
        <v>31.828499999999998</v>
      </c>
      <c r="DU321" s="1">
        <v>32.492899999999999</v>
      </c>
      <c r="DV321" s="1">
        <v>31.556699999999999</v>
      </c>
      <c r="DW321" s="1">
        <v>32.805799999999998</v>
      </c>
      <c r="DX321" s="1">
        <v>34.572299999999998</v>
      </c>
      <c r="DY321" s="1">
        <v>33.774700000000003</v>
      </c>
      <c r="DZ321" s="1">
        <v>31.6035</v>
      </c>
      <c r="EA321" s="1">
        <v>33.812800000000003</v>
      </c>
      <c r="EB321" s="1">
        <v>32.722499999999997</v>
      </c>
      <c r="EC321" s="1">
        <v>33.208599999999997</v>
      </c>
      <c r="ED321" s="1">
        <v>37.775500000000001</v>
      </c>
      <c r="EE321" s="1">
        <v>40.871000000000002</v>
      </c>
      <c r="EF321" s="1">
        <v>41.534199999999998</v>
      </c>
      <c r="EG321" s="1">
        <v>41.225099999999998</v>
      </c>
      <c r="EH321" s="1">
        <v>37.836300000000001</v>
      </c>
      <c r="EI321" s="1">
        <v>39.6509</v>
      </c>
      <c r="EJ321" s="1">
        <v>38.199199999999998</v>
      </c>
      <c r="EK321" s="1">
        <v>40.214300000000001</v>
      </c>
      <c r="EL321" s="1">
        <v>38.831200000000003</v>
      </c>
      <c r="EM321" s="1">
        <v>37.2393</v>
      </c>
      <c r="EN321" s="1">
        <v>35.022399999999998</v>
      </c>
      <c r="EO321" s="1">
        <v>35.146999999999998</v>
      </c>
      <c r="EP321" s="1">
        <v>36.121099999999998</v>
      </c>
      <c r="EQ321" s="1">
        <v>36.881700000000002</v>
      </c>
      <c r="ER321" s="1">
        <v>37.9497</v>
      </c>
      <c r="ES321" s="1">
        <v>43.9131</v>
      </c>
      <c r="ET321" s="1">
        <v>46.6188</v>
      </c>
      <c r="EU321" s="1">
        <v>46.144500000000001</v>
      </c>
      <c r="EV321" s="1">
        <v>42.531300000000002</v>
      </c>
      <c r="EW321" s="1">
        <v>44.933500000000002</v>
      </c>
      <c r="EX321" s="1">
        <v>44.771999999999998</v>
      </c>
      <c r="EY321" s="1">
        <v>47.630800000000001</v>
      </c>
      <c r="EZ321" s="1">
        <v>51.6877</v>
      </c>
      <c r="FA321" s="1">
        <v>50.7117</v>
      </c>
      <c r="FB321" s="1">
        <v>51.294600000000003</v>
      </c>
      <c r="FC321" s="1">
        <v>52.320300000000003</v>
      </c>
      <c r="FD321" s="1">
        <v>55.980400000000003</v>
      </c>
      <c r="FE321" s="1">
        <v>55.174700000000001</v>
      </c>
      <c r="FF321" s="1">
        <v>56.299500000000002</v>
      </c>
      <c r="FG321" s="1">
        <v>57.3446</v>
      </c>
      <c r="FH321" s="1">
        <v>59.3523</v>
      </c>
      <c r="FI321" s="1">
        <v>62.859900000000003</v>
      </c>
      <c r="FJ321" s="1">
        <v>64.146699999999996</v>
      </c>
      <c r="FK321" s="1">
        <v>64.962999999999994</v>
      </c>
      <c r="FL321" s="1">
        <v>66.573700000000002</v>
      </c>
      <c r="FM321" s="1">
        <v>64.680000000000007</v>
      </c>
      <c r="FN321" s="1">
        <v>56.255600000000001</v>
      </c>
      <c r="FO321" s="1">
        <v>61.493899999999996</v>
      </c>
      <c r="FP321" s="1">
        <v>57.013300000000001</v>
      </c>
      <c r="FQ321" s="1">
        <v>68.211299999999994</v>
      </c>
      <c r="FR321" s="1">
        <v>66.143199999999993</v>
      </c>
      <c r="FS321" s="1">
        <v>62.317999999999998</v>
      </c>
      <c r="FT321" s="1">
        <v>65.917400000000001</v>
      </c>
      <c r="FU321" s="1">
        <v>61.831600000000002</v>
      </c>
      <c r="FV321" s="1">
        <v>62.883000000000003</v>
      </c>
      <c r="FW321" s="1">
        <v>74.789000000000001</v>
      </c>
      <c r="FX321" s="1">
        <v>77.743300000000005</v>
      </c>
      <c r="FY321" s="1">
        <v>79.359700000000004</v>
      </c>
      <c r="FZ321" s="1">
        <v>78.8018</v>
      </c>
      <c r="GA321" s="1">
        <v>73.292599999999993</v>
      </c>
      <c r="GB321" s="1">
        <v>79.558700000000002</v>
      </c>
      <c r="GC321" s="1">
        <v>71.837699999999998</v>
      </c>
      <c r="GD321" s="1">
        <v>76.890600000000006</v>
      </c>
      <c r="GE321" s="1">
        <v>74.235699999999994</v>
      </c>
      <c r="GF321" s="1">
        <v>82.229399999999998</v>
      </c>
      <c r="GG321" s="1">
        <v>83.883399999999995</v>
      </c>
      <c r="GH321" s="1">
        <v>84.087800000000001</v>
      </c>
      <c r="GI321" s="1">
        <v>87.474699999999999</v>
      </c>
      <c r="GJ321" s="1">
        <v>88.553799999999995</v>
      </c>
      <c r="GK321" s="1">
        <v>91.316599999999994</v>
      </c>
      <c r="GL321" s="1">
        <v>95.005099999999999</v>
      </c>
      <c r="GM321" s="1">
        <v>94.588400000000007</v>
      </c>
      <c r="GN321" s="1">
        <v>97.367800000000003</v>
      </c>
      <c r="GO321" s="1">
        <v>101.2116</v>
      </c>
      <c r="GP321" s="1">
        <v>103.83199999999999</v>
      </c>
      <c r="GQ321" s="1">
        <v>102.4791</v>
      </c>
      <c r="GR321" s="1">
        <v>108.084</v>
      </c>
      <c r="GS321" s="1">
        <v>111.75360000000001</v>
      </c>
      <c r="GT321" s="1">
        <v>111.3351</v>
      </c>
      <c r="GU321" s="1">
        <v>124.32340000000001</v>
      </c>
      <c r="GV321" s="1">
        <v>126.43980000000001</v>
      </c>
      <c r="GW321" s="1">
        <v>128.49780000000001</v>
      </c>
      <c r="GX321" s="1">
        <v>142.7236</v>
      </c>
      <c r="GY321" s="1">
        <v>141.51240000000001</v>
      </c>
      <c r="GZ321" s="1">
        <v>137.73949999999999</v>
      </c>
      <c r="HA321" s="1">
        <v>141.13509999999999</v>
      </c>
      <c r="HB321" s="1">
        <v>149.80860000000001</v>
      </c>
      <c r="HC321" s="1">
        <v>149.46</v>
      </c>
      <c r="HD321" s="1">
        <v>160.78210000000001</v>
      </c>
      <c r="HE321" s="1">
        <v>170.91919999999999</v>
      </c>
      <c r="HF321" s="1">
        <v>174.0232</v>
      </c>
      <c r="HG321" s="1">
        <v>162.52010000000001</v>
      </c>
      <c r="HH321" s="1">
        <v>169.4675</v>
      </c>
      <c r="HI321" s="1">
        <v>155.2242</v>
      </c>
    </row>
    <row r="322" spans="1:217" x14ac:dyDescent="0.25">
      <c r="A322" s="5" t="str">
        <f>IF(StockList!C322="","",StockList!C322)</f>
        <v>59522J103</v>
      </c>
      <c r="B322" s="10" t="e">
        <f ca="1">IF(A322="","",_xll.BDH(CONCATENATE($A322," CUSIP"),$A$1,StockList!$K$2,StockList!$K$3,"Dir=H","Dts=H","Sort=A","Quote=C","QtTyp=Y","Days=A","Per=CM","DtFmt=D","Fill=P","UseDPDF=Y","cols=216;rows=1"))</f>
        <v>#NAME?</v>
      </c>
      <c r="C322" s="1">
        <v>22.354500000000002</v>
      </c>
      <c r="D322" s="1">
        <v>23.0518</v>
      </c>
      <c r="E322" s="1">
        <v>24.092199999999998</v>
      </c>
      <c r="F322" s="1">
        <v>25.354700000000001</v>
      </c>
      <c r="G322" s="1">
        <v>26.9222</v>
      </c>
      <c r="H322" s="1">
        <v>27.705500000000001</v>
      </c>
      <c r="I322" s="1">
        <v>27.7593</v>
      </c>
      <c r="J322" s="1">
        <v>27.974499999999999</v>
      </c>
      <c r="K322" s="1">
        <v>27.063099999999999</v>
      </c>
      <c r="L322" s="1">
        <v>28.406300000000002</v>
      </c>
      <c r="M322" s="1">
        <v>28.956800000000001</v>
      </c>
      <c r="N322" s="1">
        <v>28.943200000000001</v>
      </c>
      <c r="O322" s="1">
        <v>28.875599999999999</v>
      </c>
      <c r="P322" s="1">
        <v>29.438500000000001</v>
      </c>
      <c r="Q322" s="1">
        <v>30.779699999999998</v>
      </c>
      <c r="R322" s="1">
        <v>29.951000000000001</v>
      </c>
      <c r="S322" s="1">
        <v>30.7912</v>
      </c>
      <c r="T322" s="1">
        <v>30.346499999999999</v>
      </c>
      <c r="U322" s="1">
        <v>29.6983</v>
      </c>
      <c r="V322" s="1">
        <v>29.3565</v>
      </c>
      <c r="W322" s="1">
        <v>28.5213</v>
      </c>
      <c r="X322" s="1">
        <v>30.092400000000001</v>
      </c>
      <c r="Y322" s="1">
        <v>29.5486</v>
      </c>
      <c r="Z322" s="1">
        <v>29.472100000000001</v>
      </c>
      <c r="AA322" s="1">
        <v>28.865300000000001</v>
      </c>
      <c r="AB322" s="1">
        <v>29.348299999999998</v>
      </c>
      <c r="AC322" s="1">
        <v>32.558799999999998</v>
      </c>
      <c r="AD322" s="1">
        <v>33.255499999999998</v>
      </c>
      <c r="AE322" s="1">
        <v>34.218400000000003</v>
      </c>
      <c r="AF322" s="1">
        <v>36.981700000000004</v>
      </c>
      <c r="AG322" s="1">
        <v>38.0032</v>
      </c>
      <c r="AH322" s="1">
        <v>39.024700000000003</v>
      </c>
      <c r="AI322" s="1">
        <v>41.37</v>
      </c>
      <c r="AJ322" s="1">
        <v>43.293500000000002</v>
      </c>
      <c r="AK322" s="1">
        <v>44.242100000000001</v>
      </c>
      <c r="AL322" s="1">
        <v>46.256700000000002</v>
      </c>
      <c r="AM322" s="1">
        <v>48.066200000000002</v>
      </c>
      <c r="AN322" s="1">
        <v>49.768500000000003</v>
      </c>
      <c r="AO322" s="1">
        <v>44.012</v>
      </c>
      <c r="AP322" s="1">
        <v>48.147100000000002</v>
      </c>
      <c r="AQ322" s="1">
        <v>51.709000000000003</v>
      </c>
      <c r="AR322" s="1">
        <v>49.674100000000003</v>
      </c>
      <c r="AS322" s="1">
        <v>54.939399999999999</v>
      </c>
      <c r="AT322" s="1">
        <v>53.969499999999996</v>
      </c>
      <c r="AU322" s="1">
        <v>55.3215</v>
      </c>
      <c r="AV322" s="1">
        <v>55.504300000000001</v>
      </c>
      <c r="AW322" s="1">
        <v>57.979900000000001</v>
      </c>
      <c r="AX322" s="1">
        <v>53.989199999999997</v>
      </c>
      <c r="AY322" s="1">
        <v>53.618000000000002</v>
      </c>
      <c r="AZ322" s="1">
        <v>52.104799999999997</v>
      </c>
      <c r="BA322" s="1">
        <v>55.453499999999998</v>
      </c>
      <c r="BB322" s="1">
        <v>58.746200000000002</v>
      </c>
      <c r="BC322" s="1">
        <v>65.8827</v>
      </c>
      <c r="BD322" s="1">
        <v>70.724599999999995</v>
      </c>
      <c r="BE322" s="1">
        <v>65.804000000000002</v>
      </c>
      <c r="BF322" s="1">
        <v>68.315700000000007</v>
      </c>
      <c r="BG322" s="1">
        <v>69.435400000000001</v>
      </c>
      <c r="BH322" s="1">
        <v>72.293199999999999</v>
      </c>
      <c r="BI322" s="1">
        <v>72.188999999999993</v>
      </c>
      <c r="BJ322" s="1">
        <v>76.900700000000001</v>
      </c>
      <c r="BK322" s="1">
        <v>81.796400000000006</v>
      </c>
      <c r="BL322" s="1">
        <v>82.474299999999999</v>
      </c>
      <c r="BM322" s="1">
        <v>80.763199999999998</v>
      </c>
      <c r="BN322" s="1">
        <v>76.953599999999994</v>
      </c>
      <c r="BO322" s="1">
        <v>84.953800000000001</v>
      </c>
      <c r="BP322" s="1">
        <v>87.981999999999999</v>
      </c>
      <c r="BQ322" s="1">
        <v>93.034199999999998</v>
      </c>
      <c r="BR322" s="1">
        <v>94.297200000000004</v>
      </c>
      <c r="BS322" s="1">
        <v>98.944900000000004</v>
      </c>
      <c r="BT322" s="1">
        <v>93.270899999999997</v>
      </c>
      <c r="BU322" s="1">
        <v>88.980400000000003</v>
      </c>
      <c r="BV322" s="1">
        <v>94.446100000000001</v>
      </c>
      <c r="BW322" s="1">
        <v>86.764099999999999</v>
      </c>
      <c r="BX322" s="1">
        <v>88.382199999999997</v>
      </c>
      <c r="BY322" s="1">
        <v>85.666799999999995</v>
      </c>
      <c r="BZ322" s="1">
        <v>93.288700000000006</v>
      </c>
      <c r="CA322" s="1">
        <v>83.332599999999999</v>
      </c>
      <c r="CB322" s="1">
        <v>72.449799999999996</v>
      </c>
      <c r="CC322" s="1">
        <v>79.609800000000007</v>
      </c>
      <c r="CD322" s="1">
        <v>80.027100000000004</v>
      </c>
      <c r="CE322" s="1">
        <v>84.412599999999998</v>
      </c>
      <c r="CF322" s="1">
        <v>78.39</v>
      </c>
      <c r="CG322" s="1">
        <v>69.396900000000002</v>
      </c>
      <c r="CH322" s="1">
        <v>75.456199999999995</v>
      </c>
      <c r="CI322" s="1">
        <v>79.870599999999996</v>
      </c>
      <c r="CJ322" s="1">
        <v>82.094300000000004</v>
      </c>
      <c r="CK322" s="1">
        <v>87.536199999999994</v>
      </c>
      <c r="CL322" s="1">
        <v>93.3386</v>
      </c>
      <c r="CM322" s="1">
        <v>85.101799999999997</v>
      </c>
      <c r="CN322" s="1">
        <v>96.913499999999999</v>
      </c>
      <c r="CO322" s="1">
        <v>84.586399999999998</v>
      </c>
      <c r="CP322" s="1">
        <v>82.866299999999995</v>
      </c>
      <c r="CQ322" s="1">
        <v>60.276200000000003</v>
      </c>
      <c r="CR322" s="1">
        <v>63.337899999999998</v>
      </c>
      <c r="CS322" s="1">
        <v>63.560299999999998</v>
      </c>
      <c r="CT322" s="1">
        <v>51.567</v>
      </c>
      <c r="CU322" s="1">
        <v>45.125500000000002</v>
      </c>
      <c r="CV322" s="1">
        <v>53.818899999999999</v>
      </c>
      <c r="CW322" s="1">
        <v>65.747799999999998</v>
      </c>
      <c r="CX322" s="1">
        <v>64.503600000000006</v>
      </c>
      <c r="CY322" s="1">
        <v>65.250100000000003</v>
      </c>
      <c r="CZ322" s="1">
        <v>71.706599999999995</v>
      </c>
      <c r="DA322" s="1">
        <v>79.135800000000003</v>
      </c>
      <c r="DB322" s="1">
        <v>81.575999999999993</v>
      </c>
      <c r="DC322" s="1">
        <v>80.364599999999996</v>
      </c>
      <c r="DD322" s="1">
        <v>85.298000000000002</v>
      </c>
      <c r="DE322" s="1">
        <v>88.5441</v>
      </c>
      <c r="DF322" s="1">
        <v>87.147199999999998</v>
      </c>
      <c r="DG322" s="1">
        <v>96.471100000000007</v>
      </c>
      <c r="DH322" s="1">
        <v>96.192499999999995</v>
      </c>
      <c r="DI322" s="1">
        <v>103.86490000000001</v>
      </c>
      <c r="DJ322" s="1">
        <v>102.6622</v>
      </c>
      <c r="DK322" s="1">
        <v>96.723799999999997</v>
      </c>
      <c r="DL322" s="1">
        <v>107.36409999999999</v>
      </c>
      <c r="DM322" s="1">
        <v>107.3451</v>
      </c>
      <c r="DN322" s="1">
        <v>110.78579999999999</v>
      </c>
      <c r="DO322" s="1">
        <v>117.1926</v>
      </c>
      <c r="DP322" s="1">
        <v>117.8455</v>
      </c>
      <c r="DQ322" s="1">
        <v>121.9164</v>
      </c>
      <c r="DR322" s="1">
        <v>123.6601</v>
      </c>
      <c r="DS322" s="1">
        <v>126.0266</v>
      </c>
      <c r="DT322" s="1">
        <v>124.533</v>
      </c>
      <c r="DU322" s="1">
        <v>130.97190000000001</v>
      </c>
      <c r="DV322" s="1">
        <v>134.30260000000001</v>
      </c>
      <c r="DW322" s="1">
        <v>132.1866</v>
      </c>
      <c r="DX322" s="1">
        <v>139.93180000000001</v>
      </c>
      <c r="DY322" s="1">
        <v>141.29570000000001</v>
      </c>
      <c r="DZ322" s="1">
        <v>119.03789999999999</v>
      </c>
      <c r="EA322" s="1">
        <v>124.6673</v>
      </c>
      <c r="EB322" s="1">
        <v>114.5181</v>
      </c>
      <c r="EC322" s="1">
        <v>124.9669</v>
      </c>
      <c r="ED322" s="1">
        <v>129.0917</v>
      </c>
      <c r="EE322" s="1">
        <v>125.96129999999999</v>
      </c>
      <c r="EF322" s="1">
        <v>135.37260000000001</v>
      </c>
      <c r="EG322" s="1">
        <v>138.85939999999999</v>
      </c>
      <c r="EH322" s="1">
        <v>137.47219999999999</v>
      </c>
      <c r="EI322" s="1">
        <v>139.2062</v>
      </c>
      <c r="EJ322" s="1">
        <v>142.6009</v>
      </c>
      <c r="EK322" s="1">
        <v>140.06739999999999</v>
      </c>
      <c r="EL322" s="1">
        <v>134.5265</v>
      </c>
      <c r="EM322" s="1">
        <v>134.6788</v>
      </c>
      <c r="EN322" s="1">
        <v>129.7046</v>
      </c>
      <c r="EO322" s="1">
        <v>134.762</v>
      </c>
      <c r="EP322" s="1">
        <v>137.50399999999999</v>
      </c>
      <c r="EQ322" s="1">
        <v>146.0651</v>
      </c>
      <c r="ER322" s="1">
        <v>145.26580000000001</v>
      </c>
      <c r="ES322" s="1">
        <v>146.00909999999999</v>
      </c>
      <c r="ET322" s="1">
        <v>144.3946</v>
      </c>
      <c r="EU322" s="1">
        <v>143.96969999999999</v>
      </c>
      <c r="EV322" s="1">
        <v>144.97399999999999</v>
      </c>
      <c r="EW322" s="1">
        <v>132.333</v>
      </c>
      <c r="EX322" s="1">
        <v>134.13579999999999</v>
      </c>
      <c r="EY322" s="1">
        <v>144.09059999999999</v>
      </c>
      <c r="EZ322" s="1">
        <v>130.72309999999999</v>
      </c>
      <c r="FA322" s="1">
        <v>131.8081</v>
      </c>
      <c r="FB322" s="1">
        <v>141.7192</v>
      </c>
      <c r="FC322" s="1">
        <v>148.52629999999999</v>
      </c>
      <c r="FD322" s="1">
        <v>149.90960000000001</v>
      </c>
      <c r="FE322" s="1">
        <v>154.59710000000001</v>
      </c>
      <c r="FF322" s="1">
        <v>160.59010000000001</v>
      </c>
      <c r="FG322" s="1">
        <v>162.1438</v>
      </c>
      <c r="FH322" s="1">
        <v>156.75970000000001</v>
      </c>
      <c r="FI322" s="1">
        <v>162.1405</v>
      </c>
      <c r="FJ322" s="1">
        <v>147.18639999999999</v>
      </c>
      <c r="FK322" s="1">
        <v>160.15520000000001</v>
      </c>
      <c r="FL322" s="1">
        <v>166.95490000000001</v>
      </c>
      <c r="FM322" s="1">
        <v>169.26679999999999</v>
      </c>
      <c r="FN322" s="1">
        <v>181.5164</v>
      </c>
      <c r="FO322" s="1">
        <v>165.8408</v>
      </c>
      <c r="FP322" s="1">
        <v>176.8252</v>
      </c>
      <c r="FQ322" s="1">
        <v>172.4958</v>
      </c>
      <c r="FR322" s="1">
        <v>176.6112</v>
      </c>
      <c r="FS322" s="1">
        <v>168.33430000000001</v>
      </c>
      <c r="FT322" s="1">
        <v>187.631</v>
      </c>
      <c r="FU322" s="1">
        <v>183.54390000000001</v>
      </c>
      <c r="FV322" s="1">
        <v>191.20429999999999</v>
      </c>
      <c r="FW322" s="1">
        <v>200.8082</v>
      </c>
      <c r="FX322" s="1">
        <v>208.75190000000001</v>
      </c>
      <c r="FY322" s="1">
        <v>214.0556</v>
      </c>
      <c r="FZ322" s="1">
        <v>223.1814</v>
      </c>
      <c r="GA322" s="1">
        <v>213.95160000000001</v>
      </c>
      <c r="GB322" s="1">
        <v>243.1397</v>
      </c>
      <c r="GC322" s="1">
        <v>229.55840000000001</v>
      </c>
      <c r="GD322" s="1">
        <v>247.01939999999999</v>
      </c>
      <c r="GE322" s="1">
        <v>255.19820000000001</v>
      </c>
      <c r="GF322" s="1">
        <v>256.21710000000002</v>
      </c>
      <c r="GG322" s="1">
        <v>227.14439999999999</v>
      </c>
      <c r="GH322" s="1">
        <v>227.14439999999999</v>
      </c>
      <c r="GI322" s="1">
        <v>226.26009999999999</v>
      </c>
      <c r="GJ322" s="1">
        <v>223.52789999999999</v>
      </c>
      <c r="GK322" s="1">
        <v>238.87209999999999</v>
      </c>
      <c r="GL322" s="1">
        <v>233.74860000000001</v>
      </c>
      <c r="GM322" s="1">
        <v>252.9014</v>
      </c>
      <c r="GN322" s="1">
        <v>250.46420000000001</v>
      </c>
      <c r="GO322" s="1">
        <v>246.30179999999999</v>
      </c>
      <c r="GP322" s="1">
        <v>253.07939999999999</v>
      </c>
      <c r="GQ322" s="1">
        <v>261.61970000000002</v>
      </c>
      <c r="GR322" s="1">
        <v>259.26670000000001</v>
      </c>
      <c r="GS322" s="1">
        <v>266.60419999999999</v>
      </c>
      <c r="GT322" s="1">
        <v>267.65600000000001</v>
      </c>
      <c r="GU322" s="1">
        <v>258.3639</v>
      </c>
      <c r="GV322" s="1">
        <v>258.59109999999998</v>
      </c>
      <c r="GW322" s="1">
        <v>253.84540000000001</v>
      </c>
      <c r="GX322" s="1">
        <v>243.15629999999999</v>
      </c>
      <c r="GY322" s="1">
        <v>218.8075</v>
      </c>
      <c r="GZ322" s="1">
        <v>232.62639999999999</v>
      </c>
      <c r="HA322" s="1">
        <v>235.56610000000001</v>
      </c>
      <c r="HB322" s="1">
        <v>240.97489999999999</v>
      </c>
      <c r="HC322" s="1">
        <v>259.2876</v>
      </c>
      <c r="HD322" s="1">
        <v>261.97309999999999</v>
      </c>
      <c r="HE322" s="1">
        <v>269.19959999999998</v>
      </c>
      <c r="HF322" s="1">
        <v>260.4135</v>
      </c>
      <c r="HG322" s="1">
        <v>256.46940000000001</v>
      </c>
      <c r="HH322" s="1">
        <v>271.8245</v>
      </c>
      <c r="HI322" s="1">
        <v>251.1935</v>
      </c>
    </row>
    <row r="323" spans="1:217" x14ac:dyDescent="0.25">
      <c r="A323" s="5" t="str">
        <f>IF(StockList!C323="","",StockList!C323)</f>
        <v>608190104</v>
      </c>
      <c r="B323" s="10" t="e">
        <f ca="1">IF(A323="","",_xll.BDH(CONCATENATE($A323," CUSIP"),$A$1,StockList!$K$2,StockList!$K$3,"Dir=H","Dts=H","Sort=A","Quote=C","QtTyp=Y","Days=A","Per=CM","DtFmt=D","Fill=P","UseDPDF=Y","cols=216;rows=1"))</f>
        <v>#NAME?</v>
      </c>
      <c r="C323" s="1">
        <v>29.95</v>
      </c>
      <c r="D323" s="1">
        <v>28.08</v>
      </c>
      <c r="E323" s="1">
        <v>32.659999999999997</v>
      </c>
      <c r="F323" s="1">
        <v>32.03</v>
      </c>
      <c r="G323" s="1">
        <v>35.200000000000003</v>
      </c>
      <c r="H323" s="1">
        <v>44</v>
      </c>
      <c r="I323" s="1">
        <v>44.6</v>
      </c>
      <c r="J323" s="1">
        <v>36.75</v>
      </c>
      <c r="K323" s="1">
        <v>43.2</v>
      </c>
      <c r="L323" s="1">
        <v>45.86</v>
      </c>
      <c r="M323" s="1">
        <v>54.88</v>
      </c>
      <c r="N323" s="1">
        <v>54.96</v>
      </c>
      <c r="O323" s="1">
        <v>62.93</v>
      </c>
      <c r="P323" s="1">
        <v>60.09</v>
      </c>
      <c r="Q323" s="1">
        <v>64.33</v>
      </c>
      <c r="R323" s="1">
        <v>65.52</v>
      </c>
      <c r="S323" s="1">
        <v>61.53</v>
      </c>
      <c r="T323" s="1">
        <v>47.5</v>
      </c>
      <c r="U323" s="1">
        <v>49.5</v>
      </c>
      <c r="V323" s="1">
        <v>49.65</v>
      </c>
      <c r="W323" s="1">
        <v>53.55</v>
      </c>
      <c r="X323" s="1">
        <v>61.61</v>
      </c>
      <c r="Y323" s="1">
        <v>56.95</v>
      </c>
      <c r="Z323" s="1">
        <v>52.68</v>
      </c>
      <c r="AA323" s="1">
        <v>49.38</v>
      </c>
      <c r="AB323" s="1">
        <v>47.94</v>
      </c>
      <c r="AC323" s="1">
        <v>55.47</v>
      </c>
      <c r="AD323" s="1">
        <v>57.71</v>
      </c>
      <c r="AE323" s="1">
        <v>55.53</v>
      </c>
      <c r="AF323" s="1">
        <v>67.41</v>
      </c>
      <c r="AG323" s="1">
        <v>72.959999999999994</v>
      </c>
      <c r="AH323" s="1">
        <v>71.319999999999993</v>
      </c>
      <c r="AI323" s="1">
        <v>74.12</v>
      </c>
      <c r="AJ323" s="1">
        <v>72.08</v>
      </c>
      <c r="AK323" s="1">
        <v>70.540000000000006</v>
      </c>
      <c r="AL323" s="1">
        <v>69.58</v>
      </c>
      <c r="AM323" s="1">
        <v>83.3</v>
      </c>
      <c r="AN323" s="1">
        <v>82.35</v>
      </c>
      <c r="AO323" s="1">
        <v>77.14</v>
      </c>
      <c r="AP323" s="1">
        <v>74.239999999999995</v>
      </c>
      <c r="AQ323" s="1">
        <v>73.33</v>
      </c>
      <c r="AR323" s="1">
        <v>73.540000000000006</v>
      </c>
      <c r="AS323" s="1">
        <v>76.92</v>
      </c>
      <c r="AT323" s="1">
        <v>79.39</v>
      </c>
      <c r="AU323" s="1">
        <v>85.08</v>
      </c>
      <c r="AV323" s="1">
        <v>87.7</v>
      </c>
      <c r="AW323" s="1">
        <v>91.25</v>
      </c>
      <c r="AX323" s="1">
        <v>88.51</v>
      </c>
      <c r="AY323" s="1">
        <v>89.74</v>
      </c>
      <c r="AZ323" s="1">
        <v>84.3</v>
      </c>
      <c r="BA323" s="1">
        <v>77.81</v>
      </c>
      <c r="BB323" s="1">
        <v>83.42</v>
      </c>
      <c r="BC323" s="1">
        <v>82.5</v>
      </c>
      <c r="BD323" s="1">
        <v>87.82</v>
      </c>
      <c r="BE323" s="1">
        <v>85.38</v>
      </c>
      <c r="BF323" s="1">
        <v>80.25</v>
      </c>
      <c r="BG323" s="1">
        <v>78.05</v>
      </c>
      <c r="BH323" s="1">
        <v>87.98</v>
      </c>
      <c r="BI323" s="1">
        <v>86.98</v>
      </c>
      <c r="BJ323" s="1">
        <v>85.04</v>
      </c>
      <c r="BK323" s="1">
        <v>86.51</v>
      </c>
      <c r="BL323" s="1">
        <v>80.72</v>
      </c>
      <c r="BM323" s="1">
        <v>80.099999999999994</v>
      </c>
      <c r="BN323" s="1">
        <v>73.7</v>
      </c>
      <c r="BO323" s="1">
        <v>70.349999999999994</v>
      </c>
      <c r="BP323" s="1">
        <v>69.02</v>
      </c>
      <c r="BQ323" s="1">
        <v>70.88</v>
      </c>
      <c r="BR323" s="1">
        <v>74.45</v>
      </c>
      <c r="BS323" s="1">
        <v>72.7</v>
      </c>
      <c r="BT323" s="1">
        <v>77.430000000000007</v>
      </c>
      <c r="BU323" s="1">
        <v>74.86</v>
      </c>
      <c r="BV323" s="1">
        <v>82.42</v>
      </c>
      <c r="BW323" s="1">
        <v>87.52</v>
      </c>
      <c r="BX323" s="1">
        <v>82.05</v>
      </c>
      <c r="BY323" s="1">
        <v>90.16</v>
      </c>
      <c r="BZ323" s="1">
        <v>102.06</v>
      </c>
      <c r="CA323" s="1">
        <v>100.79</v>
      </c>
      <c r="CB323" s="1">
        <v>90.01</v>
      </c>
      <c r="CC323" s="1">
        <v>87.31</v>
      </c>
      <c r="CD323" s="1">
        <v>81.3</v>
      </c>
      <c r="CE323" s="1">
        <v>85.34</v>
      </c>
      <c r="CF323" s="1">
        <v>80.44</v>
      </c>
      <c r="CG323" s="1">
        <v>74.400000000000006</v>
      </c>
      <c r="CH323" s="1">
        <v>79.92</v>
      </c>
      <c r="CI323" s="1">
        <v>71.41</v>
      </c>
      <c r="CJ323" s="1">
        <v>71.61</v>
      </c>
      <c r="CK323" s="1">
        <v>76.19</v>
      </c>
      <c r="CL323" s="1">
        <v>75.08</v>
      </c>
      <c r="CM323" s="1">
        <v>64.099999999999994</v>
      </c>
      <c r="CN323" s="1">
        <v>58.97</v>
      </c>
      <c r="CO323" s="1">
        <v>69.05</v>
      </c>
      <c r="CP323" s="1">
        <v>67.39</v>
      </c>
      <c r="CQ323" s="1">
        <v>48.38</v>
      </c>
      <c r="CR323" s="1">
        <v>30.74</v>
      </c>
      <c r="CS323" s="1">
        <v>42.97</v>
      </c>
      <c r="CT323" s="1">
        <v>32.11</v>
      </c>
      <c r="CU323" s="1">
        <v>22.59</v>
      </c>
      <c r="CV323" s="1">
        <v>29.87</v>
      </c>
      <c r="CW323" s="1">
        <v>47.31</v>
      </c>
      <c r="CX323" s="1">
        <v>38.270000000000003</v>
      </c>
      <c r="CY323" s="1">
        <v>35.68</v>
      </c>
      <c r="CZ323" s="1">
        <v>51.58</v>
      </c>
      <c r="DA323" s="1">
        <v>50.12</v>
      </c>
      <c r="DB323" s="1">
        <v>47.69</v>
      </c>
      <c r="DC323" s="1">
        <v>42.83</v>
      </c>
      <c r="DD323" s="1">
        <v>41.08</v>
      </c>
      <c r="DE323" s="1">
        <v>47.6</v>
      </c>
      <c r="DF323" s="1">
        <v>41.41</v>
      </c>
      <c r="DG323" s="1">
        <v>51.58</v>
      </c>
      <c r="DH323" s="1">
        <v>54.38</v>
      </c>
      <c r="DI323" s="1">
        <v>63.74</v>
      </c>
      <c r="DJ323" s="1">
        <v>56.16</v>
      </c>
      <c r="DK323" s="1">
        <v>45.76</v>
      </c>
      <c r="DL323" s="1">
        <v>48.93</v>
      </c>
      <c r="DM323" s="1">
        <v>44.31</v>
      </c>
      <c r="DN323" s="1">
        <v>53.3</v>
      </c>
      <c r="DO323" s="1">
        <v>57.34</v>
      </c>
      <c r="DP323" s="1">
        <v>52.54</v>
      </c>
      <c r="DQ323" s="1">
        <v>56.76</v>
      </c>
      <c r="DR323" s="1">
        <v>55.55</v>
      </c>
      <c r="DS323" s="1">
        <v>58.11</v>
      </c>
      <c r="DT323" s="1">
        <v>61.15</v>
      </c>
      <c r="DU323" s="1">
        <v>60.04</v>
      </c>
      <c r="DV323" s="1">
        <v>66.52</v>
      </c>
      <c r="DW323" s="1">
        <v>59.99</v>
      </c>
      <c r="DX323" s="1">
        <v>52.03</v>
      </c>
      <c r="DY323" s="1">
        <v>49.55</v>
      </c>
      <c r="DZ323" s="1">
        <v>42.91</v>
      </c>
      <c r="EA323" s="1">
        <v>52.65</v>
      </c>
      <c r="EB323" s="1">
        <v>54.56</v>
      </c>
      <c r="EC323" s="1">
        <v>59.85</v>
      </c>
      <c r="ED323" s="1">
        <v>61.16</v>
      </c>
      <c r="EE323" s="1">
        <v>63.51</v>
      </c>
      <c r="EF323" s="1">
        <v>66.510000000000005</v>
      </c>
      <c r="EG323" s="1">
        <v>67.02</v>
      </c>
      <c r="EH323" s="1">
        <v>68.099999999999994</v>
      </c>
      <c r="EI323" s="1">
        <v>69.83</v>
      </c>
      <c r="EJ323" s="1">
        <v>66.430000000000007</v>
      </c>
      <c r="EK323" s="1">
        <v>72.05</v>
      </c>
      <c r="EL323" s="1">
        <v>80.02</v>
      </c>
      <c r="EM323" s="1">
        <v>83.47</v>
      </c>
      <c r="EN323" s="1">
        <v>85.99</v>
      </c>
      <c r="EO323" s="1">
        <v>90.47</v>
      </c>
      <c r="EP323" s="1">
        <v>101.66</v>
      </c>
      <c r="EQ323" s="1">
        <v>106.02</v>
      </c>
      <c r="ER323" s="1">
        <v>113.12</v>
      </c>
      <c r="ES323" s="1">
        <v>110.88</v>
      </c>
      <c r="ET323" s="1">
        <v>111.17</v>
      </c>
      <c r="EU323" s="1">
        <v>112.49</v>
      </c>
      <c r="EV323" s="1">
        <v>118.99</v>
      </c>
      <c r="EW323" s="1">
        <v>117.49</v>
      </c>
      <c r="EX323" s="1">
        <v>130.25</v>
      </c>
      <c r="EY323" s="1">
        <v>132.41999999999999</v>
      </c>
      <c r="EZ323" s="1">
        <v>140.02000000000001</v>
      </c>
      <c r="FA323" s="1">
        <v>148.9</v>
      </c>
      <c r="FB323" s="1">
        <v>142.18</v>
      </c>
      <c r="FC323" s="1">
        <v>141.53</v>
      </c>
      <c r="FD323" s="1">
        <v>135.97999999999999</v>
      </c>
      <c r="FE323" s="1">
        <v>132.41</v>
      </c>
      <c r="FF323" s="1">
        <v>135.66</v>
      </c>
      <c r="FG323" s="1">
        <v>138.34</v>
      </c>
      <c r="FH323" s="1">
        <v>124.77</v>
      </c>
      <c r="FI323" s="1">
        <v>146.02000000000001</v>
      </c>
      <c r="FJ323" s="1">
        <v>134.82</v>
      </c>
      <c r="FK323" s="1">
        <v>142.04</v>
      </c>
      <c r="FL323" s="1">
        <v>153.59</v>
      </c>
      <c r="FM323" s="1">
        <v>155.36000000000001</v>
      </c>
      <c r="FN323" s="1">
        <v>165.04</v>
      </c>
      <c r="FO323" s="1">
        <v>184.35</v>
      </c>
      <c r="FP323" s="1">
        <v>185.75</v>
      </c>
      <c r="FQ323" s="1">
        <v>173.5</v>
      </c>
      <c r="FR323" s="1">
        <v>186.64</v>
      </c>
      <c r="FS323" s="1">
        <v>190.9</v>
      </c>
      <c r="FT323" s="1">
        <v>201.59</v>
      </c>
      <c r="FU323" s="1">
        <v>196.97</v>
      </c>
      <c r="FV323" s="1">
        <v>181.79</v>
      </c>
      <c r="FW323" s="1">
        <v>195.5</v>
      </c>
      <c r="FX323" s="1">
        <v>190.72</v>
      </c>
      <c r="FY323" s="1">
        <v>189.39</v>
      </c>
      <c r="FZ323" s="1">
        <v>166.41</v>
      </c>
      <c r="GA323" s="1">
        <v>179.73</v>
      </c>
      <c r="GB323" s="1">
        <v>190.9</v>
      </c>
      <c r="GC323" s="1">
        <v>192.63</v>
      </c>
      <c r="GD323" s="1">
        <v>196.69</v>
      </c>
      <c r="GE323" s="1">
        <v>189.76</v>
      </c>
      <c r="GF323" s="1">
        <v>208.94</v>
      </c>
      <c r="GG323" s="1">
        <v>212.78</v>
      </c>
      <c r="GH323" s="1">
        <v>200.34</v>
      </c>
      <c r="GI323" s="1">
        <v>184.3</v>
      </c>
      <c r="GJ323" s="1">
        <v>197.44</v>
      </c>
      <c r="GK323" s="1">
        <v>199.68</v>
      </c>
      <c r="GL323" s="1">
        <v>215.84</v>
      </c>
      <c r="GM323" s="1">
        <v>226.36</v>
      </c>
      <c r="GN323" s="1">
        <v>229.49</v>
      </c>
      <c r="GO323" s="1">
        <v>234.79</v>
      </c>
      <c r="GP323" s="1">
        <v>239.3</v>
      </c>
      <c r="GQ323" s="1">
        <v>241.69</v>
      </c>
      <c r="GR323" s="1">
        <v>248.99</v>
      </c>
      <c r="GS323" s="1">
        <v>253.12</v>
      </c>
      <c r="GT323" s="1">
        <v>247.51</v>
      </c>
      <c r="GU323" s="1">
        <v>261.76</v>
      </c>
      <c r="GV323" s="1">
        <v>282.61</v>
      </c>
      <c r="GW323" s="1">
        <v>275.89999999999998</v>
      </c>
      <c r="GX323" s="1">
        <v>281.06</v>
      </c>
      <c r="GY323" s="1">
        <v>239.88</v>
      </c>
      <c r="GZ323" s="1">
        <v>232.22</v>
      </c>
      <c r="HA323" s="1">
        <v>209.88</v>
      </c>
      <c r="HB323" s="1">
        <v>204.04</v>
      </c>
      <c r="HC323" s="1">
        <v>214.27</v>
      </c>
      <c r="HD323" s="1">
        <v>188.36</v>
      </c>
      <c r="HE323" s="1">
        <v>191.59</v>
      </c>
      <c r="HF323" s="1">
        <v>175.35</v>
      </c>
      <c r="HG323" s="1">
        <v>124.73</v>
      </c>
      <c r="HH323" s="1">
        <v>128.06</v>
      </c>
      <c r="HI323" s="1">
        <v>116.96</v>
      </c>
    </row>
    <row r="324" spans="1:217" x14ac:dyDescent="0.25">
      <c r="A324" s="5" t="str">
        <f>IF(StockList!C324="","",StockList!C324)</f>
        <v>60871R209</v>
      </c>
      <c r="B324" s="10" t="e">
        <f ca="1">IF(A324="","",_xll.BDH(CONCATENATE($A324," CUSIP"),$A$1,StockList!$K$2,StockList!$K$3,"Dir=H","Dts=H","Sort=A","Quote=C","QtTyp=Y","Days=A","Per=CM","DtFmt=D","Fill=P","UseDPDF=Y","cols=216;rows=1"))</f>
        <v>#NAME?</v>
      </c>
      <c r="C324" s="1">
        <v>33.566000000000003</v>
      </c>
      <c r="D324" s="1">
        <v>32.808999999999997</v>
      </c>
      <c r="E324" s="1">
        <v>26.071000000000002</v>
      </c>
      <c r="F324" s="1">
        <v>26.125</v>
      </c>
      <c r="G324" s="1">
        <v>25.259</v>
      </c>
      <c r="H324" s="1">
        <v>25.315000000000001</v>
      </c>
      <c r="I324" s="1">
        <v>23.41</v>
      </c>
      <c r="J324" s="1">
        <v>22.753</v>
      </c>
      <c r="K324" s="1">
        <v>25.154</v>
      </c>
      <c r="L324" s="1">
        <v>28.94</v>
      </c>
      <c r="M324" s="1">
        <v>27.097999999999999</v>
      </c>
      <c r="N324" s="1">
        <v>26.728000000000002</v>
      </c>
      <c r="O324" s="1">
        <v>30.814</v>
      </c>
      <c r="P324" s="1">
        <v>34.359000000000002</v>
      </c>
      <c r="Q324" s="1">
        <v>34.042999999999999</v>
      </c>
      <c r="R324" s="1">
        <v>34.091000000000001</v>
      </c>
      <c r="S324" s="1">
        <v>31.823</v>
      </c>
      <c r="T324" s="1">
        <v>30.856999999999999</v>
      </c>
      <c r="U324" s="1">
        <v>30.777999999999999</v>
      </c>
      <c r="V324" s="1">
        <v>28.856000000000002</v>
      </c>
      <c r="W324" s="1">
        <v>35.098999999999997</v>
      </c>
      <c r="X324" s="1">
        <v>33.347999999999999</v>
      </c>
      <c r="Y324" s="1">
        <v>31.492000000000001</v>
      </c>
      <c r="Z324" s="1">
        <v>30.951999999999998</v>
      </c>
      <c r="AA324" s="1">
        <v>24.835999999999999</v>
      </c>
      <c r="AB324" s="1">
        <v>25.042000000000002</v>
      </c>
      <c r="AC324" s="1">
        <v>27.638999999999999</v>
      </c>
      <c r="AD324" s="1">
        <v>28.548000000000002</v>
      </c>
      <c r="AE324" s="1">
        <v>25.385999999999999</v>
      </c>
      <c r="AF324" s="1">
        <v>26.63</v>
      </c>
      <c r="AG324" s="1">
        <v>28.692</v>
      </c>
      <c r="AH324" s="1">
        <v>27.968</v>
      </c>
      <c r="AI324" s="1">
        <v>29.16</v>
      </c>
      <c r="AJ324" s="1">
        <v>28.777999999999999</v>
      </c>
      <c r="AK324" s="1">
        <v>29.295000000000002</v>
      </c>
      <c r="AL324" s="1">
        <v>29.524000000000001</v>
      </c>
      <c r="AM324" s="1">
        <v>35.503</v>
      </c>
      <c r="AN324" s="1">
        <v>36.378</v>
      </c>
      <c r="AO324" s="1">
        <v>34.418999999999997</v>
      </c>
      <c r="AP324" s="1">
        <v>33.866</v>
      </c>
      <c r="AQ324" s="1">
        <v>38.012</v>
      </c>
      <c r="AR324" s="1">
        <v>36.131</v>
      </c>
      <c r="AS324" s="1">
        <v>36.097999999999999</v>
      </c>
      <c r="AT324" s="1">
        <v>35.798000000000002</v>
      </c>
      <c r="AU324" s="1">
        <v>35.155000000000001</v>
      </c>
      <c r="AV324" s="1">
        <v>39.588999999999999</v>
      </c>
      <c r="AW324" s="1">
        <v>39.996000000000002</v>
      </c>
      <c r="AX324" s="1">
        <v>39.43</v>
      </c>
      <c r="AY324" s="1">
        <v>36.921999999999997</v>
      </c>
      <c r="AZ324" s="1">
        <v>40.978999999999999</v>
      </c>
      <c r="BA324" s="1">
        <v>32.790999999999997</v>
      </c>
      <c r="BB324" s="1">
        <v>31.22</v>
      </c>
      <c r="BC324" s="1">
        <v>33.104999999999997</v>
      </c>
      <c r="BD324" s="1">
        <v>33.478999999999999</v>
      </c>
      <c r="BE324" s="1">
        <v>34.404000000000003</v>
      </c>
      <c r="BF324" s="1">
        <v>34.35</v>
      </c>
      <c r="BG324" s="1">
        <v>33.110999999999997</v>
      </c>
      <c r="BH324" s="1">
        <v>35.906999999999996</v>
      </c>
      <c r="BI324" s="1">
        <v>36.122999999999998</v>
      </c>
      <c r="BJ324" s="1">
        <v>33.701000000000001</v>
      </c>
      <c r="BK324" s="1">
        <v>34.008000000000003</v>
      </c>
      <c r="BL324" s="1">
        <v>37.189</v>
      </c>
      <c r="BM324" s="1">
        <v>40.029000000000003</v>
      </c>
      <c r="BN324" s="1">
        <v>35.283000000000001</v>
      </c>
      <c r="BO324" s="1">
        <v>36.972000000000001</v>
      </c>
      <c r="BP324" s="1">
        <v>38.915999999999997</v>
      </c>
      <c r="BQ324" s="1">
        <v>38.465000000000003</v>
      </c>
      <c r="BR324" s="1">
        <v>37.698999999999998</v>
      </c>
      <c r="BS324" s="1">
        <v>38.947000000000003</v>
      </c>
      <c r="BT324" s="1">
        <v>39.069000000000003</v>
      </c>
      <c r="BU324" s="1">
        <v>42.015999999999998</v>
      </c>
      <c r="BV324" s="1">
        <v>44.411999999999999</v>
      </c>
      <c r="BW324" s="1">
        <v>46.584000000000003</v>
      </c>
      <c r="BX324" s="1">
        <v>52.2</v>
      </c>
      <c r="BY324" s="1">
        <v>52.012999999999998</v>
      </c>
      <c r="BZ324" s="1">
        <v>50.698</v>
      </c>
      <c r="CA324" s="1">
        <v>51.191000000000003</v>
      </c>
      <c r="CB324" s="1">
        <v>49.241999999999997</v>
      </c>
      <c r="CC324" s="1">
        <v>49.709000000000003</v>
      </c>
      <c r="CD324" s="1">
        <v>55.383000000000003</v>
      </c>
      <c r="CE324" s="1">
        <v>63.600999999999999</v>
      </c>
      <c r="CF324" s="1">
        <v>60.008000000000003</v>
      </c>
      <c r="CG324" s="1">
        <v>57.533999999999999</v>
      </c>
      <c r="CH324" s="1">
        <v>49.787999999999997</v>
      </c>
      <c r="CI324" s="1">
        <v>60.322000000000003</v>
      </c>
      <c r="CJ324" s="1">
        <v>58.768000000000001</v>
      </c>
      <c r="CK324" s="1">
        <v>61.305999999999997</v>
      </c>
      <c r="CL324" s="1">
        <v>65.064999999999998</v>
      </c>
      <c r="CM324" s="1">
        <v>60.948</v>
      </c>
      <c r="CN324" s="1">
        <v>60.543999999999997</v>
      </c>
      <c r="CO324" s="1">
        <v>53.674999999999997</v>
      </c>
      <c r="CP324" s="1">
        <v>52.661000000000001</v>
      </c>
      <c r="CQ324" s="1">
        <v>42.084000000000003</v>
      </c>
      <c r="CR324" s="1">
        <v>50.323</v>
      </c>
      <c r="CS324" s="1">
        <v>55.359000000000002</v>
      </c>
      <c r="CT324" s="1">
        <v>45.57</v>
      </c>
      <c r="CU324" s="1">
        <v>40.091000000000001</v>
      </c>
      <c r="CV324" s="1">
        <v>39.01</v>
      </c>
      <c r="CW324" s="1">
        <v>43.527999999999999</v>
      </c>
      <c r="CX324" s="1">
        <v>50.331000000000003</v>
      </c>
      <c r="CY324" s="1">
        <v>48.432000000000002</v>
      </c>
      <c r="CZ324" s="1">
        <v>51.726999999999997</v>
      </c>
      <c r="DA324" s="1">
        <v>54.49</v>
      </c>
      <c r="DB324" s="1">
        <v>55.984999999999999</v>
      </c>
      <c r="DC324" s="1">
        <v>56.319000000000003</v>
      </c>
      <c r="DD324" s="1">
        <v>52.268000000000001</v>
      </c>
      <c r="DE324" s="1">
        <v>52.21</v>
      </c>
      <c r="DF324" s="1">
        <v>48.557000000000002</v>
      </c>
      <c r="DG324" s="1">
        <v>46.957000000000001</v>
      </c>
      <c r="DH324" s="1">
        <v>48.911000000000001</v>
      </c>
      <c r="DI324" s="1">
        <v>51.585999999999999</v>
      </c>
      <c r="DJ324" s="1">
        <v>48.058</v>
      </c>
      <c r="DK324" s="1">
        <v>49.603000000000002</v>
      </c>
      <c r="DL324" s="1">
        <v>52.707000000000001</v>
      </c>
      <c r="DM324" s="1">
        <v>51.335000000000001</v>
      </c>
      <c r="DN324" s="1">
        <v>55.648000000000003</v>
      </c>
      <c r="DO324" s="1">
        <v>55.66</v>
      </c>
      <c r="DP324" s="1">
        <v>56.478000000000002</v>
      </c>
      <c r="DQ324" s="1">
        <v>59.488</v>
      </c>
      <c r="DR324" s="1">
        <v>55.552999999999997</v>
      </c>
      <c r="DS324" s="1">
        <v>54.542000000000002</v>
      </c>
      <c r="DT324" s="1">
        <v>55.924999999999997</v>
      </c>
      <c r="DU324" s="1">
        <v>58.143999999999998</v>
      </c>
      <c r="DV324" s="1">
        <v>55.639000000000003</v>
      </c>
      <c r="DW324" s="1">
        <v>53.746000000000002</v>
      </c>
      <c r="DX324" s="1">
        <v>54.118000000000002</v>
      </c>
      <c r="DY324" s="1">
        <v>52.945</v>
      </c>
      <c r="DZ324" s="1">
        <v>47.935000000000002</v>
      </c>
      <c r="EA324" s="1">
        <v>51.238999999999997</v>
      </c>
      <c r="EB324" s="1">
        <v>49.527000000000001</v>
      </c>
      <c r="EC324" s="1">
        <v>53.125999999999998</v>
      </c>
      <c r="ED324" s="1">
        <v>52.332999999999998</v>
      </c>
      <c r="EE324" s="1">
        <v>53.613999999999997</v>
      </c>
      <c r="EF324" s="1">
        <v>55.616999999999997</v>
      </c>
      <c r="EG324" s="1">
        <v>51.106000000000002</v>
      </c>
      <c r="EH324" s="1">
        <v>47.646999999999998</v>
      </c>
      <c r="EI324" s="1">
        <v>51.563000000000002</v>
      </c>
      <c r="EJ324" s="1">
        <v>52.442</v>
      </c>
      <c r="EK324" s="1">
        <v>55.594000000000001</v>
      </c>
      <c r="EL324" s="1">
        <v>56.231000000000002</v>
      </c>
      <c r="EM324" s="1">
        <v>53.847000000000001</v>
      </c>
      <c r="EN324" s="1">
        <v>52.16</v>
      </c>
      <c r="EO324" s="1">
        <v>53.832999999999998</v>
      </c>
      <c r="EP324" s="1">
        <v>56.84</v>
      </c>
      <c r="EQ324" s="1">
        <v>56.021999999999998</v>
      </c>
      <c r="ER324" s="1">
        <v>62.003999999999998</v>
      </c>
      <c r="ES324" s="1">
        <v>65.387</v>
      </c>
      <c r="ET324" s="1">
        <v>63.003999999999998</v>
      </c>
      <c r="EU324" s="1">
        <v>61.027999999999999</v>
      </c>
      <c r="EV324" s="1">
        <v>63.832999999999998</v>
      </c>
      <c r="EW324" s="1">
        <v>62.625</v>
      </c>
      <c r="EX324" s="1">
        <v>64.344999999999999</v>
      </c>
      <c r="EY324" s="1">
        <v>69.311999999999998</v>
      </c>
      <c r="EZ324" s="1">
        <v>68.012</v>
      </c>
      <c r="FA324" s="1">
        <v>72.506</v>
      </c>
      <c r="FB324" s="1">
        <v>67.972999999999999</v>
      </c>
      <c r="FC324" s="1">
        <v>73.863</v>
      </c>
      <c r="FD324" s="1">
        <v>76.501000000000005</v>
      </c>
      <c r="FE324" s="1">
        <v>77.944000000000003</v>
      </c>
      <c r="FF324" s="1">
        <v>85.921999999999997</v>
      </c>
      <c r="FG324" s="1">
        <v>96.941000000000003</v>
      </c>
      <c r="FH324" s="1">
        <v>88.275000000000006</v>
      </c>
      <c r="FI324" s="1">
        <v>97.153000000000006</v>
      </c>
      <c r="FJ324" s="1">
        <v>97.796000000000006</v>
      </c>
      <c r="FK324" s="1">
        <v>97.716999999999999</v>
      </c>
      <c r="FL324" s="1">
        <v>102.111</v>
      </c>
      <c r="FM324" s="1">
        <v>98.375</v>
      </c>
      <c r="FN324" s="1">
        <v>100.23699999999999</v>
      </c>
      <c r="FO324" s="1">
        <v>100.726</v>
      </c>
      <c r="FP324" s="1">
        <v>98.814999999999998</v>
      </c>
      <c r="FQ324" s="1">
        <v>97.567999999999998</v>
      </c>
      <c r="FR324" s="1">
        <v>97.941999999999993</v>
      </c>
      <c r="FS324" s="1">
        <v>93.177000000000007</v>
      </c>
      <c r="FT324" s="1">
        <v>95.507999999999996</v>
      </c>
      <c r="FU324" s="1">
        <v>91.414000000000001</v>
      </c>
      <c r="FV324" s="1">
        <v>111.458</v>
      </c>
      <c r="FW324" s="1">
        <v>118.27800000000001</v>
      </c>
      <c r="FX324" s="1">
        <v>124.102</v>
      </c>
      <c r="FY324" s="1">
        <v>126.65</v>
      </c>
      <c r="FZ324" s="1">
        <v>122.011</v>
      </c>
      <c r="GA324" s="1">
        <v>114.986</v>
      </c>
      <c r="GB324" s="1">
        <v>130.298</v>
      </c>
      <c r="GC324" s="1">
        <v>129.553</v>
      </c>
      <c r="GD324" s="1">
        <v>134.363</v>
      </c>
      <c r="GE324" s="1">
        <v>137.55500000000001</v>
      </c>
      <c r="GF324" s="1">
        <v>138.95599999999999</v>
      </c>
      <c r="GG324" s="1">
        <v>139.726</v>
      </c>
      <c r="GH324" s="1">
        <v>149.941</v>
      </c>
      <c r="GI324" s="1">
        <v>141.761</v>
      </c>
      <c r="GJ324" s="1">
        <v>134.41800000000001</v>
      </c>
      <c r="GK324" s="1">
        <v>133.43</v>
      </c>
      <c r="GL324" s="1">
        <v>132.34700000000001</v>
      </c>
      <c r="GM324" s="1">
        <v>138.21199999999999</v>
      </c>
      <c r="GN324" s="1">
        <v>131.76900000000001</v>
      </c>
      <c r="GO324" s="1">
        <v>132.017</v>
      </c>
      <c r="GP324" s="1">
        <v>131.06100000000001</v>
      </c>
      <c r="GQ324" s="1">
        <v>119.378</v>
      </c>
      <c r="GR324" s="1">
        <v>123.02800000000001</v>
      </c>
      <c r="GS324" s="1">
        <v>124.66200000000001</v>
      </c>
      <c r="GT324" s="1">
        <v>113.39700000000001</v>
      </c>
      <c r="GU324" s="1">
        <v>112.328</v>
      </c>
      <c r="GV324" s="1">
        <v>109.06100000000001</v>
      </c>
      <c r="GW324" s="1">
        <v>114.605</v>
      </c>
      <c r="GX324" s="1">
        <v>117.328</v>
      </c>
      <c r="GY324" s="1">
        <v>106.47799999999999</v>
      </c>
      <c r="GZ324" s="1">
        <v>105.744</v>
      </c>
      <c r="HA324" s="1">
        <v>100.002</v>
      </c>
      <c r="HB324" s="1">
        <v>86.540999999999997</v>
      </c>
      <c r="HC324" s="1">
        <v>96.146000000000001</v>
      </c>
      <c r="HD324" s="1">
        <v>94.676000000000002</v>
      </c>
      <c r="HE324" s="1">
        <v>94.887</v>
      </c>
      <c r="HF324" s="1">
        <v>87.436999999999998</v>
      </c>
      <c r="HG324" s="1">
        <v>90.991</v>
      </c>
      <c r="HH324" s="1">
        <v>94.103999999999999</v>
      </c>
      <c r="HI324" s="1">
        <v>80.353999999999999</v>
      </c>
    </row>
    <row r="325" spans="1:217" x14ac:dyDescent="0.25">
      <c r="A325" s="5" t="str">
        <f>IF(StockList!C325="","",StockList!C325)</f>
        <v>609207105</v>
      </c>
      <c r="B325" s="10" t="e">
        <f ca="1">IF(A325="","",_xll.BDH(CONCATENATE($A325," CUSIP"),$A$1,StockList!$K$2,StockList!$K$3,"Dir=H","Dts=H","Sort=A","Quote=C","QtTyp=Y","Days=A","Per=CM","DtFmt=D","Fill=P","UseDPDF=Y","cols=216;rows=1"))</f>
        <v>#NAME?</v>
      </c>
      <c r="C325" s="1" t="s">
        <v>2109</v>
      </c>
      <c r="D325" s="1" t="s">
        <v>2109</v>
      </c>
      <c r="E325" s="1" t="s">
        <v>2109</v>
      </c>
      <c r="F325" s="1" t="s">
        <v>2109</v>
      </c>
      <c r="G325" s="1">
        <v>20.282699999999998</v>
      </c>
      <c r="H325" s="1">
        <v>20.25</v>
      </c>
      <c r="I325" s="1">
        <v>21.1006</v>
      </c>
      <c r="J325" s="1">
        <v>22.5746</v>
      </c>
      <c r="K325" s="1">
        <v>22.167400000000001</v>
      </c>
      <c r="L325" s="1">
        <v>21.753599999999999</v>
      </c>
      <c r="M325" s="1">
        <v>22.436599999999999</v>
      </c>
      <c r="N325" s="1">
        <v>24.4343</v>
      </c>
      <c r="O325" s="1">
        <v>25.779299999999999</v>
      </c>
      <c r="P325" s="1">
        <v>25.570900000000002</v>
      </c>
      <c r="Q325" s="1">
        <v>27.152100000000001</v>
      </c>
      <c r="R325" s="1">
        <v>28.455500000000001</v>
      </c>
      <c r="S325" s="1">
        <v>27.181699999999999</v>
      </c>
      <c r="T325" s="1">
        <v>24.559799999999999</v>
      </c>
      <c r="U325" s="1">
        <v>26.398499999999999</v>
      </c>
      <c r="V325" s="1">
        <v>24.293800000000001</v>
      </c>
      <c r="W325" s="1">
        <v>26.319400000000002</v>
      </c>
      <c r="X325" s="1">
        <v>25.026700000000002</v>
      </c>
      <c r="Y325" s="1">
        <v>26.0395</v>
      </c>
      <c r="Z325" s="1">
        <v>21.303799999999999</v>
      </c>
      <c r="AA325" s="1">
        <v>19.805499999999999</v>
      </c>
      <c r="AB325" s="1">
        <v>18.964199999999998</v>
      </c>
      <c r="AC325" s="1">
        <v>20.779900000000001</v>
      </c>
      <c r="AD325" s="1">
        <v>21.788599999999999</v>
      </c>
      <c r="AE325" s="1">
        <v>21.990300000000001</v>
      </c>
      <c r="AF325" s="1">
        <v>18.788</v>
      </c>
      <c r="AG325" s="1">
        <v>20.064900000000002</v>
      </c>
      <c r="AH325" s="1">
        <v>20.050599999999999</v>
      </c>
      <c r="AI325" s="1">
        <v>19.778700000000001</v>
      </c>
      <c r="AJ325" s="1">
        <v>21.525500000000001</v>
      </c>
      <c r="AK325" s="1">
        <v>22.0245</v>
      </c>
      <c r="AL325" s="1">
        <v>22.017700000000001</v>
      </c>
      <c r="AM325" s="1">
        <v>23.0977</v>
      </c>
      <c r="AN325" s="1">
        <v>22.000399999999999</v>
      </c>
      <c r="AO325" s="1">
        <v>22.619</v>
      </c>
      <c r="AP325" s="1">
        <v>20.5227</v>
      </c>
      <c r="AQ325" s="1">
        <v>21.9009</v>
      </c>
      <c r="AR325" s="1">
        <v>21.119700000000002</v>
      </c>
      <c r="AS325" s="1">
        <v>21.624400000000001</v>
      </c>
      <c r="AT325" s="1">
        <v>22.0718</v>
      </c>
      <c r="AU325" s="1">
        <v>23.178100000000001</v>
      </c>
      <c r="AV325" s="1">
        <v>23.7974</v>
      </c>
      <c r="AW325" s="1">
        <v>24.921199999999999</v>
      </c>
      <c r="AX325" s="1">
        <v>23.7805</v>
      </c>
      <c r="AY325" s="1">
        <v>23.409600000000001</v>
      </c>
      <c r="AZ325" s="1">
        <v>23.271999999999998</v>
      </c>
      <c r="BA325" s="1">
        <v>22.821400000000001</v>
      </c>
      <c r="BB325" s="1">
        <v>22.842500000000001</v>
      </c>
      <c r="BC325" s="1">
        <v>22.545200000000001</v>
      </c>
      <c r="BD325" s="1">
        <v>21.652200000000001</v>
      </c>
      <c r="BE325" s="1">
        <v>21.9711</v>
      </c>
      <c r="BF325" s="1">
        <v>21.842500000000001</v>
      </c>
      <c r="BG325" s="1">
        <v>20.2073</v>
      </c>
      <c r="BH325" s="1">
        <v>20.664300000000001</v>
      </c>
      <c r="BI325" s="1">
        <v>20.2773</v>
      </c>
      <c r="BJ325" s="1">
        <v>21.191400000000002</v>
      </c>
      <c r="BK325" s="1">
        <v>21.659300000000002</v>
      </c>
      <c r="BL325" s="1">
        <v>21.9863</v>
      </c>
      <c r="BM325" s="1">
        <v>22.660900000000002</v>
      </c>
      <c r="BN325" s="1">
        <v>24.010100000000001</v>
      </c>
      <c r="BO325" s="1">
        <v>22.580500000000001</v>
      </c>
      <c r="BP325" s="1">
        <v>23.6767</v>
      </c>
      <c r="BQ325" s="1">
        <v>24.780100000000001</v>
      </c>
      <c r="BR325" s="1">
        <v>26.253399999999999</v>
      </c>
      <c r="BS325" s="1">
        <v>25.325700000000001</v>
      </c>
      <c r="BT325" s="1">
        <v>25.804300000000001</v>
      </c>
      <c r="BU325" s="1">
        <v>26.466699999999999</v>
      </c>
      <c r="BV325" s="1">
        <v>25.888400000000001</v>
      </c>
      <c r="BW325" s="1">
        <v>23.671800000000001</v>
      </c>
      <c r="BX325" s="1">
        <v>23.661300000000001</v>
      </c>
      <c r="BY325" s="1">
        <v>25.013999999999999</v>
      </c>
      <c r="BZ325" s="1">
        <v>25.290500000000002</v>
      </c>
      <c r="CA325" s="1">
        <v>26.532800000000002</v>
      </c>
      <c r="CB325" s="1">
        <v>24.6511</v>
      </c>
      <c r="CC325" s="1">
        <v>24.131699999999999</v>
      </c>
      <c r="CD325" s="1">
        <v>26.1859</v>
      </c>
      <c r="CE325" s="1">
        <v>25.351199999999999</v>
      </c>
      <c r="CF325" s="1">
        <v>26.216200000000001</v>
      </c>
      <c r="CG325" s="1">
        <v>24.9603</v>
      </c>
      <c r="CH325" s="1">
        <v>22.3901</v>
      </c>
      <c r="CI325" s="1">
        <v>23.843499999999999</v>
      </c>
      <c r="CJ325" s="1">
        <v>23.928000000000001</v>
      </c>
      <c r="CK325" s="1">
        <v>24.406500000000001</v>
      </c>
      <c r="CL325" s="1">
        <v>25.0623</v>
      </c>
      <c r="CM325" s="1">
        <v>22.1553</v>
      </c>
      <c r="CN325" s="1">
        <v>24.779699999999998</v>
      </c>
      <c r="CO325" s="1">
        <v>24.5383</v>
      </c>
      <c r="CP325" s="1">
        <v>25.727499999999999</v>
      </c>
      <c r="CQ325" s="1">
        <v>22.923000000000002</v>
      </c>
      <c r="CR325" s="1">
        <v>21.375399999999999</v>
      </c>
      <c r="CS325" s="1">
        <v>21.325399999999998</v>
      </c>
      <c r="CT325" s="1">
        <v>22.278500000000001</v>
      </c>
      <c r="CU325" s="1">
        <v>18.0929</v>
      </c>
      <c r="CV325" s="1">
        <v>17.9255</v>
      </c>
      <c r="CW325" s="1">
        <v>18.818100000000001</v>
      </c>
      <c r="CX325" s="1">
        <v>20.997499999999999</v>
      </c>
      <c r="CY325" s="1">
        <v>20.609500000000001</v>
      </c>
      <c r="CZ325" s="1">
        <v>23.049399999999999</v>
      </c>
      <c r="DA325" s="1">
        <v>23.057500000000001</v>
      </c>
      <c r="DB325" s="1">
        <v>21.602599999999999</v>
      </c>
      <c r="DC325" s="1">
        <v>22.630500000000001</v>
      </c>
      <c r="DD325" s="1">
        <v>21.857500000000002</v>
      </c>
      <c r="DE325" s="1">
        <v>22.5868</v>
      </c>
      <c r="DF325" s="1">
        <v>22.985700000000001</v>
      </c>
      <c r="DG325" s="1">
        <v>23.625599999999999</v>
      </c>
      <c r="DH325" s="1">
        <v>25.368300000000001</v>
      </c>
      <c r="DI325" s="1">
        <v>24.831399999999999</v>
      </c>
      <c r="DJ325" s="1">
        <v>23.9925</v>
      </c>
      <c r="DK325" s="1">
        <v>23.724499999999999</v>
      </c>
      <c r="DL325" s="1">
        <v>24.7498</v>
      </c>
      <c r="DM325" s="1">
        <v>25.3429</v>
      </c>
      <c r="DN325" s="1">
        <v>26.3887</v>
      </c>
      <c r="DO325" s="1">
        <v>27.5944</v>
      </c>
      <c r="DP325" s="1">
        <v>25.867100000000001</v>
      </c>
      <c r="DQ325" s="1">
        <v>27.1921</v>
      </c>
      <c r="DR325" s="1">
        <v>26.3809</v>
      </c>
      <c r="DS325" s="1">
        <v>27.476900000000001</v>
      </c>
      <c r="DT325" s="1">
        <v>27.313700000000001</v>
      </c>
      <c r="DU325" s="1">
        <v>29.2559</v>
      </c>
      <c r="DV325" s="1">
        <v>30.457899999999999</v>
      </c>
      <c r="DW325" s="1">
        <v>30.942</v>
      </c>
      <c r="DX325" s="1">
        <v>30.195499999999999</v>
      </c>
      <c r="DY325" s="1">
        <v>30.7576</v>
      </c>
      <c r="DZ325" s="1">
        <v>29.742699999999999</v>
      </c>
      <c r="EA325" s="1">
        <v>31.1599</v>
      </c>
      <c r="EB325" s="1">
        <v>32.018999999999998</v>
      </c>
      <c r="EC325" s="1">
        <v>33.348300000000002</v>
      </c>
      <c r="ED325" s="1">
        <v>34.187399999999997</v>
      </c>
      <c r="EE325" s="1">
        <v>33.982100000000003</v>
      </c>
      <c r="EF325" s="1">
        <v>34.1877</v>
      </c>
      <c r="EG325" s="1">
        <v>35.860599999999998</v>
      </c>
      <c r="EH325" s="1">
        <v>34.421500000000002</v>
      </c>
      <c r="EI325" s="1">
        <v>35.005600000000001</v>
      </c>
      <c r="EJ325" s="1">
        <v>35.993600000000001</v>
      </c>
      <c r="EK325" s="1">
        <v>37.625100000000003</v>
      </c>
      <c r="EL325" s="1">
        <v>37.753900000000002</v>
      </c>
      <c r="EM325" s="1">
        <v>37.049900000000001</v>
      </c>
      <c r="EN325" s="1">
        <v>36.128799999999998</v>
      </c>
      <c r="EO325" s="1">
        <v>35.7014</v>
      </c>
      <c r="EP325" s="1">
        <v>38.978999999999999</v>
      </c>
      <c r="EQ325" s="1">
        <v>38.768599999999999</v>
      </c>
      <c r="ER325" s="1">
        <v>43.125399999999999</v>
      </c>
      <c r="ES325" s="1">
        <v>44.301600000000001</v>
      </c>
      <c r="ET325" s="1">
        <v>41.519500000000001</v>
      </c>
      <c r="EU325" s="1">
        <v>40.367600000000003</v>
      </c>
      <c r="EV325" s="1">
        <v>44.244500000000002</v>
      </c>
      <c r="EW325" s="1">
        <v>43.395499999999998</v>
      </c>
      <c r="EX325" s="1">
        <v>44.652799999999999</v>
      </c>
      <c r="EY325" s="1">
        <v>47.820500000000003</v>
      </c>
      <c r="EZ325" s="1">
        <v>47.65</v>
      </c>
      <c r="FA325" s="1">
        <v>50.366500000000002</v>
      </c>
      <c r="FB325" s="1">
        <v>46.742400000000004</v>
      </c>
      <c r="FC325" s="1">
        <v>48.554499999999997</v>
      </c>
      <c r="FD325" s="1">
        <v>49.498100000000001</v>
      </c>
      <c r="FE325" s="1">
        <v>51.074100000000001</v>
      </c>
      <c r="FF325" s="1">
        <v>53.8964</v>
      </c>
      <c r="FG325" s="1">
        <v>54.082500000000003</v>
      </c>
      <c r="FH325" s="1">
        <v>51.795900000000003</v>
      </c>
      <c r="FI325" s="1">
        <v>52.040599999999998</v>
      </c>
      <c r="FJ325" s="1">
        <v>49.487000000000002</v>
      </c>
      <c r="FK325" s="1">
        <v>50.923999999999999</v>
      </c>
      <c r="FL325" s="1">
        <v>56.6143</v>
      </c>
      <c r="FM325" s="1">
        <v>52.672899999999998</v>
      </c>
      <c r="FN325" s="1">
        <v>51.099600000000002</v>
      </c>
      <c r="FO325" s="1">
        <v>53.557400000000001</v>
      </c>
      <c r="FP325" s="1">
        <v>52.552900000000001</v>
      </c>
      <c r="FQ325" s="1">
        <v>55.872999999999998</v>
      </c>
      <c r="FR325" s="1">
        <v>60.561799999999998</v>
      </c>
      <c r="FS325" s="1">
        <v>60.1252</v>
      </c>
      <c r="FT325" s="1">
        <v>65.956500000000005</v>
      </c>
      <c r="FU325" s="1">
        <v>61.908200000000001</v>
      </c>
      <c r="FV325" s="1">
        <v>61.442900000000002</v>
      </c>
      <c r="FW325" s="1">
        <v>67.738299999999995</v>
      </c>
      <c r="FX325" s="1">
        <v>64.069699999999997</v>
      </c>
      <c r="FY325" s="1">
        <v>66.0458</v>
      </c>
      <c r="FZ325" s="1">
        <v>63.482900000000001</v>
      </c>
      <c r="GA325" s="1">
        <v>59.697499999999998</v>
      </c>
      <c r="GB325" s="1">
        <v>59.344099999999997</v>
      </c>
      <c r="GC325" s="1">
        <v>63.544899999999998</v>
      </c>
      <c r="GD325" s="1">
        <v>65.808099999999996</v>
      </c>
      <c r="GE325" s="1">
        <v>67.590299999999999</v>
      </c>
      <c r="GF325" s="1">
        <v>65.317899999999995</v>
      </c>
      <c r="GG325" s="1">
        <v>66.862499999999997</v>
      </c>
      <c r="GH325" s="1">
        <v>65.4846</v>
      </c>
      <c r="GI325" s="1">
        <v>67.035899999999998</v>
      </c>
      <c r="GJ325" s="1">
        <v>61.5167</v>
      </c>
      <c r="GK325" s="1">
        <v>66.406899999999993</v>
      </c>
      <c r="GL325" s="1">
        <v>66.331999999999994</v>
      </c>
      <c r="GM325" s="1">
        <v>65.792699999999996</v>
      </c>
      <c r="GN325" s="1">
        <v>64.814700000000002</v>
      </c>
      <c r="GO325" s="1">
        <v>67.748500000000007</v>
      </c>
      <c r="GP325" s="1">
        <v>70.095500000000001</v>
      </c>
      <c r="GQ325" s="1">
        <v>65.260499999999993</v>
      </c>
      <c r="GR325" s="1">
        <v>66.514700000000005</v>
      </c>
      <c r="GS325" s="1">
        <v>61.4377</v>
      </c>
      <c r="GT325" s="1">
        <v>61.7712</v>
      </c>
      <c r="GU325" s="1">
        <v>62.941000000000003</v>
      </c>
      <c r="GV325" s="1">
        <v>65.234999999999999</v>
      </c>
      <c r="GW325" s="1">
        <v>65.354600000000005</v>
      </c>
      <c r="GX325" s="1">
        <v>67.797700000000006</v>
      </c>
      <c r="GY325" s="1">
        <v>67.034199999999998</v>
      </c>
      <c r="GZ325" s="1">
        <v>64.066100000000006</v>
      </c>
      <c r="HA325" s="1">
        <v>60.642400000000002</v>
      </c>
      <c r="HB325" s="1">
        <v>60.289299999999997</v>
      </c>
      <c r="HC325" s="1">
        <v>63.283900000000003</v>
      </c>
      <c r="HD325" s="1">
        <v>66.957499999999996</v>
      </c>
      <c r="HE325" s="1">
        <v>65.938699999999997</v>
      </c>
      <c r="HF325" s="1">
        <v>66.709500000000006</v>
      </c>
      <c r="HG325" s="1">
        <v>65.187700000000007</v>
      </c>
      <c r="HH325" s="1">
        <v>69.846199999999996</v>
      </c>
      <c r="HI325" s="1">
        <v>62.564799999999998</v>
      </c>
    </row>
    <row r="326" spans="1:217" x14ac:dyDescent="0.25">
      <c r="A326" s="5" t="str">
        <f>IF(StockList!C326="","",StockList!C326)</f>
        <v>61174X109</v>
      </c>
      <c r="B326" s="10" t="e">
        <f ca="1">IF(A326="","",_xll.BDH(CONCATENATE($A326," CUSIP"),$A$1,StockList!$K$2,StockList!$K$3,"Dir=H","Dts=H","Sort=A","Quote=C","QtTyp=Y","Days=A","Per=CM","DtFmt=D","Fill=P","UseDPDF=Y","cols=216;rows=1"))</f>
        <v>#NAME?</v>
      </c>
      <c r="C326" s="1">
        <v>7.3999999999999996E-2</v>
      </c>
      <c r="D326" s="1">
        <v>7.0000000000000007E-2</v>
      </c>
      <c r="E326" s="1">
        <v>6.8000000000000005E-2</v>
      </c>
      <c r="F326" s="1">
        <v>6.4000000000000001E-2</v>
      </c>
      <c r="G326" s="1">
        <v>7.0999999999999994E-2</v>
      </c>
      <c r="H326" s="1">
        <v>0.08</v>
      </c>
      <c r="I326" s="1">
        <v>8.1000000000000003E-2</v>
      </c>
      <c r="J326" s="1">
        <v>7.2999999999999995E-2</v>
      </c>
      <c r="K326" s="1">
        <v>8.2000000000000003E-2</v>
      </c>
      <c r="L326" s="1">
        <v>8.3000000000000004E-2</v>
      </c>
      <c r="M326" s="1">
        <v>8.7999999999999995E-2</v>
      </c>
      <c r="N326" s="1">
        <v>8.6999999999999994E-2</v>
      </c>
      <c r="O326" s="1">
        <v>8.5999999999999993E-2</v>
      </c>
      <c r="P326" s="1">
        <v>8.7999999999999995E-2</v>
      </c>
      <c r="Q326" s="1">
        <v>8.4000000000000005E-2</v>
      </c>
      <c r="R326" s="1">
        <v>8.8999999999999996E-2</v>
      </c>
      <c r="S326" s="1">
        <v>8.8999999999999996E-2</v>
      </c>
      <c r="T326" s="1">
        <v>8.6999999999999994E-2</v>
      </c>
      <c r="U326" s="1">
        <v>8.5000000000000006E-2</v>
      </c>
      <c r="V326" s="1">
        <v>8.5999999999999993E-2</v>
      </c>
      <c r="W326" s="1">
        <v>8.7999999999999995E-2</v>
      </c>
      <c r="X326" s="1">
        <v>8.7999999999999995E-2</v>
      </c>
      <c r="Y326" s="1">
        <v>8.7999999999999995E-2</v>
      </c>
      <c r="Z326" s="1">
        <v>0.09</v>
      </c>
      <c r="AA326" s="1">
        <v>8.4000000000000005E-2</v>
      </c>
      <c r="AB326" s="1">
        <v>9.0999999999999998E-2</v>
      </c>
      <c r="AC326" s="1">
        <v>8.4000000000000005E-2</v>
      </c>
      <c r="AD326" s="1">
        <v>0.09</v>
      </c>
      <c r="AE326" s="1">
        <v>9.0999999999999998E-2</v>
      </c>
      <c r="AF326" s="1">
        <v>0.106</v>
      </c>
      <c r="AG326" s="1">
        <v>0.124</v>
      </c>
      <c r="AH326" s="1">
        <v>0.122</v>
      </c>
      <c r="AI326" s="1">
        <v>0.14000000000000001</v>
      </c>
      <c r="AJ326" s="1">
        <v>0.186</v>
      </c>
      <c r="AK326" s="1">
        <v>0.17499999999999999</v>
      </c>
      <c r="AL326" s="1">
        <v>0.188</v>
      </c>
      <c r="AM326" s="1">
        <v>0.249</v>
      </c>
      <c r="AN326" s="1">
        <v>0.29099999999999998</v>
      </c>
      <c r="AO326" s="1">
        <v>0.28999999999999998</v>
      </c>
      <c r="AP326" s="1">
        <v>0.54900000000000004</v>
      </c>
      <c r="AQ326" s="1">
        <v>0.52800000000000002</v>
      </c>
      <c r="AR326" s="1">
        <v>0.42699999999999999</v>
      </c>
      <c r="AS326" s="1">
        <v>0.495</v>
      </c>
      <c r="AT326" s="1">
        <v>0.503</v>
      </c>
      <c r="AU326" s="1">
        <v>0.55200000000000005</v>
      </c>
      <c r="AV326" s="1">
        <v>0.70399999999999996</v>
      </c>
      <c r="AW326" s="1">
        <v>0.75900000000000001</v>
      </c>
      <c r="AX326" s="1">
        <v>0.85199999999999998</v>
      </c>
      <c r="AY326" s="1">
        <v>0.91200000000000003</v>
      </c>
      <c r="AZ326" s="1">
        <v>1.2490000000000001</v>
      </c>
      <c r="BA326" s="1">
        <v>1.181</v>
      </c>
      <c r="BB326" s="1">
        <v>1.5529999999999999</v>
      </c>
      <c r="BC326" s="1">
        <v>1.7650000000000001</v>
      </c>
      <c r="BD326" s="1">
        <v>1.925</v>
      </c>
      <c r="BE326" s="1">
        <v>2.069</v>
      </c>
      <c r="BF326" s="1">
        <v>1.962</v>
      </c>
      <c r="BG326" s="1">
        <v>2.105</v>
      </c>
      <c r="BH326" s="1">
        <v>3.2349999999999999</v>
      </c>
      <c r="BI326" s="1">
        <v>3.2839999999999998</v>
      </c>
      <c r="BJ326" s="1">
        <v>3.6579999999999999</v>
      </c>
      <c r="BK326" s="1">
        <v>3.8890000000000002</v>
      </c>
      <c r="BL326" s="1">
        <v>5.2519999999999998</v>
      </c>
      <c r="BM326" s="1">
        <v>5.3940000000000001</v>
      </c>
      <c r="BN326" s="1">
        <v>7.7030000000000003</v>
      </c>
      <c r="BO326" s="1">
        <v>7.9320000000000004</v>
      </c>
      <c r="BP326" s="1">
        <v>7.665</v>
      </c>
      <c r="BQ326" s="1">
        <v>4.59</v>
      </c>
      <c r="BR326" s="1">
        <v>5.4130000000000003</v>
      </c>
      <c r="BS326" s="1">
        <v>5.2919999999999998</v>
      </c>
      <c r="BT326" s="1">
        <v>4.6879999999999997</v>
      </c>
      <c r="BU326" s="1">
        <v>5.6129999999999995</v>
      </c>
      <c r="BV326" s="1">
        <v>6.3479999999999999</v>
      </c>
      <c r="BW326" s="1">
        <v>5.8330000000000002</v>
      </c>
      <c r="BX326" s="1">
        <v>6.3129999999999997</v>
      </c>
      <c r="BY326" s="1">
        <v>6.367</v>
      </c>
      <c r="BZ326" s="1">
        <v>6.633</v>
      </c>
      <c r="CA326" s="1">
        <v>7.1630000000000003</v>
      </c>
      <c r="CB326" s="1">
        <v>6.758</v>
      </c>
      <c r="CC326" s="1">
        <v>7.4850000000000003</v>
      </c>
      <c r="CD326" s="1">
        <v>9.4469999999999992</v>
      </c>
      <c r="CE326" s="1">
        <v>11.333</v>
      </c>
      <c r="CF326" s="1">
        <v>7.2350000000000003</v>
      </c>
      <c r="CG326" s="1">
        <v>7.3819999999999997</v>
      </c>
      <c r="CH326" s="1">
        <v>6.4269999999999996</v>
      </c>
      <c r="CI326" s="1">
        <v>6.9169999999999998</v>
      </c>
      <c r="CJ326" s="1">
        <v>5.883</v>
      </c>
      <c r="CK326" s="1">
        <v>5.8979999999999997</v>
      </c>
      <c r="CL326" s="1">
        <v>5.2069999999999999</v>
      </c>
      <c r="CM326" s="1">
        <v>4.8029999999999999</v>
      </c>
      <c r="CN326" s="1">
        <v>3.81</v>
      </c>
      <c r="CO326" s="1">
        <v>4.58</v>
      </c>
      <c r="CP326" s="1">
        <v>5.0419999999999998</v>
      </c>
      <c r="CQ326" s="1">
        <v>4.22</v>
      </c>
      <c r="CR326" s="1">
        <v>4.9580000000000002</v>
      </c>
      <c r="CS326" s="1">
        <v>5.5880000000000001</v>
      </c>
      <c r="CT326" s="1">
        <v>5.5830000000000002</v>
      </c>
      <c r="CU326" s="1">
        <v>5.5469999999999997</v>
      </c>
      <c r="CV326" s="1">
        <v>6</v>
      </c>
      <c r="CW326" s="1">
        <v>6.7930000000000001</v>
      </c>
      <c r="CX326" s="1">
        <v>6.1130000000000004</v>
      </c>
      <c r="CY326" s="1">
        <v>5.1429999999999998</v>
      </c>
      <c r="CZ326" s="1">
        <v>5.1680000000000001</v>
      </c>
      <c r="DA326" s="1">
        <v>5.4429999999999996</v>
      </c>
      <c r="DB326" s="1">
        <v>6.1230000000000002</v>
      </c>
      <c r="DC326" s="1">
        <v>6.0250000000000004</v>
      </c>
      <c r="DD326" s="1">
        <v>5.8280000000000003</v>
      </c>
      <c r="DE326" s="1">
        <v>6.4</v>
      </c>
      <c r="DF326" s="1">
        <v>6.4080000000000004</v>
      </c>
      <c r="DG326" s="1">
        <v>6.93</v>
      </c>
      <c r="DH326" s="1">
        <v>7.23</v>
      </c>
      <c r="DI326" s="1">
        <v>7.3579999999999997</v>
      </c>
      <c r="DJ326" s="1">
        <v>6.508</v>
      </c>
      <c r="DK326" s="1">
        <v>6.5179999999999998</v>
      </c>
      <c r="DL326" s="1">
        <v>6.9820000000000002</v>
      </c>
      <c r="DM326" s="1">
        <v>7.5069999999999997</v>
      </c>
      <c r="DN326" s="1">
        <v>7.77</v>
      </c>
      <c r="DO326" s="1">
        <v>8.5350000000000001</v>
      </c>
      <c r="DP326" s="1">
        <v>8.8699999999999992</v>
      </c>
      <c r="DQ326" s="1">
        <v>8.7129999999999992</v>
      </c>
      <c r="DR326" s="1">
        <v>9.44</v>
      </c>
      <c r="DS326" s="1">
        <v>9.5920000000000005</v>
      </c>
      <c r="DT326" s="1">
        <v>10.038</v>
      </c>
      <c r="DU326" s="1">
        <v>11.025</v>
      </c>
      <c r="DV326" s="1">
        <v>11.942</v>
      </c>
      <c r="DW326" s="1">
        <v>13.492000000000001</v>
      </c>
      <c r="DX326" s="1">
        <v>12.77</v>
      </c>
      <c r="DY326" s="1">
        <v>14.22</v>
      </c>
      <c r="DZ326" s="1">
        <v>14.548</v>
      </c>
      <c r="EA326" s="1">
        <v>14.848000000000001</v>
      </c>
      <c r="EB326" s="1">
        <v>15.367000000000001</v>
      </c>
      <c r="EC326" s="1">
        <v>15.356999999999999</v>
      </c>
      <c r="ED326" s="1">
        <v>17.417999999999999</v>
      </c>
      <c r="EE326" s="1">
        <v>19.059999999999999</v>
      </c>
      <c r="EF326" s="1">
        <v>20.696999999999999</v>
      </c>
      <c r="EG326" s="1">
        <v>21.667000000000002</v>
      </c>
      <c r="EH326" s="1">
        <v>24.2</v>
      </c>
      <c r="EI326" s="1">
        <v>23.733000000000001</v>
      </c>
      <c r="EJ326" s="1">
        <v>22.14</v>
      </c>
      <c r="EK326" s="1">
        <v>19.646999999999998</v>
      </c>
      <c r="EL326" s="1">
        <v>18.02</v>
      </c>
      <c r="EM326" s="1">
        <v>14.882999999999999</v>
      </c>
      <c r="EN326" s="1">
        <v>17.350000000000001</v>
      </c>
      <c r="EO326" s="1">
        <v>17.613</v>
      </c>
      <c r="EP326" s="1">
        <v>15.967000000000001</v>
      </c>
      <c r="EQ326" s="1">
        <v>16.82</v>
      </c>
      <c r="ER326" s="1">
        <v>15.913</v>
      </c>
      <c r="ES326" s="1">
        <v>18.8</v>
      </c>
      <c r="ET326" s="1">
        <v>18.196999999999999</v>
      </c>
      <c r="EU326" s="1">
        <v>20.277000000000001</v>
      </c>
      <c r="EV326" s="1">
        <v>20.329999999999998</v>
      </c>
      <c r="EW326" s="1">
        <v>19.13</v>
      </c>
      <c r="EX326" s="1">
        <v>17.417000000000002</v>
      </c>
      <c r="EY326" s="1">
        <v>19.077000000000002</v>
      </c>
      <c r="EZ326" s="1">
        <v>19.727</v>
      </c>
      <c r="FA326" s="1">
        <v>22.59</v>
      </c>
      <c r="FB326" s="1">
        <v>22.632999999999999</v>
      </c>
      <c r="FC326" s="1">
        <v>24.667000000000002</v>
      </c>
      <c r="FD326" s="1">
        <v>23.15</v>
      </c>
      <c r="FE326" s="1">
        <v>22.32</v>
      </c>
      <c r="FF326" s="1">
        <v>23.126999999999999</v>
      </c>
      <c r="FG326" s="1">
        <v>23.677</v>
      </c>
      <c r="FH326" s="1">
        <v>21.32</v>
      </c>
      <c r="FI326" s="1">
        <v>29.47</v>
      </c>
      <c r="FJ326" s="1">
        <v>30.556999999999999</v>
      </c>
      <c r="FK326" s="1">
        <v>33.627000000000002</v>
      </c>
      <c r="FL326" s="1">
        <v>37.383000000000003</v>
      </c>
      <c r="FM326" s="1">
        <v>36.116999999999997</v>
      </c>
      <c r="FN326" s="1">
        <v>38.982999999999997</v>
      </c>
      <c r="FO326" s="1">
        <v>47.04</v>
      </c>
      <c r="FP326" s="1">
        <v>46.131999999999998</v>
      </c>
      <c r="FQ326" s="1">
        <v>45.703000000000003</v>
      </c>
      <c r="FR326" s="1">
        <v>42.427</v>
      </c>
      <c r="FS326" s="1">
        <v>44.673000000000002</v>
      </c>
      <c r="FT326" s="1">
        <v>51.183</v>
      </c>
      <c r="FU326" s="1">
        <v>46.152999999999999</v>
      </c>
      <c r="FV326" s="1">
        <v>45.046999999999997</v>
      </c>
      <c r="FW326" s="1">
        <v>45.44</v>
      </c>
      <c r="FX326" s="1">
        <v>51.536999999999999</v>
      </c>
      <c r="FY326" s="1">
        <v>49.652999999999999</v>
      </c>
      <c r="FZ326" s="1">
        <v>45.01</v>
      </c>
      <c r="GA326" s="1">
        <v>41.832999999999998</v>
      </c>
      <c r="GB326" s="1">
        <v>44.46</v>
      </c>
      <c r="GC326" s="1">
        <v>48.073</v>
      </c>
      <c r="GD326" s="1">
        <v>50</v>
      </c>
      <c r="GE326" s="1">
        <v>53.57</v>
      </c>
      <c r="GF326" s="1">
        <v>53.542999999999999</v>
      </c>
      <c r="GG326" s="1">
        <v>51.296999999999997</v>
      </c>
      <c r="GH326" s="1">
        <v>48.936999999999998</v>
      </c>
      <c r="GI326" s="1">
        <v>48.113</v>
      </c>
      <c r="GJ326" s="1">
        <v>44.75</v>
      </c>
      <c r="GK326" s="1">
        <v>44.34</v>
      </c>
      <c r="GL326" s="1">
        <v>42.6</v>
      </c>
      <c r="GM326" s="1">
        <v>41.44</v>
      </c>
      <c r="GN326" s="1">
        <v>46.17</v>
      </c>
      <c r="GO326" s="1">
        <v>45.38</v>
      </c>
      <c r="GP326" s="1">
        <v>50.56</v>
      </c>
      <c r="GQ326" s="1">
        <v>49.68</v>
      </c>
      <c r="GR326" s="1">
        <v>52.75</v>
      </c>
      <c r="GS326" s="1">
        <v>55.82</v>
      </c>
      <c r="GT326" s="1">
        <v>55.25</v>
      </c>
      <c r="GU326" s="1">
        <v>57.93</v>
      </c>
      <c r="GV326" s="1">
        <v>62.67</v>
      </c>
      <c r="GW326" s="1">
        <v>63.29</v>
      </c>
      <c r="GX326" s="1">
        <v>68.23</v>
      </c>
      <c r="GY326" s="1">
        <v>63.37</v>
      </c>
      <c r="GZ326" s="1">
        <v>57.21</v>
      </c>
      <c r="HA326" s="1">
        <v>55</v>
      </c>
      <c r="HB326" s="1">
        <v>51.16</v>
      </c>
      <c r="HC326" s="1">
        <v>57.3</v>
      </c>
      <c r="HD326" s="1">
        <v>60.02</v>
      </c>
      <c r="HE326" s="1">
        <v>60.89</v>
      </c>
      <c r="HF326" s="1">
        <v>58.28</v>
      </c>
      <c r="HG326" s="1">
        <v>52.85</v>
      </c>
      <c r="HH326" s="1">
        <v>59.68</v>
      </c>
      <c r="HI326" s="1">
        <v>49.22</v>
      </c>
    </row>
    <row r="327" spans="1:217" x14ac:dyDescent="0.25">
      <c r="A327" s="5" t="str">
        <f>IF(StockList!C327="","",StockList!C327)</f>
        <v>615369105</v>
      </c>
      <c r="B327" s="10" t="e">
        <f ca="1">IF(A327="","",_xll.BDH(CONCATENATE($A327," CUSIP"),$A$1,StockList!$K$2,StockList!$K$3,"Dir=H","Dts=H","Sort=A","Quote=C","QtTyp=Y","Days=A","Per=CM","DtFmt=D","Fill=P","UseDPDF=Y","cols=216;rows=1"))</f>
        <v>#NAME?</v>
      </c>
      <c r="C327" s="1">
        <v>13.5016</v>
      </c>
      <c r="D327" s="1">
        <v>13.802099999999999</v>
      </c>
      <c r="E327" s="1">
        <v>15.725099999999999</v>
      </c>
      <c r="F327" s="1">
        <v>16.0883</v>
      </c>
      <c r="G327" s="1">
        <v>16.8004</v>
      </c>
      <c r="H327" s="1">
        <v>16.680099999999999</v>
      </c>
      <c r="I327" s="1">
        <v>17.269600000000001</v>
      </c>
      <c r="J327" s="1">
        <v>18.580300000000001</v>
      </c>
      <c r="K327" s="1">
        <v>17.435300000000002</v>
      </c>
      <c r="L327" s="1">
        <v>17.432600000000001</v>
      </c>
      <c r="M327" s="1">
        <v>20.042200000000001</v>
      </c>
      <c r="N327" s="1">
        <v>18.865600000000001</v>
      </c>
      <c r="O327" s="1">
        <v>18.6267</v>
      </c>
      <c r="P327" s="1">
        <v>20.6907</v>
      </c>
      <c r="Q327" s="1">
        <v>21.9392</v>
      </c>
      <c r="R327" s="1">
        <v>24.2666</v>
      </c>
      <c r="S327" s="1">
        <v>25.067799999999998</v>
      </c>
      <c r="T327" s="1">
        <v>24.9922</v>
      </c>
      <c r="U327" s="1">
        <v>24.369399999999999</v>
      </c>
      <c r="V327" s="1">
        <v>24.4602</v>
      </c>
      <c r="W327" s="1">
        <v>23.754100000000001</v>
      </c>
      <c r="X327" s="1">
        <v>22.2241</v>
      </c>
      <c r="Y327" s="1">
        <v>20.8459</v>
      </c>
      <c r="Z327" s="1">
        <v>21.143699999999999</v>
      </c>
      <c r="AA327" s="1">
        <v>22.2879</v>
      </c>
      <c r="AB327" s="1">
        <v>23.3644</v>
      </c>
      <c r="AC327" s="1">
        <v>24.4055</v>
      </c>
      <c r="AD327" s="1">
        <v>26.3795</v>
      </c>
      <c r="AE327" s="1">
        <v>26.662800000000001</v>
      </c>
      <c r="AF327" s="1">
        <v>26.161999999999999</v>
      </c>
      <c r="AG327" s="1">
        <v>26.255400000000002</v>
      </c>
      <c r="AH327" s="1">
        <v>27.829899999999999</v>
      </c>
      <c r="AI327" s="1">
        <v>29.277799999999999</v>
      </c>
      <c r="AJ327" s="1">
        <v>29.022600000000001</v>
      </c>
      <c r="AK327" s="1">
        <v>30.679400000000001</v>
      </c>
      <c r="AL327" s="1">
        <v>32.3718</v>
      </c>
      <c r="AM327" s="1">
        <v>33.915500000000002</v>
      </c>
      <c r="AN327" s="1">
        <v>35.914099999999998</v>
      </c>
      <c r="AO327" s="1">
        <v>32.723500000000001</v>
      </c>
      <c r="AP327" s="1">
        <v>33.208199999999998</v>
      </c>
      <c r="AQ327" s="1">
        <v>32.837499999999999</v>
      </c>
      <c r="AR327" s="1">
        <v>34.584400000000002</v>
      </c>
      <c r="AS327" s="1">
        <v>34.856299999999997</v>
      </c>
      <c r="AT327" s="1">
        <v>37.240699999999997</v>
      </c>
      <c r="AU327" s="1">
        <v>39.558999999999997</v>
      </c>
      <c r="AV327" s="1">
        <v>41.0916</v>
      </c>
      <c r="AW327" s="1">
        <v>44.195700000000002</v>
      </c>
      <c r="AX327" s="1">
        <v>42.633499999999998</v>
      </c>
      <c r="AY327" s="1">
        <v>42.736899999999999</v>
      </c>
      <c r="AZ327" s="1">
        <v>41.183500000000002</v>
      </c>
      <c r="BA327" s="1">
        <v>41.8354</v>
      </c>
      <c r="BB327" s="1">
        <v>44.132599999999996</v>
      </c>
      <c r="BC327" s="1">
        <v>45.856299999999997</v>
      </c>
      <c r="BD327" s="1">
        <v>48.253100000000003</v>
      </c>
      <c r="BE327" s="1">
        <v>50.147599999999997</v>
      </c>
      <c r="BF327" s="1">
        <v>52.159300000000002</v>
      </c>
      <c r="BG327" s="1">
        <v>54.385300000000001</v>
      </c>
      <c r="BH327" s="1">
        <v>61.481000000000002</v>
      </c>
      <c r="BI327" s="1">
        <v>62.7791</v>
      </c>
      <c r="BJ327" s="1">
        <v>64.721199999999996</v>
      </c>
      <c r="BK327" s="1">
        <v>68.556399999999996</v>
      </c>
      <c r="BL327" s="1">
        <v>73.12</v>
      </c>
      <c r="BM327" s="1">
        <v>63.450400000000002</v>
      </c>
      <c r="BN327" s="1">
        <v>53.580399999999997</v>
      </c>
      <c r="BO327" s="1">
        <v>55.793300000000002</v>
      </c>
      <c r="BP327" s="1">
        <v>56.223599999999998</v>
      </c>
      <c r="BQ327" s="1">
        <v>62.751600000000003</v>
      </c>
      <c r="BR327" s="1">
        <v>67.0595</v>
      </c>
      <c r="BS327" s="1">
        <v>68.003100000000003</v>
      </c>
      <c r="BT327" s="1">
        <v>71.336799999999997</v>
      </c>
      <c r="BU327" s="1">
        <v>70.905600000000007</v>
      </c>
      <c r="BV327" s="1">
        <v>73.472399999999993</v>
      </c>
      <c r="BW327" s="1">
        <v>66.523600000000002</v>
      </c>
      <c r="BX327" s="1">
        <v>63.789499999999997</v>
      </c>
      <c r="BY327" s="1">
        <v>67.962599999999995</v>
      </c>
      <c r="BZ327" s="1">
        <v>71.674999999999997</v>
      </c>
      <c r="CA327" s="1">
        <v>64.008399999999995</v>
      </c>
      <c r="CB327" s="1">
        <v>55.364199999999997</v>
      </c>
      <c r="CC327" s="1">
        <v>47.259799999999998</v>
      </c>
      <c r="CD327" s="1">
        <v>51.9497</v>
      </c>
      <c r="CE327" s="1">
        <v>45.064300000000003</v>
      </c>
      <c r="CF327" s="1">
        <v>38.8994</v>
      </c>
      <c r="CG327" s="1">
        <v>36.874899999999997</v>
      </c>
      <c r="CH327" s="1">
        <v>35.924700000000001</v>
      </c>
      <c r="CI327" s="1">
        <v>39.331099999999999</v>
      </c>
      <c r="CJ327" s="1">
        <v>36.069099999999999</v>
      </c>
      <c r="CK327" s="1">
        <v>38.274799999999999</v>
      </c>
      <c r="CL327" s="1">
        <v>38.484400000000001</v>
      </c>
      <c r="CM327" s="1">
        <v>35.744399999999999</v>
      </c>
      <c r="CN327" s="1">
        <v>36.128399999999999</v>
      </c>
      <c r="CO327" s="1">
        <v>42.308999999999997</v>
      </c>
      <c r="CP327" s="1">
        <v>35.378900000000002</v>
      </c>
      <c r="CQ327" s="1">
        <v>26.638200000000001</v>
      </c>
      <c r="CR327" s="1">
        <v>22.7087</v>
      </c>
      <c r="CS327" s="1">
        <v>21.014199999999999</v>
      </c>
      <c r="CT327" s="1">
        <v>22.4053</v>
      </c>
      <c r="CU327" s="1">
        <v>18.8599</v>
      </c>
      <c r="CV327" s="1">
        <v>24.081900000000001</v>
      </c>
      <c r="CW327" s="1">
        <v>31.016400000000001</v>
      </c>
      <c r="CX327" s="1">
        <v>28.875299999999999</v>
      </c>
      <c r="CY327" s="1">
        <v>27.7789</v>
      </c>
      <c r="CZ327" s="1">
        <v>25.0274</v>
      </c>
      <c r="DA327" s="1">
        <v>28.8371</v>
      </c>
      <c r="DB327" s="1">
        <v>21.659600000000001</v>
      </c>
      <c r="DC327" s="1">
        <v>25.0684</v>
      </c>
      <c r="DD327" s="1">
        <v>24.695900000000002</v>
      </c>
      <c r="DE327" s="1">
        <v>28.491099999999999</v>
      </c>
      <c r="DF327" s="1">
        <v>29.331</v>
      </c>
      <c r="DG327" s="1">
        <v>28.409600000000001</v>
      </c>
      <c r="DH327" s="1">
        <v>31.75</v>
      </c>
      <c r="DI327" s="1">
        <v>26.381799999999998</v>
      </c>
      <c r="DJ327" s="1">
        <v>21.987400000000001</v>
      </c>
      <c r="DK327" s="1">
        <v>21.365300000000001</v>
      </c>
      <c r="DL327" s="1">
        <v>25.258700000000001</v>
      </c>
      <c r="DM327" s="1">
        <v>22.779399999999999</v>
      </c>
      <c r="DN327" s="1">
        <v>26.917200000000001</v>
      </c>
      <c r="DO327" s="1">
        <v>29.1585</v>
      </c>
      <c r="DP327" s="1">
        <v>29.024000000000001</v>
      </c>
      <c r="DQ327" s="1">
        <v>28.7102</v>
      </c>
      <c r="DR327" s="1">
        <v>31.771699999999999</v>
      </c>
      <c r="DS327" s="1">
        <v>34.6387</v>
      </c>
      <c r="DT327" s="1">
        <v>36.821199999999997</v>
      </c>
      <c r="DU327" s="1">
        <v>42.5002</v>
      </c>
      <c r="DV327" s="1">
        <v>43.492800000000003</v>
      </c>
      <c r="DW327" s="1">
        <v>41.7928</v>
      </c>
      <c r="DX327" s="1">
        <v>38.806800000000003</v>
      </c>
      <c r="DY327" s="1">
        <v>33.747399999999999</v>
      </c>
      <c r="DZ327" s="1">
        <v>33.331499999999998</v>
      </c>
      <c r="EA327" s="1">
        <v>38.848399999999998</v>
      </c>
      <c r="EB327" s="1">
        <v>38.155700000000003</v>
      </c>
      <c r="EC327" s="1">
        <v>37.023499999999999</v>
      </c>
      <c r="ED327" s="1">
        <v>40.925899999999999</v>
      </c>
      <c r="EE327" s="1">
        <v>42.6205</v>
      </c>
      <c r="EF327" s="1">
        <v>46.472999999999999</v>
      </c>
      <c r="EG327" s="1">
        <v>45.203499999999998</v>
      </c>
      <c r="EH327" s="1">
        <v>40.571300000000001</v>
      </c>
      <c r="EI327" s="1">
        <v>40.526899999999998</v>
      </c>
      <c r="EJ327" s="1">
        <v>44.94</v>
      </c>
      <c r="EK327" s="1">
        <v>44.087899999999998</v>
      </c>
      <c r="EL327" s="1">
        <v>49.175800000000002</v>
      </c>
      <c r="EM327" s="1">
        <v>53.618000000000002</v>
      </c>
      <c r="EN327" s="1">
        <v>54.277900000000002</v>
      </c>
      <c r="EO327" s="1">
        <v>56.222000000000001</v>
      </c>
      <c r="EP327" s="1">
        <v>61.2498</v>
      </c>
      <c r="EQ327" s="1">
        <v>53.926400000000001</v>
      </c>
      <c r="ER327" s="1">
        <v>59.828499999999998</v>
      </c>
      <c r="ES327" s="1">
        <v>68.277600000000007</v>
      </c>
      <c r="ET327" s="1">
        <v>74.773099999999999</v>
      </c>
      <c r="EU327" s="1">
        <v>68.572100000000006</v>
      </c>
      <c r="EV327" s="1">
        <v>76.27</v>
      </c>
      <c r="EW327" s="1">
        <v>71.809399999999997</v>
      </c>
      <c r="EX327" s="1">
        <v>79.458100000000002</v>
      </c>
      <c r="EY327" s="1">
        <v>79.8309</v>
      </c>
      <c r="EZ327" s="1">
        <v>84.600200000000001</v>
      </c>
      <c r="FA327" s="1">
        <v>88.953199999999995</v>
      </c>
      <c r="FB327" s="1">
        <v>84.543499999999995</v>
      </c>
      <c r="FC327" s="1">
        <v>89.869699999999995</v>
      </c>
      <c r="FD327" s="1">
        <v>90.233699999999999</v>
      </c>
      <c r="FE327" s="1">
        <v>89.300899999999999</v>
      </c>
      <c r="FF327" s="1">
        <v>97.644400000000005</v>
      </c>
      <c r="FG327" s="1">
        <v>100.06440000000001</v>
      </c>
      <c r="FH327" s="1">
        <v>99.311000000000007</v>
      </c>
      <c r="FI327" s="1">
        <v>107.1383</v>
      </c>
      <c r="FJ327" s="1">
        <v>108.20310000000001</v>
      </c>
      <c r="FK327" s="1">
        <v>113.619</v>
      </c>
      <c r="FL327" s="1">
        <v>115.9751</v>
      </c>
      <c r="FM327" s="1">
        <v>110.0047</v>
      </c>
      <c r="FN327" s="1">
        <v>104.861</v>
      </c>
      <c r="FO327" s="1">
        <v>111.6874</v>
      </c>
      <c r="FP327" s="1">
        <v>119.59099999999999</v>
      </c>
      <c r="FQ327" s="1">
        <v>123.87690000000001</v>
      </c>
      <c r="FR327" s="1">
        <v>124.932</v>
      </c>
      <c r="FS327" s="1">
        <v>124.7702</v>
      </c>
      <c r="FT327" s="1">
        <v>127.62479999999999</v>
      </c>
      <c r="FU327" s="1">
        <v>118.6027</v>
      </c>
      <c r="FV327" s="1">
        <v>113.8382</v>
      </c>
      <c r="FW327" s="1">
        <v>111.47329999999999</v>
      </c>
      <c r="FX327" s="1">
        <v>119.9355</v>
      </c>
      <c r="FY327" s="1">
        <v>116.7022</v>
      </c>
      <c r="FZ327" s="1">
        <v>103.6759</v>
      </c>
      <c r="GA327" s="1">
        <v>103.72620000000001</v>
      </c>
      <c r="GB327" s="1">
        <v>112.7906</v>
      </c>
      <c r="GC327" s="1">
        <v>111.8094</v>
      </c>
      <c r="GD327" s="1">
        <v>115.673</v>
      </c>
      <c r="GE327" s="1">
        <v>109.8917</v>
      </c>
      <c r="GF327" s="1">
        <v>124.3156</v>
      </c>
      <c r="GG327" s="1">
        <v>127.91079999999999</v>
      </c>
      <c r="GH327" s="1">
        <v>127.42829999999999</v>
      </c>
      <c r="GI327" s="1">
        <v>118.29600000000001</v>
      </c>
      <c r="GJ327" s="1">
        <v>118.70489999999999</v>
      </c>
      <c r="GK327" s="1">
        <v>111.3464</v>
      </c>
      <c r="GL327" s="1">
        <v>122.4491</v>
      </c>
      <c r="GM327" s="1">
        <v>131.999</v>
      </c>
      <c r="GN327" s="1">
        <v>132.79310000000001</v>
      </c>
      <c r="GO327" s="1">
        <v>140.2363</v>
      </c>
      <c r="GP327" s="1">
        <v>140.86089999999999</v>
      </c>
      <c r="GQ327" s="1">
        <v>144.702</v>
      </c>
      <c r="GR327" s="1">
        <v>156.53460000000001</v>
      </c>
      <c r="GS327" s="1">
        <v>159.8528</v>
      </c>
      <c r="GT327" s="1">
        <v>166.0308</v>
      </c>
      <c r="GU327" s="1">
        <v>169.84729999999999</v>
      </c>
      <c r="GV327" s="1">
        <v>181.5343</v>
      </c>
      <c r="GW327" s="1">
        <v>176.50030000000001</v>
      </c>
      <c r="GX327" s="1">
        <v>193.4556</v>
      </c>
      <c r="GY327" s="1">
        <v>200.06379999999999</v>
      </c>
      <c r="GZ327" s="1">
        <v>193.3742</v>
      </c>
      <c r="HA327" s="1">
        <v>194.45310000000001</v>
      </c>
      <c r="HB327" s="1">
        <v>205.00899999999999</v>
      </c>
      <c r="HC327" s="1">
        <v>204.99700000000001</v>
      </c>
      <c r="HD327" s="1">
        <v>205.67009999999999</v>
      </c>
      <c r="HE327" s="1">
        <v>214.51220000000001</v>
      </c>
      <c r="HF327" s="1">
        <v>201.4742</v>
      </c>
      <c r="HG327" s="1">
        <v>175.30179999999999</v>
      </c>
      <c r="HH327" s="1">
        <v>192.2559</v>
      </c>
      <c r="HI327" s="1">
        <v>169.25579999999999</v>
      </c>
    </row>
    <row r="328" spans="1:217" x14ac:dyDescent="0.25">
      <c r="A328" s="5" t="str">
        <f>IF(StockList!C328="","",StockList!C328)</f>
        <v>617446448</v>
      </c>
      <c r="B328" s="10" t="e">
        <f ca="1">IF(A328="","",_xll.BDH(CONCATENATE($A328," CUSIP"),$A$1,StockList!$K$2,StockList!$K$3,"Dir=H","Dts=H","Sort=A","Quote=C","QtTyp=Y","Days=A","Per=CM","DtFmt=D","Fill=P","UseDPDF=Y","cols=216;rows=1"))</f>
        <v>#NAME?</v>
      </c>
      <c r="C328" s="1">
        <v>54.21</v>
      </c>
      <c r="D328" s="1">
        <v>44.529899999999998</v>
      </c>
      <c r="E328" s="1">
        <v>52.527900000000002</v>
      </c>
      <c r="F328" s="1">
        <v>54.385100000000001</v>
      </c>
      <c r="G328" s="1">
        <v>53.732599999999998</v>
      </c>
      <c r="H328" s="1">
        <v>50.223999999999997</v>
      </c>
      <c r="I328" s="1">
        <v>44.791899999999998</v>
      </c>
      <c r="J328" s="1">
        <v>38.9148</v>
      </c>
      <c r="K328" s="1">
        <v>41.261899999999997</v>
      </c>
      <c r="L328" s="1">
        <v>46.811799999999998</v>
      </c>
      <c r="M328" s="1">
        <v>47.182899999999997</v>
      </c>
      <c r="N328" s="1">
        <v>46.572800000000001</v>
      </c>
      <c r="O328" s="1">
        <v>41.593800000000002</v>
      </c>
      <c r="P328" s="1">
        <v>48.5289</v>
      </c>
      <c r="Q328" s="1">
        <v>40.575200000000002</v>
      </c>
      <c r="R328" s="1">
        <v>38.653599999999997</v>
      </c>
      <c r="S328" s="1">
        <v>36.630000000000003</v>
      </c>
      <c r="T328" s="1">
        <v>34.499200000000002</v>
      </c>
      <c r="U328" s="1">
        <v>36.525599999999997</v>
      </c>
      <c r="V328" s="1">
        <v>28.967400000000001</v>
      </c>
      <c r="W328" s="1">
        <v>33.5017</v>
      </c>
      <c r="X328" s="1">
        <v>38.941800000000001</v>
      </c>
      <c r="Y328" s="1">
        <v>34.362400000000001</v>
      </c>
      <c r="Z328" s="1">
        <v>32.802700000000002</v>
      </c>
      <c r="AA328" s="1">
        <v>31.893899999999999</v>
      </c>
      <c r="AB328" s="1">
        <v>33.192100000000003</v>
      </c>
      <c r="AC328" s="1">
        <v>38.946399999999997</v>
      </c>
      <c r="AD328" s="1">
        <v>39.816699999999997</v>
      </c>
      <c r="AE328" s="1">
        <v>37.205800000000004</v>
      </c>
      <c r="AF328" s="1">
        <v>41.488199999999999</v>
      </c>
      <c r="AG328" s="1">
        <v>42.668799999999997</v>
      </c>
      <c r="AH328" s="1">
        <v>44.129300000000001</v>
      </c>
      <c r="AI328" s="1">
        <v>48.193300000000001</v>
      </c>
      <c r="AJ328" s="1">
        <v>48.553400000000003</v>
      </c>
      <c r="AK328" s="1">
        <v>50.828299999999999</v>
      </c>
      <c r="AL328" s="1">
        <v>51.347999999999999</v>
      </c>
      <c r="AM328" s="1">
        <v>52.715299999999999</v>
      </c>
      <c r="AN328" s="1">
        <v>50.545299999999997</v>
      </c>
      <c r="AO328" s="1">
        <v>45.530999999999999</v>
      </c>
      <c r="AP328" s="1">
        <v>47.409300000000002</v>
      </c>
      <c r="AQ328" s="1">
        <v>46.753700000000002</v>
      </c>
      <c r="AR328" s="1">
        <v>43.924900000000001</v>
      </c>
      <c r="AS328" s="1">
        <v>45.171500000000002</v>
      </c>
      <c r="AT328" s="1">
        <v>43.898200000000003</v>
      </c>
      <c r="AU328" s="1">
        <v>45.722099999999998</v>
      </c>
      <c r="AV328" s="1">
        <v>45.4178</v>
      </c>
      <c r="AW328" s="1">
        <v>49.686599999999999</v>
      </c>
      <c r="AX328" s="1">
        <v>50.325000000000003</v>
      </c>
      <c r="AY328" s="1">
        <v>50.7836</v>
      </c>
      <c r="AZ328" s="1">
        <v>51.485100000000003</v>
      </c>
      <c r="BA328" s="1">
        <v>47.561799999999998</v>
      </c>
      <c r="BB328" s="1">
        <v>44.253599999999999</v>
      </c>
      <c r="BC328" s="1">
        <v>47.426200000000001</v>
      </c>
      <c r="BD328" s="1">
        <v>48.192599999999999</v>
      </c>
      <c r="BE328" s="1">
        <v>46.212200000000003</v>
      </c>
      <c r="BF328" s="1">
        <v>49.001100000000001</v>
      </c>
      <c r="BG328" s="1">
        <v>49.684899999999999</v>
      </c>
      <c r="BH328" s="1">
        <v>51.164299999999997</v>
      </c>
      <c r="BI328" s="1">
        <v>51.812600000000003</v>
      </c>
      <c r="BJ328" s="1">
        <v>56.367899999999999</v>
      </c>
      <c r="BK328" s="1">
        <v>54.725900000000003</v>
      </c>
      <c r="BL328" s="1">
        <v>57.624600000000001</v>
      </c>
      <c r="BM328" s="1">
        <v>59.2361</v>
      </c>
      <c r="BN328" s="1">
        <v>54.924599999999998</v>
      </c>
      <c r="BO328" s="1">
        <v>58.231900000000003</v>
      </c>
      <c r="BP328" s="1">
        <v>61.526899999999998</v>
      </c>
      <c r="BQ328" s="1">
        <v>60.87</v>
      </c>
      <c r="BR328" s="1">
        <v>67.457599999999999</v>
      </c>
      <c r="BS328" s="1">
        <v>70.9696</v>
      </c>
      <c r="BT328" s="1">
        <v>70.718900000000005</v>
      </c>
      <c r="BU328" s="1">
        <v>75.612399999999994</v>
      </c>
      <c r="BV328" s="1">
        <v>77.1297</v>
      </c>
      <c r="BW328" s="1">
        <v>69.797799999999995</v>
      </c>
      <c r="BX328" s="1">
        <v>73.375299999999996</v>
      </c>
      <c r="BY328" s="1">
        <v>78.532499999999999</v>
      </c>
      <c r="BZ328" s="1">
        <v>79.4953</v>
      </c>
      <c r="CA328" s="1">
        <v>78.410899999999998</v>
      </c>
      <c r="CB328" s="1">
        <v>72.199399999999997</v>
      </c>
      <c r="CC328" s="1">
        <v>70.503799999999998</v>
      </c>
      <c r="CD328" s="1">
        <v>71.215900000000005</v>
      </c>
      <c r="CE328" s="1">
        <v>76.335499999999996</v>
      </c>
      <c r="CF328" s="1">
        <v>59.833599999999997</v>
      </c>
      <c r="CG328" s="1">
        <v>60.276200000000003</v>
      </c>
      <c r="CH328" s="1">
        <v>56.314300000000003</v>
      </c>
      <c r="CI328" s="1">
        <v>48.073700000000002</v>
      </c>
      <c r="CJ328" s="1">
        <v>52.159700000000001</v>
      </c>
      <c r="CK328" s="1">
        <v>55.794499999999999</v>
      </c>
      <c r="CL328" s="1">
        <v>50.7776</v>
      </c>
      <c r="CM328" s="1">
        <v>41.409700000000001</v>
      </c>
      <c r="CN328" s="1">
        <v>45.6845</v>
      </c>
      <c r="CO328" s="1">
        <v>47.246699999999997</v>
      </c>
      <c r="CP328" s="1">
        <v>26.614599999999999</v>
      </c>
      <c r="CQ328" s="1">
        <v>20.5166</v>
      </c>
      <c r="CR328" s="1">
        <v>17.322199999999999</v>
      </c>
      <c r="CS328" s="1">
        <v>18.837199999999999</v>
      </c>
      <c r="CT328" s="1">
        <v>24.036799999999999</v>
      </c>
      <c r="CU328" s="1">
        <v>23.216899999999999</v>
      </c>
      <c r="CV328" s="1">
        <v>27.0547</v>
      </c>
      <c r="CW328" s="1">
        <v>28.177299999999999</v>
      </c>
      <c r="CX328" s="1">
        <v>36.139400000000002</v>
      </c>
      <c r="CY328" s="1">
        <v>33.981999999999999</v>
      </c>
      <c r="CZ328" s="1">
        <v>34.032600000000002</v>
      </c>
      <c r="DA328" s="1">
        <v>34.581899999999997</v>
      </c>
      <c r="DB328" s="1">
        <v>36.874600000000001</v>
      </c>
      <c r="DC328" s="1">
        <v>38.414700000000003</v>
      </c>
      <c r="DD328" s="1">
        <v>37.768900000000002</v>
      </c>
      <c r="DE328" s="1">
        <v>35.400799999999997</v>
      </c>
      <c r="DF328" s="1">
        <v>32.085500000000003</v>
      </c>
      <c r="DG328" s="1">
        <v>33.762799999999999</v>
      </c>
      <c r="DH328" s="1">
        <v>35.092799999999997</v>
      </c>
      <c r="DI328" s="1">
        <v>36.2667</v>
      </c>
      <c r="DJ328" s="1">
        <v>32.534399999999998</v>
      </c>
      <c r="DK328" s="1">
        <v>27.854099999999999</v>
      </c>
      <c r="DL328" s="1">
        <v>32.450400000000002</v>
      </c>
      <c r="DM328" s="1">
        <v>29.684999999999999</v>
      </c>
      <c r="DN328" s="1">
        <v>29.673000000000002</v>
      </c>
      <c r="DO328" s="1">
        <v>29.962700000000002</v>
      </c>
      <c r="DP328" s="1">
        <v>29.468800000000002</v>
      </c>
      <c r="DQ328" s="1">
        <v>32.7819</v>
      </c>
      <c r="DR328" s="1">
        <v>35.479700000000001</v>
      </c>
      <c r="DS328" s="1">
        <v>35.817599999999999</v>
      </c>
      <c r="DT328" s="1">
        <v>32.9696</v>
      </c>
      <c r="DU328" s="1">
        <v>31.619499999999999</v>
      </c>
      <c r="DV328" s="1">
        <v>29.2133</v>
      </c>
      <c r="DW328" s="1">
        <v>27.822700000000001</v>
      </c>
      <c r="DX328" s="1">
        <v>26.9635</v>
      </c>
      <c r="DY328" s="1">
        <v>21.2072</v>
      </c>
      <c r="DZ328" s="1">
        <v>16.372</v>
      </c>
      <c r="EA328" s="1">
        <v>21.431899999999999</v>
      </c>
      <c r="EB328" s="1">
        <v>17.9693</v>
      </c>
      <c r="EC328" s="1">
        <v>18.382400000000001</v>
      </c>
      <c r="ED328" s="1">
        <v>22.720099999999999</v>
      </c>
      <c r="EE328" s="1">
        <v>22.586099999999998</v>
      </c>
      <c r="EF328" s="1">
        <v>23.926100000000002</v>
      </c>
      <c r="EG328" s="1">
        <v>21.112300000000001</v>
      </c>
      <c r="EH328" s="1">
        <v>16.322900000000001</v>
      </c>
      <c r="EI328" s="1">
        <v>17.825700000000001</v>
      </c>
      <c r="EJ328" s="1">
        <v>16.751300000000001</v>
      </c>
      <c r="EK328" s="1">
        <v>18.394600000000001</v>
      </c>
      <c r="EL328" s="1">
        <v>20.528300000000002</v>
      </c>
      <c r="EM328" s="1">
        <v>21.375900000000001</v>
      </c>
      <c r="EN328" s="1">
        <v>20.7486</v>
      </c>
      <c r="EO328" s="1">
        <v>23.515899999999998</v>
      </c>
      <c r="EP328" s="1">
        <v>28.1035</v>
      </c>
      <c r="EQ328" s="1">
        <v>27.793500000000002</v>
      </c>
      <c r="ER328" s="1">
        <v>27.091000000000001</v>
      </c>
      <c r="ES328" s="1">
        <v>27.3643</v>
      </c>
      <c r="ET328" s="1">
        <v>31.9971</v>
      </c>
      <c r="EU328" s="1">
        <v>30.181000000000001</v>
      </c>
      <c r="EV328" s="1">
        <v>33.677</v>
      </c>
      <c r="EW328" s="1">
        <v>31.882400000000001</v>
      </c>
      <c r="EX328" s="1">
        <v>33.355200000000004</v>
      </c>
      <c r="EY328" s="1">
        <v>35.6188</v>
      </c>
      <c r="EZ328" s="1">
        <v>38.805</v>
      </c>
      <c r="FA328" s="1">
        <v>38.879399999999997</v>
      </c>
      <c r="FB328" s="1">
        <v>36.646900000000002</v>
      </c>
      <c r="FC328" s="1">
        <v>38.248899999999999</v>
      </c>
      <c r="FD328" s="1">
        <v>38.708399999999997</v>
      </c>
      <c r="FE328" s="1">
        <v>38.538400000000003</v>
      </c>
      <c r="FF328" s="1">
        <v>38.4512</v>
      </c>
      <c r="FG328" s="1">
        <v>40.282800000000002</v>
      </c>
      <c r="FH328" s="1">
        <v>40.418700000000001</v>
      </c>
      <c r="FI328" s="1">
        <v>42.880800000000001</v>
      </c>
      <c r="FJ328" s="1">
        <v>43.205800000000004</v>
      </c>
      <c r="FK328" s="1">
        <v>43.807699999999997</v>
      </c>
      <c r="FL328" s="1">
        <v>44.095999999999997</v>
      </c>
      <c r="FM328" s="1">
        <v>48.633400000000002</v>
      </c>
      <c r="FN328" s="1">
        <v>42.504300000000001</v>
      </c>
      <c r="FO328" s="1">
        <v>44.993400000000001</v>
      </c>
      <c r="FP328" s="1">
        <v>44.867699999999999</v>
      </c>
      <c r="FQ328" s="1">
        <v>47.094200000000001</v>
      </c>
      <c r="FR328" s="1">
        <v>48.217599999999997</v>
      </c>
      <c r="FS328" s="1">
        <v>48.962400000000002</v>
      </c>
      <c r="FT328" s="1">
        <v>49.212600000000002</v>
      </c>
      <c r="FU328" s="1">
        <v>43.650199999999998</v>
      </c>
      <c r="FV328" s="1">
        <v>39.912399999999998</v>
      </c>
      <c r="FW328" s="1">
        <v>41.962400000000002</v>
      </c>
      <c r="FX328" s="1">
        <v>43.655099999999997</v>
      </c>
      <c r="FY328" s="1">
        <v>40.485999999999997</v>
      </c>
      <c r="FZ328" s="1">
        <v>33.133400000000002</v>
      </c>
      <c r="GA328" s="1">
        <v>31.622700000000002</v>
      </c>
      <c r="GB328" s="1">
        <v>32.019500000000001</v>
      </c>
      <c r="GC328" s="1">
        <v>34.832900000000002</v>
      </c>
      <c r="GD328" s="1">
        <v>35.231900000000003</v>
      </c>
      <c r="GE328" s="1">
        <v>33.442599999999999</v>
      </c>
      <c r="GF328" s="1">
        <v>37.237400000000001</v>
      </c>
      <c r="GG328" s="1">
        <v>41.5535</v>
      </c>
      <c r="GH328" s="1">
        <v>41.5535</v>
      </c>
      <c r="GI328" s="1">
        <v>43.767899999999997</v>
      </c>
      <c r="GJ328" s="1">
        <v>53.924399999999999</v>
      </c>
      <c r="GK328" s="1">
        <v>55.084800000000001</v>
      </c>
      <c r="GL328" s="1">
        <v>55.651499999999999</v>
      </c>
      <c r="GM328" s="1">
        <v>59.816499999999998</v>
      </c>
      <c r="GN328" s="1">
        <v>56.109900000000003</v>
      </c>
      <c r="GO328" s="1">
        <v>57.064999999999998</v>
      </c>
      <c r="GP328" s="1">
        <v>54.920299999999997</v>
      </c>
      <c r="GQ328" s="1">
        <v>58.630800000000001</v>
      </c>
      <c r="GR328" s="1">
        <v>62.037300000000002</v>
      </c>
      <c r="GS328" s="1">
        <v>60.185400000000001</v>
      </c>
      <c r="GT328" s="1">
        <v>63.717199999999998</v>
      </c>
      <c r="GU328" s="1">
        <v>66.465500000000006</v>
      </c>
      <c r="GV328" s="1">
        <v>68.605699999999999</v>
      </c>
      <c r="GW328" s="1">
        <v>69.748900000000006</v>
      </c>
      <c r="GX328" s="1">
        <v>75.504499999999993</v>
      </c>
      <c r="GY328" s="1">
        <v>74.796899999999994</v>
      </c>
      <c r="GZ328" s="1">
        <v>72.046400000000006</v>
      </c>
      <c r="HA328" s="1">
        <v>69.254300000000001</v>
      </c>
      <c r="HB328" s="1">
        <v>67.268699999999995</v>
      </c>
      <c r="HC328" s="1">
        <v>63.592700000000001</v>
      </c>
      <c r="HD328" s="1">
        <v>68.231999999999999</v>
      </c>
      <c r="HE328" s="1">
        <v>65.897300000000001</v>
      </c>
      <c r="HF328" s="1">
        <v>62.8474</v>
      </c>
      <c r="HG328" s="1">
        <v>62.034799999999997</v>
      </c>
      <c r="HH328" s="1">
        <v>60.3093</v>
      </c>
      <c r="HI328" s="1">
        <v>53.869399999999999</v>
      </c>
    </row>
    <row r="329" spans="1:217" x14ac:dyDescent="0.25">
      <c r="A329" s="5" t="str">
        <f>IF(StockList!C329="","",StockList!C329)</f>
        <v>61945C103</v>
      </c>
      <c r="B329" s="10" t="e">
        <f ca="1">IF(A329="","",_xll.BDH(CONCATENATE($A329," CUSIP"),$A$1,StockList!$K$2,StockList!$K$3,"Dir=H","Dts=H","Sort=A","Quote=C","QtTyp=Y","Days=A","Per=CM","DtFmt=D","Fill=P","UseDPDF=Y","cols=216;rows=1"))</f>
        <v>#NAME?</v>
      </c>
      <c r="C329" s="1">
        <v>13.75</v>
      </c>
      <c r="D329" s="1">
        <v>12.3</v>
      </c>
      <c r="E329" s="1">
        <v>12</v>
      </c>
      <c r="F329" s="1">
        <v>11.09</v>
      </c>
      <c r="G329" s="1">
        <v>10.199999999999999</v>
      </c>
      <c r="H329" s="1">
        <v>11.3</v>
      </c>
      <c r="I329" s="1">
        <v>11.81</v>
      </c>
      <c r="J329" s="1">
        <v>9</v>
      </c>
      <c r="K329" s="1">
        <v>10.75</v>
      </c>
      <c r="L329" s="1">
        <v>11.75</v>
      </c>
      <c r="M329" s="1">
        <v>13</v>
      </c>
      <c r="N329" s="1">
        <v>13.55</v>
      </c>
      <c r="O329" s="1">
        <v>13.3</v>
      </c>
      <c r="P329" s="1">
        <v>14.75</v>
      </c>
      <c r="Q329" s="1">
        <v>12.6</v>
      </c>
      <c r="R329" s="1">
        <v>14.02</v>
      </c>
      <c r="S329" s="1">
        <v>12.5</v>
      </c>
      <c r="T329" s="1">
        <v>10.85</v>
      </c>
      <c r="U329" s="1">
        <v>13.24</v>
      </c>
      <c r="V329" s="1">
        <v>12.05</v>
      </c>
      <c r="W329" s="1">
        <v>11</v>
      </c>
      <c r="X329" s="1">
        <v>13.05</v>
      </c>
      <c r="Y329" s="1">
        <v>10.67</v>
      </c>
      <c r="Z329" s="1">
        <v>9.77</v>
      </c>
      <c r="AA329" s="1">
        <v>8.81</v>
      </c>
      <c r="AB329" s="1">
        <v>9.6199999999999992</v>
      </c>
      <c r="AC329" s="1">
        <v>9.06</v>
      </c>
      <c r="AD329" s="1">
        <v>8.74</v>
      </c>
      <c r="AE329" s="1">
        <v>6.71</v>
      </c>
      <c r="AF329" s="1">
        <v>7.31</v>
      </c>
      <c r="AG329" s="1">
        <v>7.83</v>
      </c>
      <c r="AH329" s="1">
        <v>6.41</v>
      </c>
      <c r="AI329" s="1">
        <v>6.99</v>
      </c>
      <c r="AJ329" s="1">
        <v>7.27</v>
      </c>
      <c r="AK329" s="1">
        <v>9.93</v>
      </c>
      <c r="AL329" s="1">
        <v>11.31</v>
      </c>
      <c r="AM329" s="1">
        <v>11.3</v>
      </c>
      <c r="AN329" s="1">
        <v>14.3</v>
      </c>
      <c r="AO329" s="1">
        <v>12.57</v>
      </c>
      <c r="AP329" s="1">
        <v>12.45</v>
      </c>
      <c r="AQ329" s="1">
        <v>13.4</v>
      </c>
      <c r="AR329" s="1">
        <v>13.65</v>
      </c>
      <c r="AS329" s="1">
        <v>15.94</v>
      </c>
      <c r="AT329" s="1">
        <v>17.39</v>
      </c>
      <c r="AU329" s="1">
        <v>15.04</v>
      </c>
      <c r="AV329" s="1">
        <v>17.38</v>
      </c>
      <c r="AW329" s="1">
        <v>16.32</v>
      </c>
      <c r="AX329" s="1">
        <v>16.5</v>
      </c>
      <c r="AY329" s="1">
        <v>16.46</v>
      </c>
      <c r="AZ329" s="1">
        <v>17.059999999999999</v>
      </c>
      <c r="BA329" s="1">
        <v>12.85</v>
      </c>
      <c r="BB329" s="1">
        <v>13.08</v>
      </c>
      <c r="BC329" s="1">
        <v>15.56</v>
      </c>
      <c r="BD329" s="1">
        <v>17.399999999999999</v>
      </c>
      <c r="BE329" s="1">
        <v>16.149999999999999</v>
      </c>
      <c r="BF329" s="1">
        <v>16.02</v>
      </c>
      <c r="BG329" s="1">
        <v>13.2</v>
      </c>
      <c r="BH329" s="1">
        <v>13.54</v>
      </c>
      <c r="BI329" s="1">
        <v>14.63</v>
      </c>
      <c r="BJ329" s="1">
        <v>15.46</v>
      </c>
      <c r="BK329" s="1">
        <v>15.9</v>
      </c>
      <c r="BL329" s="1">
        <v>14.35</v>
      </c>
      <c r="BM329" s="1">
        <v>15</v>
      </c>
      <c r="BN329" s="1">
        <v>15.56</v>
      </c>
      <c r="BO329" s="1">
        <v>15.65</v>
      </c>
      <c r="BP329" s="1">
        <v>15.69</v>
      </c>
      <c r="BQ329" s="1">
        <v>16.239999999999998</v>
      </c>
      <c r="BR329" s="1">
        <v>16.899999999999999</v>
      </c>
      <c r="BS329" s="1">
        <v>18.72</v>
      </c>
      <c r="BT329" s="1">
        <v>21.3</v>
      </c>
      <c r="BU329" s="1">
        <v>21.36</v>
      </c>
      <c r="BV329" s="1">
        <v>19.920000000000002</v>
      </c>
      <c r="BW329" s="1">
        <v>25.44</v>
      </c>
      <c r="BX329" s="1">
        <v>26.66</v>
      </c>
      <c r="BY329" s="1">
        <v>29.5</v>
      </c>
      <c r="BZ329" s="1">
        <v>35.130000000000003</v>
      </c>
      <c r="CA329" s="1">
        <v>39.020000000000003</v>
      </c>
      <c r="CB329" s="1">
        <v>37.56</v>
      </c>
      <c r="CC329" s="1">
        <v>42.02</v>
      </c>
      <c r="CD329" s="1">
        <v>53.52</v>
      </c>
      <c r="CE329" s="1">
        <v>69.8</v>
      </c>
      <c r="CF329" s="1">
        <v>69.150000000000006</v>
      </c>
      <c r="CG329" s="1">
        <v>94.34</v>
      </c>
      <c r="CH329" s="1">
        <v>90.93</v>
      </c>
      <c r="CI329" s="1">
        <v>111.3</v>
      </c>
      <c r="CJ329" s="1">
        <v>102.6</v>
      </c>
      <c r="CK329" s="1">
        <v>122.51</v>
      </c>
      <c r="CL329" s="1">
        <v>125.32</v>
      </c>
      <c r="CM329" s="1">
        <v>144.69999999999999</v>
      </c>
      <c r="CN329" s="1">
        <v>127.21</v>
      </c>
      <c r="CO329" s="1">
        <v>106.78830000000001</v>
      </c>
      <c r="CP329" s="1">
        <v>68.050799999999995</v>
      </c>
      <c r="CQ329" s="1">
        <v>39.427799999999998</v>
      </c>
      <c r="CR329" s="1">
        <v>30.400099999999998</v>
      </c>
      <c r="CS329" s="1">
        <v>34.6571</v>
      </c>
      <c r="CT329" s="1">
        <v>35.728900000000003</v>
      </c>
      <c r="CU329" s="1">
        <v>43.180399999999999</v>
      </c>
      <c r="CV329" s="1">
        <v>42.107199999999999</v>
      </c>
      <c r="CW329" s="1">
        <v>40.572499999999998</v>
      </c>
      <c r="CX329" s="1">
        <v>54.924999999999997</v>
      </c>
      <c r="CY329" s="1">
        <v>44.482199999999999</v>
      </c>
      <c r="CZ329" s="1">
        <v>52.3645</v>
      </c>
      <c r="DA329" s="1">
        <v>48.714700000000001</v>
      </c>
      <c r="DB329" s="1">
        <v>48.3127</v>
      </c>
      <c r="DC329" s="1">
        <v>46.965899999999998</v>
      </c>
      <c r="DD329" s="1">
        <v>56.199800000000003</v>
      </c>
      <c r="DE329" s="1">
        <v>61.649500000000003</v>
      </c>
      <c r="DF329" s="1">
        <v>55.229599999999998</v>
      </c>
      <c r="DG329" s="1">
        <v>60.319899999999997</v>
      </c>
      <c r="DH329" s="1">
        <v>62.778599999999997</v>
      </c>
      <c r="DI329" s="1">
        <v>52.830300000000001</v>
      </c>
      <c r="DJ329" s="1">
        <v>47.744599999999998</v>
      </c>
      <c r="DK329" s="1">
        <v>40.309399999999997</v>
      </c>
      <c r="DL329" s="1">
        <v>49.274999999999999</v>
      </c>
      <c r="DM329" s="1">
        <v>60.720700000000001</v>
      </c>
      <c r="DN329" s="1">
        <v>60.824199999999998</v>
      </c>
      <c r="DO329" s="1">
        <v>75.730099999999993</v>
      </c>
      <c r="DP329" s="1">
        <v>70.054599999999994</v>
      </c>
      <c r="DQ329" s="1">
        <v>79.0976</v>
      </c>
      <c r="DR329" s="1">
        <v>83.945400000000006</v>
      </c>
      <c r="DS329" s="1">
        <v>88.980800000000002</v>
      </c>
      <c r="DT329" s="1">
        <v>81.621899999999997</v>
      </c>
      <c r="DU329" s="1">
        <v>77.641300000000001</v>
      </c>
      <c r="DV329" s="1">
        <v>73.482299999999995</v>
      </c>
      <c r="DW329" s="1">
        <v>70.246399999999994</v>
      </c>
      <c r="DX329" s="1">
        <v>73.347399999999993</v>
      </c>
      <c r="DY329" s="1">
        <v>73.826300000000003</v>
      </c>
      <c r="DZ329" s="1">
        <v>50.826300000000003</v>
      </c>
      <c r="EA329" s="1">
        <v>60.779800000000002</v>
      </c>
      <c r="EB329" s="1">
        <v>54.808900000000001</v>
      </c>
      <c r="EC329" s="1">
        <v>52.388399999999997</v>
      </c>
      <c r="ED329" s="1">
        <v>58.195500000000003</v>
      </c>
      <c r="EE329" s="1">
        <v>60.046300000000002</v>
      </c>
      <c r="EF329" s="1">
        <v>57.488500000000002</v>
      </c>
      <c r="EG329" s="1">
        <v>54.920299999999997</v>
      </c>
      <c r="EH329" s="1">
        <v>49.692599999999999</v>
      </c>
      <c r="EI329" s="1">
        <v>57.0715</v>
      </c>
      <c r="EJ329" s="1">
        <v>60.823399999999999</v>
      </c>
      <c r="EK329" s="1">
        <v>60.614100000000001</v>
      </c>
      <c r="EL329" s="1">
        <v>60.3001</v>
      </c>
      <c r="EM329" s="1">
        <v>55.045699999999997</v>
      </c>
      <c r="EN329" s="1">
        <v>56.854599999999998</v>
      </c>
      <c r="EO329" s="1">
        <v>59.557400000000001</v>
      </c>
      <c r="EP329" s="1">
        <v>64.416300000000007</v>
      </c>
      <c r="EQ329" s="1">
        <v>61.818100000000001</v>
      </c>
      <c r="ER329" s="1">
        <v>62.948</v>
      </c>
      <c r="ES329" s="1">
        <v>65.302899999999994</v>
      </c>
      <c r="ET329" s="1">
        <v>64.486500000000007</v>
      </c>
      <c r="EU329" s="1">
        <v>57.053899999999999</v>
      </c>
      <c r="EV329" s="1">
        <v>43.8157</v>
      </c>
      <c r="EW329" s="1">
        <v>44.412799999999997</v>
      </c>
      <c r="EX329" s="1">
        <v>45.873699999999999</v>
      </c>
      <c r="EY329" s="1">
        <v>48.891399999999997</v>
      </c>
      <c r="EZ329" s="1">
        <v>51.077399999999997</v>
      </c>
      <c r="FA329" s="1">
        <v>50.677199999999999</v>
      </c>
      <c r="FB329" s="1">
        <v>47.879100000000001</v>
      </c>
      <c r="FC329" s="1">
        <v>52.381799999999998</v>
      </c>
      <c r="FD329" s="1">
        <v>53.877600000000001</v>
      </c>
      <c r="FE329" s="1">
        <v>53.920699999999997</v>
      </c>
      <c r="FF329" s="1">
        <v>53.866900000000001</v>
      </c>
      <c r="FG329" s="1">
        <v>53.557099999999998</v>
      </c>
      <c r="FH329" s="1">
        <v>49.939700000000002</v>
      </c>
      <c r="FI329" s="1">
        <v>51.726799999999997</v>
      </c>
      <c r="FJ329" s="1">
        <v>48.352200000000003</v>
      </c>
      <c r="FK329" s="1">
        <v>48.243299999999998</v>
      </c>
      <c r="FL329" s="1">
        <v>49.832900000000002</v>
      </c>
      <c r="FM329" s="1">
        <v>49.979300000000002</v>
      </c>
      <c r="FN329" s="1">
        <v>53.307600000000001</v>
      </c>
      <c r="FO329" s="1">
        <v>58.311</v>
      </c>
      <c r="FP329" s="1">
        <v>50.6678</v>
      </c>
      <c r="FQ329" s="1">
        <v>48.401800000000001</v>
      </c>
      <c r="FR329" s="1">
        <v>50.436799999999998</v>
      </c>
      <c r="FS329" s="1">
        <v>51.849899999999998</v>
      </c>
      <c r="FT329" s="1">
        <v>47.5227</v>
      </c>
      <c r="FU329" s="1">
        <v>45.1875</v>
      </c>
      <c r="FV329" s="1">
        <v>34.671599999999998</v>
      </c>
      <c r="FW329" s="1">
        <v>37.6584</v>
      </c>
      <c r="FX329" s="1">
        <v>35.262300000000003</v>
      </c>
      <c r="FY329" s="1">
        <v>31.014399999999998</v>
      </c>
      <c r="FZ329" s="1">
        <v>27.091200000000001</v>
      </c>
      <c r="GA329" s="1">
        <v>29.957699999999999</v>
      </c>
      <c r="GB329" s="1">
        <v>30.659099999999999</v>
      </c>
      <c r="GC329" s="1">
        <v>31.783300000000001</v>
      </c>
      <c r="GD329" s="1">
        <v>28.961500000000001</v>
      </c>
      <c r="GE329" s="1">
        <v>30.052</v>
      </c>
      <c r="GF329" s="1">
        <v>30.993300000000001</v>
      </c>
      <c r="GG329" s="1">
        <v>34.517400000000002</v>
      </c>
      <c r="GH329" s="1">
        <v>28.347100000000001</v>
      </c>
      <c r="GI329" s="1">
        <v>27.269400000000001</v>
      </c>
      <c r="GJ329" s="1">
        <v>33.247799999999998</v>
      </c>
      <c r="GK329" s="1">
        <v>34.336500000000001</v>
      </c>
      <c r="GL329" s="1">
        <v>36.724699999999999</v>
      </c>
      <c r="GM329" s="1">
        <v>36.835999999999999</v>
      </c>
      <c r="GN329" s="1">
        <v>34.4621</v>
      </c>
      <c r="GO329" s="1">
        <v>31.8048</v>
      </c>
      <c r="GP329" s="1">
        <v>26.901199999999999</v>
      </c>
      <c r="GQ329" s="1">
        <v>27.1389</v>
      </c>
      <c r="GR329" s="1">
        <v>28.696200000000001</v>
      </c>
      <c r="GS329" s="1">
        <v>23.751000000000001</v>
      </c>
      <c r="GT329" s="1">
        <v>25.8599</v>
      </c>
      <c r="GU329" s="1">
        <v>26.758299999999998</v>
      </c>
      <c r="GV329" s="1">
        <v>29.093900000000001</v>
      </c>
      <c r="GW329" s="1">
        <v>30.767700000000001</v>
      </c>
      <c r="GX329" s="1">
        <v>32.734099999999998</v>
      </c>
      <c r="GY329" s="1">
        <v>31.588999999999999</v>
      </c>
      <c r="GZ329" s="1">
        <v>29.140599999999999</v>
      </c>
      <c r="HA329" s="1">
        <v>32.345199999999998</v>
      </c>
      <c r="HB329" s="1">
        <v>32.993299999999998</v>
      </c>
      <c r="HC329" s="1">
        <v>33.694299999999998</v>
      </c>
      <c r="HD329" s="1">
        <v>36.168799999999997</v>
      </c>
      <c r="HE329" s="1">
        <v>37.5623</v>
      </c>
      <c r="HF329" s="1">
        <v>39.047699999999999</v>
      </c>
      <c r="HG329" s="1">
        <v>37.196300000000001</v>
      </c>
      <c r="HH329" s="1">
        <v>43.279499999999999</v>
      </c>
      <c r="HI329" s="1">
        <v>35.1419</v>
      </c>
    </row>
    <row r="330" spans="1:217" x14ac:dyDescent="0.25">
      <c r="A330" s="5" t="str">
        <f>IF(StockList!C330="","",StockList!C330)</f>
        <v>620076307</v>
      </c>
      <c r="B330" s="10" t="e">
        <f ca="1">IF(A330="","",_xll.BDH(CONCATENATE($A330," CUSIP"),$A$1,StockList!$K$2,StockList!$K$3,"Dir=H","Dts=H","Sort=A","Quote=C","QtTyp=Y","Days=A","Per=CM","DtFmt=D","Fill=P","UseDPDF=Y","cols=216;rows=1"))</f>
        <v>#NAME?</v>
      </c>
      <c r="C330" s="1">
        <v>55.607300000000002</v>
      </c>
      <c r="D330" s="1">
        <v>52.409100000000002</v>
      </c>
      <c r="E330" s="1">
        <v>57.150199999999998</v>
      </c>
      <c r="F330" s="1">
        <v>54.026200000000003</v>
      </c>
      <c r="G330" s="1">
        <v>61.025799999999997</v>
      </c>
      <c r="H330" s="1">
        <v>68.875100000000003</v>
      </c>
      <c r="I330" s="1">
        <v>64.121300000000005</v>
      </c>
      <c r="J330" s="1">
        <v>57.641399999999997</v>
      </c>
      <c r="K330" s="1">
        <v>60.486499999999999</v>
      </c>
      <c r="L330" s="1">
        <v>61.114600000000003</v>
      </c>
      <c r="M330" s="1">
        <v>55.6295</v>
      </c>
      <c r="N330" s="1">
        <v>49.296199999999999</v>
      </c>
      <c r="O330" s="1">
        <v>48.148000000000003</v>
      </c>
      <c r="P330" s="1">
        <v>52.741900000000001</v>
      </c>
      <c r="Q330" s="1">
        <v>57.198900000000002</v>
      </c>
      <c r="R330" s="1">
        <v>59.390300000000003</v>
      </c>
      <c r="S330" s="1">
        <v>54.328800000000001</v>
      </c>
      <c r="T330" s="1">
        <v>43.195</v>
      </c>
      <c r="U330" s="1">
        <v>44.684399999999997</v>
      </c>
      <c r="V330" s="1">
        <v>38.030299999999997</v>
      </c>
      <c r="W330" s="1">
        <v>34.257100000000001</v>
      </c>
      <c r="X330" s="1">
        <v>41.990200000000002</v>
      </c>
      <c r="Y330" s="1">
        <v>32.450200000000002</v>
      </c>
      <c r="Z330" s="1">
        <v>29.936699999999998</v>
      </c>
      <c r="AA330" s="1">
        <v>31.587299999999999</v>
      </c>
      <c r="AB330" s="1">
        <v>31.141300000000001</v>
      </c>
      <c r="AC330" s="1">
        <v>29.8217</v>
      </c>
      <c r="AD330" s="1">
        <v>32.121499999999997</v>
      </c>
      <c r="AE330" s="1">
        <v>35.713000000000001</v>
      </c>
      <c r="AF330" s="1">
        <v>34.235999999999997</v>
      </c>
      <c r="AG330" s="1">
        <v>40.636299999999999</v>
      </c>
      <c r="AH330" s="1">
        <v>45.421799999999998</v>
      </c>
      <c r="AI330" s="1">
        <v>51.427399999999999</v>
      </c>
      <c r="AJ330" s="1">
        <v>53.365900000000003</v>
      </c>
      <c r="AK330" s="1">
        <v>53.377299999999998</v>
      </c>
      <c r="AL330" s="1">
        <v>63.213999999999999</v>
      </c>
      <c r="AM330" s="1">
        <v>70.343699999999998</v>
      </c>
      <c r="AN330" s="1">
        <v>67.264200000000002</v>
      </c>
      <c r="AO330" s="1">
        <v>69.7483</v>
      </c>
      <c r="AP330" s="1">
        <v>75.557500000000005</v>
      </c>
      <c r="AQ330" s="1">
        <v>69.895600000000002</v>
      </c>
      <c r="AR330" s="1">
        <v>61.010199999999998</v>
      </c>
      <c r="AS330" s="1">
        <v>61.852800000000002</v>
      </c>
      <c r="AT330" s="1">
        <v>69.257400000000004</v>
      </c>
      <c r="AU330" s="1">
        <v>66.262900000000002</v>
      </c>
      <c r="AV330" s="1">
        <v>73.941100000000006</v>
      </c>
      <c r="AW330" s="1">
        <v>73.948700000000002</v>
      </c>
      <c r="AX330" s="1">
        <v>67.671700000000001</v>
      </c>
      <c r="AY330" s="1">
        <v>67.327799999999996</v>
      </c>
      <c r="AZ330" s="1">
        <v>64.529799999999994</v>
      </c>
      <c r="BA330" s="1">
        <v>66.124700000000004</v>
      </c>
      <c r="BB330" s="1">
        <v>74.875299999999996</v>
      </c>
      <c r="BC330" s="1">
        <v>78.885199999999998</v>
      </c>
      <c r="BD330" s="1">
        <v>91.499899999999997</v>
      </c>
      <c r="BE330" s="1">
        <v>94.524000000000001</v>
      </c>
      <c r="BF330" s="1">
        <v>95.334299999999999</v>
      </c>
      <c r="BG330" s="1">
        <v>95.896900000000002</v>
      </c>
      <c r="BH330" s="1">
        <v>104.24890000000001</v>
      </c>
      <c r="BI330" s="1">
        <v>97.928399999999996</v>
      </c>
      <c r="BJ330" s="1">
        <v>98.448599999999999</v>
      </c>
      <c r="BK330" s="1">
        <v>92.7697</v>
      </c>
      <c r="BL330" s="1">
        <v>99.505700000000004</v>
      </c>
      <c r="BM330" s="1">
        <v>92.730099999999993</v>
      </c>
      <c r="BN330" s="1">
        <v>91.600800000000007</v>
      </c>
      <c r="BO330" s="1">
        <v>87.739599999999996</v>
      </c>
      <c r="BP330" s="1">
        <v>99.104399999999998</v>
      </c>
      <c r="BQ330" s="1">
        <v>101.80410000000001</v>
      </c>
      <c r="BR330" s="1">
        <v>109.0848</v>
      </c>
      <c r="BS330" s="1">
        <v>100.6198</v>
      </c>
      <c r="BT330" s="1">
        <v>96.736400000000003</v>
      </c>
      <c r="BU330" s="1">
        <v>89.928600000000003</v>
      </c>
      <c r="BV330" s="1">
        <v>86.823099999999997</v>
      </c>
      <c r="BW330" s="1">
        <v>81.005700000000004</v>
      </c>
      <c r="BX330" s="1">
        <v>77.499700000000004</v>
      </c>
      <c r="BY330" s="1">
        <v>76.008499999999998</v>
      </c>
      <c r="BZ330" s="1">
        <v>79.7804</v>
      </c>
      <c r="CA330" s="1">
        <v>77.846100000000007</v>
      </c>
      <c r="CB330" s="1">
        <v>74.723399999999998</v>
      </c>
      <c r="CC330" s="1">
        <v>74.547499999999999</v>
      </c>
      <c r="CD330" s="1">
        <v>81.732799999999997</v>
      </c>
      <c r="CE330" s="1">
        <v>82.8797</v>
      </c>
      <c r="CF330" s="1">
        <v>70.441100000000006</v>
      </c>
      <c r="CG330" s="1">
        <v>70.968400000000003</v>
      </c>
      <c r="CH330" s="1">
        <v>50.881300000000003</v>
      </c>
      <c r="CI330" s="1">
        <v>44.111899999999999</v>
      </c>
      <c r="CJ330" s="1">
        <v>41.353000000000002</v>
      </c>
      <c r="CK330" s="1">
        <v>44.287799999999997</v>
      </c>
      <c r="CL330" s="1">
        <v>41.486400000000003</v>
      </c>
      <c r="CM330" s="1">
        <v>32.819899999999997</v>
      </c>
      <c r="CN330" s="1">
        <v>38.6327</v>
      </c>
      <c r="CO330" s="1">
        <v>42.120399999999997</v>
      </c>
      <c r="CP330" s="1">
        <v>32.122700000000002</v>
      </c>
      <c r="CQ330" s="1">
        <v>24.159500000000001</v>
      </c>
      <c r="CR330" s="1">
        <v>19.390599999999999</v>
      </c>
      <c r="CS330" s="1">
        <v>20.173500000000001</v>
      </c>
      <c r="CT330" s="1">
        <v>20.173500000000001</v>
      </c>
      <c r="CU330" s="1">
        <v>16.029499999999999</v>
      </c>
      <c r="CV330" s="1">
        <v>19.262699999999999</v>
      </c>
      <c r="CW330" s="1">
        <v>25.182700000000001</v>
      </c>
      <c r="CX330" s="1">
        <v>27.596299999999999</v>
      </c>
      <c r="CY330" s="1">
        <v>30.192</v>
      </c>
      <c r="CZ330" s="1">
        <v>32.605499999999999</v>
      </c>
      <c r="DA330" s="1">
        <v>32.696599999999997</v>
      </c>
      <c r="DB330" s="1">
        <v>39.1175</v>
      </c>
      <c r="DC330" s="1">
        <v>39.026400000000002</v>
      </c>
      <c r="DD330" s="1">
        <v>36.476300000000002</v>
      </c>
      <c r="DE330" s="1">
        <v>35.337800000000001</v>
      </c>
      <c r="DF330" s="1">
        <v>28.0061</v>
      </c>
      <c r="DG330" s="1">
        <v>30.783999999999999</v>
      </c>
      <c r="DH330" s="1">
        <v>31.968</v>
      </c>
      <c r="DI330" s="1">
        <v>32.195700000000002</v>
      </c>
      <c r="DJ330" s="1">
        <v>31.1938</v>
      </c>
      <c r="DK330" s="1">
        <v>29.690999999999999</v>
      </c>
      <c r="DL330" s="1">
        <v>34.1083</v>
      </c>
      <c r="DM330" s="1">
        <v>34.244900000000001</v>
      </c>
      <c r="DN330" s="1">
        <v>38.844299999999997</v>
      </c>
      <c r="DO330" s="1">
        <v>37.159300000000002</v>
      </c>
      <c r="DP330" s="1">
        <v>34.882399999999997</v>
      </c>
      <c r="DQ330" s="1">
        <v>41.3033</v>
      </c>
      <c r="DR330" s="1">
        <v>43.108899999999998</v>
      </c>
      <c r="DS330" s="1">
        <v>42.964300000000001</v>
      </c>
      <c r="DT330" s="1">
        <v>49.691400000000002</v>
      </c>
      <c r="DU330" s="1">
        <v>51.014600000000002</v>
      </c>
      <c r="DV330" s="1">
        <v>53.2273</v>
      </c>
      <c r="DW330" s="1">
        <v>51.192500000000003</v>
      </c>
      <c r="DX330" s="1">
        <v>49.913800000000002</v>
      </c>
      <c r="DY330" s="1">
        <v>46.800400000000003</v>
      </c>
      <c r="DZ330" s="1">
        <v>46.837000000000003</v>
      </c>
      <c r="EA330" s="1">
        <v>52.4373</v>
      </c>
      <c r="EB330" s="1">
        <v>52.168999999999997</v>
      </c>
      <c r="EC330" s="1">
        <v>51.991599999999998</v>
      </c>
      <c r="ED330" s="1">
        <v>52.126300000000001</v>
      </c>
      <c r="EE330" s="1">
        <v>55.933900000000001</v>
      </c>
      <c r="EF330" s="1">
        <v>57.339500000000001</v>
      </c>
      <c r="EG330" s="1">
        <v>57.565100000000001</v>
      </c>
      <c r="EH330" s="1">
        <v>54.237299999999998</v>
      </c>
      <c r="EI330" s="1">
        <v>54.523099999999999</v>
      </c>
      <c r="EJ330" s="1">
        <v>54.783700000000003</v>
      </c>
      <c r="EK330" s="1">
        <v>54.013100000000001</v>
      </c>
      <c r="EL330" s="1">
        <v>57.5899</v>
      </c>
      <c r="EM330" s="1">
        <v>58.877299999999998</v>
      </c>
      <c r="EN330" s="1">
        <v>62.033000000000001</v>
      </c>
      <c r="EO330" s="1">
        <v>63.736800000000002</v>
      </c>
      <c r="EP330" s="1">
        <v>66.838999999999999</v>
      </c>
      <c r="EQ330" s="1">
        <v>71.211699999999993</v>
      </c>
      <c r="ER330" s="1">
        <v>73.601399999999998</v>
      </c>
      <c r="ES330" s="1">
        <v>65.750399999999999</v>
      </c>
      <c r="ET330" s="1">
        <v>66.623999999999995</v>
      </c>
      <c r="EU330" s="1">
        <v>66.666300000000007</v>
      </c>
      <c r="EV330" s="1">
        <v>63.317399999999999</v>
      </c>
      <c r="EW330" s="1">
        <v>64.680099999999996</v>
      </c>
      <c r="EX330" s="1">
        <v>68.942999999999998</v>
      </c>
      <c r="EY330" s="1">
        <v>72.588700000000003</v>
      </c>
      <c r="EZ330" s="1">
        <v>76.489800000000002</v>
      </c>
      <c r="FA330" s="1">
        <v>78.746799999999993</v>
      </c>
      <c r="FB330" s="1">
        <v>74.430300000000003</v>
      </c>
      <c r="FC330" s="1">
        <v>77.230199999999996</v>
      </c>
      <c r="FD330" s="1">
        <v>75.3596</v>
      </c>
      <c r="FE330" s="1">
        <v>74.527299999999997</v>
      </c>
      <c r="FF330" s="1">
        <v>79.028499999999994</v>
      </c>
      <c r="FG330" s="1">
        <v>78.393500000000003</v>
      </c>
      <c r="FH330" s="1">
        <v>74.990300000000005</v>
      </c>
      <c r="FI330" s="1">
        <v>69.950100000000006</v>
      </c>
      <c r="FJ330" s="1">
        <v>74.933099999999996</v>
      </c>
      <c r="FK330" s="1">
        <v>76.377700000000004</v>
      </c>
      <c r="FL330" s="1">
        <v>77.822400000000002</v>
      </c>
      <c r="FM330" s="1">
        <v>79.8596</v>
      </c>
      <c r="FN330" s="1">
        <v>74.299899999999994</v>
      </c>
      <c r="FO330" s="1">
        <v>80.883399999999995</v>
      </c>
      <c r="FP330" s="1">
        <v>79.784700000000001</v>
      </c>
      <c r="FQ330" s="1">
        <v>71.503399999999999</v>
      </c>
      <c r="FR330" s="1">
        <v>70.605900000000005</v>
      </c>
      <c r="FS330" s="1">
        <v>69.017799999999994</v>
      </c>
      <c r="FT330" s="1">
        <v>72.412099999999995</v>
      </c>
      <c r="FU330" s="1">
        <v>78.021199999999993</v>
      </c>
      <c r="FV330" s="1">
        <v>82.723399999999998</v>
      </c>
      <c r="FW330" s="1">
        <v>84.646900000000002</v>
      </c>
      <c r="FX330" s="1">
        <v>86.836600000000004</v>
      </c>
      <c r="FY330" s="1">
        <v>83.302899999999994</v>
      </c>
      <c r="FZ330" s="1">
        <v>81.258399999999995</v>
      </c>
      <c r="GA330" s="1">
        <v>89.436599999999999</v>
      </c>
      <c r="GB330" s="1">
        <v>92.656599999999997</v>
      </c>
      <c r="GC330" s="1">
        <v>92.032399999999996</v>
      </c>
      <c r="GD330" s="1">
        <v>84.786299999999997</v>
      </c>
      <c r="GE330" s="1">
        <v>81.242599999999996</v>
      </c>
      <c r="GF330" s="1">
        <v>85.441999999999993</v>
      </c>
      <c r="GG330" s="1">
        <v>94.813800000000001</v>
      </c>
      <c r="GH330" s="1">
        <v>94.445599999999999</v>
      </c>
      <c r="GI330" s="1">
        <v>89.864500000000007</v>
      </c>
      <c r="GJ330" s="1">
        <v>99.361000000000004</v>
      </c>
      <c r="GK330" s="1">
        <v>103.2092</v>
      </c>
      <c r="GL330" s="1">
        <v>100.4948</v>
      </c>
      <c r="GM330" s="1">
        <v>98.328299999999999</v>
      </c>
      <c r="GN330" s="1">
        <v>107.9735</v>
      </c>
      <c r="GO330" s="1">
        <v>107.6604</v>
      </c>
      <c r="GP330" s="1">
        <v>104.6549</v>
      </c>
      <c r="GQ330" s="1">
        <v>109.218</v>
      </c>
      <c r="GR330" s="1">
        <v>114.179</v>
      </c>
      <c r="GS330" s="1">
        <v>110.9556</v>
      </c>
      <c r="GT330" s="1">
        <v>107.4573</v>
      </c>
      <c r="GU330" s="1">
        <v>114.63630000000001</v>
      </c>
      <c r="GV330" s="1">
        <v>119.1564</v>
      </c>
      <c r="GW330" s="1">
        <v>115.02809999999999</v>
      </c>
      <c r="GX330" s="1">
        <v>126.6405</v>
      </c>
      <c r="GY330" s="1">
        <v>135.15870000000001</v>
      </c>
      <c r="GZ330" s="1">
        <v>134.71629999999999</v>
      </c>
      <c r="HA330" s="1">
        <v>140.51179999999999</v>
      </c>
      <c r="HB330" s="1">
        <v>137.3262</v>
      </c>
      <c r="HC330" s="1">
        <v>149.55850000000001</v>
      </c>
      <c r="HD330" s="1">
        <v>155.8946</v>
      </c>
      <c r="HE330" s="1">
        <v>164.96809999999999</v>
      </c>
      <c r="HF330" s="1">
        <v>167.9452</v>
      </c>
      <c r="HG330" s="1">
        <v>158.16319999999999</v>
      </c>
      <c r="HH330" s="1">
        <v>169.3777</v>
      </c>
      <c r="HI330" s="1">
        <v>149.11439999999999</v>
      </c>
    </row>
    <row r="331" spans="1:217" x14ac:dyDescent="0.25">
      <c r="A331" s="5" t="str">
        <f>IF(StockList!C331="","",StockList!C331)</f>
        <v>55354G100</v>
      </c>
      <c r="B331" s="10" t="e">
        <f ca="1">IF(A331="","",_xll.BDH(CONCATENATE($A331," CUSIP"),$A$1,StockList!$K$2,StockList!$K$3,"Dir=H","Dts=H","Sort=A","Quote=C","QtTyp=Y","Days=A","Per=CM","DtFmt=D","Fill=P","UseDPDF=Y","cols=216;rows=1"))</f>
        <v>#NAME?</v>
      </c>
      <c r="C331" s="1" t="s">
        <v>2109</v>
      </c>
      <c r="D331" s="1" t="s">
        <v>2109</v>
      </c>
      <c r="E331" s="1" t="s">
        <v>2109</v>
      </c>
      <c r="F331" s="1" t="s">
        <v>2109</v>
      </c>
      <c r="G331" s="1" t="s">
        <v>2109</v>
      </c>
      <c r="H331" s="1" t="s">
        <v>2109</v>
      </c>
      <c r="I331" s="1" t="s">
        <v>2109</v>
      </c>
      <c r="J331" s="1" t="s">
        <v>2109</v>
      </c>
      <c r="K331" s="1" t="s">
        <v>2109</v>
      </c>
      <c r="L331" s="1" t="s">
        <v>2109</v>
      </c>
      <c r="M331" s="1" t="s">
        <v>2109</v>
      </c>
      <c r="N331" s="1" t="s">
        <v>2109</v>
      </c>
      <c r="O331" s="1" t="s">
        <v>2109</v>
      </c>
      <c r="P331" s="1" t="s">
        <v>2109</v>
      </c>
      <c r="Q331" s="1" t="s">
        <v>2109</v>
      </c>
      <c r="R331" s="1" t="s">
        <v>2109</v>
      </c>
      <c r="S331" s="1" t="s">
        <v>2109</v>
      </c>
      <c r="T331" s="1" t="s">
        <v>2109</v>
      </c>
      <c r="U331" s="1" t="s">
        <v>2109</v>
      </c>
      <c r="V331" s="1" t="s">
        <v>2109</v>
      </c>
      <c r="W331" s="1" t="s">
        <v>2109</v>
      </c>
      <c r="X331" s="1" t="s">
        <v>2109</v>
      </c>
      <c r="Y331" s="1" t="s">
        <v>2109</v>
      </c>
      <c r="Z331" s="1" t="s">
        <v>2109</v>
      </c>
      <c r="AA331" s="1" t="s">
        <v>2109</v>
      </c>
      <c r="AB331" s="1" t="s">
        <v>2109</v>
      </c>
      <c r="AC331" s="1" t="s">
        <v>2109</v>
      </c>
      <c r="AD331" s="1" t="s">
        <v>2109</v>
      </c>
      <c r="AE331" s="1" t="s">
        <v>2109</v>
      </c>
      <c r="AF331" s="1" t="s">
        <v>2109</v>
      </c>
      <c r="AG331" s="1" t="s">
        <v>2109</v>
      </c>
      <c r="AH331" s="1" t="s">
        <v>2109</v>
      </c>
      <c r="AI331" s="1" t="s">
        <v>2109</v>
      </c>
      <c r="AJ331" s="1" t="s">
        <v>2109</v>
      </c>
      <c r="AK331" s="1" t="s">
        <v>2109</v>
      </c>
      <c r="AL331" s="1" t="s">
        <v>2109</v>
      </c>
      <c r="AM331" s="1" t="s">
        <v>2109</v>
      </c>
      <c r="AN331" s="1" t="s">
        <v>2109</v>
      </c>
      <c r="AO331" s="1" t="s">
        <v>2109</v>
      </c>
      <c r="AP331" s="1" t="s">
        <v>2109</v>
      </c>
      <c r="AQ331" s="1" t="s">
        <v>2109</v>
      </c>
      <c r="AR331" s="1" t="s">
        <v>2109</v>
      </c>
      <c r="AS331" s="1" t="s">
        <v>2109</v>
      </c>
      <c r="AT331" s="1" t="s">
        <v>2109</v>
      </c>
      <c r="AU331" s="1" t="s">
        <v>2109</v>
      </c>
      <c r="AV331" s="1" t="s">
        <v>2109</v>
      </c>
      <c r="AW331" s="1" t="s">
        <v>2109</v>
      </c>
      <c r="AX331" s="1" t="s">
        <v>2109</v>
      </c>
      <c r="AY331" s="1" t="s">
        <v>2109</v>
      </c>
      <c r="AZ331" s="1" t="s">
        <v>2109</v>
      </c>
      <c r="BA331" s="1" t="s">
        <v>2109</v>
      </c>
      <c r="BB331" s="1" t="s">
        <v>2109</v>
      </c>
      <c r="BC331" s="1" t="s">
        <v>2109</v>
      </c>
      <c r="BD331" s="1" t="s">
        <v>2109</v>
      </c>
      <c r="BE331" s="1" t="s">
        <v>2109</v>
      </c>
      <c r="BF331" s="1" t="s">
        <v>2109</v>
      </c>
      <c r="BG331" s="1" t="s">
        <v>2109</v>
      </c>
      <c r="BH331" s="1" t="s">
        <v>2109</v>
      </c>
      <c r="BI331" s="1" t="s">
        <v>2109</v>
      </c>
      <c r="BJ331" s="1" t="s">
        <v>2109</v>
      </c>
      <c r="BK331" s="1" t="s">
        <v>2109</v>
      </c>
      <c r="BL331" s="1" t="s">
        <v>2109</v>
      </c>
      <c r="BM331" s="1" t="s">
        <v>2109</v>
      </c>
      <c r="BN331" s="1" t="s">
        <v>2109</v>
      </c>
      <c r="BO331" s="1" t="s">
        <v>2109</v>
      </c>
      <c r="BP331" s="1" t="s">
        <v>2109</v>
      </c>
      <c r="BQ331" s="1" t="s">
        <v>2109</v>
      </c>
      <c r="BR331" s="1" t="s">
        <v>2109</v>
      </c>
      <c r="BS331" s="1" t="s">
        <v>2109</v>
      </c>
      <c r="BT331" s="1" t="s">
        <v>2109</v>
      </c>
      <c r="BU331" s="1" t="s">
        <v>2109</v>
      </c>
      <c r="BV331" s="1" t="s">
        <v>2109</v>
      </c>
      <c r="BW331" s="1" t="s">
        <v>2109</v>
      </c>
      <c r="BX331" s="1" t="s">
        <v>2109</v>
      </c>
      <c r="BY331" s="1" t="s">
        <v>2109</v>
      </c>
      <c r="BZ331" s="1" t="s">
        <v>2109</v>
      </c>
      <c r="CA331" s="1" t="s">
        <v>2109</v>
      </c>
      <c r="CB331" s="1" t="s">
        <v>2109</v>
      </c>
      <c r="CC331" s="1" t="s">
        <v>2109</v>
      </c>
      <c r="CD331" s="1" t="s">
        <v>2109</v>
      </c>
      <c r="CE331" s="1" t="s">
        <v>2109</v>
      </c>
      <c r="CF331" s="1">
        <v>27.65</v>
      </c>
      <c r="CG331" s="1">
        <v>38.4</v>
      </c>
      <c r="CH331" s="1">
        <v>32.97</v>
      </c>
      <c r="CI331" s="1">
        <v>29.73</v>
      </c>
      <c r="CJ331" s="1">
        <v>29.75</v>
      </c>
      <c r="CK331" s="1">
        <v>31.02</v>
      </c>
      <c r="CL331" s="1">
        <v>35.549999999999997</v>
      </c>
      <c r="CM331" s="1">
        <v>36.29</v>
      </c>
      <c r="CN331" s="1">
        <v>29.75</v>
      </c>
      <c r="CO331" s="1">
        <v>29.85</v>
      </c>
      <c r="CP331" s="1">
        <v>24</v>
      </c>
      <c r="CQ331" s="1">
        <v>17.239999999999998</v>
      </c>
      <c r="CR331" s="1">
        <v>15.43</v>
      </c>
      <c r="CS331" s="1">
        <v>17.760000000000002</v>
      </c>
      <c r="CT331" s="1">
        <v>17.36</v>
      </c>
      <c r="CU331" s="1">
        <v>15.76</v>
      </c>
      <c r="CV331" s="1">
        <v>16.91</v>
      </c>
      <c r="CW331" s="1">
        <v>20.99</v>
      </c>
      <c r="CX331" s="1">
        <v>21.27</v>
      </c>
      <c r="CY331" s="1">
        <v>24.44</v>
      </c>
      <c r="CZ331" s="1">
        <v>27.95</v>
      </c>
      <c r="DA331" s="1">
        <v>29.42</v>
      </c>
      <c r="DB331" s="1">
        <v>29.62</v>
      </c>
      <c r="DC331" s="1">
        <v>30.4</v>
      </c>
      <c r="DD331" s="1">
        <v>30.47</v>
      </c>
      <c r="DE331" s="1">
        <v>31.8</v>
      </c>
      <c r="DF331" s="1">
        <v>29.56</v>
      </c>
      <c r="DG331" s="1">
        <v>29.98</v>
      </c>
      <c r="DH331" s="1">
        <v>36.1</v>
      </c>
      <c r="DI331" s="1">
        <v>34.65</v>
      </c>
      <c r="DJ331" s="1">
        <v>29.65</v>
      </c>
      <c r="DK331" s="1">
        <v>27.4</v>
      </c>
      <c r="DL331" s="1">
        <v>32.270000000000003</v>
      </c>
      <c r="DM331" s="1">
        <v>29.9</v>
      </c>
      <c r="DN331" s="1">
        <v>33.21</v>
      </c>
      <c r="DO331" s="1">
        <v>35.85</v>
      </c>
      <c r="DP331" s="1">
        <v>34.06</v>
      </c>
      <c r="DQ331" s="1">
        <v>38.96</v>
      </c>
      <c r="DR331" s="1">
        <v>34.229999999999997</v>
      </c>
      <c r="DS331" s="1">
        <v>35.5</v>
      </c>
      <c r="DT331" s="1">
        <v>36.82</v>
      </c>
      <c r="DU331" s="1">
        <v>35.47</v>
      </c>
      <c r="DV331" s="1">
        <v>37.770000000000003</v>
      </c>
      <c r="DW331" s="1">
        <v>37.68</v>
      </c>
      <c r="DX331" s="1">
        <v>35.49</v>
      </c>
      <c r="DY331" s="1">
        <v>34.57</v>
      </c>
      <c r="DZ331" s="1">
        <v>30.33</v>
      </c>
      <c r="EA331" s="1">
        <v>33.39</v>
      </c>
      <c r="EB331" s="1">
        <v>33.75</v>
      </c>
      <c r="EC331" s="1">
        <v>32.93</v>
      </c>
      <c r="ED331" s="1">
        <v>32.58</v>
      </c>
      <c r="EE331" s="1">
        <v>35.380000000000003</v>
      </c>
      <c r="EF331" s="1">
        <v>36.81</v>
      </c>
      <c r="EG331" s="1">
        <v>36.590000000000003</v>
      </c>
      <c r="EH331" s="1">
        <v>33.81</v>
      </c>
      <c r="EI331" s="1">
        <v>34.020000000000003</v>
      </c>
      <c r="EJ331" s="1">
        <v>33.15</v>
      </c>
      <c r="EK331" s="1">
        <v>35.08</v>
      </c>
      <c r="EL331" s="1">
        <v>35.79</v>
      </c>
      <c r="EM331" s="1">
        <v>26.94</v>
      </c>
      <c r="EN331" s="1">
        <v>29</v>
      </c>
      <c r="EO331" s="1">
        <v>30.99</v>
      </c>
      <c r="EP331" s="1">
        <v>33.74</v>
      </c>
      <c r="EQ331" s="1">
        <v>33.130000000000003</v>
      </c>
      <c r="ER331" s="1">
        <v>33.93</v>
      </c>
      <c r="ES331" s="1">
        <v>34.1</v>
      </c>
      <c r="ET331" s="1">
        <v>35.24</v>
      </c>
      <c r="EU331" s="1">
        <v>33.270000000000003</v>
      </c>
      <c r="EV331" s="1">
        <v>35.049999999999997</v>
      </c>
      <c r="EW331" s="1">
        <v>37.51</v>
      </c>
      <c r="EX331" s="1">
        <v>40.26</v>
      </c>
      <c r="EY331" s="1">
        <v>40.770000000000003</v>
      </c>
      <c r="EZ331" s="1">
        <v>44.39</v>
      </c>
      <c r="FA331" s="1">
        <v>43.72</v>
      </c>
      <c r="FB331" s="1">
        <v>42.72</v>
      </c>
      <c r="FC331" s="1">
        <v>43.71</v>
      </c>
      <c r="FD331" s="1">
        <v>43.02</v>
      </c>
      <c r="FE331" s="1">
        <v>40.54</v>
      </c>
      <c r="FF331" s="1">
        <v>43.16</v>
      </c>
      <c r="FG331" s="1">
        <v>45.85</v>
      </c>
      <c r="FH331" s="1">
        <v>45.25</v>
      </c>
      <c r="FI331" s="1">
        <v>46.14</v>
      </c>
      <c r="FJ331" s="1">
        <v>47.02</v>
      </c>
      <c r="FK331" s="1">
        <v>46.852899999999998</v>
      </c>
      <c r="FL331" s="1">
        <v>48.56</v>
      </c>
      <c r="FM331" s="1">
        <v>47.636200000000002</v>
      </c>
      <c r="FN331" s="1">
        <v>54.042499999999997</v>
      </c>
      <c r="FO331" s="1">
        <v>56.518900000000002</v>
      </c>
      <c r="FP331" s="1">
        <v>61.756799999999998</v>
      </c>
      <c r="FQ331" s="1">
        <v>61.636000000000003</v>
      </c>
      <c r="FR331" s="1">
        <v>62.684199999999997</v>
      </c>
      <c r="FS331" s="1">
        <v>62.179099999999998</v>
      </c>
      <c r="FT331" s="1">
        <v>68.8566</v>
      </c>
      <c r="FU331" s="1">
        <v>61.350700000000003</v>
      </c>
      <c r="FV331" s="1">
        <v>60.276200000000003</v>
      </c>
      <c r="FW331" s="1">
        <v>67.919700000000006</v>
      </c>
      <c r="FX331" s="1">
        <v>71.314999999999998</v>
      </c>
      <c r="FY331" s="1">
        <v>73.359300000000005</v>
      </c>
      <c r="FZ331" s="1">
        <v>70.013199999999998</v>
      </c>
      <c r="GA331" s="1">
        <v>71.947100000000006</v>
      </c>
      <c r="GB331" s="1">
        <v>75.579099999999997</v>
      </c>
      <c r="GC331" s="1">
        <v>77.476699999999994</v>
      </c>
      <c r="GD331" s="1">
        <v>81.638499999999993</v>
      </c>
      <c r="GE331" s="1">
        <v>78.906599999999997</v>
      </c>
      <c r="GF331" s="1">
        <v>88.033299999999997</v>
      </c>
      <c r="GG331" s="1">
        <v>92.507499999999993</v>
      </c>
      <c r="GH331" s="1">
        <v>86.163799999999995</v>
      </c>
      <c r="GI331" s="1">
        <v>82.314499999999995</v>
      </c>
      <c r="GJ331" s="1">
        <v>81.164599999999993</v>
      </c>
      <c r="GK331" s="1">
        <v>81.144000000000005</v>
      </c>
      <c r="GL331" s="1">
        <v>85.233099999999993</v>
      </c>
      <c r="GM331" s="1">
        <v>97.716800000000006</v>
      </c>
      <c r="GN331" s="1">
        <v>100.4027</v>
      </c>
      <c r="GO331" s="1">
        <v>103.6362</v>
      </c>
      <c r="GP331" s="1">
        <v>105.3961</v>
      </c>
      <c r="GQ331" s="1">
        <v>106.7015</v>
      </c>
      <c r="GR331" s="1">
        <v>112.8763</v>
      </c>
      <c r="GS331" s="1">
        <v>119.1425</v>
      </c>
      <c r="GT331" s="1">
        <v>121.523</v>
      </c>
      <c r="GU331" s="1">
        <v>122.0012</v>
      </c>
      <c r="GV331" s="1">
        <v>134.1952</v>
      </c>
      <c r="GW331" s="1">
        <v>131.94300000000001</v>
      </c>
      <c r="GX331" s="1">
        <v>145.1748</v>
      </c>
      <c r="GY331" s="1">
        <v>147.9409</v>
      </c>
      <c r="GZ331" s="1">
        <v>156.2516</v>
      </c>
      <c r="HA331" s="1">
        <v>156.62790000000001</v>
      </c>
      <c r="HB331" s="1">
        <v>170.3579</v>
      </c>
      <c r="HC331" s="1">
        <v>173.35489999999999</v>
      </c>
      <c r="HD331" s="1">
        <v>174.15129999999999</v>
      </c>
      <c r="HE331" s="1">
        <v>189.52520000000001</v>
      </c>
      <c r="HF331" s="1">
        <v>186.52879999999999</v>
      </c>
      <c r="HG331" s="1">
        <v>158.10939999999999</v>
      </c>
      <c r="HH331" s="1">
        <v>165.79599999999999</v>
      </c>
      <c r="HI331" s="1">
        <v>155.60059999999999</v>
      </c>
    </row>
    <row r="332" spans="1:217" x14ac:dyDescent="0.25">
      <c r="A332" s="5" t="str">
        <f>IF(StockList!C332="","",StockList!C332)</f>
        <v>N59465109</v>
      </c>
      <c r="B332" s="10" t="e">
        <f ca="1">IF(A332="","",_xll.BDH(CONCATENATE($A332," CUSIP"),$A$1,StockList!$K$2,StockList!$K$3,"Dir=H","Dts=H","Sort=A","Quote=C","QtTyp=Y","Days=A","Per=CM","DtFmt=D","Fill=P","UseDPDF=Y","cols=216;rows=1"))</f>
        <v>#NAME?</v>
      </c>
      <c r="C332" s="1">
        <v>10.4</v>
      </c>
      <c r="D332" s="1">
        <v>11.507300000000001</v>
      </c>
      <c r="E332" s="1">
        <v>11.903499999999999</v>
      </c>
      <c r="F332" s="1">
        <v>14.160399999999999</v>
      </c>
      <c r="G332" s="1">
        <v>12.539899999999999</v>
      </c>
      <c r="H332" s="1">
        <v>15.045199999999999</v>
      </c>
      <c r="I332" s="1">
        <v>14.7065</v>
      </c>
      <c r="J332" s="1">
        <v>14.559900000000001</v>
      </c>
      <c r="K332" s="1">
        <v>16.456900000000001</v>
      </c>
      <c r="L332" s="1">
        <v>15.3901</v>
      </c>
      <c r="M332" s="1">
        <v>16.756</v>
      </c>
      <c r="N332" s="1">
        <v>15.053599999999999</v>
      </c>
      <c r="O332" s="1">
        <v>13.5746</v>
      </c>
      <c r="P332" s="1">
        <v>13.181100000000001</v>
      </c>
      <c r="Q332" s="1">
        <v>11.847799999999999</v>
      </c>
      <c r="R332" s="1">
        <v>13.843299999999999</v>
      </c>
      <c r="S332" s="1">
        <v>14.045500000000001</v>
      </c>
      <c r="T332" s="1">
        <v>14.533899999999999</v>
      </c>
      <c r="U332" s="1">
        <v>14.628</v>
      </c>
      <c r="V332" s="1">
        <v>14.686</v>
      </c>
      <c r="W332" s="1">
        <v>14.116400000000001</v>
      </c>
      <c r="X332" s="1">
        <v>15.130100000000001</v>
      </c>
      <c r="Y332" s="1">
        <v>15.6782</v>
      </c>
      <c r="Z332" s="1">
        <v>18.005299999999998</v>
      </c>
      <c r="AA332" s="1">
        <v>19.238399999999999</v>
      </c>
      <c r="AB332" s="1">
        <v>19.395600000000002</v>
      </c>
      <c r="AC332" s="1">
        <v>19.0717</v>
      </c>
      <c r="AD332" s="1">
        <v>19.4833</v>
      </c>
      <c r="AE332" s="1">
        <v>23.479199999999999</v>
      </c>
      <c r="AF332" s="1">
        <v>22.803899999999999</v>
      </c>
      <c r="AG332" s="1">
        <v>24.579899999999999</v>
      </c>
      <c r="AH332" s="1">
        <v>26.122299999999999</v>
      </c>
      <c r="AI332" s="1">
        <v>24.4834</v>
      </c>
      <c r="AJ332" s="1">
        <v>25.669499999999999</v>
      </c>
      <c r="AK332" s="1">
        <v>25.639099999999999</v>
      </c>
      <c r="AL332" s="1">
        <v>24.756</v>
      </c>
      <c r="AM332" s="1">
        <v>23.852699999999999</v>
      </c>
      <c r="AN332" s="1">
        <v>23.101199999999999</v>
      </c>
      <c r="AO332" s="1">
        <v>23.284099999999999</v>
      </c>
      <c r="AP332" s="1">
        <v>22.674299999999999</v>
      </c>
      <c r="AQ332" s="1">
        <v>20.6113</v>
      </c>
      <c r="AR332" s="1">
        <v>15.0844</v>
      </c>
      <c r="AS332" s="1">
        <v>17.730799999999999</v>
      </c>
      <c r="AT332" s="1">
        <v>18.351700000000001</v>
      </c>
      <c r="AU332" s="1">
        <v>17.5564</v>
      </c>
      <c r="AV332" s="1">
        <v>18.514800000000001</v>
      </c>
      <c r="AW332" s="1">
        <v>18.056100000000001</v>
      </c>
      <c r="AX332" s="1">
        <v>16.983799999999999</v>
      </c>
      <c r="AY332" s="1">
        <v>17.974399999999999</v>
      </c>
      <c r="AZ332" s="1">
        <v>18.127700000000001</v>
      </c>
      <c r="BA332" s="1">
        <v>16.8797</v>
      </c>
      <c r="BB332" s="1">
        <v>16.8797</v>
      </c>
      <c r="BC332" s="1">
        <v>19.7438</v>
      </c>
      <c r="BD332" s="1">
        <v>17.814599999999999</v>
      </c>
      <c r="BE332" s="1">
        <v>18.871600000000001</v>
      </c>
      <c r="BF332" s="1">
        <v>19.827300000000001</v>
      </c>
      <c r="BG332" s="1">
        <v>19.7758</v>
      </c>
      <c r="BH332" s="1">
        <v>21.505299999999998</v>
      </c>
      <c r="BI332" s="1">
        <v>20.609200000000001</v>
      </c>
      <c r="BJ332" s="1">
        <v>20.340800000000002</v>
      </c>
      <c r="BK332" s="1">
        <v>23.748100000000001</v>
      </c>
      <c r="BL332" s="1">
        <v>24.221599999999999</v>
      </c>
      <c r="BM332" s="1">
        <v>22.6068</v>
      </c>
      <c r="BN332" s="1">
        <v>21.644200000000001</v>
      </c>
      <c r="BO332" s="1">
        <v>20.762599999999999</v>
      </c>
      <c r="BP332" s="1">
        <v>22.7973</v>
      </c>
      <c r="BQ332" s="1">
        <v>21.094799999999999</v>
      </c>
      <c r="BR332" s="1">
        <v>20.96</v>
      </c>
      <c r="BS332" s="1">
        <v>21.345199999999998</v>
      </c>
      <c r="BT332" s="1">
        <v>21.1266</v>
      </c>
      <c r="BU332" s="1">
        <v>20.845600000000001</v>
      </c>
      <c r="BV332" s="1">
        <v>23.122299999999999</v>
      </c>
      <c r="BW332" s="1">
        <v>22.109300000000001</v>
      </c>
      <c r="BX332" s="1">
        <v>22.140699999999999</v>
      </c>
      <c r="BY332" s="1">
        <v>22.9681</v>
      </c>
      <c r="BZ332" s="1">
        <v>20.7059</v>
      </c>
      <c r="CA332" s="1">
        <v>19.113</v>
      </c>
      <c r="CB332" s="1">
        <v>16.843399999999999</v>
      </c>
      <c r="CC332" s="1">
        <v>15.866199999999999</v>
      </c>
      <c r="CD332" s="1">
        <v>16.7698</v>
      </c>
      <c r="CE332" s="1">
        <v>15.803100000000001</v>
      </c>
      <c r="CF332" s="1">
        <v>15.1096</v>
      </c>
      <c r="CG332" s="1">
        <v>14.773400000000001</v>
      </c>
      <c r="CH332" s="1">
        <v>15.593</v>
      </c>
      <c r="CI332" s="1">
        <v>12.440799999999999</v>
      </c>
      <c r="CJ332" s="1">
        <v>12.188599999999999</v>
      </c>
      <c r="CK332" s="1">
        <v>13.838200000000001</v>
      </c>
      <c r="CL332" s="1">
        <v>14.0274</v>
      </c>
      <c r="CM332" s="1">
        <v>12.682399999999999</v>
      </c>
      <c r="CN332" s="1">
        <v>13.6281</v>
      </c>
      <c r="CO332" s="1">
        <v>13.544</v>
      </c>
      <c r="CP332" s="1">
        <v>11.9994</v>
      </c>
      <c r="CQ332" s="1">
        <v>9.0047999999999995</v>
      </c>
      <c r="CR332" s="1">
        <v>9.8874999999999993</v>
      </c>
      <c r="CS332" s="1">
        <v>10.3918</v>
      </c>
      <c r="CT332" s="1">
        <v>11.9049</v>
      </c>
      <c r="CU332" s="1">
        <v>13.060700000000001</v>
      </c>
      <c r="CV332" s="1">
        <v>14.090400000000001</v>
      </c>
      <c r="CW332" s="1">
        <v>13.9223</v>
      </c>
      <c r="CX332" s="1">
        <v>13.8803</v>
      </c>
      <c r="CY332" s="1">
        <v>13.712199999999999</v>
      </c>
      <c r="CZ332" s="1">
        <v>13.859299999999999</v>
      </c>
      <c r="DA332" s="1">
        <v>15.414300000000001</v>
      </c>
      <c r="DB332" s="1">
        <v>16.822299999999998</v>
      </c>
      <c r="DC332" s="1">
        <v>17.064</v>
      </c>
      <c r="DD332" s="1">
        <v>18.776699999999998</v>
      </c>
      <c r="DE332" s="1">
        <v>19.365099999999998</v>
      </c>
      <c r="DF332" s="1">
        <v>19.155000000000001</v>
      </c>
      <c r="DG332" s="1">
        <v>22.422799999999999</v>
      </c>
      <c r="DH332" s="1">
        <v>23.862300000000001</v>
      </c>
      <c r="DI332" s="1">
        <v>23.126799999999999</v>
      </c>
      <c r="DJ332" s="1">
        <v>20.426400000000001</v>
      </c>
      <c r="DK332" s="1">
        <v>17.904599999999999</v>
      </c>
      <c r="DL332" s="1">
        <v>18.282900000000001</v>
      </c>
      <c r="DM332" s="1">
        <v>18.0307</v>
      </c>
      <c r="DN332" s="1">
        <v>19.764399999999998</v>
      </c>
      <c r="DO332" s="1">
        <v>21.345800000000001</v>
      </c>
      <c r="DP332" s="1">
        <v>20.562999999999999</v>
      </c>
      <c r="DQ332" s="1">
        <v>22.202100000000002</v>
      </c>
      <c r="DR332" s="1">
        <v>24.335100000000001</v>
      </c>
      <c r="DS332" s="1">
        <v>24.0304</v>
      </c>
      <c r="DT332" s="1">
        <v>23.809799999999999</v>
      </c>
      <c r="DU332" s="1">
        <v>26.1844</v>
      </c>
      <c r="DV332" s="1">
        <v>24.739699999999999</v>
      </c>
      <c r="DW332" s="1">
        <v>25.921700000000001</v>
      </c>
      <c r="DX332" s="1">
        <v>23.9358</v>
      </c>
      <c r="DY332" s="1">
        <v>21.802800000000001</v>
      </c>
      <c r="DZ332" s="1">
        <v>17.8521</v>
      </c>
      <c r="EA332" s="1">
        <v>20.562999999999999</v>
      </c>
      <c r="EB332" s="1">
        <v>20.520900000000001</v>
      </c>
      <c r="EC332" s="1">
        <v>22.5489</v>
      </c>
      <c r="ED332" s="1">
        <v>21.802800000000001</v>
      </c>
      <c r="EE332" s="1">
        <v>24.629300000000001</v>
      </c>
      <c r="EF332" s="1">
        <v>24.639800000000001</v>
      </c>
      <c r="EG332" s="1">
        <v>22.790500000000002</v>
      </c>
      <c r="EH332" s="1">
        <v>22.769500000000001</v>
      </c>
      <c r="EI332" s="1">
        <v>22.4543</v>
      </c>
      <c r="EJ332" s="1">
        <v>24.198499999999999</v>
      </c>
      <c r="EK332" s="1">
        <v>24.765899999999998</v>
      </c>
      <c r="EL332" s="1">
        <v>25.6083</v>
      </c>
      <c r="EM332" s="1">
        <v>26.625699999999998</v>
      </c>
      <c r="EN332" s="1">
        <v>28.559100000000001</v>
      </c>
      <c r="EO332" s="1">
        <v>28.8428</v>
      </c>
      <c r="EP332" s="1">
        <v>29.7044</v>
      </c>
      <c r="EQ332" s="1">
        <v>31.112400000000001</v>
      </c>
      <c r="ER332" s="1">
        <v>30.424199999999999</v>
      </c>
      <c r="ES332" s="1">
        <v>30.587</v>
      </c>
      <c r="ET332" s="1">
        <v>32.026499999999999</v>
      </c>
      <c r="EU332" s="1">
        <v>32.604399999999998</v>
      </c>
      <c r="EV332" s="1">
        <v>35.262799999999999</v>
      </c>
      <c r="EW332" s="1">
        <v>37.133099999999999</v>
      </c>
      <c r="EX332" s="1">
        <v>40.106699999999996</v>
      </c>
      <c r="EY332" s="1">
        <v>39.786299999999997</v>
      </c>
      <c r="EZ332" s="1">
        <v>46.369100000000003</v>
      </c>
      <c r="FA332" s="1">
        <v>45.6021</v>
      </c>
      <c r="FB332" s="1">
        <v>47.714100000000002</v>
      </c>
      <c r="FC332" s="1">
        <v>58.389600000000002</v>
      </c>
      <c r="FD332" s="1">
        <v>51.307600000000001</v>
      </c>
      <c r="FE332" s="1">
        <v>53.3566</v>
      </c>
      <c r="FF332" s="1">
        <v>52.368899999999996</v>
      </c>
      <c r="FG332" s="1">
        <v>54.176099999999998</v>
      </c>
      <c r="FH332" s="1">
        <v>51.875</v>
      </c>
      <c r="FI332" s="1">
        <v>51.065899999999999</v>
      </c>
      <c r="FJ332" s="1">
        <v>47.798099999999998</v>
      </c>
      <c r="FK332" s="1">
        <v>56.267099999999999</v>
      </c>
      <c r="FL332" s="1">
        <v>61.583799999999997</v>
      </c>
      <c r="FM332" s="1">
        <v>59.230200000000004</v>
      </c>
      <c r="FN332" s="1">
        <v>55.846800000000002</v>
      </c>
      <c r="FO332" s="1">
        <v>60.233600000000003</v>
      </c>
      <c r="FP332" s="1">
        <v>62.361400000000003</v>
      </c>
      <c r="FQ332" s="1">
        <v>75.926400000000001</v>
      </c>
      <c r="FR332" s="1">
        <v>76.315200000000004</v>
      </c>
      <c r="FS332" s="1">
        <v>71.303200000000004</v>
      </c>
      <c r="FT332" s="1">
        <v>58.8309</v>
      </c>
      <c r="FU332" s="1">
        <v>52.106200000000001</v>
      </c>
      <c r="FV332" s="1">
        <v>42.302799999999998</v>
      </c>
      <c r="FW332" s="1">
        <v>46.327100000000002</v>
      </c>
      <c r="FX332" s="1">
        <v>53.902900000000002</v>
      </c>
      <c r="FY332" s="1">
        <v>56.813499999999998</v>
      </c>
      <c r="FZ332" s="1">
        <v>55.363500000000002</v>
      </c>
      <c r="GA332" s="1">
        <v>47.3568</v>
      </c>
      <c r="GB332" s="1">
        <v>48.701799999999999</v>
      </c>
      <c r="GC332" s="1">
        <v>43.826300000000003</v>
      </c>
      <c r="GD332" s="1">
        <v>45.539099999999998</v>
      </c>
      <c r="GE332" s="1">
        <v>45.433999999999997</v>
      </c>
      <c r="GF332" s="1">
        <v>49.164099999999998</v>
      </c>
      <c r="GG332" s="1">
        <v>44.509300000000003</v>
      </c>
      <c r="GH332" s="1">
        <v>40.054200000000002</v>
      </c>
      <c r="GI332" s="1">
        <v>38.351999999999997</v>
      </c>
      <c r="GJ332" s="1">
        <v>38.467599999999997</v>
      </c>
      <c r="GK332" s="1">
        <v>40.085700000000003</v>
      </c>
      <c r="GL332" s="1">
        <v>39.980600000000003</v>
      </c>
      <c r="GM332" s="1">
        <v>43.973500000000001</v>
      </c>
      <c r="GN332" s="1">
        <v>40.968299999999999</v>
      </c>
      <c r="GO332" s="1">
        <v>39.245100000000001</v>
      </c>
      <c r="GP332" s="1">
        <v>40.957799999999999</v>
      </c>
      <c r="GQ332" s="1">
        <v>40.789700000000003</v>
      </c>
      <c r="GR332" s="1">
        <v>40.968299999999999</v>
      </c>
      <c r="GS332" s="1">
        <v>33.077300000000001</v>
      </c>
      <c r="GT332" s="1">
        <v>32.9617</v>
      </c>
      <c r="GU332" s="1">
        <v>37.521900000000002</v>
      </c>
      <c r="GV332" s="1">
        <v>38.383499999999998</v>
      </c>
      <c r="GW332" s="1">
        <v>44.456800000000001</v>
      </c>
      <c r="GX332" s="1">
        <v>45.0242</v>
      </c>
      <c r="GY332" s="1">
        <v>42.3658</v>
      </c>
      <c r="GZ332" s="1">
        <v>43.258899999999997</v>
      </c>
      <c r="HA332" s="1">
        <v>40.726700000000001</v>
      </c>
      <c r="HB332" s="1">
        <v>40.4114</v>
      </c>
      <c r="HC332" s="1">
        <v>37.973700000000001</v>
      </c>
      <c r="HD332" s="1">
        <v>39.203099999999999</v>
      </c>
      <c r="HE332" s="1">
        <v>41.115400000000001</v>
      </c>
      <c r="HF332" s="1">
        <v>38.457099999999997</v>
      </c>
      <c r="HG332" s="1">
        <v>32.835599999999999</v>
      </c>
      <c r="HH332" s="1">
        <v>35.578000000000003</v>
      </c>
      <c r="HI332" s="1">
        <v>28.790299999999998</v>
      </c>
    </row>
    <row r="333" spans="1:217" x14ac:dyDescent="0.25">
      <c r="A333" s="5" t="str">
        <f>IF(StockList!C333="","",StockList!C333)</f>
        <v>631103108</v>
      </c>
      <c r="B333" s="10" t="e">
        <f ca="1">IF(A333="","",_xll.BDH(CONCATENATE($A333," CUSIP"),$A$1,StockList!$K$2,StockList!$K$3,"Dir=H","Dts=H","Sort=A","Quote=C","QtTyp=Y","Days=A","Per=CM","DtFmt=D","Fill=P","UseDPDF=Y","cols=216;rows=1"))</f>
        <v>#NAME?</v>
      </c>
      <c r="C333" s="1" t="s">
        <v>2109</v>
      </c>
      <c r="D333" s="1" t="s">
        <v>2109</v>
      </c>
      <c r="E333" s="1" t="s">
        <v>2109</v>
      </c>
      <c r="F333" s="1" t="s">
        <v>2109</v>
      </c>
      <c r="G333" s="1" t="s">
        <v>2109</v>
      </c>
      <c r="H333" s="1" t="s">
        <v>2109</v>
      </c>
      <c r="I333" s="1" t="s">
        <v>2109</v>
      </c>
      <c r="J333" s="1" t="s">
        <v>2109</v>
      </c>
      <c r="K333" s="1" t="s">
        <v>2109</v>
      </c>
      <c r="L333" s="1" t="s">
        <v>2109</v>
      </c>
      <c r="M333" s="1" t="s">
        <v>2109</v>
      </c>
      <c r="N333" s="1" t="s">
        <v>2109</v>
      </c>
      <c r="O333" s="1" t="s">
        <v>2109</v>
      </c>
      <c r="P333" s="1" t="s">
        <v>2109</v>
      </c>
      <c r="Q333" s="1" t="s">
        <v>2109</v>
      </c>
      <c r="R333" s="1" t="s">
        <v>2109</v>
      </c>
      <c r="S333" s="1" t="s">
        <v>2109</v>
      </c>
      <c r="T333" s="1">
        <v>12</v>
      </c>
      <c r="U333" s="1">
        <v>10</v>
      </c>
      <c r="V333" s="1">
        <v>9.35</v>
      </c>
      <c r="W333" s="1">
        <v>7.5</v>
      </c>
      <c r="X333" s="1">
        <v>10</v>
      </c>
      <c r="Y333" s="1">
        <v>10</v>
      </c>
      <c r="Z333" s="1">
        <v>9.1</v>
      </c>
      <c r="AA333" s="1">
        <v>7.75</v>
      </c>
      <c r="AB333" s="1">
        <v>6.95</v>
      </c>
      <c r="AC333" s="1">
        <v>6.3</v>
      </c>
      <c r="AD333" s="1">
        <v>6.2</v>
      </c>
      <c r="AE333" s="1">
        <v>8.0500000000000007</v>
      </c>
      <c r="AF333" s="1">
        <v>8.6</v>
      </c>
      <c r="AG333" s="1">
        <v>7.25</v>
      </c>
      <c r="AH333" s="1">
        <v>8.0500000000000007</v>
      </c>
      <c r="AI333" s="1">
        <v>8.8000000000000007</v>
      </c>
      <c r="AJ333" s="1">
        <v>8.9</v>
      </c>
      <c r="AK333" s="1">
        <v>9.4499999999999993</v>
      </c>
      <c r="AL333" s="1">
        <v>8.85</v>
      </c>
      <c r="AM333" s="1">
        <v>8.92</v>
      </c>
      <c r="AN333" s="1">
        <v>8.6</v>
      </c>
      <c r="AO333" s="1">
        <v>7.5</v>
      </c>
      <c r="AP333" s="1">
        <v>7.25</v>
      </c>
      <c r="AQ333" s="1">
        <v>6.3</v>
      </c>
      <c r="AR333" s="1">
        <v>6.3</v>
      </c>
      <c r="AS333" s="1">
        <v>6.17</v>
      </c>
      <c r="AT333" s="1">
        <v>6.9</v>
      </c>
      <c r="AU333" s="1">
        <v>6.8</v>
      </c>
      <c r="AV333" s="1">
        <v>7</v>
      </c>
      <c r="AW333" s="1">
        <v>10.199999999999999</v>
      </c>
      <c r="AX333" s="1">
        <v>8.56</v>
      </c>
      <c r="AY333" s="1">
        <v>10.54</v>
      </c>
      <c r="AZ333" s="1">
        <v>10.7</v>
      </c>
      <c r="BA333" s="1">
        <v>14.99</v>
      </c>
      <c r="BB333" s="1">
        <v>17.16</v>
      </c>
      <c r="BC333" s="1">
        <v>18.86</v>
      </c>
      <c r="BD333" s="1">
        <v>22.65</v>
      </c>
      <c r="BE333" s="1">
        <v>23.5</v>
      </c>
      <c r="BF333" s="1">
        <v>25.35</v>
      </c>
      <c r="BG333" s="1">
        <v>30.89</v>
      </c>
      <c r="BH333" s="1">
        <v>39.130000000000003</v>
      </c>
      <c r="BI333" s="1">
        <v>35.18</v>
      </c>
      <c r="BJ333" s="1">
        <v>41.91</v>
      </c>
      <c r="BK333" s="1">
        <v>40.51</v>
      </c>
      <c r="BL333" s="1">
        <v>40.04</v>
      </c>
      <c r="BM333" s="1">
        <v>37.42</v>
      </c>
      <c r="BN333" s="1">
        <v>30.44</v>
      </c>
      <c r="BO333" s="1">
        <v>29.9</v>
      </c>
      <c r="BP333" s="1">
        <v>27.65</v>
      </c>
      <c r="BQ333" s="1">
        <v>28.51</v>
      </c>
      <c r="BR333" s="1">
        <v>30.24</v>
      </c>
      <c r="BS333" s="1">
        <v>35.729999999999997</v>
      </c>
      <c r="BT333" s="1">
        <v>40.15</v>
      </c>
      <c r="BU333" s="1">
        <v>30.79</v>
      </c>
      <c r="BV333" s="1">
        <v>34</v>
      </c>
      <c r="BW333" s="1">
        <v>29.93</v>
      </c>
      <c r="BX333" s="1">
        <v>29.41</v>
      </c>
      <c r="BY333" s="1">
        <v>32.56</v>
      </c>
      <c r="BZ333" s="1">
        <v>33.28</v>
      </c>
      <c r="CA333" s="1">
        <v>29.71</v>
      </c>
      <c r="CB333" s="1">
        <v>30.77</v>
      </c>
      <c r="CC333" s="1">
        <v>32.659999999999997</v>
      </c>
      <c r="CD333" s="1">
        <v>37.68</v>
      </c>
      <c r="CE333" s="1">
        <v>46.7</v>
      </c>
      <c r="CF333" s="1">
        <v>43.36</v>
      </c>
      <c r="CG333" s="1">
        <v>49.49</v>
      </c>
      <c r="CH333" s="1">
        <v>46.27</v>
      </c>
      <c r="CI333" s="1">
        <v>41.51</v>
      </c>
      <c r="CJ333" s="1">
        <v>38.659999999999997</v>
      </c>
      <c r="CK333" s="1">
        <v>36.450000000000003</v>
      </c>
      <c r="CL333" s="1">
        <v>35.03</v>
      </c>
      <c r="CM333" s="1">
        <v>26.55</v>
      </c>
      <c r="CN333" s="1">
        <v>27.77</v>
      </c>
      <c r="CO333" s="1">
        <v>32.69</v>
      </c>
      <c r="CP333" s="1">
        <v>30.57</v>
      </c>
      <c r="CQ333" s="1">
        <v>32.46</v>
      </c>
      <c r="CR333" s="1">
        <v>21.5</v>
      </c>
      <c r="CS333" s="1">
        <v>24.71</v>
      </c>
      <c r="CT333" s="1">
        <v>21.82</v>
      </c>
      <c r="CU333" s="1">
        <v>20.9</v>
      </c>
      <c r="CV333" s="1">
        <v>19.579999999999998</v>
      </c>
      <c r="CW333" s="1">
        <v>19.23</v>
      </c>
      <c r="CX333" s="1">
        <v>21.11</v>
      </c>
      <c r="CY333" s="1">
        <v>21.31</v>
      </c>
      <c r="CZ333" s="1">
        <v>21.13</v>
      </c>
      <c r="DA333" s="1">
        <v>21.95</v>
      </c>
      <c r="DB333" s="1">
        <v>21.05</v>
      </c>
      <c r="DC333" s="1">
        <v>18.059999999999999</v>
      </c>
      <c r="DD333" s="1">
        <v>18.68</v>
      </c>
      <c r="DE333" s="1">
        <v>19.82</v>
      </c>
      <c r="DF333" s="1">
        <v>17.989999999999998</v>
      </c>
      <c r="DG333" s="1">
        <v>18.63</v>
      </c>
      <c r="DH333" s="1">
        <v>21.12</v>
      </c>
      <c r="DI333" s="1">
        <v>21</v>
      </c>
      <c r="DJ333" s="1">
        <v>18.59</v>
      </c>
      <c r="DK333" s="1">
        <v>17.78</v>
      </c>
      <c r="DL333" s="1">
        <v>19.47</v>
      </c>
      <c r="DM333" s="1">
        <v>17.91</v>
      </c>
      <c r="DN333" s="1">
        <v>19.43</v>
      </c>
      <c r="DO333" s="1">
        <v>21.11</v>
      </c>
      <c r="DP333" s="1">
        <v>21.47</v>
      </c>
      <c r="DQ333" s="1">
        <v>23.73</v>
      </c>
      <c r="DR333" s="1">
        <v>24.48</v>
      </c>
      <c r="DS333" s="1">
        <v>28.61</v>
      </c>
      <c r="DT333" s="1">
        <v>25.84</v>
      </c>
      <c r="DU333" s="1">
        <v>27.12</v>
      </c>
      <c r="DV333" s="1">
        <v>25.52</v>
      </c>
      <c r="DW333" s="1">
        <v>25.3</v>
      </c>
      <c r="DX333" s="1">
        <v>24.07</v>
      </c>
      <c r="DY333" s="1">
        <v>23.69</v>
      </c>
      <c r="DZ333" s="1">
        <v>23.14</v>
      </c>
      <c r="EA333" s="1">
        <v>25.05</v>
      </c>
      <c r="EB333" s="1">
        <v>26.25</v>
      </c>
      <c r="EC333" s="1">
        <v>24.51</v>
      </c>
      <c r="ED333" s="1">
        <v>24.76</v>
      </c>
      <c r="EE333" s="1">
        <v>26.34</v>
      </c>
      <c r="EF333" s="1">
        <v>25.9</v>
      </c>
      <c r="EG333" s="1">
        <v>24.57</v>
      </c>
      <c r="EH333" s="1">
        <v>21.88</v>
      </c>
      <c r="EI333" s="1">
        <v>22.808199999999999</v>
      </c>
      <c r="EJ333" s="1">
        <v>22.8383</v>
      </c>
      <c r="EK333" s="1">
        <v>23.009399999999999</v>
      </c>
      <c r="EL333" s="1">
        <v>23.559899999999999</v>
      </c>
      <c r="EM333" s="1">
        <v>24.055599999999998</v>
      </c>
      <c r="EN333" s="1">
        <v>24.5108</v>
      </c>
      <c r="EO333" s="1">
        <v>25.4148</v>
      </c>
      <c r="EP333" s="1">
        <v>28.801400000000001</v>
      </c>
      <c r="EQ333" s="1">
        <v>32.198099999999997</v>
      </c>
      <c r="ER333" s="1">
        <v>32.982100000000003</v>
      </c>
      <c r="ES333" s="1">
        <v>30.102499999999999</v>
      </c>
      <c r="ET333" s="1">
        <v>32.124299999999998</v>
      </c>
      <c r="EU333" s="1">
        <v>33.621299999999998</v>
      </c>
      <c r="EV333" s="1">
        <v>33.221400000000003</v>
      </c>
      <c r="EW333" s="1">
        <v>30.617000000000001</v>
      </c>
      <c r="EX333" s="1">
        <v>33.062100000000001</v>
      </c>
      <c r="EY333" s="1">
        <v>36.480600000000003</v>
      </c>
      <c r="EZ333" s="1">
        <v>40.454999999999998</v>
      </c>
      <c r="FA333" s="1">
        <v>41.117800000000003</v>
      </c>
      <c r="FB333" s="1">
        <v>39.4131</v>
      </c>
      <c r="FC333" s="1">
        <v>39.661099999999998</v>
      </c>
      <c r="FD333" s="1">
        <v>38.289000000000001</v>
      </c>
      <c r="FE333" s="1">
        <v>38.247500000000002</v>
      </c>
      <c r="FF333" s="1">
        <v>39.283999999999999</v>
      </c>
      <c r="FG333" s="1">
        <v>40.195</v>
      </c>
      <c r="FH333" s="1">
        <v>43.910600000000002</v>
      </c>
      <c r="FI333" s="1">
        <v>45.242800000000003</v>
      </c>
      <c r="FJ333" s="1">
        <v>44.302700000000002</v>
      </c>
      <c r="FK333" s="1">
        <v>45.18</v>
      </c>
      <c r="FL333" s="1">
        <v>46.903199999999998</v>
      </c>
      <c r="FM333" s="1">
        <v>50.252699999999997</v>
      </c>
      <c r="FN333" s="1">
        <v>47.779899999999998</v>
      </c>
      <c r="FO333" s="1">
        <v>52.5578</v>
      </c>
      <c r="FP333" s="1">
        <v>53.537399999999998</v>
      </c>
      <c r="FQ333" s="1">
        <v>51.1096</v>
      </c>
      <c r="FR333" s="1">
        <v>54.3887</v>
      </c>
      <c r="FS333" s="1">
        <v>51.551400000000001</v>
      </c>
      <c r="FT333" s="1">
        <v>53.896099999999997</v>
      </c>
      <c r="FU333" s="1">
        <v>54.065100000000001</v>
      </c>
      <c r="FV333" s="1">
        <v>56.601700000000001</v>
      </c>
      <c r="FW333" s="1">
        <v>61.441400000000002</v>
      </c>
      <c r="FX333" s="1">
        <v>62.216200000000001</v>
      </c>
      <c r="FY333" s="1">
        <v>62.014400000000002</v>
      </c>
      <c r="FZ333" s="1">
        <v>66.0976</v>
      </c>
      <c r="GA333" s="1">
        <v>67.472800000000007</v>
      </c>
      <c r="GB333" s="1">
        <v>71.039299999999997</v>
      </c>
      <c r="GC333" s="1">
        <v>66.041499999999999</v>
      </c>
      <c r="GD333" s="1">
        <v>70.6434</v>
      </c>
      <c r="GE333" s="1">
        <v>69.548900000000003</v>
      </c>
      <c r="GF333" s="1">
        <v>76.098299999999995</v>
      </c>
      <c r="GG333" s="1">
        <v>76.582300000000004</v>
      </c>
      <c r="GH333" s="1">
        <v>72.973799999999997</v>
      </c>
      <c r="GI333" s="1">
        <v>69.116600000000005</v>
      </c>
      <c r="GJ333" s="1">
        <v>69.246200000000002</v>
      </c>
      <c r="GK333" s="1">
        <v>72.86</v>
      </c>
      <c r="GL333" s="1">
        <v>76.572400000000002</v>
      </c>
      <c r="GM333" s="1">
        <v>77.191199999999995</v>
      </c>
      <c r="GN333" s="1">
        <v>75.729900000000001</v>
      </c>
      <c r="GO333" s="1">
        <v>75.097399999999993</v>
      </c>
      <c r="GP333" s="1">
        <v>73.767099999999999</v>
      </c>
      <c r="GQ333" s="1">
        <v>78.371300000000005</v>
      </c>
      <c r="GR333" s="1">
        <v>81.528499999999994</v>
      </c>
      <c r="GS333" s="1">
        <v>82.6357</v>
      </c>
      <c r="GT333" s="1">
        <v>85.469099999999997</v>
      </c>
      <c r="GU333" s="1">
        <v>80.048100000000005</v>
      </c>
      <c r="GV333" s="1">
        <v>87.221000000000004</v>
      </c>
      <c r="GW333" s="1">
        <v>85.068899999999999</v>
      </c>
      <c r="GX333" s="1">
        <v>89.586500000000001</v>
      </c>
      <c r="GY333" s="1">
        <v>89.409300000000002</v>
      </c>
      <c r="GZ333" s="1">
        <v>95.897300000000001</v>
      </c>
      <c r="HA333" s="1">
        <v>98.233099999999993</v>
      </c>
      <c r="HB333" s="1">
        <v>102.1704</v>
      </c>
      <c r="HC333" s="1">
        <v>101.9855</v>
      </c>
      <c r="HD333" s="1">
        <v>102.1307</v>
      </c>
      <c r="HE333" s="1">
        <v>106.645</v>
      </c>
      <c r="HF333" s="1">
        <v>96.332499999999996</v>
      </c>
      <c r="HG333" s="1">
        <v>97.354299999999995</v>
      </c>
      <c r="HH333" s="1">
        <v>102.53019999999999</v>
      </c>
      <c r="HI333" s="1">
        <v>92.046400000000006</v>
      </c>
    </row>
    <row r="334" spans="1:217" x14ac:dyDescent="0.25">
      <c r="A334" s="5" t="str">
        <f>IF(StockList!C334="","",StockList!C334)</f>
        <v>637071101</v>
      </c>
      <c r="B334" s="10" t="e">
        <f ca="1">IF(A334="","",_xll.BDH(CONCATENATE($A334," CUSIP"),$A$1,StockList!$K$2,StockList!$K$3,"Dir=H","Dts=H","Sort=A","Quote=C","QtTyp=Y","Days=A","Per=CM","DtFmt=D","Fill=P","UseDPDF=Y","cols=216;rows=1"))</f>
        <v>#NAME?</v>
      </c>
      <c r="C334" s="1">
        <v>16.312000000000001</v>
      </c>
      <c r="D334" s="1">
        <v>15.6045</v>
      </c>
      <c r="E334" s="1">
        <v>17.8215</v>
      </c>
      <c r="F334" s="1">
        <v>15.545999999999999</v>
      </c>
      <c r="G334" s="1">
        <v>12.0763</v>
      </c>
      <c r="H334" s="1">
        <v>8.5615000000000006</v>
      </c>
      <c r="I334" s="1">
        <v>7.0023999999999997</v>
      </c>
      <c r="J334" s="1">
        <v>6.5338000000000003</v>
      </c>
      <c r="K334" s="1">
        <v>8.3452999999999999</v>
      </c>
      <c r="L334" s="1">
        <v>7.5431999999999997</v>
      </c>
      <c r="M334" s="1">
        <v>9.2870000000000008</v>
      </c>
      <c r="N334" s="1">
        <v>8.5840999999999994</v>
      </c>
      <c r="O334" s="1">
        <v>9.4222000000000001</v>
      </c>
      <c r="P334" s="1">
        <v>11.4139</v>
      </c>
      <c r="Q334" s="1">
        <v>11.9726</v>
      </c>
      <c r="R334" s="1">
        <v>11.5085</v>
      </c>
      <c r="S334" s="1">
        <v>9.4853000000000005</v>
      </c>
      <c r="T334" s="1">
        <v>7.7865000000000002</v>
      </c>
      <c r="U334" s="1">
        <v>8.5254999999999992</v>
      </c>
      <c r="V334" s="1">
        <v>8.7327999999999992</v>
      </c>
      <c r="W334" s="1">
        <v>9.3951999999999991</v>
      </c>
      <c r="X334" s="1">
        <v>9.8006999999999991</v>
      </c>
      <c r="Y334" s="1">
        <v>9.8413000000000004</v>
      </c>
      <c r="Z334" s="1">
        <v>9.2058999999999997</v>
      </c>
      <c r="AA334" s="1">
        <v>10.1387</v>
      </c>
      <c r="AB334" s="1">
        <v>10.0891</v>
      </c>
      <c r="AC334" s="1">
        <v>9.4582999999999995</v>
      </c>
      <c r="AD334" s="1">
        <v>10.9588</v>
      </c>
      <c r="AE334" s="1">
        <v>9.9133999999999993</v>
      </c>
      <c r="AF334" s="1">
        <v>8.2911999999999999</v>
      </c>
      <c r="AG334" s="1">
        <v>8.8229000000000006</v>
      </c>
      <c r="AH334" s="1">
        <v>8.1739999999999995</v>
      </c>
      <c r="AI334" s="1">
        <v>8.5930999999999997</v>
      </c>
      <c r="AJ334" s="1">
        <v>8.6697000000000006</v>
      </c>
      <c r="AK334" s="1">
        <v>10.0756</v>
      </c>
      <c r="AL334" s="1">
        <v>11.585100000000001</v>
      </c>
      <c r="AM334" s="1">
        <v>13.387600000000001</v>
      </c>
      <c r="AN334" s="1">
        <v>12.7432</v>
      </c>
      <c r="AO334" s="1">
        <v>12.581</v>
      </c>
      <c r="AP334" s="1">
        <v>12.472799999999999</v>
      </c>
      <c r="AQ334" s="1">
        <v>14.1896</v>
      </c>
      <c r="AR334" s="1">
        <v>15.072800000000001</v>
      </c>
      <c r="AS334" s="1">
        <v>13.4732</v>
      </c>
      <c r="AT334" s="1">
        <v>14.807</v>
      </c>
      <c r="AU334" s="1">
        <v>15.19</v>
      </c>
      <c r="AV334" s="1">
        <v>16.312000000000001</v>
      </c>
      <c r="AW334" s="1">
        <v>15.901899999999999</v>
      </c>
      <c r="AX334" s="1">
        <v>16.618400000000001</v>
      </c>
      <c r="AY334" s="1">
        <v>20.430599999999998</v>
      </c>
      <c r="AZ334" s="1">
        <v>21.043399999999998</v>
      </c>
      <c r="BA334" s="1">
        <v>17.9071</v>
      </c>
      <c r="BB334" s="1">
        <v>20.2773</v>
      </c>
      <c r="BC334" s="1">
        <v>21.421900000000001</v>
      </c>
      <c r="BD334" s="1">
        <v>23.589300000000001</v>
      </c>
      <c r="BE334" s="1">
        <v>28.933499999999999</v>
      </c>
      <c r="BF334" s="1">
        <v>29.65</v>
      </c>
      <c r="BG334" s="1">
        <v>28.1495</v>
      </c>
      <c r="BH334" s="1">
        <v>27.315799999999999</v>
      </c>
      <c r="BI334" s="1">
        <v>28.2531</v>
      </c>
      <c r="BJ334" s="1">
        <v>34.277700000000003</v>
      </c>
      <c r="BK334" s="1">
        <v>27.433</v>
      </c>
      <c r="BL334" s="1">
        <v>28.893000000000001</v>
      </c>
      <c r="BM334" s="1">
        <v>31.078399999999998</v>
      </c>
      <c r="BN334" s="1">
        <v>29.767099999999999</v>
      </c>
      <c r="BO334" s="1">
        <v>28.532499999999999</v>
      </c>
      <c r="BP334" s="1">
        <v>30.2087</v>
      </c>
      <c r="BQ334" s="1">
        <v>29.424700000000001</v>
      </c>
      <c r="BR334" s="1">
        <v>26.383099999999999</v>
      </c>
      <c r="BS334" s="1">
        <v>27.216699999999999</v>
      </c>
      <c r="BT334" s="1">
        <v>29.969899999999999</v>
      </c>
      <c r="BU334" s="1">
        <v>27.568200000000001</v>
      </c>
      <c r="BV334" s="1">
        <v>27.3248</v>
      </c>
      <c r="BW334" s="1">
        <v>31.380299999999998</v>
      </c>
      <c r="BX334" s="1">
        <v>35.052799999999998</v>
      </c>
      <c r="BY334" s="1">
        <v>38.234099999999998</v>
      </c>
      <c r="BZ334" s="1">
        <v>42.559899999999999</v>
      </c>
      <c r="CA334" s="1">
        <v>46.971299999999999</v>
      </c>
      <c r="CB334" s="1">
        <v>54.122500000000002</v>
      </c>
      <c r="CC334" s="1">
        <v>57.677799999999998</v>
      </c>
      <c r="CD334" s="1">
        <v>65.112799999999993</v>
      </c>
      <c r="CE334" s="1">
        <v>66.004999999999995</v>
      </c>
      <c r="CF334" s="1">
        <v>61.4178</v>
      </c>
      <c r="CG334" s="1">
        <v>66.203299999999999</v>
      </c>
      <c r="CH334" s="1">
        <v>54.2532</v>
      </c>
      <c r="CI334" s="1">
        <v>56.145699999999998</v>
      </c>
      <c r="CJ334" s="1">
        <v>52.612900000000003</v>
      </c>
      <c r="CK334" s="1">
        <v>61.688200000000002</v>
      </c>
      <c r="CL334" s="1">
        <v>75.089299999999994</v>
      </c>
      <c r="CM334" s="1">
        <v>79.955799999999996</v>
      </c>
      <c r="CN334" s="1">
        <v>70.8626</v>
      </c>
      <c r="CO334" s="1">
        <v>66.446600000000004</v>
      </c>
      <c r="CP334" s="1">
        <v>45.268000000000001</v>
      </c>
      <c r="CQ334" s="1">
        <v>26.9373</v>
      </c>
      <c r="CR334" s="1">
        <v>25.4954</v>
      </c>
      <c r="CS334" s="1">
        <v>22.025700000000001</v>
      </c>
      <c r="CT334" s="1">
        <v>23.828099999999999</v>
      </c>
      <c r="CU334" s="1">
        <v>24.089500000000001</v>
      </c>
      <c r="CV334" s="1">
        <v>25.873899999999999</v>
      </c>
      <c r="CW334" s="1">
        <v>27.288799999999998</v>
      </c>
      <c r="CX334" s="1">
        <v>34.804900000000004</v>
      </c>
      <c r="CY334" s="1">
        <v>29.433700000000002</v>
      </c>
      <c r="CZ334" s="1">
        <v>32.389699999999998</v>
      </c>
      <c r="DA334" s="1">
        <v>32.7592</v>
      </c>
      <c r="DB334" s="1">
        <v>38.869399999999999</v>
      </c>
      <c r="DC334" s="1">
        <v>36.940800000000003</v>
      </c>
      <c r="DD334" s="1">
        <v>39.761600000000001</v>
      </c>
      <c r="DE334" s="1">
        <v>40.750599999999999</v>
      </c>
      <c r="DF334" s="1">
        <v>37.802199999999999</v>
      </c>
      <c r="DG334" s="1">
        <v>40.177500000000002</v>
      </c>
      <c r="DH334" s="1">
        <v>37.592199999999998</v>
      </c>
      <c r="DI334" s="1">
        <v>40.788200000000003</v>
      </c>
      <c r="DJ334" s="1">
        <v>35.322600000000001</v>
      </c>
      <c r="DK334" s="1">
        <v>30.722300000000001</v>
      </c>
      <c r="DL334" s="1">
        <v>36.380000000000003</v>
      </c>
      <c r="DM334" s="1">
        <v>34.958599999999997</v>
      </c>
      <c r="DN334" s="1">
        <v>41.416699999999999</v>
      </c>
      <c r="DO334" s="1">
        <v>50.068800000000003</v>
      </c>
      <c r="DP334" s="1">
        <v>57.081800000000001</v>
      </c>
      <c r="DQ334" s="1">
        <v>62.743699999999997</v>
      </c>
      <c r="DR334" s="1">
        <v>68.948099999999997</v>
      </c>
      <c r="DS334" s="1">
        <v>74.238200000000006</v>
      </c>
      <c r="DT334" s="1">
        <v>74.062200000000004</v>
      </c>
      <c r="DU334" s="1">
        <v>71.651700000000005</v>
      </c>
      <c r="DV334" s="1">
        <v>67.811700000000002</v>
      </c>
      <c r="DW334" s="1">
        <v>73.1845</v>
      </c>
      <c r="DX334" s="1">
        <v>75.392799999999994</v>
      </c>
      <c r="DY334" s="1">
        <v>61.871299999999998</v>
      </c>
      <c r="DZ334" s="1">
        <v>48.008699999999997</v>
      </c>
      <c r="EA334" s="1">
        <v>66.857799999999997</v>
      </c>
      <c r="EB334" s="1">
        <v>67.317099999999996</v>
      </c>
      <c r="EC334" s="1">
        <v>63.8339</v>
      </c>
      <c r="ED334" s="1">
        <v>69.457800000000006</v>
      </c>
      <c r="EE334" s="1">
        <v>77.485100000000003</v>
      </c>
      <c r="EF334" s="1">
        <v>74.723799999999997</v>
      </c>
      <c r="EG334" s="1">
        <v>71.235399999999998</v>
      </c>
      <c r="EH334" s="1">
        <v>62.763500000000001</v>
      </c>
      <c r="EI334" s="1">
        <v>60.701300000000003</v>
      </c>
      <c r="EJ334" s="1">
        <v>68.1053</v>
      </c>
      <c r="EK334" s="1">
        <v>74.228200000000001</v>
      </c>
      <c r="EL334" s="1">
        <v>75.570599999999999</v>
      </c>
      <c r="EM334" s="1">
        <v>69.523799999999994</v>
      </c>
      <c r="EN334" s="1">
        <v>64.4298</v>
      </c>
      <c r="EO334" s="1">
        <v>64.599099999999993</v>
      </c>
      <c r="EP334" s="1">
        <v>70.071399999999997</v>
      </c>
      <c r="EQ334" s="1">
        <v>64.391199999999998</v>
      </c>
      <c r="ER334" s="1">
        <v>66.996200000000002</v>
      </c>
      <c r="ES334" s="1">
        <v>61.759599999999999</v>
      </c>
      <c r="ET334" s="1">
        <v>66.569999999999993</v>
      </c>
      <c r="EU334" s="1">
        <v>65.489400000000003</v>
      </c>
      <c r="EV334" s="1">
        <v>66.696600000000004</v>
      </c>
      <c r="EW334" s="1">
        <v>70.622100000000003</v>
      </c>
      <c r="EX334" s="1">
        <v>74.488699999999994</v>
      </c>
      <c r="EY334" s="1">
        <v>77.416399999999996</v>
      </c>
      <c r="EZ334" s="1">
        <v>77.721500000000006</v>
      </c>
      <c r="FA334" s="1">
        <v>76.083799999999997</v>
      </c>
      <c r="FB334" s="1">
        <v>71.759600000000006</v>
      </c>
      <c r="FC334" s="1">
        <v>73.701700000000002</v>
      </c>
      <c r="FD334" s="1">
        <v>74.746300000000005</v>
      </c>
      <c r="FE334" s="1">
        <v>75.379800000000003</v>
      </c>
      <c r="FF334" s="1">
        <v>78.585800000000006</v>
      </c>
      <c r="FG334" s="1">
        <v>88.2393</v>
      </c>
      <c r="FH334" s="1">
        <v>86.835599999999999</v>
      </c>
      <c r="FI334" s="1">
        <v>92.611099999999993</v>
      </c>
      <c r="FJ334" s="1">
        <v>82.002600000000001</v>
      </c>
      <c r="FK334" s="1">
        <v>78.274199999999993</v>
      </c>
      <c r="FL334" s="1">
        <v>72.239900000000006</v>
      </c>
      <c r="FM334" s="1">
        <v>71.093400000000003</v>
      </c>
      <c r="FN334" s="1">
        <v>59.051000000000002</v>
      </c>
      <c r="FO334" s="1">
        <v>58.964199999999998</v>
      </c>
      <c r="FP334" s="1">
        <v>54.731400000000001</v>
      </c>
      <c r="FQ334" s="1">
        <v>59.570700000000002</v>
      </c>
      <c r="FR334" s="1">
        <v>53.855600000000003</v>
      </c>
      <c r="FS334" s="1">
        <v>53.353499999999997</v>
      </c>
      <c r="FT334" s="1">
        <v>46.557200000000002</v>
      </c>
      <c r="FU334" s="1">
        <v>46.778199999999998</v>
      </c>
      <c r="FV334" s="1">
        <v>42.099699999999999</v>
      </c>
      <c r="FW334" s="1">
        <v>42.088500000000003</v>
      </c>
      <c r="FX334" s="1">
        <v>41.753100000000003</v>
      </c>
      <c r="FY334" s="1">
        <v>37.912599999999998</v>
      </c>
      <c r="FZ334" s="1">
        <v>36.837200000000003</v>
      </c>
      <c r="GA334" s="1">
        <v>33.135300000000001</v>
      </c>
      <c r="GB334" s="1">
        <v>35.723100000000002</v>
      </c>
      <c r="GC334" s="1">
        <v>41.397399999999998</v>
      </c>
      <c r="GD334" s="1">
        <v>37.848100000000002</v>
      </c>
      <c r="GE334" s="1">
        <v>38.7044</v>
      </c>
      <c r="GF334" s="1">
        <v>37.209099999999999</v>
      </c>
      <c r="GG334" s="1">
        <v>38.5779</v>
      </c>
      <c r="GH334" s="1">
        <v>42.323900000000002</v>
      </c>
      <c r="GI334" s="1">
        <v>36.978700000000003</v>
      </c>
      <c r="GJ334" s="1">
        <v>43.095799999999997</v>
      </c>
      <c r="GK334" s="1">
        <v>43.188099999999999</v>
      </c>
      <c r="GL334" s="1">
        <v>43.614899999999999</v>
      </c>
      <c r="GM334" s="1">
        <v>46.625599999999999</v>
      </c>
      <c r="GN334" s="1">
        <v>46.304000000000002</v>
      </c>
      <c r="GO334" s="1">
        <v>40.3904</v>
      </c>
      <c r="GP334" s="1">
        <v>37.733899999999998</v>
      </c>
      <c r="GQ334" s="1">
        <v>38.1038</v>
      </c>
      <c r="GR334" s="1">
        <v>37.837699999999998</v>
      </c>
      <c r="GS334" s="1">
        <v>35.477899999999998</v>
      </c>
      <c r="GT334" s="1">
        <v>41.392000000000003</v>
      </c>
      <c r="GU334" s="1">
        <v>39.607999999999997</v>
      </c>
      <c r="GV334" s="1">
        <v>38.866599999999998</v>
      </c>
      <c r="GW334" s="1">
        <v>41.792400000000001</v>
      </c>
      <c r="GX334" s="1">
        <v>42.558100000000003</v>
      </c>
      <c r="GY334" s="1">
        <v>40.713299999999997</v>
      </c>
      <c r="GZ334" s="1">
        <v>42.767899999999997</v>
      </c>
      <c r="HA334" s="1">
        <v>44.928899999999999</v>
      </c>
      <c r="HB334" s="1">
        <v>48.124000000000002</v>
      </c>
      <c r="HC334" s="1">
        <v>50.484299999999998</v>
      </c>
      <c r="HD334" s="1">
        <v>56.556399999999996</v>
      </c>
      <c r="HE334" s="1">
        <v>54.753399999999999</v>
      </c>
      <c r="HF334" s="1">
        <v>50.168700000000001</v>
      </c>
      <c r="HG334" s="1">
        <v>42.8553</v>
      </c>
      <c r="HH334" s="1">
        <v>37.393599999999999</v>
      </c>
      <c r="HI334" s="1">
        <v>29.978300000000001</v>
      </c>
    </row>
    <row r="335" spans="1:217" x14ac:dyDescent="0.25">
      <c r="A335" s="5" t="str">
        <f>IF(StockList!C335="","",StockList!C335)</f>
        <v>640268108</v>
      </c>
      <c r="B335" s="10" t="e">
        <f ca="1">IF(A335="","",_xll.BDH(CONCATENATE($A335," CUSIP"),$A$1,StockList!$K$2,StockList!$K$3,"Dir=H","Dts=H","Sort=A","Quote=C","QtTyp=Y","Days=A","Per=CM","DtFmt=D","Fill=P","UseDPDF=Y","cols=216;rows=1"))</f>
        <v>#NAME?</v>
      </c>
      <c r="C335" s="1">
        <v>27.875</v>
      </c>
      <c r="D335" s="1">
        <v>21.375</v>
      </c>
      <c r="E335" s="1">
        <v>33.299999999999997</v>
      </c>
      <c r="F335" s="1">
        <v>28.04</v>
      </c>
      <c r="G335" s="1">
        <v>23</v>
      </c>
      <c r="H335" s="1">
        <v>15.51</v>
      </c>
      <c r="I335" s="1">
        <v>14.53</v>
      </c>
      <c r="J335" s="1">
        <v>13.3</v>
      </c>
      <c r="K335" s="1">
        <v>17.5</v>
      </c>
      <c r="L335" s="1">
        <v>16.28</v>
      </c>
      <c r="M335" s="1">
        <v>18.55</v>
      </c>
      <c r="N335" s="1">
        <v>13.54</v>
      </c>
      <c r="O335" s="1">
        <v>12.89</v>
      </c>
      <c r="P335" s="1">
        <v>10.55</v>
      </c>
      <c r="Q335" s="1">
        <v>7.9</v>
      </c>
      <c r="R335" s="1">
        <v>7.33</v>
      </c>
      <c r="S335" s="1">
        <v>9.49</v>
      </c>
      <c r="T335" s="1">
        <v>7.5</v>
      </c>
      <c r="U335" s="1">
        <v>6.55</v>
      </c>
      <c r="V335" s="1">
        <v>5.0279999999999996</v>
      </c>
      <c r="W335" s="1">
        <v>6.36</v>
      </c>
      <c r="X335" s="1">
        <v>9.1300000000000008</v>
      </c>
      <c r="Y335" s="1">
        <v>8.08</v>
      </c>
      <c r="Z335" s="1">
        <v>5.86</v>
      </c>
      <c r="AA335" s="1">
        <v>5.05</v>
      </c>
      <c r="AB335" s="1">
        <v>6.32</v>
      </c>
      <c r="AC335" s="1">
        <v>7.98</v>
      </c>
      <c r="AD335" s="1">
        <v>11.2</v>
      </c>
      <c r="AE335" s="1">
        <v>9.17</v>
      </c>
      <c r="AF335" s="1">
        <v>8.84</v>
      </c>
      <c r="AG335" s="1">
        <v>11.47</v>
      </c>
      <c r="AH335" s="1">
        <v>12.8</v>
      </c>
      <c r="AI335" s="1">
        <v>13.14</v>
      </c>
      <c r="AJ335" s="1">
        <v>13.31</v>
      </c>
      <c r="AK335" s="1">
        <v>13.61</v>
      </c>
      <c r="AL335" s="1">
        <v>17.010000000000002</v>
      </c>
      <c r="AM335" s="1">
        <v>19.05</v>
      </c>
      <c r="AN335" s="1">
        <v>21.52</v>
      </c>
      <c r="AO335" s="1">
        <v>20.27</v>
      </c>
      <c r="AP335" s="1">
        <v>21.49</v>
      </c>
      <c r="AQ335" s="1">
        <v>19.96</v>
      </c>
      <c r="AR335" s="1">
        <v>17.54</v>
      </c>
      <c r="AS335" s="1">
        <v>12.74</v>
      </c>
      <c r="AT335" s="1">
        <v>14.48</v>
      </c>
      <c r="AU335" s="1">
        <v>14.41</v>
      </c>
      <c r="AV335" s="1">
        <v>18.684999999999999</v>
      </c>
      <c r="AW335" s="1">
        <v>20.239999999999998</v>
      </c>
      <c r="AX335" s="1">
        <v>16.850000000000001</v>
      </c>
      <c r="AY335" s="1">
        <v>17.34</v>
      </c>
      <c r="AZ335" s="1">
        <v>13.94</v>
      </c>
      <c r="BA335" s="1">
        <v>14.26</v>
      </c>
      <c r="BB335" s="1">
        <v>18.29</v>
      </c>
      <c r="BC335" s="1">
        <v>16.829999999999998</v>
      </c>
      <c r="BD335" s="1">
        <v>18.760000000000002</v>
      </c>
      <c r="BE335" s="1">
        <v>17.079999999999998</v>
      </c>
      <c r="BF335" s="1">
        <v>16.95</v>
      </c>
      <c r="BG335" s="1">
        <v>15.06</v>
      </c>
      <c r="BH335" s="1">
        <v>16.87</v>
      </c>
      <c r="BI335" s="1">
        <v>16.46</v>
      </c>
      <c r="BJ335" s="1">
        <v>19.77</v>
      </c>
      <c r="BK335" s="1">
        <v>20.91</v>
      </c>
      <c r="BL335" s="1">
        <v>20.38</v>
      </c>
      <c r="BM335" s="1">
        <v>21.51</v>
      </c>
      <c r="BN335" s="1">
        <v>19.989999999999998</v>
      </c>
      <c r="BO335" s="1">
        <v>18.34</v>
      </c>
      <c r="BP335" s="1">
        <v>16.3</v>
      </c>
      <c r="BQ335" s="1">
        <v>17.52</v>
      </c>
      <c r="BR335" s="1">
        <v>14.41</v>
      </c>
      <c r="BS335" s="1">
        <v>14.43</v>
      </c>
      <c r="BT335" s="1">
        <v>16.5</v>
      </c>
      <c r="BU335" s="1">
        <v>15.21</v>
      </c>
      <c r="BV335" s="1">
        <v>12.7</v>
      </c>
      <c r="BW335" s="1">
        <v>11.86</v>
      </c>
      <c r="BX335" s="1">
        <v>13.06</v>
      </c>
      <c r="BY335" s="1">
        <v>12.37</v>
      </c>
      <c r="BZ335" s="1">
        <v>11.34</v>
      </c>
      <c r="CA335" s="1">
        <v>9.49</v>
      </c>
      <c r="CB335" s="1">
        <v>7.63</v>
      </c>
      <c r="CC335" s="1">
        <v>8.26</v>
      </c>
      <c r="CD335" s="1">
        <v>8.83</v>
      </c>
      <c r="CE335" s="1">
        <v>5.98</v>
      </c>
      <c r="CF335" s="1">
        <v>6.67</v>
      </c>
      <c r="CG335" s="1">
        <v>6.71</v>
      </c>
      <c r="CH335" s="1">
        <v>7.13</v>
      </c>
      <c r="CI335" s="1">
        <v>6.95</v>
      </c>
      <c r="CJ335" s="1">
        <v>6.9399999999999995</v>
      </c>
      <c r="CK335" s="1">
        <v>4.82</v>
      </c>
      <c r="CL335" s="1">
        <v>4.46</v>
      </c>
      <c r="CM335" s="1">
        <v>3.35</v>
      </c>
      <c r="CN335" s="1">
        <v>4.9800000000000004</v>
      </c>
      <c r="CO335" s="1">
        <v>3.9699999999999998</v>
      </c>
      <c r="CP335" s="1">
        <v>3.59</v>
      </c>
      <c r="CQ335" s="1">
        <v>5.53</v>
      </c>
      <c r="CR335" s="1">
        <v>4.75</v>
      </c>
      <c r="CS335" s="1">
        <v>5.5600000000000005</v>
      </c>
      <c r="CT335" s="1">
        <v>4.1100000000000003</v>
      </c>
      <c r="CU335" s="1">
        <v>4.49</v>
      </c>
      <c r="CV335" s="1">
        <v>5.39</v>
      </c>
      <c r="CW335" s="1">
        <v>5.6</v>
      </c>
      <c r="CX335" s="1">
        <v>6.75</v>
      </c>
      <c r="CY335" s="1">
        <v>6.48</v>
      </c>
      <c r="CZ335" s="1">
        <v>7.08</v>
      </c>
      <c r="DA335" s="1">
        <v>8.2899999999999991</v>
      </c>
      <c r="DB335" s="1">
        <v>9.74</v>
      </c>
      <c r="DC335" s="1">
        <v>8.1199999999999992</v>
      </c>
      <c r="DD335" s="1">
        <v>8.7100000000000009</v>
      </c>
      <c r="DE335" s="1">
        <v>9.32</v>
      </c>
      <c r="DF335" s="1">
        <v>11.42</v>
      </c>
      <c r="DG335" s="1">
        <v>12.39</v>
      </c>
      <c r="DH335" s="1">
        <v>15.21</v>
      </c>
      <c r="DI335" s="1">
        <v>13.96</v>
      </c>
      <c r="DJ335" s="1">
        <v>12.23</v>
      </c>
      <c r="DK335" s="1">
        <v>12.1</v>
      </c>
      <c r="DL335" s="1">
        <v>13.06</v>
      </c>
      <c r="DM335" s="1">
        <v>12.79</v>
      </c>
      <c r="DN335" s="1">
        <v>14.77</v>
      </c>
      <c r="DO335" s="1">
        <v>14.57</v>
      </c>
      <c r="DP335" s="1">
        <v>12.67</v>
      </c>
      <c r="DQ335" s="1">
        <v>12.85</v>
      </c>
      <c r="DR335" s="1">
        <v>11.21</v>
      </c>
      <c r="DS335" s="1">
        <v>9.59</v>
      </c>
      <c r="DT335" s="1">
        <v>9.4700000000000006</v>
      </c>
      <c r="DU335" s="1">
        <v>10.38</v>
      </c>
      <c r="DV335" s="1">
        <v>9.68</v>
      </c>
      <c r="DW335" s="1">
        <v>7.27</v>
      </c>
      <c r="DX335" s="1">
        <v>6.44</v>
      </c>
      <c r="DY335" s="1">
        <v>5.7249999999999996</v>
      </c>
      <c r="DZ335" s="1">
        <v>4.8499999999999996</v>
      </c>
      <c r="EA335" s="1">
        <v>5.42</v>
      </c>
      <c r="EB335" s="1">
        <v>5</v>
      </c>
      <c r="EC335" s="1">
        <v>5.5949999999999998</v>
      </c>
      <c r="ED335" s="1">
        <v>6.25</v>
      </c>
      <c r="EE335" s="1">
        <v>7.17</v>
      </c>
      <c r="EF335" s="1">
        <v>7.92</v>
      </c>
      <c r="EG335" s="1">
        <v>7.625</v>
      </c>
      <c r="EH335" s="1">
        <v>6.7</v>
      </c>
      <c r="EI335" s="1">
        <v>8.07</v>
      </c>
      <c r="EJ335" s="1">
        <v>8.52</v>
      </c>
      <c r="EK335" s="1">
        <v>8.58</v>
      </c>
      <c r="EL335" s="1">
        <v>10.675000000000001</v>
      </c>
      <c r="EM335" s="1">
        <v>9</v>
      </c>
      <c r="EN335" s="1">
        <v>6.52</v>
      </c>
      <c r="EO335" s="1">
        <v>7.41</v>
      </c>
      <c r="EP335" s="1">
        <v>8.57</v>
      </c>
      <c r="EQ335" s="1">
        <v>9.2650000000000006</v>
      </c>
      <c r="ER335" s="1">
        <v>11</v>
      </c>
      <c r="ES335" s="1">
        <v>10.84</v>
      </c>
      <c r="ET335" s="1">
        <v>9.4700000000000006</v>
      </c>
      <c r="EU335" s="1">
        <v>11.55</v>
      </c>
      <c r="EV335" s="1">
        <v>11.21</v>
      </c>
      <c r="EW335" s="1">
        <v>12.18</v>
      </c>
      <c r="EX335" s="1">
        <v>10.445</v>
      </c>
      <c r="EY335" s="1">
        <v>9.51</v>
      </c>
      <c r="EZ335" s="1">
        <v>12.56</v>
      </c>
      <c r="FA335" s="1">
        <v>11.35</v>
      </c>
      <c r="FB335" s="1">
        <v>13.6</v>
      </c>
      <c r="FC335" s="1">
        <v>12.83</v>
      </c>
      <c r="FD335" s="1">
        <v>12.12</v>
      </c>
      <c r="FE335" s="1">
        <v>11.77</v>
      </c>
      <c r="FF335" s="1">
        <v>11.731</v>
      </c>
      <c r="FG335" s="1">
        <v>12.82</v>
      </c>
      <c r="FH335" s="1">
        <v>10.55</v>
      </c>
      <c r="FI335" s="1">
        <v>14.26</v>
      </c>
      <c r="FJ335" s="1">
        <v>12.07</v>
      </c>
      <c r="FK335" s="1">
        <v>13.79</v>
      </c>
      <c r="FL335" s="1">
        <v>16.670000000000002</v>
      </c>
      <c r="FM335" s="1">
        <v>15.5</v>
      </c>
      <c r="FN335" s="1">
        <v>14.64</v>
      </c>
      <c r="FO335" s="1">
        <v>13.07</v>
      </c>
      <c r="FP335" s="1">
        <v>11</v>
      </c>
      <c r="FQ335" s="1">
        <v>9.52</v>
      </c>
      <c r="FR335" s="1">
        <v>11.5</v>
      </c>
      <c r="FS335" s="1">
        <v>12.51</v>
      </c>
      <c r="FT335" s="1">
        <v>12.61</v>
      </c>
      <c r="FU335" s="1">
        <v>11.05</v>
      </c>
      <c r="FV335" s="1">
        <v>10.96</v>
      </c>
      <c r="FW335" s="1">
        <v>11.87</v>
      </c>
      <c r="FX335" s="1">
        <v>15.66</v>
      </c>
      <c r="FY335" s="1">
        <v>16.850000000000001</v>
      </c>
      <c r="FZ335" s="1">
        <v>13.64</v>
      </c>
      <c r="GA335" s="1">
        <v>11.17</v>
      </c>
      <c r="GB335" s="1">
        <v>13.75</v>
      </c>
      <c r="GC335" s="1">
        <v>15.68</v>
      </c>
      <c r="GD335" s="1">
        <v>15.44</v>
      </c>
      <c r="GE335" s="1">
        <v>14.23</v>
      </c>
      <c r="GF335" s="1">
        <v>17.29</v>
      </c>
      <c r="GG335" s="1">
        <v>17.850000000000001</v>
      </c>
      <c r="GH335" s="1">
        <v>17.18</v>
      </c>
      <c r="GI335" s="1">
        <v>12.4</v>
      </c>
      <c r="GJ335" s="1">
        <v>12.285</v>
      </c>
      <c r="GK335" s="1">
        <v>12.27</v>
      </c>
      <c r="GL335" s="1">
        <v>12.11</v>
      </c>
      <c r="GM335" s="1">
        <v>13.08</v>
      </c>
      <c r="GN335" s="1">
        <v>23.47</v>
      </c>
      <c r="GO335" s="1">
        <v>18.97</v>
      </c>
      <c r="GP335" s="1">
        <v>19.88</v>
      </c>
      <c r="GQ335" s="1">
        <v>19.55</v>
      </c>
      <c r="GR335" s="1">
        <v>21.83</v>
      </c>
      <c r="GS335" s="1">
        <v>21.03</v>
      </c>
      <c r="GT335" s="1">
        <v>24</v>
      </c>
      <c r="GU335" s="1">
        <v>24.09</v>
      </c>
      <c r="GV335" s="1">
        <v>53.99</v>
      </c>
      <c r="GW335" s="1">
        <v>59.72</v>
      </c>
      <c r="GX335" s="1">
        <v>83.61</v>
      </c>
      <c r="GY335" s="1">
        <v>86.56</v>
      </c>
      <c r="GZ335" s="1">
        <v>106.26</v>
      </c>
      <c r="HA335" s="1">
        <v>83.66</v>
      </c>
      <c r="HB335" s="1">
        <v>80.27</v>
      </c>
      <c r="HC335" s="1">
        <v>48.83</v>
      </c>
      <c r="HD335" s="1">
        <v>52.6</v>
      </c>
      <c r="HE335" s="1">
        <v>66.489999999999995</v>
      </c>
      <c r="HF335" s="1">
        <v>60.96</v>
      </c>
      <c r="HG335" s="1">
        <v>38.68</v>
      </c>
      <c r="HH335" s="1">
        <v>40.39</v>
      </c>
      <c r="HI335" s="1">
        <v>32.869999999999997</v>
      </c>
    </row>
    <row r="336" spans="1:217" x14ac:dyDescent="0.25">
      <c r="A336" s="5" t="str">
        <f>IF(StockList!C336="","",StockList!C336)</f>
        <v>64110D104</v>
      </c>
      <c r="B336" s="10" t="e">
        <f ca="1">IF(A336="","",_xll.BDH(CONCATENATE($A336," CUSIP"),$A$1,StockList!$K$2,StockList!$K$3,"Dir=H","Dts=H","Sort=A","Quote=C","QtTyp=Y","Days=A","Per=CM","DtFmt=D","Fill=P","UseDPDF=Y","cols=216;rows=1"))</f>
        <v>#NAME?</v>
      </c>
      <c r="C336" s="1">
        <v>29.75</v>
      </c>
      <c r="D336" s="1">
        <v>16.8125</v>
      </c>
      <c r="E336" s="1">
        <v>22.7502</v>
      </c>
      <c r="F336" s="1">
        <v>18.600000000000001</v>
      </c>
      <c r="G336" s="1">
        <v>13.7</v>
      </c>
      <c r="H336" s="1">
        <v>12.48</v>
      </c>
      <c r="I336" s="1">
        <v>12.96</v>
      </c>
      <c r="J336" s="1">
        <v>6.8</v>
      </c>
      <c r="K336" s="1">
        <v>13.3</v>
      </c>
      <c r="L336" s="1">
        <v>15.43</v>
      </c>
      <c r="M336" s="1">
        <v>21.87</v>
      </c>
      <c r="N336" s="1">
        <v>17.95</v>
      </c>
      <c r="O336" s="1">
        <v>15.99</v>
      </c>
      <c r="P336" s="1">
        <v>20.38</v>
      </c>
      <c r="Q336" s="1">
        <v>17.45</v>
      </c>
      <c r="R336" s="1">
        <v>13.01</v>
      </c>
      <c r="S336" s="1">
        <v>12.44</v>
      </c>
      <c r="T336" s="1">
        <v>8.4600000000000009</v>
      </c>
      <c r="U336" s="1">
        <v>9.5399999999999991</v>
      </c>
      <c r="V336" s="1">
        <v>7.33</v>
      </c>
      <c r="W336" s="1">
        <v>8.9710000000000001</v>
      </c>
      <c r="X336" s="1">
        <v>13.87</v>
      </c>
      <c r="Y336" s="1">
        <v>10</v>
      </c>
      <c r="Z336" s="1">
        <v>10.81</v>
      </c>
      <c r="AA336" s="1">
        <v>10.62</v>
      </c>
      <c r="AB336" s="1">
        <v>11.19</v>
      </c>
      <c r="AC336" s="1">
        <v>13.26</v>
      </c>
      <c r="AD336" s="1">
        <v>17.03</v>
      </c>
      <c r="AE336" s="1">
        <v>16.079999999999998</v>
      </c>
      <c r="AF336" s="1">
        <v>15.98</v>
      </c>
      <c r="AG336" s="1">
        <v>22.36</v>
      </c>
      <c r="AH336" s="1">
        <v>20.53</v>
      </c>
      <c r="AI336" s="1">
        <v>24.69</v>
      </c>
      <c r="AJ336" s="1">
        <v>23.12</v>
      </c>
      <c r="AK336" s="1">
        <v>20.440000000000001</v>
      </c>
      <c r="AL336" s="1">
        <v>22.38</v>
      </c>
      <c r="AM336" s="1">
        <v>21.66</v>
      </c>
      <c r="AN336" s="1">
        <v>21.53</v>
      </c>
      <c r="AO336" s="1">
        <v>18.61</v>
      </c>
      <c r="AP336" s="1">
        <v>19.8</v>
      </c>
      <c r="AQ336" s="1">
        <v>21.53</v>
      </c>
      <c r="AR336" s="1">
        <v>19.29</v>
      </c>
      <c r="AS336" s="1">
        <v>20.07</v>
      </c>
      <c r="AT336" s="1">
        <v>23.05</v>
      </c>
      <c r="AU336" s="1">
        <v>24.47</v>
      </c>
      <c r="AV336" s="1">
        <v>30.16</v>
      </c>
      <c r="AW336" s="1">
        <v>33.22</v>
      </c>
      <c r="AX336" s="1">
        <v>31.84</v>
      </c>
      <c r="AY336" s="1">
        <v>30.01</v>
      </c>
      <c r="AZ336" s="1">
        <v>27.66</v>
      </c>
      <c r="BA336" s="1">
        <v>26.67</v>
      </c>
      <c r="BB336" s="1">
        <v>28.76</v>
      </c>
      <c r="BC336" s="1">
        <v>28.27</v>
      </c>
      <c r="BD336" s="1">
        <v>25.51</v>
      </c>
      <c r="BE336" s="1">
        <v>23.73</v>
      </c>
      <c r="BF336" s="1">
        <v>23.74</v>
      </c>
      <c r="BG336" s="1">
        <v>27.33</v>
      </c>
      <c r="BH336" s="1">
        <v>29.12</v>
      </c>
      <c r="BI336" s="1">
        <v>27</v>
      </c>
      <c r="BJ336" s="1">
        <v>31.2</v>
      </c>
      <c r="BK336" s="1">
        <v>33.159999999999997</v>
      </c>
      <c r="BL336" s="1">
        <v>36.03</v>
      </c>
      <c r="BM336" s="1">
        <v>37.07</v>
      </c>
      <c r="BN336" s="1">
        <v>32</v>
      </c>
      <c r="BO336" s="1">
        <v>35.299999999999997</v>
      </c>
      <c r="BP336" s="1">
        <v>29.65</v>
      </c>
      <c r="BQ336" s="1">
        <v>34.24</v>
      </c>
      <c r="BR336" s="1">
        <v>37.01</v>
      </c>
      <c r="BS336" s="1">
        <v>36.5</v>
      </c>
      <c r="BT336" s="1">
        <v>39.28</v>
      </c>
      <c r="BU336" s="1">
        <v>39.28</v>
      </c>
      <c r="BV336" s="1">
        <v>37.6</v>
      </c>
      <c r="BW336" s="1">
        <v>38.67</v>
      </c>
      <c r="BX336" s="1">
        <v>36.520000000000003</v>
      </c>
      <c r="BY336" s="1">
        <v>37.21</v>
      </c>
      <c r="BZ336" s="1">
        <v>32.1599</v>
      </c>
      <c r="CA336" s="1">
        <v>29.19</v>
      </c>
      <c r="CB336" s="1">
        <v>28.34</v>
      </c>
      <c r="CC336" s="1">
        <v>27.86</v>
      </c>
      <c r="CD336" s="1">
        <v>26.91</v>
      </c>
      <c r="CE336" s="1">
        <v>31.49</v>
      </c>
      <c r="CF336" s="1">
        <v>24.71</v>
      </c>
      <c r="CG336" s="1">
        <v>24.96</v>
      </c>
      <c r="CH336" s="1">
        <v>23.22</v>
      </c>
      <c r="CI336" s="1">
        <v>21.62</v>
      </c>
      <c r="CJ336" s="1">
        <v>20.05</v>
      </c>
      <c r="CK336" s="1">
        <v>24.2</v>
      </c>
      <c r="CL336" s="1">
        <v>24.38</v>
      </c>
      <c r="CM336" s="1">
        <v>21.66</v>
      </c>
      <c r="CN336" s="1">
        <v>25.55</v>
      </c>
      <c r="CO336" s="1">
        <v>25.48</v>
      </c>
      <c r="CP336" s="1">
        <v>18.23</v>
      </c>
      <c r="CQ336" s="1">
        <v>13.53</v>
      </c>
      <c r="CR336" s="1">
        <v>13.5</v>
      </c>
      <c r="CS336" s="1">
        <v>13.97</v>
      </c>
      <c r="CT336" s="1">
        <v>14.83</v>
      </c>
      <c r="CU336" s="1">
        <v>13.44</v>
      </c>
      <c r="CV336" s="1">
        <v>14.84</v>
      </c>
      <c r="CW336" s="1">
        <v>18.3</v>
      </c>
      <c r="CX336" s="1">
        <v>19.5</v>
      </c>
      <c r="CY336" s="1">
        <v>19.72</v>
      </c>
      <c r="CZ336" s="1">
        <v>22.46</v>
      </c>
      <c r="DA336" s="1">
        <v>22.75</v>
      </c>
      <c r="DB336" s="1">
        <v>26.68</v>
      </c>
      <c r="DC336" s="1">
        <v>27.05</v>
      </c>
      <c r="DD336" s="1">
        <v>30.81</v>
      </c>
      <c r="DE336" s="1">
        <v>34.36</v>
      </c>
      <c r="DF336" s="1">
        <v>29.13</v>
      </c>
      <c r="DG336" s="1">
        <v>30.01</v>
      </c>
      <c r="DH336" s="1">
        <v>32.54</v>
      </c>
      <c r="DI336" s="1">
        <v>34.67</v>
      </c>
      <c r="DJ336" s="1">
        <v>37.68</v>
      </c>
      <c r="DK336" s="1">
        <v>37.31</v>
      </c>
      <c r="DL336" s="1">
        <v>42.3</v>
      </c>
      <c r="DM336" s="1">
        <v>40.380000000000003</v>
      </c>
      <c r="DN336" s="1">
        <v>49.79</v>
      </c>
      <c r="DO336" s="1">
        <v>53.25</v>
      </c>
      <c r="DP336" s="1">
        <v>50.93</v>
      </c>
      <c r="DQ336" s="1">
        <v>54.96</v>
      </c>
      <c r="DR336" s="1">
        <v>54.73</v>
      </c>
      <c r="DS336" s="1">
        <v>51.66</v>
      </c>
      <c r="DT336" s="1">
        <v>48.147500000000001</v>
      </c>
      <c r="DU336" s="1">
        <v>52.11</v>
      </c>
      <c r="DV336" s="1">
        <v>54.77</v>
      </c>
      <c r="DW336" s="1">
        <v>52.78</v>
      </c>
      <c r="DX336" s="1">
        <v>47.52</v>
      </c>
      <c r="DY336" s="1">
        <v>37.619999999999997</v>
      </c>
      <c r="DZ336" s="1">
        <v>33.93</v>
      </c>
      <c r="EA336" s="1">
        <v>40.96</v>
      </c>
      <c r="EB336" s="1">
        <v>36.83</v>
      </c>
      <c r="EC336" s="1">
        <v>36.270000000000003</v>
      </c>
      <c r="ED336" s="1">
        <v>37.74</v>
      </c>
      <c r="EE336" s="1">
        <v>43</v>
      </c>
      <c r="EF336" s="1">
        <v>44.77</v>
      </c>
      <c r="EG336" s="1">
        <v>38.825000000000003</v>
      </c>
      <c r="EH336" s="1">
        <v>29.76</v>
      </c>
      <c r="EI336" s="1">
        <v>31.82</v>
      </c>
      <c r="EJ336" s="1">
        <v>32.67</v>
      </c>
      <c r="EK336" s="1">
        <v>34.520000000000003</v>
      </c>
      <c r="EL336" s="1">
        <v>32.880000000000003</v>
      </c>
      <c r="EM336" s="1">
        <v>26.91</v>
      </c>
      <c r="EN336" s="1">
        <v>31.71</v>
      </c>
      <c r="EO336" s="1">
        <v>33.549999999999997</v>
      </c>
      <c r="EP336" s="1">
        <v>36</v>
      </c>
      <c r="EQ336" s="1">
        <v>33.840000000000003</v>
      </c>
      <c r="ER336" s="1">
        <v>34.159999999999997</v>
      </c>
      <c r="ES336" s="1">
        <v>34.89</v>
      </c>
      <c r="ET336" s="1">
        <v>37.53</v>
      </c>
      <c r="EU336" s="1">
        <v>37.78</v>
      </c>
      <c r="EV336" s="1">
        <v>41.279499999999999</v>
      </c>
      <c r="EW336" s="1">
        <v>41.701099999999997</v>
      </c>
      <c r="EX336" s="1">
        <v>42.785299999999999</v>
      </c>
      <c r="EY336" s="1">
        <v>39.104300000000002</v>
      </c>
      <c r="EZ336" s="1">
        <v>41.562800000000003</v>
      </c>
      <c r="FA336" s="1">
        <v>41.451999999999998</v>
      </c>
      <c r="FB336" s="1">
        <v>42.817900000000002</v>
      </c>
      <c r="FC336" s="1">
        <v>40.866100000000003</v>
      </c>
      <c r="FD336" s="1">
        <v>37.316499999999998</v>
      </c>
      <c r="FE336" s="1">
        <v>36.157899999999998</v>
      </c>
      <c r="FF336" s="1">
        <v>37.579500000000003</v>
      </c>
      <c r="FG336" s="1">
        <v>37.081899999999997</v>
      </c>
      <c r="FH336" s="1">
        <v>39.614800000000002</v>
      </c>
      <c r="FI336" s="1">
        <v>43.000999999999998</v>
      </c>
      <c r="FJ336" s="1">
        <v>43.817</v>
      </c>
      <c r="FK336" s="1">
        <v>43.832799999999999</v>
      </c>
      <c r="FL336" s="1">
        <v>43.576799999999999</v>
      </c>
      <c r="FM336" s="1">
        <v>42.450200000000002</v>
      </c>
      <c r="FN336" s="1">
        <v>38.872900000000001</v>
      </c>
      <c r="FO336" s="1">
        <v>39.747</v>
      </c>
      <c r="FP336" s="1">
        <v>36.466500000000003</v>
      </c>
      <c r="FQ336" s="1">
        <v>37.450600000000001</v>
      </c>
      <c r="FR336" s="1">
        <v>34.5062</v>
      </c>
      <c r="FS336" s="1">
        <v>32.6053</v>
      </c>
      <c r="FT336" s="1">
        <v>32.371000000000002</v>
      </c>
      <c r="FU336" s="1">
        <v>33.212800000000001</v>
      </c>
      <c r="FV336" s="1">
        <v>30.760300000000001</v>
      </c>
      <c r="FW336" s="1">
        <v>35.534399999999998</v>
      </c>
      <c r="FX336" s="1">
        <v>32.043700000000001</v>
      </c>
      <c r="FY336" s="1">
        <v>27.7273</v>
      </c>
      <c r="FZ336" s="1">
        <v>23.0868</v>
      </c>
      <c r="GA336" s="1">
        <v>26.150300000000001</v>
      </c>
      <c r="GB336" s="1">
        <v>28.729600000000001</v>
      </c>
      <c r="GC336" s="1">
        <v>25.055700000000002</v>
      </c>
      <c r="GD336" s="1">
        <v>27.058900000000001</v>
      </c>
      <c r="GE336" s="1">
        <v>26.0626</v>
      </c>
      <c r="GF336" s="1">
        <v>28.137799999999999</v>
      </c>
      <c r="GG336" s="1">
        <v>36.936799999999998</v>
      </c>
      <c r="GH336" s="1">
        <v>38.250300000000003</v>
      </c>
      <c r="GI336" s="1">
        <v>36.439799999999998</v>
      </c>
      <c r="GJ336" s="1">
        <v>39.252800000000001</v>
      </c>
      <c r="GK336" s="1">
        <v>37.867800000000003</v>
      </c>
      <c r="GL336" s="1">
        <v>41.361699999999999</v>
      </c>
      <c r="GM336" s="1">
        <v>45.150300000000001</v>
      </c>
      <c r="GN336" s="1">
        <v>45.171900000000001</v>
      </c>
      <c r="GO336" s="1">
        <v>43.213000000000001</v>
      </c>
      <c r="GP336" s="1">
        <v>43.906999999999996</v>
      </c>
      <c r="GQ336" s="1">
        <v>43.4298</v>
      </c>
      <c r="GR336" s="1">
        <v>47.3217</v>
      </c>
      <c r="GS336" s="1">
        <v>42.134</v>
      </c>
      <c r="GT336" s="1">
        <v>47.6922</v>
      </c>
      <c r="GU336" s="1">
        <v>48.628900000000002</v>
      </c>
      <c r="GV336" s="1">
        <v>61.864400000000003</v>
      </c>
      <c r="GW336" s="1">
        <v>60.561700000000002</v>
      </c>
      <c r="GX336" s="1">
        <v>67.560199999999995</v>
      </c>
      <c r="GY336" s="1">
        <v>66.516599999999997</v>
      </c>
      <c r="GZ336" s="1">
        <v>67.768900000000002</v>
      </c>
      <c r="HA336" s="1">
        <v>73.3733</v>
      </c>
      <c r="HB336" s="1">
        <v>75.290800000000004</v>
      </c>
      <c r="HC336" s="1">
        <v>86.542599999999993</v>
      </c>
      <c r="HD336" s="1">
        <v>85.868899999999996</v>
      </c>
      <c r="HE336" s="1">
        <v>96.159400000000005</v>
      </c>
      <c r="HF336" s="1">
        <v>95.140299999999996</v>
      </c>
      <c r="HG336" s="1">
        <v>87.357799999999997</v>
      </c>
      <c r="HH336" s="1">
        <v>74.424999999999997</v>
      </c>
      <c r="HI336" s="1">
        <v>66.411500000000004</v>
      </c>
    </row>
    <row r="337" spans="1:217" x14ac:dyDescent="0.25">
      <c r="A337" s="5" t="str">
        <f>IF(StockList!C337="","",StockList!C337)</f>
        <v>64110L106</v>
      </c>
      <c r="B337" s="10" t="e">
        <f ca="1">IF(A337="","",_xll.BDH(CONCATENATE($A337," CUSIP"),$A$1,StockList!$K$2,StockList!$K$3,"Dir=H","Dts=H","Sort=A","Quote=C","QtTyp=Y","Days=A","Per=CM","DtFmt=D","Fill=P","UseDPDF=Y","cols=216;rows=1"))</f>
        <v>#NAME?</v>
      </c>
      <c r="C337" s="1" t="s">
        <v>2109</v>
      </c>
      <c r="D337" s="1" t="s">
        <v>2109</v>
      </c>
      <c r="E337" s="1" t="s">
        <v>2109</v>
      </c>
      <c r="F337" s="1" t="s">
        <v>2109</v>
      </c>
      <c r="G337" s="1" t="s">
        <v>2109</v>
      </c>
      <c r="H337" s="1" t="s">
        <v>2109</v>
      </c>
      <c r="I337" s="1" t="s">
        <v>2109</v>
      </c>
      <c r="J337" s="1" t="s">
        <v>2109</v>
      </c>
      <c r="K337" s="1" t="s">
        <v>2109</v>
      </c>
      <c r="L337" s="1" t="s">
        <v>2109</v>
      </c>
      <c r="M337" s="1" t="s">
        <v>2109</v>
      </c>
      <c r="N337" s="1" t="s">
        <v>2109</v>
      </c>
      <c r="O337" s="1" t="s">
        <v>2109</v>
      </c>
      <c r="P337" s="1" t="s">
        <v>2109</v>
      </c>
      <c r="Q337" s="1" t="s">
        <v>2109</v>
      </c>
      <c r="R337" s="1">
        <v>1.0760000000000001</v>
      </c>
      <c r="S337" s="1">
        <v>0.999</v>
      </c>
      <c r="T337" s="1">
        <v>0.95399999999999996</v>
      </c>
      <c r="U337" s="1">
        <v>0.93600000000000005</v>
      </c>
      <c r="V337" s="1">
        <v>0.69299999999999995</v>
      </c>
      <c r="W337" s="1">
        <v>0.64100000000000001</v>
      </c>
      <c r="X337" s="1">
        <v>0.77500000000000002</v>
      </c>
      <c r="Y337" s="1">
        <v>0.78600000000000003</v>
      </c>
      <c r="Z337" s="1">
        <v>0.94299999999999995</v>
      </c>
      <c r="AA337" s="1">
        <v>1.222</v>
      </c>
      <c r="AB337" s="1">
        <v>1.454</v>
      </c>
      <c r="AC337" s="1">
        <v>1.629</v>
      </c>
      <c r="AD337" s="1">
        <v>1.607</v>
      </c>
      <c r="AE337" s="1">
        <v>1.825</v>
      </c>
      <c r="AF337" s="1">
        <v>1.871</v>
      </c>
      <c r="AG337" s="1">
        <v>2.3810000000000002</v>
      </c>
      <c r="AH337" s="1">
        <v>2.3970000000000002</v>
      </c>
      <c r="AI337" s="1">
        <v>4.093</v>
      </c>
      <c r="AJ337" s="1">
        <v>3.5</v>
      </c>
      <c r="AK337" s="1">
        <v>3.9060000000000001</v>
      </c>
      <c r="AL337" s="1">
        <v>5.2439999999999998</v>
      </c>
      <c r="AM337" s="1">
        <v>4.9139999999999997</v>
      </c>
      <c r="AN337" s="1">
        <v>4.8739999999999997</v>
      </c>
      <c r="AO337" s="1">
        <v>3.6230000000000002</v>
      </c>
      <c r="AP337" s="1">
        <v>4.7030000000000003</v>
      </c>
      <c r="AQ337" s="1">
        <v>5.1429999999999998</v>
      </c>
      <c r="AR337" s="1">
        <v>2.9290000000000003</v>
      </c>
      <c r="AS337" s="1">
        <v>1.9929999999999999</v>
      </c>
      <c r="AT337" s="1">
        <v>2.2029999999999998</v>
      </c>
      <c r="AU337" s="1">
        <v>1.353</v>
      </c>
      <c r="AV337" s="1">
        <v>1.6259999999999999</v>
      </c>
      <c r="AW337" s="1">
        <v>1.7610000000000001</v>
      </c>
      <c r="AX337" s="1">
        <v>1.643</v>
      </c>
      <c r="AY337" s="1">
        <v>1.5289999999999999</v>
      </c>
      <c r="AZ337" s="1">
        <v>1.55</v>
      </c>
      <c r="BA337" s="1">
        <v>1.65</v>
      </c>
      <c r="BB337" s="1">
        <v>2.0409999999999999</v>
      </c>
      <c r="BC337" s="1">
        <v>2.3439999999999999</v>
      </c>
      <c r="BD337" s="1">
        <v>2.6509999999999998</v>
      </c>
      <c r="BE337" s="1">
        <v>3.08</v>
      </c>
      <c r="BF337" s="1">
        <v>3.7130000000000001</v>
      </c>
      <c r="BG337" s="1">
        <v>3.7730000000000001</v>
      </c>
      <c r="BH337" s="1">
        <v>3.9340000000000002</v>
      </c>
      <c r="BI337" s="1">
        <v>3.8660000000000001</v>
      </c>
      <c r="BJ337" s="1">
        <v>3.9359999999999999</v>
      </c>
      <c r="BK337" s="1">
        <v>3.83</v>
      </c>
      <c r="BL337" s="1">
        <v>4.141</v>
      </c>
      <c r="BM337" s="1">
        <v>4.234</v>
      </c>
      <c r="BN337" s="1">
        <v>3.956</v>
      </c>
      <c r="BO337" s="1">
        <v>3.887</v>
      </c>
      <c r="BP337" s="1">
        <v>2.956</v>
      </c>
      <c r="BQ337" s="1">
        <v>2.86</v>
      </c>
      <c r="BR337" s="1">
        <v>3.254</v>
      </c>
      <c r="BS337" s="1">
        <v>3.9510000000000001</v>
      </c>
      <c r="BT337" s="1">
        <v>4.1829999999999998</v>
      </c>
      <c r="BU337" s="1">
        <v>3.694</v>
      </c>
      <c r="BV337" s="1">
        <v>3.2589999999999999</v>
      </c>
      <c r="BW337" s="1">
        <v>3.2189999999999999</v>
      </c>
      <c r="BX337" s="1">
        <v>3.3130000000000002</v>
      </c>
      <c r="BY337" s="1">
        <v>3.1669999999999998</v>
      </c>
      <c r="BZ337" s="1">
        <v>3.129</v>
      </c>
      <c r="CA337" s="1">
        <v>2.77</v>
      </c>
      <c r="CB337" s="1">
        <v>2.4609999999999999</v>
      </c>
      <c r="CC337" s="1">
        <v>2.5030000000000001</v>
      </c>
      <c r="CD337" s="1">
        <v>2.964</v>
      </c>
      <c r="CE337" s="1">
        <v>3.7810000000000001</v>
      </c>
      <c r="CF337" s="1">
        <v>3.3</v>
      </c>
      <c r="CG337" s="1">
        <v>3.8029999999999999</v>
      </c>
      <c r="CH337" s="1">
        <v>3.593</v>
      </c>
      <c r="CI337" s="1">
        <v>4.5110000000000001</v>
      </c>
      <c r="CJ337" s="1">
        <v>4.95</v>
      </c>
      <c r="CK337" s="1">
        <v>4.569</v>
      </c>
      <c r="CL337" s="1">
        <v>4.3369999999999997</v>
      </c>
      <c r="CM337" s="1">
        <v>3.7240000000000002</v>
      </c>
      <c r="CN337" s="1">
        <v>4.4130000000000003</v>
      </c>
      <c r="CO337" s="1">
        <v>4.4059999999999997</v>
      </c>
      <c r="CP337" s="1">
        <v>4.4109999999999996</v>
      </c>
      <c r="CQ337" s="1">
        <v>3.5369999999999999</v>
      </c>
      <c r="CR337" s="1">
        <v>3.2829999999999999</v>
      </c>
      <c r="CS337" s="1">
        <v>4.2699999999999996</v>
      </c>
      <c r="CT337" s="1">
        <v>5.1630000000000003</v>
      </c>
      <c r="CU337" s="1">
        <v>5.1769999999999996</v>
      </c>
      <c r="CV337" s="1">
        <v>6.1310000000000002</v>
      </c>
      <c r="CW337" s="1">
        <v>6.4729999999999999</v>
      </c>
      <c r="CX337" s="1">
        <v>5.6310000000000002</v>
      </c>
      <c r="CY337" s="1">
        <v>5.9059999999999997</v>
      </c>
      <c r="CZ337" s="1">
        <v>6.2770000000000001</v>
      </c>
      <c r="DA337" s="1">
        <v>6.2329999999999997</v>
      </c>
      <c r="DB337" s="1">
        <v>6.5960000000000001</v>
      </c>
      <c r="DC337" s="1">
        <v>7.6360000000000001</v>
      </c>
      <c r="DD337" s="1">
        <v>8.3759999999999994</v>
      </c>
      <c r="DE337" s="1">
        <v>7.87</v>
      </c>
      <c r="DF337" s="1">
        <v>8.8930000000000007</v>
      </c>
      <c r="DG337" s="1">
        <v>9.4359999999999999</v>
      </c>
      <c r="DH337" s="1">
        <v>10.534000000000001</v>
      </c>
      <c r="DI337" s="1">
        <v>14.129</v>
      </c>
      <c r="DJ337" s="1">
        <v>15.879</v>
      </c>
      <c r="DK337" s="1">
        <v>15.521000000000001</v>
      </c>
      <c r="DL337" s="1">
        <v>14.65</v>
      </c>
      <c r="DM337" s="1">
        <v>17.931000000000001</v>
      </c>
      <c r="DN337" s="1">
        <v>23.166</v>
      </c>
      <c r="DO337" s="1">
        <v>24.795999999999999</v>
      </c>
      <c r="DP337" s="1">
        <v>29.414000000000001</v>
      </c>
      <c r="DQ337" s="1">
        <v>25.1</v>
      </c>
      <c r="DR337" s="1">
        <v>30.582999999999998</v>
      </c>
      <c r="DS337" s="1">
        <v>29.524000000000001</v>
      </c>
      <c r="DT337" s="1">
        <v>33.969000000000001</v>
      </c>
      <c r="DU337" s="1">
        <v>33.238999999999997</v>
      </c>
      <c r="DV337" s="1">
        <v>38.686</v>
      </c>
      <c r="DW337" s="1">
        <v>37.527000000000001</v>
      </c>
      <c r="DX337" s="1">
        <v>37.999000000000002</v>
      </c>
      <c r="DY337" s="1">
        <v>33.573</v>
      </c>
      <c r="DZ337" s="1">
        <v>16.181000000000001</v>
      </c>
      <c r="EA337" s="1">
        <v>11.725999999999999</v>
      </c>
      <c r="EB337" s="1">
        <v>9.2189999999999994</v>
      </c>
      <c r="EC337" s="1">
        <v>9.8990000000000009</v>
      </c>
      <c r="ED337" s="1">
        <v>17.170999999999999</v>
      </c>
      <c r="EE337" s="1">
        <v>15.818999999999999</v>
      </c>
      <c r="EF337" s="1">
        <v>16.434000000000001</v>
      </c>
      <c r="EG337" s="1">
        <v>11.449</v>
      </c>
      <c r="EH337" s="1">
        <v>9.0630000000000006</v>
      </c>
      <c r="EI337" s="1">
        <v>9.7840000000000007</v>
      </c>
      <c r="EJ337" s="1">
        <v>8.1210000000000004</v>
      </c>
      <c r="EK337" s="1">
        <v>8.5310000000000006</v>
      </c>
      <c r="EL337" s="1">
        <v>7.7770000000000001</v>
      </c>
      <c r="EM337" s="1">
        <v>11.32</v>
      </c>
      <c r="EN337" s="1">
        <v>11.673</v>
      </c>
      <c r="EO337" s="1">
        <v>13.227</v>
      </c>
      <c r="EP337" s="1">
        <v>23.606000000000002</v>
      </c>
      <c r="EQ337" s="1">
        <v>26.869</v>
      </c>
      <c r="ER337" s="1">
        <v>27.04</v>
      </c>
      <c r="ES337" s="1">
        <v>30.867000000000001</v>
      </c>
      <c r="ET337" s="1">
        <v>32.320999999999998</v>
      </c>
      <c r="EU337" s="1">
        <v>30.155999999999999</v>
      </c>
      <c r="EV337" s="1">
        <v>34.926000000000002</v>
      </c>
      <c r="EW337" s="1">
        <v>40.558999999999997</v>
      </c>
      <c r="EX337" s="1">
        <v>44.173000000000002</v>
      </c>
      <c r="EY337" s="1">
        <v>46.069000000000003</v>
      </c>
      <c r="EZ337" s="1">
        <v>52.256999999999998</v>
      </c>
      <c r="FA337" s="1">
        <v>52.595999999999997</v>
      </c>
      <c r="FB337" s="1">
        <v>58.475999999999999</v>
      </c>
      <c r="FC337" s="1">
        <v>63.661000000000001</v>
      </c>
      <c r="FD337" s="1">
        <v>50.29</v>
      </c>
      <c r="FE337" s="1">
        <v>46.006</v>
      </c>
      <c r="FF337" s="1">
        <v>59.69</v>
      </c>
      <c r="FG337" s="1">
        <v>62.942999999999998</v>
      </c>
      <c r="FH337" s="1">
        <v>60.389000000000003</v>
      </c>
      <c r="FI337" s="1">
        <v>68.233999999999995</v>
      </c>
      <c r="FJ337" s="1">
        <v>64.453999999999994</v>
      </c>
      <c r="FK337" s="1">
        <v>56.11</v>
      </c>
      <c r="FL337" s="1">
        <v>49.512999999999998</v>
      </c>
      <c r="FM337" s="1">
        <v>48.801000000000002</v>
      </c>
      <c r="FN337" s="1">
        <v>63.113999999999997</v>
      </c>
      <c r="FO337" s="1">
        <v>67.843999999999994</v>
      </c>
      <c r="FP337" s="1">
        <v>59.527000000000001</v>
      </c>
      <c r="FQ337" s="1">
        <v>79.5</v>
      </c>
      <c r="FR337" s="1">
        <v>89.150999999999996</v>
      </c>
      <c r="FS337" s="1">
        <v>93.849000000000004</v>
      </c>
      <c r="FT337" s="1">
        <v>114.31</v>
      </c>
      <c r="FU337" s="1">
        <v>115.03</v>
      </c>
      <c r="FV337" s="1">
        <v>103.26</v>
      </c>
      <c r="FW337" s="1">
        <v>108.38</v>
      </c>
      <c r="FX337" s="1">
        <v>123.33</v>
      </c>
      <c r="FY337" s="1">
        <v>114.38</v>
      </c>
      <c r="FZ337" s="1">
        <v>91.84</v>
      </c>
      <c r="GA337" s="1">
        <v>93.41</v>
      </c>
      <c r="GB337" s="1">
        <v>102.23</v>
      </c>
      <c r="GC337" s="1">
        <v>90.03</v>
      </c>
      <c r="GD337" s="1">
        <v>102.57</v>
      </c>
      <c r="GE337" s="1">
        <v>91.48</v>
      </c>
      <c r="GF337" s="1">
        <v>91.25</v>
      </c>
      <c r="GG337" s="1">
        <v>97.45</v>
      </c>
      <c r="GH337" s="1">
        <v>98.55</v>
      </c>
      <c r="GI337" s="1">
        <v>124.87</v>
      </c>
      <c r="GJ337" s="1">
        <v>117</v>
      </c>
      <c r="GK337" s="1">
        <v>123.8</v>
      </c>
      <c r="GL337" s="1">
        <v>140.71</v>
      </c>
      <c r="GM337" s="1">
        <v>142.13</v>
      </c>
      <c r="GN337" s="1">
        <v>147.81</v>
      </c>
      <c r="GO337" s="1">
        <v>152.19999999999999</v>
      </c>
      <c r="GP337" s="1">
        <v>163.07</v>
      </c>
      <c r="GQ337" s="1">
        <v>149.41</v>
      </c>
      <c r="GR337" s="1">
        <v>181.66</v>
      </c>
      <c r="GS337" s="1">
        <v>174.71</v>
      </c>
      <c r="GT337" s="1">
        <v>181.35</v>
      </c>
      <c r="GU337" s="1">
        <v>196.43</v>
      </c>
      <c r="GV337" s="1">
        <v>187.58</v>
      </c>
      <c r="GW337" s="1">
        <v>191.96</v>
      </c>
      <c r="GX337" s="1">
        <v>270.3</v>
      </c>
      <c r="GY337" s="1">
        <v>291.38</v>
      </c>
      <c r="GZ337" s="1">
        <v>295.35000000000002</v>
      </c>
      <c r="HA337" s="1">
        <v>312.45999999999998</v>
      </c>
      <c r="HB337" s="1">
        <v>351.6</v>
      </c>
      <c r="HC337" s="1">
        <v>391.43</v>
      </c>
      <c r="HD337" s="1">
        <v>337.45</v>
      </c>
      <c r="HE337" s="1">
        <v>367.68</v>
      </c>
      <c r="HF337" s="1">
        <v>374.13</v>
      </c>
      <c r="HG337" s="1">
        <v>301.77999999999997</v>
      </c>
      <c r="HH337" s="1">
        <v>286.13</v>
      </c>
      <c r="HI337" s="1">
        <v>267.66000000000003</v>
      </c>
    </row>
    <row r="338" spans="1:217" x14ac:dyDescent="0.25">
      <c r="A338" s="5" t="str">
        <f>IF(StockList!C338="","",StockList!C338)</f>
        <v>651229106</v>
      </c>
      <c r="B338" s="10" t="e">
        <f ca="1">IF(A338="","",_xll.BDH(CONCATENATE($A338," CUSIP"),$A$1,StockList!$K$2,StockList!$K$3,"Dir=H","Dts=H","Sort=A","Quote=C","QtTyp=Y","Days=A","Per=CM","DtFmt=D","Fill=P","UseDPDF=Y","cols=216;rows=1"))</f>
        <v>#NAME?</v>
      </c>
      <c r="C338" s="1">
        <v>26.5185</v>
      </c>
      <c r="D338" s="1">
        <v>26.71</v>
      </c>
      <c r="E338" s="1">
        <v>27.1736</v>
      </c>
      <c r="F338" s="1">
        <v>25.6784</v>
      </c>
      <c r="G338" s="1">
        <v>25.505600000000001</v>
      </c>
      <c r="H338" s="1">
        <v>22.0304</v>
      </c>
      <c r="I338" s="1">
        <v>23.475100000000001</v>
      </c>
      <c r="J338" s="1">
        <v>23.2803</v>
      </c>
      <c r="K338" s="1">
        <v>28.334099999999999</v>
      </c>
      <c r="L338" s="1">
        <v>26.4998</v>
      </c>
      <c r="M338" s="1">
        <v>28.483499999999999</v>
      </c>
      <c r="N338" s="1">
        <v>28.524799999999999</v>
      </c>
      <c r="O338" s="1">
        <v>32.398600000000002</v>
      </c>
      <c r="P338" s="1">
        <v>33.2624</v>
      </c>
      <c r="Q338" s="1">
        <v>32.679600000000001</v>
      </c>
      <c r="R338" s="1">
        <v>35.756700000000002</v>
      </c>
      <c r="S338" s="1">
        <v>36.709499999999998</v>
      </c>
      <c r="T338" s="1">
        <v>31.495200000000001</v>
      </c>
      <c r="U338" s="1">
        <v>36.446800000000003</v>
      </c>
      <c r="V338" s="1">
        <v>32.517699999999998</v>
      </c>
      <c r="W338" s="1">
        <v>34.150500000000001</v>
      </c>
      <c r="X338" s="1">
        <v>33.642499999999998</v>
      </c>
      <c r="Y338" s="1">
        <v>32.168300000000002</v>
      </c>
      <c r="Z338" s="1">
        <v>29.538</v>
      </c>
      <c r="AA338" s="1">
        <v>30.1219</v>
      </c>
      <c r="AB338" s="1">
        <v>30.2821</v>
      </c>
      <c r="AC338" s="1">
        <v>32.557299999999998</v>
      </c>
      <c r="AD338" s="1">
        <v>30.674499999999998</v>
      </c>
      <c r="AE338" s="1">
        <v>30.136299999999999</v>
      </c>
      <c r="AF338" s="1">
        <v>25.4329</v>
      </c>
      <c r="AG338" s="1">
        <v>25.7972</v>
      </c>
      <c r="AH338" s="1">
        <v>23.5379</v>
      </c>
      <c r="AI338" s="1">
        <v>24.7653</v>
      </c>
      <c r="AJ338" s="1">
        <v>25.075800000000001</v>
      </c>
      <c r="AK338" s="1">
        <v>24.966100000000001</v>
      </c>
      <c r="AL338" s="1">
        <v>26.786300000000001</v>
      </c>
      <c r="AM338" s="1">
        <v>28.285299999999999</v>
      </c>
      <c r="AN338" s="1">
        <v>25.643599999999999</v>
      </c>
      <c r="AO338" s="1">
        <v>26.129899999999999</v>
      </c>
      <c r="AP338" s="1">
        <v>26.2883</v>
      </c>
      <c r="AQ338" s="1">
        <v>26.2103</v>
      </c>
      <c r="AR338" s="1">
        <v>24.091100000000001</v>
      </c>
      <c r="AS338" s="1">
        <v>24.2545</v>
      </c>
      <c r="AT338" s="1">
        <v>22.575900000000001</v>
      </c>
      <c r="AU338" s="1">
        <v>24.2883</v>
      </c>
      <c r="AV338" s="1">
        <v>26.240100000000002</v>
      </c>
      <c r="AW338" s="1">
        <v>27.502099999999999</v>
      </c>
      <c r="AX338" s="1">
        <v>24.4665</v>
      </c>
      <c r="AY338" s="1">
        <v>25.576699999999999</v>
      </c>
      <c r="AZ338" s="1">
        <v>25.1751</v>
      </c>
      <c r="BA338" s="1">
        <v>24.934100000000001</v>
      </c>
      <c r="BB338" s="1">
        <v>26.395700000000001</v>
      </c>
      <c r="BC338" s="1">
        <v>27.611799999999999</v>
      </c>
      <c r="BD338" s="1">
        <v>28.8047</v>
      </c>
      <c r="BE338" s="1">
        <v>27.370899999999999</v>
      </c>
      <c r="BF338" s="1">
        <v>26.459700000000002</v>
      </c>
      <c r="BG338" s="1">
        <v>26.8569</v>
      </c>
      <c r="BH338" s="1">
        <v>27.196400000000001</v>
      </c>
      <c r="BI338" s="1">
        <v>28.0334</v>
      </c>
      <c r="BJ338" s="1">
        <v>27.868300000000001</v>
      </c>
      <c r="BK338" s="1">
        <v>29.570799999999998</v>
      </c>
      <c r="BL338" s="1">
        <v>29.9513</v>
      </c>
      <c r="BM338" s="1">
        <v>32.602800000000002</v>
      </c>
      <c r="BN338" s="1">
        <v>31.712599999999998</v>
      </c>
      <c r="BO338" s="1">
        <v>30.9575</v>
      </c>
      <c r="BP338" s="1">
        <v>31.5928</v>
      </c>
      <c r="BQ338" s="1">
        <v>32.602200000000003</v>
      </c>
      <c r="BR338" s="1">
        <v>34.208799999999997</v>
      </c>
      <c r="BS338" s="1">
        <v>34.764400000000002</v>
      </c>
      <c r="BT338" s="1">
        <v>34.667400000000001</v>
      </c>
      <c r="BU338" s="1">
        <v>35.2271</v>
      </c>
      <c r="BV338" s="1">
        <v>35.945</v>
      </c>
      <c r="BW338" s="1">
        <v>37.4985</v>
      </c>
      <c r="BX338" s="1">
        <v>38.086599999999997</v>
      </c>
      <c r="BY338" s="1">
        <v>37.572000000000003</v>
      </c>
      <c r="BZ338" s="1">
        <v>39.180799999999998</v>
      </c>
      <c r="CA338" s="1">
        <v>36.295000000000002</v>
      </c>
      <c r="CB338" s="1">
        <v>32.619799999999998</v>
      </c>
      <c r="CC338" s="1">
        <v>32.065600000000003</v>
      </c>
      <c r="CD338" s="1">
        <v>35.832900000000002</v>
      </c>
      <c r="CE338" s="1">
        <v>36.255600000000001</v>
      </c>
      <c r="CF338" s="1">
        <v>33.558700000000002</v>
      </c>
      <c r="CG338" s="1">
        <v>32.430900000000001</v>
      </c>
      <c r="CH338" s="1">
        <v>30.150200000000002</v>
      </c>
      <c r="CI338" s="1">
        <v>28.694299999999998</v>
      </c>
      <c r="CJ338" s="1">
        <v>28.909199999999998</v>
      </c>
      <c r="CK338" s="1">
        <v>25.9512</v>
      </c>
      <c r="CL338" s="1">
        <v>25.654900000000001</v>
      </c>
      <c r="CM338" s="1">
        <v>21.451499999999999</v>
      </c>
      <c r="CN338" s="1">
        <v>21.119299999999999</v>
      </c>
      <c r="CO338" s="1">
        <v>23.3996</v>
      </c>
      <c r="CP338" s="1">
        <v>22.313600000000001</v>
      </c>
      <c r="CQ338" s="1">
        <v>17.7759</v>
      </c>
      <c r="CR338" s="1">
        <v>17.603000000000002</v>
      </c>
      <c r="CS338" s="1">
        <v>12.885999999999999</v>
      </c>
      <c r="CT338" s="1">
        <v>10.646100000000001</v>
      </c>
      <c r="CU338" s="1">
        <v>7.5786999999999995</v>
      </c>
      <c r="CV338" s="1">
        <v>8.5579000000000001</v>
      </c>
      <c r="CW338" s="1">
        <v>14.017200000000001</v>
      </c>
      <c r="CX338" s="1">
        <v>15.5077</v>
      </c>
      <c r="CY338" s="1">
        <v>14.025700000000001</v>
      </c>
      <c r="CZ338" s="1">
        <v>17.3401</v>
      </c>
      <c r="DA338" s="1">
        <v>18.822400000000002</v>
      </c>
      <c r="DB338" s="1">
        <v>21.215800000000002</v>
      </c>
      <c r="DC338" s="1">
        <v>19.620200000000001</v>
      </c>
      <c r="DD338" s="1">
        <v>19.686199999999999</v>
      </c>
      <c r="DE338" s="1">
        <v>20.364599999999999</v>
      </c>
      <c r="DF338" s="1">
        <v>18.410900000000002</v>
      </c>
      <c r="DG338" s="1">
        <v>18.723400000000002</v>
      </c>
      <c r="DH338" s="1">
        <v>20.697900000000001</v>
      </c>
      <c r="DI338" s="1">
        <v>23.244299999999999</v>
      </c>
      <c r="DJ338" s="1">
        <v>22.7559</v>
      </c>
      <c r="DK338" s="1">
        <v>19.9968</v>
      </c>
      <c r="DL338" s="1">
        <v>21.171500000000002</v>
      </c>
      <c r="DM338" s="1">
        <v>20.5687</v>
      </c>
      <c r="DN338" s="1">
        <v>24.4057</v>
      </c>
      <c r="DO338" s="1">
        <v>24.186399999999999</v>
      </c>
      <c r="DP338" s="1">
        <v>23.047599999999999</v>
      </c>
      <c r="DQ338" s="1">
        <v>24.985399999999998</v>
      </c>
      <c r="DR338" s="1">
        <v>26.4559</v>
      </c>
      <c r="DS338" s="1">
        <v>26.648700000000002</v>
      </c>
      <c r="DT338" s="1">
        <v>26.359300000000001</v>
      </c>
      <c r="DU338" s="1">
        <v>26.262899999999998</v>
      </c>
      <c r="DV338" s="1">
        <v>24.6523</v>
      </c>
      <c r="DW338" s="1">
        <v>21.842400000000001</v>
      </c>
      <c r="DX338" s="1">
        <v>21.482500000000002</v>
      </c>
      <c r="DY338" s="1">
        <v>19.2697</v>
      </c>
      <c r="DZ338" s="1">
        <v>16.526800000000001</v>
      </c>
      <c r="EA338" s="1">
        <v>20.606300000000001</v>
      </c>
      <c r="EB338" s="1">
        <v>21.418500000000002</v>
      </c>
      <c r="EC338" s="1">
        <v>22.6084</v>
      </c>
      <c r="ED338" s="1">
        <v>25.856200000000001</v>
      </c>
      <c r="EE338" s="1">
        <v>25.729900000000001</v>
      </c>
      <c r="EF338" s="1">
        <v>25.041</v>
      </c>
      <c r="EG338" s="1">
        <v>25.589300000000001</v>
      </c>
      <c r="EH338" s="1">
        <v>26.006399999999999</v>
      </c>
      <c r="EI338" s="1">
        <v>25.638999999999999</v>
      </c>
      <c r="EJ338" s="1">
        <v>24.946400000000001</v>
      </c>
      <c r="EK338" s="1">
        <v>25.486799999999999</v>
      </c>
      <c r="EL338" s="1">
        <v>27.1357</v>
      </c>
      <c r="EM338" s="1">
        <v>29.338999999999999</v>
      </c>
      <c r="EN338" s="1">
        <v>31.218499999999999</v>
      </c>
      <c r="EO338" s="1">
        <v>31.876899999999999</v>
      </c>
      <c r="EP338" s="1">
        <v>33.608899999999998</v>
      </c>
      <c r="EQ338" s="1">
        <v>33.628599999999999</v>
      </c>
      <c r="ER338" s="1">
        <v>37.605199999999996</v>
      </c>
      <c r="ES338" s="1">
        <v>37.951000000000001</v>
      </c>
      <c r="ET338" s="1">
        <v>39.175800000000002</v>
      </c>
      <c r="EU338" s="1">
        <v>38.031199999999998</v>
      </c>
      <c r="EV338" s="1">
        <v>39.146799999999999</v>
      </c>
      <c r="EW338" s="1">
        <v>36.874899999999997</v>
      </c>
      <c r="EX338" s="1">
        <v>40.081400000000002</v>
      </c>
      <c r="EY338" s="1">
        <v>43.1858</v>
      </c>
      <c r="EZ338" s="1">
        <v>44.453899999999997</v>
      </c>
      <c r="FA338" s="1">
        <v>47.471200000000003</v>
      </c>
      <c r="FB338" s="1">
        <v>45.259500000000003</v>
      </c>
      <c r="FC338" s="1">
        <v>47.255800000000001</v>
      </c>
      <c r="FD338" s="1">
        <v>44.003399999999999</v>
      </c>
      <c r="FE338" s="1">
        <v>44.312399999999997</v>
      </c>
      <c r="FF338" s="1">
        <v>43.341700000000003</v>
      </c>
      <c r="FG338" s="1">
        <v>45.872900000000001</v>
      </c>
      <c r="FH338" s="1">
        <v>48.078499999999998</v>
      </c>
      <c r="FI338" s="1">
        <v>49.869599999999998</v>
      </c>
      <c r="FJ338" s="1">
        <v>51.1937</v>
      </c>
      <c r="FK338" s="1">
        <v>49.5869</v>
      </c>
      <c r="FL338" s="1">
        <v>54.276299999999999</v>
      </c>
      <c r="FM338" s="1">
        <v>56.936999999999998</v>
      </c>
      <c r="FN338" s="1">
        <v>55.113399999999999</v>
      </c>
      <c r="FO338" s="1">
        <v>59.012799999999999</v>
      </c>
      <c r="FP338" s="1">
        <v>58.682400000000001</v>
      </c>
      <c r="FQ338" s="1">
        <v>57.270499999999998</v>
      </c>
      <c r="FR338" s="1">
        <v>59.6556</v>
      </c>
      <c r="FS338" s="1">
        <v>62.04</v>
      </c>
      <c r="FT338" s="1">
        <v>65.314800000000005</v>
      </c>
      <c r="FU338" s="1">
        <v>63.867899999999999</v>
      </c>
      <c r="FV338" s="1">
        <v>60.199300000000001</v>
      </c>
      <c r="FW338" s="1">
        <v>64.322699999999998</v>
      </c>
      <c r="FX338" s="1">
        <v>67.992099999999994</v>
      </c>
      <c r="FY338" s="1">
        <v>67.109099999999998</v>
      </c>
      <c r="FZ338" s="1">
        <v>59.040199999999999</v>
      </c>
      <c r="GA338" s="1">
        <v>58.158299999999997</v>
      </c>
      <c r="GB338" s="1">
        <v>67.767099999999999</v>
      </c>
      <c r="GC338" s="1">
        <v>69.679699999999997</v>
      </c>
      <c r="GD338" s="1">
        <v>73.259900000000002</v>
      </c>
      <c r="GE338" s="1">
        <v>74.611800000000002</v>
      </c>
      <c r="GF338" s="1">
        <v>80.587500000000006</v>
      </c>
      <c r="GG338" s="1">
        <v>81.827299999999994</v>
      </c>
      <c r="GH338" s="1">
        <v>81.1798</v>
      </c>
      <c r="GI338" s="1">
        <v>74.026899999999998</v>
      </c>
      <c r="GJ338" s="1">
        <v>72.759200000000007</v>
      </c>
      <c r="GK338" s="1">
        <v>69.106499999999997</v>
      </c>
      <c r="GL338" s="1">
        <v>73.254499999999993</v>
      </c>
      <c r="GM338" s="1">
        <v>76.181899999999999</v>
      </c>
      <c r="GN338" s="1">
        <v>73.291799999999995</v>
      </c>
      <c r="GO338" s="1">
        <v>74.177499999999995</v>
      </c>
      <c r="GP338" s="1">
        <v>82.628399999999999</v>
      </c>
      <c r="GQ338" s="1">
        <v>83.674000000000007</v>
      </c>
      <c r="GR338" s="1">
        <v>82.269499999999994</v>
      </c>
      <c r="GS338" s="1">
        <v>75.704999999999998</v>
      </c>
      <c r="GT338" s="1">
        <v>66.908299999999997</v>
      </c>
      <c r="GU338" s="1">
        <v>63.944699999999997</v>
      </c>
      <c r="GV338" s="1">
        <v>48.9283</v>
      </c>
      <c r="GW338" s="1">
        <v>48.817700000000002</v>
      </c>
      <c r="GX338" s="1">
        <v>41.771500000000003</v>
      </c>
      <c r="GY338" s="1">
        <v>40.932899999999997</v>
      </c>
      <c r="GZ338" s="1">
        <v>40.598300000000002</v>
      </c>
      <c r="HA338" s="1">
        <v>44.024000000000001</v>
      </c>
      <c r="HB338" s="1">
        <v>37.919699999999999</v>
      </c>
      <c r="HC338" s="1">
        <v>41.473599999999998</v>
      </c>
      <c r="HD338" s="1">
        <v>42.116900000000001</v>
      </c>
      <c r="HE338" s="1">
        <v>35.296100000000003</v>
      </c>
      <c r="HF338" s="1">
        <v>32.988500000000002</v>
      </c>
      <c r="HG338" s="1">
        <v>25.805800000000001</v>
      </c>
      <c r="HH338" s="1">
        <v>38.393599999999999</v>
      </c>
      <c r="HI338" s="1">
        <v>30.5016</v>
      </c>
    </row>
    <row r="339" spans="1:217" x14ac:dyDescent="0.25">
      <c r="A339" s="5" t="str">
        <f>IF(StockList!C339="","",StockList!C339)</f>
        <v>651290108</v>
      </c>
      <c r="B339" s="10" t="e">
        <f ca="1">IF(A339="","",_xll.BDH(CONCATENATE($A339," CUSIP"),$A$1,StockList!$K$2,StockList!$K$3,"Dir=H","Dts=H","Sort=A","Quote=C","QtTyp=Y","Days=A","Per=CM","DtFmt=D","Fill=P","UseDPDF=Y","cols=216;rows=1"))</f>
        <v>#NAME?</v>
      </c>
      <c r="C339" s="1">
        <v>17.510000000000002</v>
      </c>
      <c r="D339" s="1">
        <v>17.45</v>
      </c>
      <c r="E339" s="1">
        <v>18</v>
      </c>
      <c r="F339" s="1">
        <v>17.59</v>
      </c>
      <c r="G339" s="1">
        <v>16.03</v>
      </c>
      <c r="H339" s="1">
        <v>16.695</v>
      </c>
      <c r="I339" s="1">
        <v>16.48</v>
      </c>
      <c r="J339" s="1">
        <v>14.6</v>
      </c>
      <c r="K339" s="1">
        <v>17.405000000000001</v>
      </c>
      <c r="L339" s="1">
        <v>15.45</v>
      </c>
      <c r="M339" s="1">
        <v>17.754999999999999</v>
      </c>
      <c r="N339" s="1">
        <v>16.045000000000002</v>
      </c>
      <c r="O339" s="1">
        <v>18.145</v>
      </c>
      <c r="P339" s="1">
        <v>18.495000000000001</v>
      </c>
      <c r="Q339" s="1">
        <v>18.925000000000001</v>
      </c>
      <c r="R339" s="1">
        <v>18.03</v>
      </c>
      <c r="S339" s="1">
        <v>18.585000000000001</v>
      </c>
      <c r="T339" s="1">
        <v>15.77</v>
      </c>
      <c r="U339" s="1">
        <v>16.95</v>
      </c>
      <c r="V339" s="1">
        <v>16.795000000000002</v>
      </c>
      <c r="W339" s="1">
        <v>17.495000000000001</v>
      </c>
      <c r="X339" s="1">
        <v>18.085000000000001</v>
      </c>
      <c r="Y339" s="1">
        <v>18.024999999999999</v>
      </c>
      <c r="Z339" s="1">
        <v>16.535</v>
      </c>
      <c r="AA339" s="1">
        <v>17.05</v>
      </c>
      <c r="AB339" s="1">
        <v>16.945</v>
      </c>
      <c r="AC339" s="1">
        <v>17.195</v>
      </c>
      <c r="AD339" s="1">
        <v>18.73</v>
      </c>
      <c r="AE339" s="1">
        <v>18.774999999999999</v>
      </c>
      <c r="AF339" s="1">
        <v>18.065000000000001</v>
      </c>
      <c r="AG339" s="1">
        <v>19.645</v>
      </c>
      <c r="AH339" s="1">
        <v>19.285</v>
      </c>
      <c r="AI339" s="1">
        <v>19.864999999999998</v>
      </c>
      <c r="AJ339" s="1">
        <v>20.45</v>
      </c>
      <c r="AK339" s="1">
        <v>22.27</v>
      </c>
      <c r="AL339" s="1">
        <v>23.594999999999999</v>
      </c>
      <c r="AM339" s="1">
        <v>23.44</v>
      </c>
      <c r="AN339" s="1">
        <v>23.965</v>
      </c>
      <c r="AO339" s="1">
        <v>26.34</v>
      </c>
      <c r="AP339" s="1">
        <v>24.875</v>
      </c>
      <c r="AQ339" s="1">
        <v>27.87</v>
      </c>
      <c r="AR339" s="1">
        <v>29.535</v>
      </c>
      <c r="AS339" s="1">
        <v>27.675000000000001</v>
      </c>
      <c r="AT339" s="1">
        <v>30.62</v>
      </c>
      <c r="AU339" s="1">
        <v>29.1</v>
      </c>
      <c r="AV339" s="1">
        <v>31.425000000000001</v>
      </c>
      <c r="AW339" s="1">
        <v>29.524999999999999</v>
      </c>
      <c r="AX339" s="1">
        <v>30.6</v>
      </c>
      <c r="AY339" s="1">
        <v>37.125</v>
      </c>
      <c r="AZ339" s="1">
        <v>37.130000000000003</v>
      </c>
      <c r="BA339" s="1">
        <v>35.515000000000001</v>
      </c>
      <c r="BB339" s="1">
        <v>38.450000000000003</v>
      </c>
      <c r="BC339" s="1">
        <v>39.89</v>
      </c>
      <c r="BD339" s="1">
        <v>42.49</v>
      </c>
      <c r="BE339" s="1">
        <v>47.22</v>
      </c>
      <c r="BF339" s="1">
        <v>49.1</v>
      </c>
      <c r="BG339" s="1">
        <v>45.33</v>
      </c>
      <c r="BH339" s="1">
        <v>46.26</v>
      </c>
      <c r="BI339" s="1">
        <v>50.07</v>
      </c>
      <c r="BJ339" s="1">
        <v>52.4</v>
      </c>
      <c r="BK339" s="1">
        <v>38.65</v>
      </c>
      <c r="BL339" s="1">
        <v>41.9</v>
      </c>
      <c r="BM339" s="1">
        <v>44.6</v>
      </c>
      <c r="BN339" s="1">
        <v>42.73</v>
      </c>
      <c r="BO339" s="1">
        <v>48.94</v>
      </c>
      <c r="BP339" s="1">
        <v>46.38</v>
      </c>
      <c r="BQ339" s="1">
        <v>43.24</v>
      </c>
      <c r="BR339" s="1">
        <v>38.54</v>
      </c>
      <c r="BS339" s="1">
        <v>40.79</v>
      </c>
      <c r="BT339" s="1">
        <v>49.77</v>
      </c>
      <c r="BU339" s="1">
        <v>45.95</v>
      </c>
      <c r="BV339" s="1">
        <v>42.81</v>
      </c>
      <c r="BW339" s="1">
        <v>43.18</v>
      </c>
      <c r="BX339" s="1">
        <v>41.71</v>
      </c>
      <c r="BY339" s="1">
        <v>43.75</v>
      </c>
      <c r="BZ339" s="1">
        <v>48.04</v>
      </c>
      <c r="CA339" s="1">
        <v>45.55</v>
      </c>
      <c r="CB339" s="1">
        <v>48.05</v>
      </c>
      <c r="CC339" s="1">
        <v>43.49</v>
      </c>
      <c r="CD339" s="1">
        <v>48.16</v>
      </c>
      <c r="CE339" s="1">
        <v>53.84</v>
      </c>
      <c r="CF339" s="1">
        <v>49.85</v>
      </c>
      <c r="CG339" s="1">
        <v>52.7</v>
      </c>
      <c r="CH339" s="1">
        <v>49.92</v>
      </c>
      <c r="CI339" s="1">
        <v>55.38</v>
      </c>
      <c r="CJ339" s="1">
        <v>52.85</v>
      </c>
      <c r="CK339" s="1">
        <v>60.76</v>
      </c>
      <c r="CL339" s="1">
        <v>63.24</v>
      </c>
      <c r="CM339" s="1">
        <v>65.25</v>
      </c>
      <c r="CN339" s="1">
        <v>48.98</v>
      </c>
      <c r="CO339" s="1">
        <v>45.22</v>
      </c>
      <c r="CP339" s="1">
        <v>31.99</v>
      </c>
      <c r="CQ339" s="1">
        <v>22.98</v>
      </c>
      <c r="CR339" s="1">
        <v>22.58</v>
      </c>
      <c r="CS339" s="1">
        <v>19.75</v>
      </c>
      <c r="CT339" s="1">
        <v>19.190000000000001</v>
      </c>
      <c r="CU339" s="1">
        <v>19.329999999999998</v>
      </c>
      <c r="CV339" s="1">
        <v>22.7</v>
      </c>
      <c r="CW339" s="1">
        <v>31.18</v>
      </c>
      <c r="CX339" s="1">
        <v>36.119999999999997</v>
      </c>
      <c r="CY339" s="1">
        <v>32.67</v>
      </c>
      <c r="CZ339" s="1">
        <v>39.33</v>
      </c>
      <c r="DA339" s="1">
        <v>38.69</v>
      </c>
      <c r="DB339" s="1">
        <v>42.56</v>
      </c>
      <c r="DC339" s="1">
        <v>41.02</v>
      </c>
      <c r="DD339" s="1">
        <v>42.28</v>
      </c>
      <c r="DE339" s="1">
        <v>48.23</v>
      </c>
      <c r="DF339" s="1">
        <v>48.94</v>
      </c>
      <c r="DG339" s="1">
        <v>51.07</v>
      </c>
      <c r="DH339" s="1">
        <v>52.05</v>
      </c>
      <c r="DI339" s="1">
        <v>58.19</v>
      </c>
      <c r="DJ339" s="1">
        <v>52.06</v>
      </c>
      <c r="DK339" s="1">
        <v>48.86</v>
      </c>
      <c r="DL339" s="1">
        <v>53.46</v>
      </c>
      <c r="DM339" s="1">
        <v>48.01</v>
      </c>
      <c r="DN339" s="1">
        <v>57.44</v>
      </c>
      <c r="DO339" s="1">
        <v>59.62</v>
      </c>
      <c r="DP339" s="1">
        <v>66.83</v>
      </c>
      <c r="DQ339" s="1">
        <v>72.11</v>
      </c>
      <c r="DR339" s="1">
        <v>73.17</v>
      </c>
      <c r="DS339" s="1">
        <v>72.790000000000006</v>
      </c>
      <c r="DT339" s="1">
        <v>76.010000000000005</v>
      </c>
      <c r="DU339" s="1">
        <v>70.8</v>
      </c>
      <c r="DV339" s="1">
        <v>74.59</v>
      </c>
      <c r="DW339" s="1">
        <v>68.02</v>
      </c>
      <c r="DX339" s="1">
        <v>67.42</v>
      </c>
      <c r="DY339" s="1">
        <v>51.05</v>
      </c>
      <c r="DZ339" s="1">
        <v>39.69</v>
      </c>
      <c r="EA339" s="1">
        <v>40.26</v>
      </c>
      <c r="EB339" s="1">
        <v>45.8</v>
      </c>
      <c r="EC339" s="1">
        <v>37.729999999999997</v>
      </c>
      <c r="ED339" s="1">
        <v>37.81</v>
      </c>
      <c r="EE339" s="1">
        <v>36</v>
      </c>
      <c r="EF339" s="1">
        <v>34.68</v>
      </c>
      <c r="EG339" s="1">
        <v>35.9</v>
      </c>
      <c r="EH339" s="1">
        <v>29.96</v>
      </c>
      <c r="EI339" s="1">
        <v>29.31</v>
      </c>
      <c r="EJ339" s="1">
        <v>30.53</v>
      </c>
      <c r="EK339" s="1">
        <v>32.630000000000003</v>
      </c>
      <c r="EL339" s="1">
        <v>31.32</v>
      </c>
      <c r="EM339" s="1">
        <v>27.12</v>
      </c>
      <c r="EN339" s="1">
        <v>24.34</v>
      </c>
      <c r="EO339" s="1">
        <v>26.78</v>
      </c>
      <c r="EP339" s="1">
        <v>29.5</v>
      </c>
      <c r="EQ339" s="1">
        <v>23.12</v>
      </c>
      <c r="ER339" s="1">
        <v>22.42</v>
      </c>
      <c r="ES339" s="1">
        <v>21.79</v>
      </c>
      <c r="ET339" s="1">
        <v>23.79</v>
      </c>
      <c r="EU339" s="1">
        <v>23.89</v>
      </c>
      <c r="EV339" s="1">
        <v>24.6</v>
      </c>
      <c r="EW339" s="1">
        <v>23.82</v>
      </c>
      <c r="EX339" s="1">
        <v>27.37</v>
      </c>
      <c r="EY339" s="1">
        <v>30.45</v>
      </c>
      <c r="EZ339" s="1">
        <v>28.1</v>
      </c>
      <c r="FA339" s="1">
        <v>24.63</v>
      </c>
      <c r="FB339" s="1">
        <v>24.77</v>
      </c>
      <c r="FC339" s="1">
        <v>28.19</v>
      </c>
      <c r="FD339" s="1">
        <v>31.36</v>
      </c>
      <c r="FE339" s="1">
        <v>33.85</v>
      </c>
      <c r="FF339" s="1">
        <v>36.479999999999997</v>
      </c>
      <c r="FG339" s="1">
        <v>44.2</v>
      </c>
      <c r="FH339" s="1">
        <v>40.299999999999997</v>
      </c>
      <c r="FI339" s="1">
        <v>44.82</v>
      </c>
      <c r="FJ339" s="1">
        <v>37.07</v>
      </c>
      <c r="FK339" s="1">
        <v>32.61</v>
      </c>
      <c r="FL339" s="1">
        <v>27.23</v>
      </c>
      <c r="FM339" s="1">
        <v>27.12</v>
      </c>
      <c r="FN339" s="1">
        <v>29.78</v>
      </c>
      <c r="FO339" s="1">
        <v>33.03</v>
      </c>
      <c r="FP339" s="1">
        <v>35.090000000000003</v>
      </c>
      <c r="FQ339" s="1">
        <v>39.24</v>
      </c>
      <c r="FR339" s="1">
        <v>37.81</v>
      </c>
      <c r="FS339" s="1">
        <v>36.119999999999997</v>
      </c>
      <c r="FT339" s="1">
        <v>32.79</v>
      </c>
      <c r="FU339" s="1">
        <v>33.31</v>
      </c>
      <c r="FV339" s="1">
        <v>32.9</v>
      </c>
      <c r="FW339" s="1">
        <v>40.19</v>
      </c>
      <c r="FX339" s="1">
        <v>38.26</v>
      </c>
      <c r="FY339" s="1">
        <v>32.56</v>
      </c>
      <c r="FZ339" s="1">
        <v>29.07</v>
      </c>
      <c r="GA339" s="1">
        <v>27.23</v>
      </c>
      <c r="GB339" s="1">
        <v>33.25</v>
      </c>
      <c r="GC339" s="1">
        <v>36.25</v>
      </c>
      <c r="GD339" s="1">
        <v>40.770000000000003</v>
      </c>
      <c r="GE339" s="1">
        <v>44.18</v>
      </c>
      <c r="GF339" s="1">
        <v>43.3</v>
      </c>
      <c r="GG339" s="1">
        <v>43.36</v>
      </c>
      <c r="GH339" s="1">
        <v>43.46</v>
      </c>
      <c r="GI339" s="1">
        <v>40.590000000000003</v>
      </c>
      <c r="GJ339" s="1">
        <v>45.22</v>
      </c>
      <c r="GK339" s="1">
        <v>40.5</v>
      </c>
      <c r="GL339" s="1">
        <v>40.08</v>
      </c>
      <c r="GM339" s="1">
        <v>36.46</v>
      </c>
      <c r="GN339" s="1">
        <v>36.909999999999997</v>
      </c>
      <c r="GO339" s="1">
        <v>34.619999999999997</v>
      </c>
      <c r="GP339" s="1">
        <v>32.479999999999997</v>
      </c>
      <c r="GQ339" s="1">
        <v>28.46</v>
      </c>
      <c r="GR339" s="1">
        <v>28.73</v>
      </c>
      <c r="GS339" s="1">
        <v>26.13</v>
      </c>
      <c r="GT339" s="1">
        <v>29.67</v>
      </c>
      <c r="GU339" s="1">
        <v>30.79</v>
      </c>
      <c r="GV339" s="1">
        <v>30.93</v>
      </c>
      <c r="GW339" s="1">
        <v>31.53</v>
      </c>
      <c r="GX339" s="1">
        <v>31.66</v>
      </c>
      <c r="GY339" s="1">
        <v>23.33</v>
      </c>
      <c r="GZ339" s="1">
        <v>24.42</v>
      </c>
      <c r="HA339" s="1">
        <v>29.8</v>
      </c>
      <c r="HB339" s="1">
        <v>29.24</v>
      </c>
      <c r="HC339" s="1">
        <v>30.25</v>
      </c>
      <c r="HD339" s="1">
        <v>28.72</v>
      </c>
      <c r="HE339" s="1">
        <v>27.28</v>
      </c>
      <c r="HF339" s="1">
        <v>28.83</v>
      </c>
      <c r="HG339" s="1">
        <v>20.2</v>
      </c>
      <c r="HH339" s="1">
        <v>16.95</v>
      </c>
      <c r="HI339" s="1">
        <v>14.66</v>
      </c>
    </row>
    <row r="340" spans="1:217" x14ac:dyDescent="0.25">
      <c r="A340" s="5" t="str">
        <f>IF(StockList!C340="","",StockList!C340)</f>
        <v>651639106</v>
      </c>
      <c r="B340" s="10" t="e">
        <f ca="1">IF(A340="","",_xll.BDH(CONCATENATE($A340," CUSIP"),$A$1,StockList!$K$2,StockList!$K$3,"Dir=H","Dts=H","Sort=A","Quote=C","QtTyp=Y","Days=A","Per=CM","DtFmt=D","Fill=P","UseDPDF=Y","cols=216;rows=1"))</f>
        <v>#NAME?</v>
      </c>
      <c r="C340" s="1">
        <v>16.850000000000001</v>
      </c>
      <c r="D340" s="1">
        <v>16.149100000000001</v>
      </c>
      <c r="E340" s="1">
        <v>18.262899999999998</v>
      </c>
      <c r="F340" s="1">
        <v>20.527000000000001</v>
      </c>
      <c r="G340" s="1">
        <v>18.670400000000001</v>
      </c>
      <c r="H340" s="1">
        <v>18.7606</v>
      </c>
      <c r="I340" s="1">
        <v>20.807300000000001</v>
      </c>
      <c r="J340" s="1">
        <v>23.711500000000001</v>
      </c>
      <c r="K340" s="1">
        <v>23.309699999999999</v>
      </c>
      <c r="L340" s="1">
        <v>19.763000000000002</v>
      </c>
      <c r="M340" s="1">
        <v>19.2287</v>
      </c>
      <c r="N340" s="1">
        <v>21.9757</v>
      </c>
      <c r="O340" s="1">
        <v>24.2699</v>
      </c>
      <c r="P340" s="1">
        <v>27.896100000000001</v>
      </c>
      <c r="Q340" s="1">
        <v>28.722300000000001</v>
      </c>
      <c r="R340" s="1">
        <v>31.442399999999999</v>
      </c>
      <c r="S340" s="1">
        <v>26.551100000000002</v>
      </c>
      <c r="T340" s="1">
        <v>24.604900000000001</v>
      </c>
      <c r="U340" s="1">
        <v>28.759499999999999</v>
      </c>
      <c r="V340" s="1">
        <v>27.770199999999999</v>
      </c>
      <c r="W340" s="1">
        <v>24.953800000000001</v>
      </c>
      <c r="X340" s="1">
        <v>23.631399999999999</v>
      </c>
      <c r="Y340" s="1">
        <v>29.342500000000001</v>
      </c>
      <c r="Z340" s="1">
        <v>29.261600000000001</v>
      </c>
      <c r="AA340" s="1">
        <v>27.624199999999998</v>
      </c>
      <c r="AB340" s="1">
        <v>26.4709</v>
      </c>
      <c r="AC340" s="1">
        <v>27.351600000000001</v>
      </c>
      <c r="AD340" s="1">
        <v>30.024000000000001</v>
      </c>
      <c r="AE340" s="1">
        <v>32.901600000000002</v>
      </c>
      <c r="AF340" s="1">
        <v>36.591200000000001</v>
      </c>
      <c r="AG340" s="1">
        <v>39.834699999999998</v>
      </c>
      <c r="AH340" s="1">
        <v>39.662199999999999</v>
      </c>
      <c r="AI340" s="1">
        <v>44.420900000000003</v>
      </c>
      <c r="AJ340" s="1">
        <v>48.844700000000003</v>
      </c>
      <c r="AK340" s="1">
        <v>49.371699999999997</v>
      </c>
      <c r="AL340" s="1">
        <v>42.312800000000003</v>
      </c>
      <c r="AM340" s="1">
        <v>44.130899999999997</v>
      </c>
      <c r="AN340" s="1">
        <v>47.4148</v>
      </c>
      <c r="AO340" s="1">
        <v>38.029499999999999</v>
      </c>
      <c r="AP340" s="1">
        <v>40.454599999999999</v>
      </c>
      <c r="AQ340" s="1">
        <v>39.486800000000002</v>
      </c>
      <c r="AR340" s="1">
        <v>41.228900000000003</v>
      </c>
      <c r="AS340" s="1">
        <v>45.2224</v>
      </c>
      <c r="AT340" s="1">
        <v>46.461399999999998</v>
      </c>
      <c r="AU340" s="1">
        <v>48.492100000000001</v>
      </c>
      <c r="AV340" s="1">
        <v>48.416800000000002</v>
      </c>
      <c r="AW340" s="1">
        <v>45.410600000000002</v>
      </c>
      <c r="AX340" s="1">
        <v>42.527000000000001</v>
      </c>
      <c r="AY340" s="1">
        <v>46.0139</v>
      </c>
      <c r="AZ340" s="1">
        <v>43.3</v>
      </c>
      <c r="BA340" s="1">
        <v>38.913600000000002</v>
      </c>
      <c r="BB340" s="1">
        <v>38.267000000000003</v>
      </c>
      <c r="BC340" s="1">
        <v>40.106400000000001</v>
      </c>
      <c r="BD340" s="1">
        <v>38.585599999999999</v>
      </c>
      <c r="BE340" s="1">
        <v>40.671500000000002</v>
      </c>
      <c r="BF340" s="1">
        <v>48.5899</v>
      </c>
      <c r="BG340" s="1">
        <v>43.882399999999997</v>
      </c>
      <c r="BH340" s="1">
        <v>47.608699999999999</v>
      </c>
      <c r="BI340" s="1">
        <v>55.123699999999999</v>
      </c>
      <c r="BJ340" s="1">
        <v>63.794899999999998</v>
      </c>
      <c r="BK340" s="1">
        <v>54.6282</v>
      </c>
      <c r="BL340" s="1">
        <v>53.670400000000001</v>
      </c>
      <c r="BM340" s="1">
        <v>60.362299999999998</v>
      </c>
      <c r="BN340" s="1">
        <v>53.939300000000003</v>
      </c>
      <c r="BO340" s="1">
        <v>54.852600000000002</v>
      </c>
      <c r="BP340" s="1">
        <v>53.090800000000002</v>
      </c>
      <c r="BQ340" s="1">
        <v>53.111600000000003</v>
      </c>
      <c r="BR340" s="1">
        <v>44.388100000000001</v>
      </c>
      <c r="BS340" s="1">
        <v>47.0047</v>
      </c>
      <c r="BT340" s="1">
        <v>48.707500000000003</v>
      </c>
      <c r="BU340" s="1">
        <v>46.979500000000002</v>
      </c>
      <c r="BV340" s="1">
        <v>46.927500000000002</v>
      </c>
      <c r="BW340" s="1">
        <v>46.927500000000002</v>
      </c>
      <c r="BX340" s="1">
        <v>43.7943</v>
      </c>
      <c r="BY340" s="1">
        <v>43.491799999999998</v>
      </c>
      <c r="BZ340" s="1">
        <v>42.427999999999997</v>
      </c>
      <c r="CA340" s="1">
        <v>40.837699999999998</v>
      </c>
      <c r="CB340" s="1">
        <v>43.650100000000002</v>
      </c>
      <c r="CC340" s="1">
        <v>44.183300000000003</v>
      </c>
      <c r="CD340" s="1">
        <v>46.875300000000003</v>
      </c>
      <c r="CE340" s="1">
        <v>53.341200000000001</v>
      </c>
      <c r="CF340" s="1">
        <v>52.0732</v>
      </c>
      <c r="CG340" s="1">
        <v>51.275500000000001</v>
      </c>
      <c r="CH340" s="1">
        <v>56.966900000000003</v>
      </c>
      <c r="CI340" s="1">
        <v>53.732700000000001</v>
      </c>
      <c r="CJ340" s="1">
        <v>47.6614</v>
      </c>
      <c r="CK340" s="1">
        <v>46.514600000000002</v>
      </c>
      <c r="CL340" s="1">
        <v>50.007599999999996</v>
      </c>
      <c r="CM340" s="1">
        <v>54.996099999999998</v>
      </c>
      <c r="CN340" s="1">
        <v>50.567700000000002</v>
      </c>
      <c r="CO340" s="1">
        <v>47.552199999999999</v>
      </c>
      <c r="CP340" s="1">
        <v>40.966200000000001</v>
      </c>
      <c r="CQ340" s="1">
        <v>27.839300000000001</v>
      </c>
      <c r="CR340" s="1">
        <v>35.565399999999997</v>
      </c>
      <c r="CS340" s="1">
        <v>43.1633</v>
      </c>
      <c r="CT340" s="1">
        <v>42.187600000000003</v>
      </c>
      <c r="CU340" s="1">
        <v>44.149500000000003</v>
      </c>
      <c r="CV340" s="1">
        <v>47.5914</v>
      </c>
      <c r="CW340" s="1">
        <v>42.785400000000003</v>
      </c>
      <c r="CX340" s="1">
        <v>51.961300000000001</v>
      </c>
      <c r="CY340" s="1">
        <v>43.548900000000003</v>
      </c>
      <c r="CZ340" s="1">
        <v>44.060400000000001</v>
      </c>
      <c r="DA340" s="1">
        <v>42.824300000000001</v>
      </c>
      <c r="DB340" s="1">
        <v>47.007899999999999</v>
      </c>
      <c r="DC340" s="1">
        <v>46.409799999999997</v>
      </c>
      <c r="DD340" s="1">
        <v>57.280799999999999</v>
      </c>
      <c r="DE340" s="1">
        <v>50.618200000000002</v>
      </c>
      <c r="DF340" s="1">
        <v>45.857100000000003</v>
      </c>
      <c r="DG340" s="1">
        <v>52.725999999999999</v>
      </c>
      <c r="DH340" s="1">
        <v>54.599800000000002</v>
      </c>
      <c r="DI340" s="1">
        <v>60.120800000000003</v>
      </c>
      <c r="DJ340" s="1">
        <v>57.698</v>
      </c>
      <c r="DK340" s="1">
        <v>66.306299999999993</v>
      </c>
      <c r="DL340" s="1">
        <v>60.034399999999998</v>
      </c>
      <c r="DM340" s="1">
        <v>65.8553</v>
      </c>
      <c r="DN340" s="1">
        <v>67.621700000000004</v>
      </c>
      <c r="DO340" s="1">
        <v>65.522300000000001</v>
      </c>
      <c r="DP340" s="1">
        <v>63.336799999999997</v>
      </c>
      <c r="DQ340" s="1">
        <v>66.292299999999997</v>
      </c>
      <c r="DR340" s="1">
        <v>59.428899999999999</v>
      </c>
      <c r="DS340" s="1">
        <v>59.644800000000004</v>
      </c>
      <c r="DT340" s="1">
        <v>59.069699999999997</v>
      </c>
      <c r="DU340" s="1">
        <v>63.431199999999997</v>
      </c>
      <c r="DV340" s="1">
        <v>61.223399999999998</v>
      </c>
      <c r="DW340" s="1">
        <v>58.632800000000003</v>
      </c>
      <c r="DX340" s="1">
        <v>60.414499999999997</v>
      </c>
      <c r="DY340" s="1">
        <v>68.030100000000004</v>
      </c>
      <c r="DZ340" s="1">
        <v>68.706699999999998</v>
      </c>
      <c r="EA340" s="1">
        <v>72.941500000000005</v>
      </c>
      <c r="EB340" s="1">
        <v>75.179000000000002</v>
      </c>
      <c r="EC340" s="1">
        <v>65.839200000000005</v>
      </c>
      <c r="ED340" s="1">
        <v>67.451999999999998</v>
      </c>
      <c r="EE340" s="1">
        <v>65.197400000000002</v>
      </c>
      <c r="EF340" s="1">
        <v>56.609099999999998</v>
      </c>
      <c r="EG340" s="1">
        <v>52.612099999999998</v>
      </c>
      <c r="EH340" s="1">
        <v>52.071100000000001</v>
      </c>
      <c r="EI340" s="1">
        <v>53.9345</v>
      </c>
      <c r="EJ340" s="1">
        <v>49.442799999999998</v>
      </c>
      <c r="EK340" s="1">
        <v>56.347200000000001</v>
      </c>
      <c r="EL340" s="1">
        <v>62.7194</v>
      </c>
      <c r="EM340" s="1">
        <v>61.1126</v>
      </c>
      <c r="EN340" s="1">
        <v>52.726199999999999</v>
      </c>
      <c r="EO340" s="1">
        <v>52.402000000000001</v>
      </c>
      <c r="EP340" s="1">
        <v>48.475200000000001</v>
      </c>
      <c r="EQ340" s="1">
        <v>45.462400000000002</v>
      </c>
      <c r="ER340" s="1">
        <v>47.784399999999998</v>
      </c>
      <c r="ES340" s="1">
        <v>36.959099999999999</v>
      </c>
      <c r="ET340" s="1">
        <v>39.1036</v>
      </c>
      <c r="EU340" s="1">
        <v>34.517000000000003</v>
      </c>
      <c r="EV340" s="1">
        <v>34.5747</v>
      </c>
      <c r="EW340" s="1">
        <v>36.614600000000003</v>
      </c>
      <c r="EX340" s="1">
        <v>32.642200000000003</v>
      </c>
      <c r="EY340" s="1">
        <v>31.666399999999999</v>
      </c>
      <c r="EZ340" s="1">
        <v>28.843599999999999</v>
      </c>
      <c r="FA340" s="1">
        <v>26.9815</v>
      </c>
      <c r="FB340" s="1">
        <v>25.3062</v>
      </c>
      <c r="FC340" s="1">
        <v>27.251000000000001</v>
      </c>
      <c r="FD340" s="1">
        <v>27.631</v>
      </c>
      <c r="FE340" s="1">
        <v>29.269600000000001</v>
      </c>
      <c r="FF340" s="1">
        <v>26.982700000000001</v>
      </c>
      <c r="FG340" s="1">
        <v>30.0215</v>
      </c>
      <c r="FH340" s="1">
        <v>29.396100000000001</v>
      </c>
      <c r="FI340" s="1">
        <v>31.968699999999998</v>
      </c>
      <c r="FJ340" s="1">
        <v>27.227699999999999</v>
      </c>
      <c r="FK340" s="1">
        <v>22.1602</v>
      </c>
      <c r="FL340" s="1">
        <v>21.7349</v>
      </c>
      <c r="FM340" s="1">
        <v>22.353999999999999</v>
      </c>
      <c r="FN340" s="1">
        <v>29.746200000000002</v>
      </c>
      <c r="FO340" s="1">
        <v>31.1418</v>
      </c>
      <c r="FP340" s="1">
        <v>25.707000000000001</v>
      </c>
      <c r="FQ340" s="1">
        <v>31.367100000000001</v>
      </c>
      <c r="FR340" s="1">
        <v>32.255200000000002</v>
      </c>
      <c r="FS340" s="1">
        <v>27.6891</v>
      </c>
      <c r="FT340" s="1">
        <v>20.352</v>
      </c>
      <c r="FU340" s="1">
        <v>20.233499999999999</v>
      </c>
      <c r="FV340" s="1">
        <v>19.077999999999999</v>
      </c>
      <c r="FW340" s="1">
        <v>23.102499999999999</v>
      </c>
      <c r="FX340" s="1">
        <v>21.856000000000002</v>
      </c>
      <c r="FY340" s="1">
        <v>21.384599999999999</v>
      </c>
      <c r="FZ340" s="1">
        <v>23.726299999999998</v>
      </c>
      <c r="GA340" s="1">
        <v>30.704000000000001</v>
      </c>
      <c r="GB340" s="1">
        <v>31.626000000000001</v>
      </c>
      <c r="GC340" s="1">
        <v>41.608800000000002</v>
      </c>
      <c r="GD340" s="1">
        <v>38.562800000000003</v>
      </c>
      <c r="GE340" s="1">
        <v>46.579900000000002</v>
      </c>
      <c r="GF340" s="1">
        <v>52.390500000000003</v>
      </c>
      <c r="GG340" s="1">
        <v>45.5321</v>
      </c>
      <c r="GH340" s="1">
        <v>46.8123</v>
      </c>
      <c r="GI340" s="1">
        <v>44.131500000000003</v>
      </c>
      <c r="GJ340" s="1">
        <v>38.650799999999997</v>
      </c>
      <c r="GK340" s="1">
        <v>40.654400000000003</v>
      </c>
      <c r="GL340" s="1">
        <v>43.291499999999999</v>
      </c>
      <c r="GM340" s="1">
        <v>40.857199999999999</v>
      </c>
      <c r="GN340" s="1">
        <v>39.389499999999998</v>
      </c>
      <c r="GO340" s="1">
        <v>40.405299999999997</v>
      </c>
      <c r="GP340" s="1">
        <v>40.811599999999999</v>
      </c>
      <c r="GQ340" s="1">
        <v>38.762900000000002</v>
      </c>
      <c r="GR340" s="1">
        <v>44.483400000000003</v>
      </c>
      <c r="GS340" s="1">
        <v>45.883600000000001</v>
      </c>
      <c r="GT340" s="1">
        <v>44.979199999999999</v>
      </c>
      <c r="GU340" s="1">
        <v>43.360399999999998</v>
      </c>
      <c r="GV340" s="1">
        <v>44.355699999999999</v>
      </c>
      <c r="GW340" s="1">
        <v>45.085099999999997</v>
      </c>
      <c r="GX340" s="1">
        <v>48.677999999999997</v>
      </c>
      <c r="GY340" s="1">
        <v>45.902299999999997</v>
      </c>
      <c r="GZ340" s="1">
        <v>47.122</v>
      </c>
      <c r="HA340" s="1">
        <v>47.3874</v>
      </c>
      <c r="HB340" s="1">
        <v>46.953200000000002</v>
      </c>
      <c r="HC340" s="1">
        <v>45.6464</v>
      </c>
      <c r="HD340" s="1">
        <v>44.399700000000003</v>
      </c>
      <c r="HE340" s="1">
        <v>37.560600000000001</v>
      </c>
      <c r="HF340" s="1">
        <v>36.7256</v>
      </c>
      <c r="HG340" s="1">
        <v>37.601100000000002</v>
      </c>
      <c r="HH340" s="1">
        <v>39.328000000000003</v>
      </c>
      <c r="HI340" s="1">
        <v>42.317700000000002</v>
      </c>
    </row>
    <row r="341" spans="1:217" x14ac:dyDescent="0.25">
      <c r="A341" s="5" t="str">
        <f>IF(StockList!C341="","",StockList!C341)</f>
        <v>65249B109</v>
      </c>
      <c r="B341" s="10" t="e">
        <f ca="1">IF(A341="","",_xll.BDH(CONCATENATE($A341," CUSIP"),$A$1,StockList!$K$2,StockList!$K$3,"Dir=H","Dts=H","Sort=A","Quote=C","QtTyp=Y","Days=A","Per=CM","DtFmt=D","Fill=P","UseDPDF=Y","cols=216;rows=1"))</f>
        <v>#NAME?</v>
      </c>
      <c r="C341" s="1" t="s">
        <v>2109</v>
      </c>
      <c r="D341" s="1" t="s">
        <v>2109</v>
      </c>
      <c r="E341" s="1" t="s">
        <v>2109</v>
      </c>
      <c r="F341" s="1" t="s">
        <v>2109</v>
      </c>
      <c r="G341" s="1" t="s">
        <v>2109</v>
      </c>
      <c r="H341" s="1" t="s">
        <v>2109</v>
      </c>
      <c r="I341" s="1" t="s">
        <v>2109</v>
      </c>
      <c r="J341" s="1" t="s">
        <v>2109</v>
      </c>
      <c r="K341" s="1" t="s">
        <v>2109</v>
      </c>
      <c r="L341" s="1" t="s">
        <v>2109</v>
      </c>
      <c r="M341" s="1" t="s">
        <v>2109</v>
      </c>
      <c r="N341" s="1" t="s">
        <v>2109</v>
      </c>
      <c r="O341" s="1" t="s">
        <v>2109</v>
      </c>
      <c r="P341" s="1" t="s">
        <v>2109</v>
      </c>
      <c r="Q341" s="1" t="s">
        <v>2109</v>
      </c>
      <c r="R341" s="1" t="s">
        <v>2109</v>
      </c>
      <c r="S341" s="1" t="s">
        <v>2109</v>
      </c>
      <c r="T341" s="1" t="s">
        <v>2109</v>
      </c>
      <c r="U341" s="1" t="s">
        <v>2109</v>
      </c>
      <c r="V341" s="1" t="s">
        <v>2109</v>
      </c>
      <c r="W341" s="1" t="s">
        <v>2109</v>
      </c>
      <c r="X341" s="1" t="s">
        <v>2109</v>
      </c>
      <c r="Y341" s="1" t="s">
        <v>2109</v>
      </c>
      <c r="Z341" s="1" t="s">
        <v>2109</v>
      </c>
      <c r="AA341" s="1" t="s">
        <v>2109</v>
      </c>
      <c r="AB341" s="1" t="s">
        <v>2109</v>
      </c>
      <c r="AC341" s="1" t="s">
        <v>2109</v>
      </c>
      <c r="AD341" s="1" t="s">
        <v>2109</v>
      </c>
      <c r="AE341" s="1" t="s">
        <v>2109</v>
      </c>
      <c r="AF341" s="1" t="s">
        <v>2109</v>
      </c>
      <c r="AG341" s="1" t="s">
        <v>2109</v>
      </c>
      <c r="AH341" s="1" t="s">
        <v>2109</v>
      </c>
      <c r="AI341" s="1" t="s">
        <v>2109</v>
      </c>
      <c r="AJ341" s="1" t="s">
        <v>2109</v>
      </c>
      <c r="AK341" s="1" t="s">
        <v>2109</v>
      </c>
      <c r="AL341" s="1" t="s">
        <v>2109</v>
      </c>
      <c r="AM341" s="1" t="s">
        <v>2109</v>
      </c>
      <c r="AN341" s="1" t="s">
        <v>2109</v>
      </c>
      <c r="AO341" s="1" t="s">
        <v>2109</v>
      </c>
      <c r="AP341" s="1" t="s">
        <v>2109</v>
      </c>
      <c r="AQ341" s="1" t="s">
        <v>2109</v>
      </c>
      <c r="AR341" s="1" t="s">
        <v>2109</v>
      </c>
      <c r="AS341" s="1" t="s">
        <v>2109</v>
      </c>
      <c r="AT341" s="1" t="s">
        <v>2109</v>
      </c>
      <c r="AU341" s="1" t="s">
        <v>2109</v>
      </c>
      <c r="AV341" s="1" t="s">
        <v>2109</v>
      </c>
      <c r="AW341" s="1" t="s">
        <v>2109</v>
      </c>
      <c r="AX341" s="1" t="s">
        <v>2109</v>
      </c>
      <c r="AY341" s="1" t="s">
        <v>2109</v>
      </c>
      <c r="AZ341" s="1" t="s">
        <v>2109</v>
      </c>
      <c r="BA341" s="1" t="s">
        <v>2109</v>
      </c>
      <c r="BB341" s="1" t="s">
        <v>2109</v>
      </c>
      <c r="BC341" s="1" t="s">
        <v>2109</v>
      </c>
      <c r="BD341" s="1" t="s">
        <v>2109</v>
      </c>
      <c r="BE341" s="1" t="s">
        <v>2109</v>
      </c>
      <c r="BF341" s="1" t="s">
        <v>2109</v>
      </c>
      <c r="BG341" s="1" t="s">
        <v>2109</v>
      </c>
      <c r="BH341" s="1" t="s">
        <v>2109</v>
      </c>
      <c r="BI341" s="1" t="s">
        <v>2109</v>
      </c>
      <c r="BJ341" s="1" t="s">
        <v>2109</v>
      </c>
      <c r="BK341" s="1" t="s">
        <v>2109</v>
      </c>
      <c r="BL341" s="1" t="s">
        <v>2109</v>
      </c>
      <c r="BM341" s="1" t="s">
        <v>2109</v>
      </c>
      <c r="BN341" s="1" t="s">
        <v>2109</v>
      </c>
      <c r="BO341" s="1" t="s">
        <v>2109</v>
      </c>
      <c r="BP341" s="1" t="s">
        <v>2109</v>
      </c>
      <c r="BQ341" s="1" t="s">
        <v>2109</v>
      </c>
      <c r="BR341" s="1" t="s">
        <v>2109</v>
      </c>
      <c r="BS341" s="1" t="s">
        <v>2109</v>
      </c>
      <c r="BT341" s="1" t="s">
        <v>2109</v>
      </c>
      <c r="BU341" s="1" t="s">
        <v>2109</v>
      </c>
      <c r="BV341" s="1" t="s">
        <v>2109</v>
      </c>
      <c r="BW341" s="1" t="s">
        <v>2109</v>
      </c>
      <c r="BX341" s="1" t="s">
        <v>2109</v>
      </c>
      <c r="BY341" s="1" t="s">
        <v>2109</v>
      </c>
      <c r="BZ341" s="1" t="s">
        <v>2109</v>
      </c>
      <c r="CA341" s="1" t="s">
        <v>2109</v>
      </c>
      <c r="CB341" s="1" t="s">
        <v>2109</v>
      </c>
      <c r="CC341" s="1" t="s">
        <v>2109</v>
      </c>
      <c r="CD341" s="1" t="s">
        <v>2109</v>
      </c>
      <c r="CE341" s="1" t="s">
        <v>2109</v>
      </c>
      <c r="CF341" s="1" t="s">
        <v>2109</v>
      </c>
      <c r="CG341" s="1" t="s">
        <v>2109</v>
      </c>
      <c r="CH341" s="1" t="s">
        <v>2109</v>
      </c>
      <c r="CI341" s="1" t="s">
        <v>2109</v>
      </c>
      <c r="CJ341" s="1" t="s">
        <v>2109</v>
      </c>
      <c r="CK341" s="1" t="s">
        <v>2109</v>
      </c>
      <c r="CL341" s="1" t="s">
        <v>2109</v>
      </c>
      <c r="CM341" s="1" t="s">
        <v>2109</v>
      </c>
      <c r="CN341" s="1" t="s">
        <v>2109</v>
      </c>
      <c r="CO341" s="1" t="s">
        <v>2109</v>
      </c>
      <c r="CP341" s="1" t="s">
        <v>2109</v>
      </c>
      <c r="CQ341" s="1" t="s">
        <v>2109</v>
      </c>
      <c r="CR341" s="1" t="s">
        <v>2109</v>
      </c>
      <c r="CS341" s="1" t="s">
        <v>2109</v>
      </c>
      <c r="CT341" s="1" t="s">
        <v>2109</v>
      </c>
      <c r="CU341" s="1" t="s">
        <v>2109</v>
      </c>
      <c r="CV341" s="1" t="s">
        <v>2109</v>
      </c>
      <c r="CW341" s="1" t="s">
        <v>2109</v>
      </c>
      <c r="CX341" s="1" t="s">
        <v>2109</v>
      </c>
      <c r="CY341" s="1" t="s">
        <v>2109</v>
      </c>
      <c r="CZ341" s="1" t="s">
        <v>2109</v>
      </c>
      <c r="DA341" s="1" t="s">
        <v>2109</v>
      </c>
      <c r="DB341" s="1" t="s">
        <v>2109</v>
      </c>
      <c r="DC341" s="1" t="s">
        <v>2109</v>
      </c>
      <c r="DD341" s="1" t="s">
        <v>2109</v>
      </c>
      <c r="DE341" s="1" t="s">
        <v>2109</v>
      </c>
      <c r="DF341" s="1" t="s">
        <v>2109</v>
      </c>
      <c r="DG341" s="1" t="s">
        <v>2109</v>
      </c>
      <c r="DH341" s="1" t="s">
        <v>2109</v>
      </c>
      <c r="DI341" s="1" t="s">
        <v>2109</v>
      </c>
      <c r="DJ341" s="1" t="s">
        <v>2109</v>
      </c>
      <c r="DK341" s="1" t="s">
        <v>2109</v>
      </c>
      <c r="DL341" s="1" t="s">
        <v>2109</v>
      </c>
      <c r="DM341" s="1" t="s">
        <v>2109</v>
      </c>
      <c r="DN341" s="1" t="s">
        <v>2109</v>
      </c>
      <c r="DO341" s="1" t="s">
        <v>2109</v>
      </c>
      <c r="DP341" s="1" t="s">
        <v>2109</v>
      </c>
      <c r="DQ341" s="1" t="s">
        <v>2109</v>
      </c>
      <c r="DR341" s="1" t="s">
        <v>2109</v>
      </c>
      <c r="DS341" s="1" t="s">
        <v>2109</v>
      </c>
      <c r="DT341" s="1" t="s">
        <v>2109</v>
      </c>
      <c r="DU341" s="1" t="s">
        <v>2109</v>
      </c>
      <c r="DV341" s="1" t="s">
        <v>2109</v>
      </c>
      <c r="DW341" s="1" t="s">
        <v>2109</v>
      </c>
      <c r="DX341" s="1" t="s">
        <v>2109</v>
      </c>
      <c r="DY341" s="1" t="s">
        <v>2109</v>
      </c>
      <c r="DZ341" s="1" t="s">
        <v>2109</v>
      </c>
      <c r="EA341" s="1" t="s">
        <v>2109</v>
      </c>
      <c r="EB341" s="1" t="s">
        <v>2109</v>
      </c>
      <c r="EC341" s="1" t="s">
        <v>2109</v>
      </c>
      <c r="ED341" s="1" t="s">
        <v>2109</v>
      </c>
      <c r="EE341" s="1" t="s">
        <v>2109</v>
      </c>
      <c r="EF341" s="1" t="s">
        <v>2109</v>
      </c>
      <c r="EG341" s="1" t="s">
        <v>2109</v>
      </c>
      <c r="EH341" s="1" t="s">
        <v>2109</v>
      </c>
      <c r="EI341" s="1" t="s">
        <v>2109</v>
      </c>
      <c r="EJ341" s="1" t="s">
        <v>2109</v>
      </c>
      <c r="EK341" s="1" t="s">
        <v>2109</v>
      </c>
      <c r="EL341" s="1" t="s">
        <v>2109</v>
      </c>
      <c r="EM341" s="1" t="s">
        <v>2109</v>
      </c>
      <c r="EN341" s="1" t="s">
        <v>2109</v>
      </c>
      <c r="EO341" s="1" t="s">
        <v>2109</v>
      </c>
      <c r="EP341" s="1" t="s">
        <v>2109</v>
      </c>
      <c r="EQ341" s="1" t="s">
        <v>2109</v>
      </c>
      <c r="ER341" s="1" t="s">
        <v>2109</v>
      </c>
      <c r="ES341" s="1" t="s">
        <v>2109</v>
      </c>
      <c r="ET341" s="1" t="s">
        <v>2109</v>
      </c>
      <c r="EU341" s="1">
        <v>15.25</v>
      </c>
      <c r="EV341" s="1">
        <v>15.93</v>
      </c>
      <c r="EW341" s="1">
        <v>15.7</v>
      </c>
      <c r="EX341" s="1">
        <v>16.059999999999999</v>
      </c>
      <c r="EY341" s="1">
        <v>17.594999999999999</v>
      </c>
      <c r="EZ341" s="1">
        <v>17.96</v>
      </c>
      <c r="FA341" s="1">
        <v>18.02</v>
      </c>
      <c r="FB341" s="1">
        <v>15.96</v>
      </c>
      <c r="FC341" s="1">
        <v>18.329999999999998</v>
      </c>
      <c r="FD341" s="1">
        <v>17.22</v>
      </c>
      <c r="FE341" s="1">
        <v>17.02</v>
      </c>
      <c r="FF341" s="1">
        <v>17.059999999999999</v>
      </c>
      <c r="FG341" s="1">
        <v>17.940000000000001</v>
      </c>
      <c r="FH341" s="1">
        <v>17.649999999999999</v>
      </c>
      <c r="FI341" s="1">
        <v>17.625</v>
      </c>
      <c r="FJ341" s="1">
        <v>16.350000000000001</v>
      </c>
      <c r="FK341" s="1">
        <v>15.48</v>
      </c>
      <c r="FL341" s="1">
        <v>15.52</v>
      </c>
      <c r="FM341" s="1">
        <v>15.69</v>
      </c>
      <c r="FN341" s="1">
        <v>14.89</v>
      </c>
      <c r="FO341" s="1">
        <v>17.274999999999999</v>
      </c>
      <c r="FP341" s="1">
        <v>16.010000000000002</v>
      </c>
      <c r="FQ341" s="1">
        <v>15.78</v>
      </c>
      <c r="FR341" s="1">
        <v>15.15</v>
      </c>
      <c r="FS341" s="1">
        <v>14.59</v>
      </c>
      <c r="FT341" s="1">
        <v>14.73</v>
      </c>
      <c r="FU341" s="1">
        <v>13.63</v>
      </c>
      <c r="FV341" s="1">
        <v>12.718500000000001</v>
      </c>
      <c r="FW341" s="1">
        <v>15.520199999999999</v>
      </c>
      <c r="FX341" s="1">
        <v>14.462</v>
      </c>
      <c r="FY341" s="1">
        <v>13.4643</v>
      </c>
      <c r="FZ341" s="1">
        <v>13.071199999999999</v>
      </c>
      <c r="GA341" s="1">
        <v>10.904500000000001</v>
      </c>
      <c r="GB341" s="1">
        <v>12.983499999999999</v>
      </c>
      <c r="GC341" s="1">
        <v>12.627599999999999</v>
      </c>
      <c r="GD341" s="1">
        <v>12.1599</v>
      </c>
      <c r="GE341" s="1">
        <v>11.5397</v>
      </c>
      <c r="GF341" s="1">
        <v>13.1868</v>
      </c>
      <c r="GG341" s="1">
        <v>14.295</v>
      </c>
      <c r="GH341" s="1">
        <v>14.316000000000001</v>
      </c>
      <c r="GI341" s="1">
        <v>12.411300000000001</v>
      </c>
      <c r="GJ341" s="1">
        <v>11.8378</v>
      </c>
      <c r="GK341" s="1">
        <v>11.7354</v>
      </c>
      <c r="GL341" s="1">
        <v>12.5853</v>
      </c>
      <c r="GM341" s="1">
        <v>13.1281</v>
      </c>
      <c r="GN341" s="1">
        <v>13.4208</v>
      </c>
      <c r="GO341" s="1">
        <v>13.1318</v>
      </c>
      <c r="GP341" s="1">
        <v>13.8131</v>
      </c>
      <c r="GQ341" s="1">
        <v>14.1435</v>
      </c>
      <c r="GR341" s="1">
        <v>14.773199999999999</v>
      </c>
      <c r="GS341" s="1">
        <v>13.8028</v>
      </c>
      <c r="GT341" s="1">
        <v>13.7925</v>
      </c>
      <c r="GU341" s="1">
        <v>14.208500000000001</v>
      </c>
      <c r="GV341" s="1">
        <v>16.808900000000001</v>
      </c>
      <c r="GW341" s="1">
        <v>16.860900000000001</v>
      </c>
      <c r="GX341" s="1">
        <v>17.7971</v>
      </c>
      <c r="GY341" s="1">
        <v>16.777699999999999</v>
      </c>
      <c r="GZ341" s="1">
        <v>16.5349</v>
      </c>
      <c r="HA341" s="1">
        <v>16.723199999999999</v>
      </c>
      <c r="HB341" s="1">
        <v>15.729100000000001</v>
      </c>
      <c r="HC341" s="1">
        <v>16.2209</v>
      </c>
      <c r="HD341" s="1">
        <v>15.770899999999999</v>
      </c>
      <c r="HE341" s="1">
        <v>13.677899999999999</v>
      </c>
      <c r="HF341" s="1">
        <v>13.913600000000001</v>
      </c>
      <c r="HG341" s="1">
        <v>13.913600000000001</v>
      </c>
      <c r="HH341" s="1">
        <v>13.6921</v>
      </c>
      <c r="HI341" s="1">
        <v>11.9727</v>
      </c>
    </row>
    <row r="342" spans="1:217" x14ac:dyDescent="0.25">
      <c r="A342" s="5" t="str">
        <f>IF(StockList!C342="","",StockList!C342)</f>
        <v>65249B208</v>
      </c>
      <c r="B342" s="10" t="e">
        <f ca="1">IF(A342="","",_xll.BDH(CONCATENATE($A342," CUSIP"),$A$1,StockList!$K$2,StockList!$K$3,"Dir=H","Dts=H","Sort=A","Quote=C","QtTyp=Y","Days=A","Per=CM","DtFmt=D","Fill=P","UseDPDF=Y","cols=216;rows=1"))</f>
        <v>#NAME?</v>
      </c>
      <c r="C342" s="1" t="s">
        <v>2109</v>
      </c>
      <c r="D342" s="1" t="s">
        <v>2109</v>
      </c>
      <c r="E342" s="1" t="s">
        <v>2109</v>
      </c>
      <c r="F342" s="1" t="s">
        <v>2109</v>
      </c>
      <c r="G342" s="1" t="s">
        <v>2109</v>
      </c>
      <c r="H342" s="1" t="s">
        <v>2109</v>
      </c>
      <c r="I342" s="1" t="s">
        <v>2109</v>
      </c>
      <c r="J342" s="1" t="s">
        <v>2109</v>
      </c>
      <c r="K342" s="1" t="s">
        <v>2109</v>
      </c>
      <c r="L342" s="1" t="s">
        <v>2109</v>
      </c>
      <c r="M342" s="1" t="s">
        <v>2109</v>
      </c>
      <c r="N342" s="1" t="s">
        <v>2109</v>
      </c>
      <c r="O342" s="1" t="s">
        <v>2109</v>
      </c>
      <c r="P342" s="1" t="s">
        <v>2109</v>
      </c>
      <c r="Q342" s="1" t="s">
        <v>2109</v>
      </c>
      <c r="R342" s="1" t="s">
        <v>2109</v>
      </c>
      <c r="S342" s="1" t="s">
        <v>2109</v>
      </c>
      <c r="T342" s="1" t="s">
        <v>2109</v>
      </c>
      <c r="U342" s="1" t="s">
        <v>2109</v>
      </c>
      <c r="V342" s="1" t="s">
        <v>2109</v>
      </c>
      <c r="W342" s="1" t="s">
        <v>2109</v>
      </c>
      <c r="X342" s="1" t="s">
        <v>2109</v>
      </c>
      <c r="Y342" s="1" t="s">
        <v>2109</v>
      </c>
      <c r="Z342" s="1" t="s">
        <v>2109</v>
      </c>
      <c r="AA342" s="1" t="s">
        <v>2109</v>
      </c>
      <c r="AB342" s="1" t="s">
        <v>2109</v>
      </c>
      <c r="AC342" s="1" t="s">
        <v>2109</v>
      </c>
      <c r="AD342" s="1" t="s">
        <v>2109</v>
      </c>
      <c r="AE342" s="1" t="s">
        <v>2109</v>
      </c>
      <c r="AF342" s="1" t="s">
        <v>2109</v>
      </c>
      <c r="AG342" s="1" t="s">
        <v>2109</v>
      </c>
      <c r="AH342" s="1" t="s">
        <v>2109</v>
      </c>
      <c r="AI342" s="1" t="s">
        <v>2109</v>
      </c>
      <c r="AJ342" s="1" t="s">
        <v>2109</v>
      </c>
      <c r="AK342" s="1" t="s">
        <v>2109</v>
      </c>
      <c r="AL342" s="1" t="s">
        <v>2109</v>
      </c>
      <c r="AM342" s="1" t="s">
        <v>2109</v>
      </c>
      <c r="AN342" s="1" t="s">
        <v>2109</v>
      </c>
      <c r="AO342" s="1" t="s">
        <v>2109</v>
      </c>
      <c r="AP342" s="1" t="s">
        <v>2109</v>
      </c>
      <c r="AQ342" s="1" t="s">
        <v>2109</v>
      </c>
      <c r="AR342" s="1" t="s">
        <v>2109</v>
      </c>
      <c r="AS342" s="1" t="s">
        <v>2109</v>
      </c>
      <c r="AT342" s="1" t="s">
        <v>2109</v>
      </c>
      <c r="AU342" s="1" t="s">
        <v>2109</v>
      </c>
      <c r="AV342" s="1" t="s">
        <v>2109</v>
      </c>
      <c r="AW342" s="1" t="s">
        <v>2109</v>
      </c>
      <c r="AX342" s="1" t="s">
        <v>2109</v>
      </c>
      <c r="AY342" s="1" t="s">
        <v>2109</v>
      </c>
      <c r="AZ342" s="1" t="s">
        <v>2109</v>
      </c>
      <c r="BA342" s="1" t="s">
        <v>2109</v>
      </c>
      <c r="BB342" s="1" t="s">
        <v>2109</v>
      </c>
      <c r="BC342" s="1" t="s">
        <v>2109</v>
      </c>
      <c r="BD342" s="1" t="s">
        <v>2109</v>
      </c>
      <c r="BE342" s="1" t="s">
        <v>2109</v>
      </c>
      <c r="BF342" s="1" t="s">
        <v>2109</v>
      </c>
      <c r="BG342" s="1" t="s">
        <v>2109</v>
      </c>
      <c r="BH342" s="1" t="s">
        <v>2109</v>
      </c>
      <c r="BI342" s="1" t="s">
        <v>2109</v>
      </c>
      <c r="BJ342" s="1" t="s">
        <v>2109</v>
      </c>
      <c r="BK342" s="1" t="s">
        <v>2109</v>
      </c>
      <c r="BL342" s="1" t="s">
        <v>2109</v>
      </c>
      <c r="BM342" s="1" t="s">
        <v>2109</v>
      </c>
      <c r="BN342" s="1" t="s">
        <v>2109</v>
      </c>
      <c r="BO342" s="1" t="s">
        <v>2109</v>
      </c>
      <c r="BP342" s="1" t="s">
        <v>2109</v>
      </c>
      <c r="BQ342" s="1" t="s">
        <v>2109</v>
      </c>
      <c r="BR342" s="1" t="s">
        <v>2109</v>
      </c>
      <c r="BS342" s="1" t="s">
        <v>2109</v>
      </c>
      <c r="BT342" s="1" t="s">
        <v>2109</v>
      </c>
      <c r="BU342" s="1" t="s">
        <v>2109</v>
      </c>
      <c r="BV342" s="1" t="s">
        <v>2109</v>
      </c>
      <c r="BW342" s="1" t="s">
        <v>2109</v>
      </c>
      <c r="BX342" s="1" t="s">
        <v>2109</v>
      </c>
      <c r="BY342" s="1" t="s">
        <v>2109</v>
      </c>
      <c r="BZ342" s="1" t="s">
        <v>2109</v>
      </c>
      <c r="CA342" s="1" t="s">
        <v>2109</v>
      </c>
      <c r="CB342" s="1" t="s">
        <v>2109</v>
      </c>
      <c r="CC342" s="1" t="s">
        <v>2109</v>
      </c>
      <c r="CD342" s="1" t="s">
        <v>2109</v>
      </c>
      <c r="CE342" s="1" t="s">
        <v>2109</v>
      </c>
      <c r="CF342" s="1" t="s">
        <v>2109</v>
      </c>
      <c r="CG342" s="1" t="s">
        <v>2109</v>
      </c>
      <c r="CH342" s="1" t="s">
        <v>2109</v>
      </c>
      <c r="CI342" s="1" t="s">
        <v>2109</v>
      </c>
      <c r="CJ342" s="1" t="s">
        <v>2109</v>
      </c>
      <c r="CK342" s="1" t="s">
        <v>2109</v>
      </c>
      <c r="CL342" s="1" t="s">
        <v>2109</v>
      </c>
      <c r="CM342" s="1" t="s">
        <v>2109</v>
      </c>
      <c r="CN342" s="1" t="s">
        <v>2109</v>
      </c>
      <c r="CO342" s="1" t="s">
        <v>2109</v>
      </c>
      <c r="CP342" s="1" t="s">
        <v>2109</v>
      </c>
      <c r="CQ342" s="1" t="s">
        <v>2109</v>
      </c>
      <c r="CR342" s="1" t="s">
        <v>2109</v>
      </c>
      <c r="CS342" s="1" t="s">
        <v>2109</v>
      </c>
      <c r="CT342" s="1" t="s">
        <v>2109</v>
      </c>
      <c r="CU342" s="1" t="s">
        <v>2109</v>
      </c>
      <c r="CV342" s="1" t="s">
        <v>2109</v>
      </c>
      <c r="CW342" s="1" t="s">
        <v>2109</v>
      </c>
      <c r="CX342" s="1" t="s">
        <v>2109</v>
      </c>
      <c r="CY342" s="1" t="s">
        <v>2109</v>
      </c>
      <c r="CZ342" s="1" t="s">
        <v>2109</v>
      </c>
      <c r="DA342" s="1" t="s">
        <v>2109</v>
      </c>
      <c r="DB342" s="1" t="s">
        <v>2109</v>
      </c>
      <c r="DC342" s="1" t="s">
        <v>2109</v>
      </c>
      <c r="DD342" s="1" t="s">
        <v>2109</v>
      </c>
      <c r="DE342" s="1" t="s">
        <v>2109</v>
      </c>
      <c r="DF342" s="1" t="s">
        <v>2109</v>
      </c>
      <c r="DG342" s="1" t="s">
        <v>2109</v>
      </c>
      <c r="DH342" s="1" t="s">
        <v>2109</v>
      </c>
      <c r="DI342" s="1" t="s">
        <v>2109</v>
      </c>
      <c r="DJ342" s="1" t="s">
        <v>2109</v>
      </c>
      <c r="DK342" s="1" t="s">
        <v>2109</v>
      </c>
      <c r="DL342" s="1" t="s">
        <v>2109</v>
      </c>
      <c r="DM342" s="1" t="s">
        <v>2109</v>
      </c>
      <c r="DN342" s="1" t="s">
        <v>2109</v>
      </c>
      <c r="DO342" s="1" t="s">
        <v>2109</v>
      </c>
      <c r="DP342" s="1" t="s">
        <v>2109</v>
      </c>
      <c r="DQ342" s="1" t="s">
        <v>2109</v>
      </c>
      <c r="DR342" s="1" t="s">
        <v>2109</v>
      </c>
      <c r="DS342" s="1" t="s">
        <v>2109</v>
      </c>
      <c r="DT342" s="1" t="s">
        <v>2109</v>
      </c>
      <c r="DU342" s="1" t="s">
        <v>2109</v>
      </c>
      <c r="DV342" s="1" t="s">
        <v>2109</v>
      </c>
      <c r="DW342" s="1" t="s">
        <v>2109</v>
      </c>
      <c r="DX342" s="1" t="s">
        <v>2109</v>
      </c>
      <c r="DY342" s="1" t="s">
        <v>2109</v>
      </c>
      <c r="DZ342" s="1" t="s">
        <v>2109</v>
      </c>
      <c r="EA342" s="1" t="s">
        <v>2109</v>
      </c>
      <c r="EB342" s="1" t="s">
        <v>2109</v>
      </c>
      <c r="EC342" s="1" t="s">
        <v>2109</v>
      </c>
      <c r="ED342" s="1" t="s">
        <v>2109</v>
      </c>
      <c r="EE342" s="1" t="s">
        <v>2109</v>
      </c>
      <c r="EF342" s="1" t="s">
        <v>2109</v>
      </c>
      <c r="EG342" s="1" t="s">
        <v>2109</v>
      </c>
      <c r="EH342" s="1" t="s">
        <v>2109</v>
      </c>
      <c r="EI342" s="1" t="s">
        <v>2109</v>
      </c>
      <c r="EJ342" s="1" t="s">
        <v>2109</v>
      </c>
      <c r="EK342" s="1" t="s">
        <v>2109</v>
      </c>
      <c r="EL342" s="1" t="s">
        <v>2109</v>
      </c>
      <c r="EM342" s="1" t="s">
        <v>2109</v>
      </c>
      <c r="EN342" s="1" t="s">
        <v>2109</v>
      </c>
      <c r="EO342" s="1" t="s">
        <v>2109</v>
      </c>
      <c r="EP342" s="1" t="s">
        <v>2109</v>
      </c>
      <c r="EQ342" s="1" t="s">
        <v>2109</v>
      </c>
      <c r="ER342" s="1" t="s">
        <v>2109</v>
      </c>
      <c r="ES342" s="1" t="s">
        <v>2109</v>
      </c>
      <c r="ET342" s="1" t="s">
        <v>2109</v>
      </c>
      <c r="EU342" s="1">
        <v>15.38</v>
      </c>
      <c r="EV342" s="1">
        <v>16.09</v>
      </c>
      <c r="EW342" s="1">
        <v>15.84</v>
      </c>
      <c r="EX342" s="1">
        <v>16.43</v>
      </c>
      <c r="EY342" s="1">
        <v>17.934999999999999</v>
      </c>
      <c r="EZ342" s="1">
        <v>17.97</v>
      </c>
      <c r="FA342" s="1">
        <v>17.829999999999998</v>
      </c>
      <c r="FB342" s="1">
        <v>15.61</v>
      </c>
      <c r="FC342" s="1">
        <v>17.89</v>
      </c>
      <c r="FD342" s="1">
        <v>16.7</v>
      </c>
      <c r="FE342" s="1">
        <v>16.54</v>
      </c>
      <c r="FF342" s="1">
        <v>16.59</v>
      </c>
      <c r="FG342" s="1">
        <v>17.45</v>
      </c>
      <c r="FH342" s="1">
        <v>17.21</v>
      </c>
      <c r="FI342" s="1">
        <v>17.260000000000002</v>
      </c>
      <c r="FJ342" s="1">
        <v>16.13</v>
      </c>
      <c r="FK342" s="1">
        <v>15.05</v>
      </c>
      <c r="FL342" s="1">
        <v>15.05</v>
      </c>
      <c r="FM342" s="1">
        <v>15.08</v>
      </c>
      <c r="FN342" s="1">
        <v>14.44</v>
      </c>
      <c r="FO342" s="1">
        <v>16.82</v>
      </c>
      <c r="FP342" s="1">
        <v>15.87</v>
      </c>
      <c r="FQ342" s="1">
        <v>15.57</v>
      </c>
      <c r="FR342" s="1">
        <v>14.95</v>
      </c>
      <c r="FS342" s="1">
        <v>14.24</v>
      </c>
      <c r="FT342" s="1">
        <v>14.27</v>
      </c>
      <c r="FU342" s="1">
        <v>13.83</v>
      </c>
      <c r="FV342" s="1">
        <v>12.9194</v>
      </c>
      <c r="FW342" s="1">
        <v>15.6</v>
      </c>
      <c r="FX342" s="1">
        <v>14.572100000000001</v>
      </c>
      <c r="FY342" s="1">
        <v>14.068199999999999</v>
      </c>
      <c r="FZ342" s="1">
        <v>13.4535</v>
      </c>
      <c r="GA342" s="1">
        <v>11.4984</v>
      </c>
      <c r="GB342" s="1">
        <v>13.464499999999999</v>
      </c>
      <c r="GC342" s="1">
        <v>13.1698</v>
      </c>
      <c r="GD342" s="1">
        <v>12.5397</v>
      </c>
      <c r="GE342" s="1">
        <v>11.8589</v>
      </c>
      <c r="GF342" s="1">
        <v>13.657500000000001</v>
      </c>
      <c r="GG342" s="1">
        <v>14.663499999999999</v>
      </c>
      <c r="GH342" s="1">
        <v>14.549799999999999</v>
      </c>
      <c r="GI342" s="1">
        <v>12.6876</v>
      </c>
      <c r="GJ342" s="1">
        <v>12.2272</v>
      </c>
      <c r="GK342" s="1">
        <v>12.073700000000001</v>
      </c>
      <c r="GL342" s="1">
        <v>12.9434</v>
      </c>
      <c r="GM342" s="1">
        <v>13.5061</v>
      </c>
      <c r="GN342" s="1">
        <v>13.9232</v>
      </c>
      <c r="GO342" s="1">
        <v>13.407500000000001</v>
      </c>
      <c r="GP342" s="1">
        <v>14.1294</v>
      </c>
      <c r="GQ342" s="1">
        <v>14.593500000000001</v>
      </c>
      <c r="GR342" s="1">
        <v>15.1608</v>
      </c>
      <c r="GS342" s="1">
        <v>14.1294</v>
      </c>
      <c r="GT342" s="1">
        <v>14.1822</v>
      </c>
      <c r="GU342" s="1">
        <v>14.4419</v>
      </c>
      <c r="GV342" s="1">
        <v>17.039400000000001</v>
      </c>
      <c r="GW342" s="1">
        <v>17.247199999999999</v>
      </c>
      <c r="GX342" s="1">
        <v>18.130299999999998</v>
      </c>
      <c r="GY342" s="1">
        <v>17.039400000000001</v>
      </c>
      <c r="GZ342" s="1">
        <v>16.828099999999999</v>
      </c>
      <c r="HA342" s="1">
        <v>16.9849</v>
      </c>
      <c r="HB342" s="1">
        <v>16.148700000000002</v>
      </c>
      <c r="HC342" s="1">
        <v>16.566800000000001</v>
      </c>
      <c r="HD342" s="1">
        <v>15.992000000000001</v>
      </c>
      <c r="HE342" s="1">
        <v>14.2151</v>
      </c>
      <c r="HF342" s="1">
        <v>14.324400000000001</v>
      </c>
      <c r="HG342" s="1">
        <v>14.050599999999999</v>
      </c>
      <c r="HH342" s="1">
        <v>14.113799999999999</v>
      </c>
      <c r="HI342" s="1">
        <v>12.1652</v>
      </c>
    </row>
    <row r="343" spans="1:217" x14ac:dyDescent="0.25">
      <c r="A343" s="5" t="str">
        <f>IF(StockList!C343="","",StockList!C343)</f>
        <v>65339F101</v>
      </c>
      <c r="B343" s="10" t="e">
        <f ca="1">IF(A343="","",_xll.BDH(CONCATENATE($A343," CUSIP"),$A$1,StockList!$K$2,StockList!$K$3,"Dir=H","Dts=H","Sort=A","Quote=C","QtTyp=Y","Days=A","Per=CM","DtFmt=D","Fill=P","UseDPDF=Y","cols=216;rows=1"))</f>
        <v>#NAME?</v>
      </c>
      <c r="C343" s="1">
        <v>32.805599999999998</v>
      </c>
      <c r="D343" s="1">
        <v>30.9145</v>
      </c>
      <c r="E343" s="1">
        <v>30.208400000000001</v>
      </c>
      <c r="F343" s="1">
        <v>29.661200000000001</v>
      </c>
      <c r="G343" s="1">
        <v>30.659199999999998</v>
      </c>
      <c r="H343" s="1">
        <v>27.4971</v>
      </c>
      <c r="I343" s="1">
        <v>27.956299999999999</v>
      </c>
      <c r="J343" s="1">
        <v>27.544799999999999</v>
      </c>
      <c r="K343" s="1">
        <v>27.313300000000002</v>
      </c>
      <c r="L343" s="1">
        <v>28.788699999999999</v>
      </c>
      <c r="M343" s="1">
        <v>29.308299999999999</v>
      </c>
      <c r="N343" s="1">
        <v>27.858499999999999</v>
      </c>
      <c r="O343" s="1">
        <v>27.901599999999998</v>
      </c>
      <c r="P343" s="1">
        <v>31.2849</v>
      </c>
      <c r="Q343" s="1">
        <v>33.354799999999997</v>
      </c>
      <c r="R343" s="1">
        <v>33.092199999999998</v>
      </c>
      <c r="S343" s="1">
        <v>31.825099999999999</v>
      </c>
      <c r="T343" s="1">
        <v>30.0532</v>
      </c>
      <c r="U343" s="1">
        <v>30.586600000000001</v>
      </c>
      <c r="V343" s="1">
        <v>28.829000000000001</v>
      </c>
      <c r="W343" s="1">
        <v>31.604700000000001</v>
      </c>
      <c r="X343" s="1">
        <v>31.822900000000001</v>
      </c>
      <c r="Y343" s="1">
        <v>32.542699999999996</v>
      </c>
      <c r="Z343" s="1">
        <v>31.600999999999999</v>
      </c>
      <c r="AA343" s="1">
        <v>30.634699999999999</v>
      </c>
      <c r="AB343" s="1">
        <v>32.2318</v>
      </c>
      <c r="AC343" s="1">
        <v>33.292900000000003</v>
      </c>
      <c r="AD343" s="1">
        <v>36.355800000000002</v>
      </c>
      <c r="AE343" s="1">
        <v>36.888100000000001</v>
      </c>
      <c r="AF343" s="1">
        <v>34.029699999999998</v>
      </c>
      <c r="AG343" s="1">
        <v>34.4649</v>
      </c>
      <c r="AH343" s="1">
        <v>35.211500000000001</v>
      </c>
      <c r="AI343" s="1">
        <v>35.512300000000003</v>
      </c>
      <c r="AJ343" s="1">
        <v>35.741300000000003</v>
      </c>
      <c r="AK343" s="1">
        <v>36.792999999999999</v>
      </c>
      <c r="AL343" s="1">
        <v>36.9786</v>
      </c>
      <c r="AM343" s="1">
        <v>37.271000000000001</v>
      </c>
      <c r="AN343" s="1">
        <v>37.952300000000001</v>
      </c>
      <c r="AO343" s="1">
        <v>36.118600000000001</v>
      </c>
      <c r="AP343" s="1">
        <v>36.192399999999999</v>
      </c>
      <c r="AQ343" s="1">
        <v>36.661799999999999</v>
      </c>
      <c r="AR343" s="1">
        <v>38.599499999999999</v>
      </c>
      <c r="AS343" s="1">
        <v>40.0655</v>
      </c>
      <c r="AT343" s="1">
        <v>39.555999999999997</v>
      </c>
      <c r="AU343" s="1">
        <v>39.891800000000003</v>
      </c>
      <c r="AV343" s="1">
        <v>41.099899999999998</v>
      </c>
      <c r="AW343" s="1">
        <v>43.682899999999997</v>
      </c>
      <c r="AX343" s="1">
        <v>44.787399999999998</v>
      </c>
      <c r="AY343" s="1">
        <v>46.371000000000002</v>
      </c>
      <c r="AZ343" s="1">
        <v>47.346400000000003</v>
      </c>
      <c r="BA343" s="1">
        <v>48.136400000000002</v>
      </c>
      <c r="BB343" s="1">
        <v>47.936</v>
      </c>
      <c r="BC343" s="1">
        <v>50.029499999999999</v>
      </c>
      <c r="BD343" s="1">
        <v>51.290399999999998</v>
      </c>
      <c r="BE343" s="1">
        <v>51.679699999999997</v>
      </c>
      <c r="BF343" s="1">
        <v>57.088799999999999</v>
      </c>
      <c r="BG343" s="1">
        <v>51.643700000000003</v>
      </c>
      <c r="BH343" s="1">
        <v>51.261099999999999</v>
      </c>
      <c r="BI343" s="1">
        <v>50.257399999999997</v>
      </c>
      <c r="BJ343" s="1">
        <v>50.535499999999999</v>
      </c>
      <c r="BK343" s="1">
        <v>50.704799999999999</v>
      </c>
      <c r="BL343" s="1">
        <v>48.989400000000003</v>
      </c>
      <c r="BM343" s="1">
        <v>48.330399999999997</v>
      </c>
      <c r="BN343" s="1">
        <v>48.6111</v>
      </c>
      <c r="BO343" s="1">
        <v>50.967599999999997</v>
      </c>
      <c r="BP343" s="1">
        <v>53.135300000000001</v>
      </c>
      <c r="BQ343" s="1">
        <v>55.2224</v>
      </c>
      <c r="BR343" s="1">
        <v>55.905700000000003</v>
      </c>
      <c r="BS343" s="1">
        <v>63.359699999999997</v>
      </c>
      <c r="BT343" s="1">
        <v>66.689899999999994</v>
      </c>
      <c r="BU343" s="1">
        <v>68.091300000000004</v>
      </c>
      <c r="BV343" s="1">
        <v>70.881500000000003</v>
      </c>
      <c r="BW343" s="1">
        <v>74.459999999999994</v>
      </c>
      <c r="BX343" s="1">
        <v>77.067999999999998</v>
      </c>
      <c r="BY343" s="1">
        <v>81.099699999999999</v>
      </c>
      <c r="BZ343" s="1">
        <v>80.545299999999997</v>
      </c>
      <c r="CA343" s="1">
        <v>71.975700000000003</v>
      </c>
      <c r="CB343" s="1">
        <v>73.231499999999997</v>
      </c>
      <c r="CC343" s="1">
        <v>75.161000000000001</v>
      </c>
      <c r="CD343" s="1">
        <v>77.766900000000007</v>
      </c>
      <c r="CE343" s="1">
        <v>87.398300000000006</v>
      </c>
      <c r="CF343" s="1">
        <v>89.641199999999998</v>
      </c>
      <c r="CG343" s="1">
        <v>87.096900000000005</v>
      </c>
      <c r="CH343" s="1">
        <v>82.689400000000006</v>
      </c>
      <c r="CI343" s="1">
        <v>78.008200000000002</v>
      </c>
      <c r="CJ343" s="1">
        <v>81.178200000000004</v>
      </c>
      <c r="CK343" s="1">
        <v>85.771500000000003</v>
      </c>
      <c r="CL343" s="1">
        <v>87.363</v>
      </c>
      <c r="CM343" s="1">
        <v>85.430300000000003</v>
      </c>
      <c r="CN343" s="1">
        <v>84.0625</v>
      </c>
      <c r="CO343" s="1">
        <v>78.812799999999996</v>
      </c>
      <c r="CP343" s="1">
        <v>66.005399999999995</v>
      </c>
      <c r="CQ343" s="1">
        <v>61.989899999999999</v>
      </c>
      <c r="CR343" s="1">
        <v>64.578100000000006</v>
      </c>
      <c r="CS343" s="1">
        <v>66.657399999999996</v>
      </c>
      <c r="CT343" s="1">
        <v>68.273200000000003</v>
      </c>
      <c r="CU343" s="1">
        <v>60.633600000000001</v>
      </c>
      <c r="CV343" s="1">
        <v>67.8566</v>
      </c>
      <c r="CW343" s="1">
        <v>71.949700000000007</v>
      </c>
      <c r="CX343" s="1">
        <v>75.614699999999999</v>
      </c>
      <c r="CY343" s="1">
        <v>76.700199999999995</v>
      </c>
      <c r="CZ343" s="1">
        <v>76.443899999999999</v>
      </c>
      <c r="DA343" s="1">
        <v>76.416899999999998</v>
      </c>
      <c r="DB343" s="1">
        <v>75.124700000000004</v>
      </c>
      <c r="DC343" s="1">
        <v>66.786500000000004</v>
      </c>
      <c r="DD343" s="1">
        <v>71.331500000000005</v>
      </c>
      <c r="DE343" s="1">
        <v>72.498099999999994</v>
      </c>
      <c r="DF343" s="1">
        <v>66.925600000000003</v>
      </c>
      <c r="DG343" s="1">
        <v>64.321399999999997</v>
      </c>
      <c r="DH343" s="1">
        <v>67.040199999999999</v>
      </c>
      <c r="DI343" s="1">
        <v>72.200299999999999</v>
      </c>
      <c r="DJ343" s="1">
        <v>69.259600000000006</v>
      </c>
      <c r="DK343" s="1">
        <v>68.317599999999999</v>
      </c>
      <c r="DL343" s="1">
        <v>73.277500000000003</v>
      </c>
      <c r="DM343" s="1">
        <v>75.987700000000004</v>
      </c>
      <c r="DN343" s="1">
        <v>76.921099999999996</v>
      </c>
      <c r="DO343" s="1">
        <v>77.840400000000002</v>
      </c>
      <c r="DP343" s="1">
        <v>72.288899999999998</v>
      </c>
      <c r="DQ343" s="1">
        <v>74.245400000000004</v>
      </c>
      <c r="DR343" s="1">
        <v>76.3446</v>
      </c>
      <c r="DS343" s="1">
        <v>79.215100000000007</v>
      </c>
      <c r="DT343" s="1">
        <v>79.519900000000007</v>
      </c>
      <c r="DU343" s="1">
        <v>81.611800000000002</v>
      </c>
      <c r="DV343" s="1">
        <v>83.602699999999999</v>
      </c>
      <c r="DW343" s="1">
        <v>83.698999999999998</v>
      </c>
      <c r="DX343" s="1">
        <v>80.479799999999997</v>
      </c>
      <c r="DY343" s="1">
        <v>83.432000000000002</v>
      </c>
      <c r="DZ343" s="1">
        <v>79.460400000000007</v>
      </c>
      <c r="EA343" s="1">
        <v>82.961299999999994</v>
      </c>
      <c r="EB343" s="1">
        <v>82.388199999999998</v>
      </c>
      <c r="EC343" s="1">
        <v>90.472399999999993</v>
      </c>
      <c r="ED343" s="1">
        <v>88.941800000000001</v>
      </c>
      <c r="EE343" s="1">
        <v>89.328199999999995</v>
      </c>
      <c r="EF343" s="1">
        <v>91.684799999999996</v>
      </c>
      <c r="EG343" s="1">
        <v>96.593299999999999</v>
      </c>
      <c r="EH343" s="1">
        <v>98.98</v>
      </c>
      <c r="EI343" s="1">
        <v>104.23650000000001</v>
      </c>
      <c r="EJ343" s="1">
        <v>107.4025</v>
      </c>
      <c r="EK343" s="1">
        <v>102.8672</v>
      </c>
      <c r="EL343" s="1">
        <v>107.48260000000001</v>
      </c>
      <c r="EM343" s="1">
        <v>107.0699</v>
      </c>
      <c r="EN343" s="1">
        <v>105.9414</v>
      </c>
      <c r="EO343" s="1">
        <v>106.6815</v>
      </c>
      <c r="EP343" s="1">
        <v>111.0913</v>
      </c>
      <c r="EQ343" s="1">
        <v>111.8304</v>
      </c>
      <c r="ER343" s="1">
        <v>120.8708</v>
      </c>
      <c r="ES343" s="1">
        <v>127.63939999999999</v>
      </c>
      <c r="ET343" s="1">
        <v>118.69110000000001</v>
      </c>
      <c r="EU343" s="1">
        <v>127.8888</v>
      </c>
      <c r="EV343" s="1">
        <v>135.94069999999999</v>
      </c>
      <c r="EW343" s="1">
        <v>127.1576</v>
      </c>
      <c r="EX343" s="1">
        <v>126.8412</v>
      </c>
      <c r="EY343" s="1">
        <v>134.10409999999999</v>
      </c>
      <c r="EZ343" s="1">
        <v>134.8887</v>
      </c>
      <c r="FA343" s="1">
        <v>136.53120000000001</v>
      </c>
      <c r="FB343" s="1">
        <v>146.5932</v>
      </c>
      <c r="FC343" s="1">
        <v>146.90010000000001</v>
      </c>
      <c r="FD343" s="1">
        <v>153.6994</v>
      </c>
      <c r="FE343" s="1">
        <v>160.49870000000001</v>
      </c>
      <c r="FF343" s="1">
        <v>157.67140000000001</v>
      </c>
      <c r="FG343" s="1">
        <v>165.9631</v>
      </c>
      <c r="FH343" s="1">
        <v>152.05179999999999</v>
      </c>
      <c r="FI343" s="1">
        <v>160.62960000000001</v>
      </c>
      <c r="FJ343" s="1">
        <v>153.17330000000001</v>
      </c>
      <c r="FK343" s="1">
        <v>163.51750000000001</v>
      </c>
      <c r="FL343" s="1">
        <v>171.52189999999999</v>
      </c>
      <c r="FM343" s="1">
        <v>174.6437</v>
      </c>
      <c r="FN343" s="1">
        <v>179.49080000000001</v>
      </c>
      <c r="FO343" s="1">
        <v>171.2551</v>
      </c>
      <c r="FP343" s="1">
        <v>172.23169999999999</v>
      </c>
      <c r="FQ343" s="1">
        <v>167.06720000000001</v>
      </c>
      <c r="FR343" s="1">
        <v>170.69479999999999</v>
      </c>
      <c r="FS343" s="1">
        <v>163.5061</v>
      </c>
      <c r="FT343" s="1">
        <v>175.465</v>
      </c>
      <c r="FU343" s="1">
        <v>165.38310000000001</v>
      </c>
      <c r="FV343" s="1">
        <v>163.93780000000001</v>
      </c>
      <c r="FW343" s="1">
        <v>172.52549999999999</v>
      </c>
      <c r="FX343" s="1">
        <v>169.1198</v>
      </c>
      <c r="FY343" s="1">
        <v>175.94489999999999</v>
      </c>
      <c r="FZ343" s="1">
        <v>189.18860000000001</v>
      </c>
      <c r="GA343" s="1">
        <v>192.50149999999999</v>
      </c>
      <c r="GB343" s="1">
        <v>201.92009999999999</v>
      </c>
      <c r="GC343" s="1">
        <v>200.6233</v>
      </c>
      <c r="GD343" s="1">
        <v>206.44540000000001</v>
      </c>
      <c r="GE343" s="1">
        <v>224.11320000000001</v>
      </c>
      <c r="GF343" s="1">
        <v>220.48689999999999</v>
      </c>
      <c r="GG343" s="1">
        <v>209.3416</v>
      </c>
      <c r="GH343" s="1">
        <v>211.7303</v>
      </c>
      <c r="GI343" s="1">
        <v>221.56209999999999</v>
      </c>
      <c r="GJ343" s="1">
        <v>199.2381</v>
      </c>
      <c r="GK343" s="1">
        <v>208.36019999999999</v>
      </c>
      <c r="GL343" s="1">
        <v>215.79040000000001</v>
      </c>
      <c r="GM343" s="1">
        <v>230.20230000000001</v>
      </c>
      <c r="GN343" s="1">
        <v>225.5806</v>
      </c>
      <c r="GO343" s="1">
        <v>234.70089999999999</v>
      </c>
      <c r="GP343" s="1">
        <v>250.28370000000001</v>
      </c>
      <c r="GQ343" s="1">
        <v>247.96559999999999</v>
      </c>
      <c r="GR343" s="1">
        <v>258.51209999999998</v>
      </c>
      <c r="GS343" s="1">
        <v>268.0822</v>
      </c>
      <c r="GT343" s="1">
        <v>261.02879999999999</v>
      </c>
      <c r="GU343" s="1">
        <v>276.20420000000001</v>
      </c>
      <c r="GV343" s="1">
        <v>283.2765</v>
      </c>
      <c r="GW343" s="1">
        <v>279.96050000000002</v>
      </c>
      <c r="GX343" s="1">
        <v>283.95760000000001</v>
      </c>
      <c r="GY343" s="1">
        <v>274.67649999999998</v>
      </c>
      <c r="GZ343" s="1">
        <v>294.85980000000001</v>
      </c>
      <c r="HA343" s="1">
        <v>295.90690000000001</v>
      </c>
      <c r="HB343" s="1">
        <v>299.33690000000001</v>
      </c>
      <c r="HC343" s="1">
        <v>303.61610000000002</v>
      </c>
      <c r="HD343" s="1">
        <v>304.54320000000001</v>
      </c>
      <c r="HE343" s="1">
        <v>311.20920000000001</v>
      </c>
      <c r="HF343" s="1">
        <v>306.63529999999997</v>
      </c>
      <c r="HG343" s="1">
        <v>315.6001</v>
      </c>
      <c r="HH343" s="1">
        <v>334.53390000000002</v>
      </c>
      <c r="HI343" s="1">
        <v>320.00810000000001</v>
      </c>
    </row>
    <row r="344" spans="1:217" x14ac:dyDescent="0.25">
      <c r="A344" s="5" t="str">
        <f>IF(StockList!C344="","",StockList!C344)</f>
        <v>G6518L108</v>
      </c>
      <c r="B344" s="10" t="e">
        <f ca="1">IF(A344="","",_xll.BDH(CONCATENATE($A344," CUSIP"),$A$1,StockList!$K$2,StockList!$K$3,"Dir=H","Dts=H","Sort=A","Quote=C","QtTyp=Y","Days=A","Per=CM","DtFmt=D","Fill=P","UseDPDF=Y","cols=216;rows=1"))</f>
        <v>#NAME?</v>
      </c>
      <c r="C344" s="1" t="s">
        <v>2109</v>
      </c>
      <c r="D344" s="1" t="s">
        <v>2109</v>
      </c>
      <c r="E344" s="1" t="s">
        <v>2109</v>
      </c>
      <c r="F344" s="1" t="s">
        <v>2109</v>
      </c>
      <c r="G344" s="1" t="s">
        <v>2109</v>
      </c>
      <c r="H344" s="1" t="s">
        <v>2109</v>
      </c>
      <c r="I344" s="1" t="s">
        <v>2109</v>
      </c>
      <c r="J344" s="1" t="s">
        <v>2109</v>
      </c>
      <c r="K344" s="1" t="s">
        <v>2109</v>
      </c>
      <c r="L344" s="1" t="s">
        <v>2109</v>
      </c>
      <c r="M344" s="1" t="s">
        <v>2109</v>
      </c>
      <c r="N344" s="1" t="s">
        <v>2109</v>
      </c>
      <c r="O344" s="1" t="s">
        <v>2109</v>
      </c>
      <c r="P344" s="1" t="s">
        <v>2109</v>
      </c>
      <c r="Q344" s="1" t="s">
        <v>2109</v>
      </c>
      <c r="R344" s="1" t="s">
        <v>2109</v>
      </c>
      <c r="S344" s="1" t="s">
        <v>2109</v>
      </c>
      <c r="T344" s="1" t="s">
        <v>2109</v>
      </c>
      <c r="U344" s="1" t="s">
        <v>2109</v>
      </c>
      <c r="V344" s="1" t="s">
        <v>2109</v>
      </c>
      <c r="W344" s="1" t="s">
        <v>2109</v>
      </c>
      <c r="X344" s="1" t="s">
        <v>2109</v>
      </c>
      <c r="Y344" s="1" t="s">
        <v>2109</v>
      </c>
      <c r="Z344" s="1" t="s">
        <v>2109</v>
      </c>
      <c r="AA344" s="1" t="s">
        <v>2109</v>
      </c>
      <c r="AB344" s="1" t="s">
        <v>2109</v>
      </c>
      <c r="AC344" s="1" t="s">
        <v>2109</v>
      </c>
      <c r="AD344" s="1" t="s">
        <v>2109</v>
      </c>
      <c r="AE344" s="1" t="s">
        <v>2109</v>
      </c>
      <c r="AF344" s="1" t="s">
        <v>2109</v>
      </c>
      <c r="AG344" s="1" t="s">
        <v>2109</v>
      </c>
      <c r="AH344" s="1" t="s">
        <v>2109</v>
      </c>
      <c r="AI344" s="1" t="s">
        <v>2109</v>
      </c>
      <c r="AJ344" s="1" t="s">
        <v>2109</v>
      </c>
      <c r="AK344" s="1" t="s">
        <v>2109</v>
      </c>
      <c r="AL344" s="1" t="s">
        <v>2109</v>
      </c>
      <c r="AM344" s="1" t="s">
        <v>2109</v>
      </c>
      <c r="AN344" s="1" t="s">
        <v>2109</v>
      </c>
      <c r="AO344" s="1" t="s">
        <v>2109</v>
      </c>
      <c r="AP344" s="1" t="s">
        <v>2109</v>
      </c>
      <c r="AQ344" s="1" t="s">
        <v>2109</v>
      </c>
      <c r="AR344" s="1" t="s">
        <v>2109</v>
      </c>
      <c r="AS344" s="1" t="s">
        <v>2109</v>
      </c>
      <c r="AT344" s="1" t="s">
        <v>2109</v>
      </c>
      <c r="AU344" s="1" t="s">
        <v>2109</v>
      </c>
      <c r="AV344" s="1" t="s">
        <v>2109</v>
      </c>
      <c r="AW344" s="1" t="s">
        <v>2109</v>
      </c>
      <c r="AX344" s="1" t="s">
        <v>2109</v>
      </c>
      <c r="AY344" s="1" t="s">
        <v>2109</v>
      </c>
      <c r="AZ344" s="1" t="s">
        <v>2109</v>
      </c>
      <c r="BA344" s="1" t="s">
        <v>2109</v>
      </c>
      <c r="BB344" s="1" t="s">
        <v>2109</v>
      </c>
      <c r="BC344" s="1" t="s">
        <v>2109</v>
      </c>
      <c r="BD344" s="1" t="s">
        <v>2109</v>
      </c>
      <c r="BE344" s="1" t="s">
        <v>2109</v>
      </c>
      <c r="BF344" s="1" t="s">
        <v>2109</v>
      </c>
      <c r="BG344" s="1" t="s">
        <v>2109</v>
      </c>
      <c r="BH344" s="1" t="s">
        <v>2109</v>
      </c>
      <c r="BI344" s="1" t="s">
        <v>2109</v>
      </c>
      <c r="BJ344" s="1" t="s">
        <v>2109</v>
      </c>
      <c r="BK344" s="1" t="s">
        <v>2109</v>
      </c>
      <c r="BL344" s="1" t="s">
        <v>2109</v>
      </c>
      <c r="BM344" s="1" t="s">
        <v>2109</v>
      </c>
      <c r="BN344" s="1" t="s">
        <v>2109</v>
      </c>
      <c r="BO344" s="1" t="s">
        <v>2109</v>
      </c>
      <c r="BP344" s="1" t="s">
        <v>2109</v>
      </c>
      <c r="BQ344" s="1" t="s">
        <v>2109</v>
      </c>
      <c r="BR344" s="1" t="s">
        <v>2109</v>
      </c>
      <c r="BS344" s="1" t="s">
        <v>2109</v>
      </c>
      <c r="BT344" s="1" t="s">
        <v>2109</v>
      </c>
      <c r="BU344" s="1" t="s">
        <v>2109</v>
      </c>
      <c r="BV344" s="1" t="s">
        <v>2109</v>
      </c>
      <c r="BW344" s="1" t="s">
        <v>2109</v>
      </c>
      <c r="BX344" s="1" t="s">
        <v>2109</v>
      </c>
      <c r="BY344" s="1" t="s">
        <v>2109</v>
      </c>
      <c r="BZ344" s="1" t="s">
        <v>2109</v>
      </c>
      <c r="CA344" s="1" t="s">
        <v>2109</v>
      </c>
      <c r="CB344" s="1" t="s">
        <v>2109</v>
      </c>
      <c r="CC344" s="1" t="s">
        <v>2109</v>
      </c>
      <c r="CD344" s="1" t="s">
        <v>2109</v>
      </c>
      <c r="CE344" s="1" t="s">
        <v>2109</v>
      </c>
      <c r="CF344" s="1" t="s">
        <v>2109</v>
      </c>
      <c r="CG344" s="1" t="s">
        <v>2109</v>
      </c>
      <c r="CH344" s="1" t="s">
        <v>2109</v>
      </c>
      <c r="CI344" s="1" t="s">
        <v>2109</v>
      </c>
      <c r="CJ344" s="1" t="s">
        <v>2109</v>
      </c>
      <c r="CK344" s="1" t="s">
        <v>2109</v>
      </c>
      <c r="CL344" s="1" t="s">
        <v>2109</v>
      </c>
      <c r="CM344" s="1" t="s">
        <v>2109</v>
      </c>
      <c r="CN344" s="1" t="s">
        <v>2109</v>
      </c>
      <c r="CO344" s="1" t="s">
        <v>2109</v>
      </c>
      <c r="CP344" s="1" t="s">
        <v>2109</v>
      </c>
      <c r="CQ344" s="1" t="s">
        <v>2109</v>
      </c>
      <c r="CR344" s="1" t="s">
        <v>2109</v>
      </c>
      <c r="CS344" s="1" t="s">
        <v>2109</v>
      </c>
      <c r="CT344" s="1" t="s">
        <v>2109</v>
      </c>
      <c r="CU344" s="1" t="s">
        <v>2109</v>
      </c>
      <c r="CV344" s="1" t="s">
        <v>2109</v>
      </c>
      <c r="CW344" s="1" t="s">
        <v>2109</v>
      </c>
      <c r="CX344" s="1" t="s">
        <v>2109</v>
      </c>
      <c r="CY344" s="1" t="s">
        <v>2109</v>
      </c>
      <c r="CZ344" s="1" t="s">
        <v>2109</v>
      </c>
      <c r="DA344" s="1" t="s">
        <v>2109</v>
      </c>
      <c r="DB344" s="1" t="s">
        <v>2109</v>
      </c>
      <c r="DC344" s="1" t="s">
        <v>2109</v>
      </c>
      <c r="DD344" s="1" t="s">
        <v>2109</v>
      </c>
      <c r="DE344" s="1" t="s">
        <v>2109</v>
      </c>
      <c r="DF344" s="1" t="s">
        <v>2109</v>
      </c>
      <c r="DG344" s="1" t="s">
        <v>2109</v>
      </c>
      <c r="DH344" s="1" t="s">
        <v>2109</v>
      </c>
      <c r="DI344" s="1" t="s">
        <v>2109</v>
      </c>
      <c r="DJ344" s="1" t="s">
        <v>2109</v>
      </c>
      <c r="DK344" s="1" t="s">
        <v>2109</v>
      </c>
      <c r="DL344" s="1" t="s">
        <v>2109</v>
      </c>
      <c r="DM344" s="1" t="s">
        <v>2109</v>
      </c>
      <c r="DN344" s="1" t="s">
        <v>2109</v>
      </c>
      <c r="DO344" s="1" t="s">
        <v>2109</v>
      </c>
      <c r="DP344" s="1" t="s">
        <v>2109</v>
      </c>
      <c r="DQ344" s="1" t="s">
        <v>2109</v>
      </c>
      <c r="DR344" s="1">
        <v>26.07</v>
      </c>
      <c r="DS344" s="1">
        <v>26.59</v>
      </c>
      <c r="DT344" s="1">
        <v>27.31</v>
      </c>
      <c r="DU344" s="1">
        <v>29.89</v>
      </c>
      <c r="DV344" s="1">
        <v>31.49</v>
      </c>
      <c r="DW344" s="1">
        <v>31.16</v>
      </c>
      <c r="DX344" s="1">
        <v>29.96</v>
      </c>
      <c r="DY344" s="1">
        <v>29.66</v>
      </c>
      <c r="DZ344" s="1">
        <v>26.08</v>
      </c>
      <c r="EA344" s="1">
        <v>29.35</v>
      </c>
      <c r="EB344" s="1">
        <v>29.05</v>
      </c>
      <c r="EC344" s="1">
        <v>29.69</v>
      </c>
      <c r="ED344" s="1">
        <v>28.98</v>
      </c>
      <c r="EE344" s="1">
        <v>29.49</v>
      </c>
      <c r="EF344" s="1">
        <v>30.14</v>
      </c>
      <c r="EG344" s="1">
        <v>29.22</v>
      </c>
      <c r="EH344" s="1">
        <v>27.74</v>
      </c>
      <c r="EI344" s="1">
        <v>26.22</v>
      </c>
      <c r="EJ344" s="1">
        <v>28.5</v>
      </c>
      <c r="EK344" s="1">
        <v>28.04</v>
      </c>
      <c r="EL344" s="1">
        <v>29.98</v>
      </c>
      <c r="EM344" s="1">
        <v>28.92</v>
      </c>
      <c r="EN344" s="1">
        <v>28.32</v>
      </c>
      <c r="EO344" s="1">
        <v>30.59</v>
      </c>
      <c r="EP344" s="1">
        <v>32.51</v>
      </c>
      <c r="EQ344" s="1">
        <v>33.69</v>
      </c>
      <c r="ER344" s="1">
        <v>35.988999999999997</v>
      </c>
      <c r="ES344" s="1">
        <v>34.7834</v>
      </c>
      <c r="ET344" s="1">
        <v>34.07</v>
      </c>
      <c r="EU344" s="1">
        <v>33.907299999999999</v>
      </c>
      <c r="EV344" s="1">
        <v>33.735700000000001</v>
      </c>
      <c r="EW344" s="1">
        <v>35.0289</v>
      </c>
      <c r="EX344" s="1">
        <v>37.008800000000001</v>
      </c>
      <c r="EY344" s="1">
        <v>40.044600000000003</v>
      </c>
      <c r="EZ344" s="1">
        <v>44.0396</v>
      </c>
      <c r="FA344" s="1">
        <v>46.825200000000002</v>
      </c>
      <c r="FB344" s="1">
        <v>43.151800000000001</v>
      </c>
      <c r="FC344" s="1">
        <v>48.3048</v>
      </c>
      <c r="FD344" s="1">
        <v>45.733499999999999</v>
      </c>
      <c r="FE344" s="1">
        <v>48.110799999999998</v>
      </c>
      <c r="FF344" s="1">
        <v>49.453200000000002</v>
      </c>
      <c r="FG344" s="1">
        <v>49.8705</v>
      </c>
      <c r="FH344" s="1">
        <v>47.501100000000001</v>
      </c>
      <c r="FI344" s="1">
        <v>48.665799999999997</v>
      </c>
      <c r="FJ344" s="1">
        <v>45.910899999999998</v>
      </c>
      <c r="FK344" s="1">
        <v>44.005299999999998</v>
      </c>
      <c r="FL344" s="1">
        <v>43.522399999999998</v>
      </c>
      <c r="FM344" s="1">
        <v>46.6066</v>
      </c>
      <c r="FN344" s="1">
        <v>45.387500000000003</v>
      </c>
      <c r="FO344" s="1">
        <v>47.106699999999996</v>
      </c>
      <c r="FP344" s="1">
        <v>46.698799999999999</v>
      </c>
      <c r="FQ344" s="1">
        <v>47.086500000000001</v>
      </c>
      <c r="FR344" s="1">
        <v>47.1389</v>
      </c>
      <c r="FS344" s="1">
        <v>47.202100000000002</v>
      </c>
      <c r="FT344" s="1">
        <v>51.092500000000001</v>
      </c>
      <c r="FU344" s="1">
        <v>47.999000000000002</v>
      </c>
      <c r="FV344" s="1">
        <v>47.192500000000003</v>
      </c>
      <c r="FW344" s="1">
        <v>50.418599999999998</v>
      </c>
      <c r="FX344" s="1">
        <v>49.828499999999998</v>
      </c>
      <c r="FY344" s="1">
        <v>49.743099999999998</v>
      </c>
      <c r="FZ344" s="1">
        <v>51.4084</v>
      </c>
      <c r="GA344" s="1">
        <v>53.735399999999998</v>
      </c>
      <c r="GB344" s="1">
        <v>56.5229</v>
      </c>
      <c r="GC344" s="1">
        <v>55.964799999999997</v>
      </c>
      <c r="GD344" s="1">
        <v>57.639200000000002</v>
      </c>
      <c r="GE344" s="1">
        <v>56.106200000000001</v>
      </c>
      <c r="GF344" s="1">
        <v>58.146599999999999</v>
      </c>
      <c r="GG344" s="1">
        <v>57.857599999999998</v>
      </c>
      <c r="GH344" s="1">
        <v>58.172499999999999</v>
      </c>
      <c r="GI344" s="1">
        <v>48.887900000000002</v>
      </c>
      <c r="GJ344" s="1">
        <v>47.143300000000004</v>
      </c>
      <c r="GK344" s="1">
        <v>45.885399999999997</v>
      </c>
      <c r="GL344" s="1">
        <v>44.747799999999998</v>
      </c>
      <c r="GM344" s="1">
        <v>48.860500000000002</v>
      </c>
      <c r="GN344" s="1">
        <v>45.501100000000001</v>
      </c>
      <c r="GO344" s="1">
        <v>45.302799999999998</v>
      </c>
      <c r="GP344" s="1">
        <v>42.758499999999998</v>
      </c>
      <c r="GQ344" s="1">
        <v>42.958500000000001</v>
      </c>
      <c r="GR344" s="1">
        <v>47.792200000000001</v>
      </c>
      <c r="GS344" s="1">
        <v>43.539299999999997</v>
      </c>
      <c r="GT344" s="1">
        <v>46.453200000000002</v>
      </c>
      <c r="GU344" s="1">
        <v>41.544499999999999</v>
      </c>
      <c r="GV344" s="1">
        <v>41.542499999999997</v>
      </c>
      <c r="GW344" s="1">
        <v>41.180500000000002</v>
      </c>
      <c r="GX344" s="1">
        <v>42.323099999999997</v>
      </c>
      <c r="GY344" s="1">
        <v>36.915399999999998</v>
      </c>
      <c r="GZ344" s="1">
        <v>36.332500000000003</v>
      </c>
      <c r="HA344" s="1">
        <v>35.943899999999999</v>
      </c>
      <c r="HB344" s="1">
        <v>34.481000000000002</v>
      </c>
      <c r="HC344" s="1">
        <v>35.762</v>
      </c>
      <c r="HD344" s="1">
        <v>27.240600000000001</v>
      </c>
      <c r="HE344" s="1">
        <v>30.466000000000001</v>
      </c>
      <c r="HF344" s="1">
        <v>32.411200000000001</v>
      </c>
      <c r="HG344" s="1">
        <v>30.442599999999999</v>
      </c>
      <c r="HH344" s="1">
        <v>32.2836</v>
      </c>
      <c r="HI344" s="1">
        <v>27.7209</v>
      </c>
    </row>
    <row r="345" spans="1:217" x14ac:dyDescent="0.25">
      <c r="A345" s="5" t="str">
        <f>IF(StockList!C345="","",StockList!C345)</f>
        <v>654106103</v>
      </c>
      <c r="B345" s="10" t="e">
        <f ca="1">IF(A345="","",_xll.BDH(CONCATENATE($A345," CUSIP"),$A$1,StockList!$K$2,StockList!$K$3,"Dir=H","Dts=H","Sort=A","Quote=C","QtTyp=Y","Days=A","Per=CM","DtFmt=D","Fill=P","UseDPDF=Y","cols=216;rows=1"))</f>
        <v>#NAME?</v>
      </c>
      <c r="C345" s="1">
        <v>4.8812999999999995</v>
      </c>
      <c r="D345" s="1">
        <v>5.0853999999999999</v>
      </c>
      <c r="E345" s="1">
        <v>5.2434000000000003</v>
      </c>
      <c r="F345" s="1">
        <v>5.1543999999999999</v>
      </c>
      <c r="G345" s="1">
        <v>5.2812999999999999</v>
      </c>
      <c r="H345" s="1">
        <v>5.9805999999999999</v>
      </c>
      <c r="I345" s="1">
        <v>6.2887000000000004</v>
      </c>
      <c r="J345" s="1">
        <v>5.9020999999999999</v>
      </c>
      <c r="K345" s="1">
        <v>6.2236000000000002</v>
      </c>
      <c r="L345" s="1">
        <v>6.6813000000000002</v>
      </c>
      <c r="M345" s="1">
        <v>7.1066000000000003</v>
      </c>
      <c r="N345" s="1">
        <v>7.5702999999999996</v>
      </c>
      <c r="O345" s="1">
        <v>7.4375999999999998</v>
      </c>
      <c r="P345" s="1">
        <v>7.5974000000000004</v>
      </c>
      <c r="Q345" s="1">
        <v>6.7516999999999996</v>
      </c>
      <c r="R345" s="1">
        <v>6.8048999999999999</v>
      </c>
      <c r="S345" s="1">
        <v>6.8083999999999998</v>
      </c>
      <c r="T345" s="1">
        <v>6.2550999999999997</v>
      </c>
      <c r="U345" s="1">
        <v>5.4797000000000002</v>
      </c>
      <c r="V345" s="1">
        <v>5.4954999999999998</v>
      </c>
      <c r="W345" s="1">
        <v>6.0057999999999998</v>
      </c>
      <c r="X345" s="1">
        <v>5.6990999999999996</v>
      </c>
      <c r="Y345" s="1">
        <v>5.6777999999999995</v>
      </c>
      <c r="Z345" s="1">
        <v>5.6867000000000001</v>
      </c>
      <c r="AA345" s="1">
        <v>5.9203000000000001</v>
      </c>
      <c r="AB345" s="1">
        <v>6.5838999999999999</v>
      </c>
      <c r="AC345" s="1">
        <v>6.8540000000000001</v>
      </c>
      <c r="AD345" s="1">
        <v>7.1689999999999996</v>
      </c>
      <c r="AE345" s="1">
        <v>6.8662000000000001</v>
      </c>
      <c r="AF345" s="1">
        <v>6.6416000000000004</v>
      </c>
      <c r="AG345" s="1">
        <v>7.3141999999999996</v>
      </c>
      <c r="AH345" s="1">
        <v>7.8266999999999998</v>
      </c>
      <c r="AI345" s="1">
        <v>8.2231000000000005</v>
      </c>
      <c r="AJ345" s="1">
        <v>8.6541999999999994</v>
      </c>
      <c r="AK345" s="1">
        <v>8.8371999999999993</v>
      </c>
      <c r="AL345" s="1">
        <v>8.9921000000000006</v>
      </c>
      <c r="AM345" s="1">
        <v>9.4555000000000007</v>
      </c>
      <c r="AN345" s="1">
        <v>10.078799999999999</v>
      </c>
      <c r="AO345" s="1">
        <v>9.3125</v>
      </c>
      <c r="AP345" s="1">
        <v>9.2089999999999996</v>
      </c>
      <c r="AQ345" s="1">
        <v>9.8318999999999992</v>
      </c>
      <c r="AR345" s="1">
        <v>9.4373000000000005</v>
      </c>
      <c r="AS345" s="1">
        <v>9.7748000000000008</v>
      </c>
      <c r="AT345" s="1">
        <v>10.255100000000001</v>
      </c>
      <c r="AU345" s="1">
        <v>10.5817</v>
      </c>
      <c r="AV345" s="1">
        <v>11.0177</v>
      </c>
      <c r="AW345" s="1">
        <v>11.8361</v>
      </c>
      <c r="AX345" s="1">
        <v>11.3063</v>
      </c>
      <c r="AY345" s="1">
        <v>11.348000000000001</v>
      </c>
      <c r="AZ345" s="1">
        <v>10.904299999999999</v>
      </c>
      <c r="BA345" s="1">
        <v>10.0535</v>
      </c>
      <c r="BB345" s="1">
        <v>10.759</v>
      </c>
      <c r="BC345" s="1">
        <v>11.368</v>
      </c>
      <c r="BD345" s="1">
        <v>11.000500000000001</v>
      </c>
      <c r="BE345" s="1">
        <v>10.358599999999999</v>
      </c>
      <c r="BF345" s="1">
        <v>10.7563</v>
      </c>
      <c r="BG345" s="1">
        <v>11.0684</v>
      </c>
      <c r="BH345" s="1">
        <v>11.233000000000001</v>
      </c>
      <c r="BI345" s="1">
        <v>11.470499999999999</v>
      </c>
      <c r="BJ345" s="1">
        <v>10.698700000000001</v>
      </c>
      <c r="BK345" s="1">
        <v>11.469200000000001</v>
      </c>
      <c r="BL345" s="1">
        <v>11.288</v>
      </c>
      <c r="BM345" s="1">
        <v>10.855600000000001</v>
      </c>
      <c r="BN345" s="1">
        <v>10.6526</v>
      </c>
      <c r="BO345" s="1">
        <v>10.785500000000001</v>
      </c>
      <c r="BP345" s="1">
        <v>10.5191</v>
      </c>
      <c r="BQ345" s="1">
        <v>10.753500000000001</v>
      </c>
      <c r="BR345" s="1">
        <v>11.7118</v>
      </c>
      <c r="BS345" s="1">
        <v>12.2812</v>
      </c>
      <c r="BT345" s="1">
        <v>13.2262</v>
      </c>
      <c r="BU345" s="1">
        <v>13.286899999999999</v>
      </c>
      <c r="BV345" s="1">
        <v>13.257400000000001</v>
      </c>
      <c r="BW345" s="1">
        <v>14.0168</v>
      </c>
      <c r="BX345" s="1">
        <v>14.307399999999999</v>
      </c>
      <c r="BY345" s="1">
        <v>14.504</v>
      </c>
      <c r="BZ345" s="1">
        <v>15.282299999999999</v>
      </c>
      <c r="CA345" s="1">
        <v>15.7506</v>
      </c>
      <c r="CB345" s="1">
        <v>15.253500000000001</v>
      </c>
      <c r="CC345" s="1">
        <v>15.223700000000001</v>
      </c>
      <c r="CD345" s="1">
        <v>15.9032</v>
      </c>
      <c r="CE345" s="1">
        <v>17.9636</v>
      </c>
      <c r="CF345" s="1">
        <v>17.798200000000001</v>
      </c>
      <c r="CG345" s="1">
        <v>17.4772</v>
      </c>
      <c r="CH345" s="1">
        <v>16.685500000000001</v>
      </c>
      <c r="CI345" s="1">
        <v>16.3781</v>
      </c>
      <c r="CJ345" s="1">
        <v>18.5716</v>
      </c>
      <c r="CK345" s="1">
        <v>18.2438</v>
      </c>
      <c r="CL345" s="1">
        <v>18.672599999999999</v>
      </c>
      <c r="CM345" s="1">
        <v>16.333600000000001</v>
      </c>
      <c r="CN345" s="1">
        <v>16.078800000000001</v>
      </c>
      <c r="CO345" s="1">
        <v>16.607600000000001</v>
      </c>
      <c r="CP345" s="1">
        <v>18.401700000000002</v>
      </c>
      <c r="CQ345" s="1">
        <v>15.851900000000001</v>
      </c>
      <c r="CR345" s="1">
        <v>14.6471</v>
      </c>
      <c r="CS345" s="1">
        <v>14.095700000000001</v>
      </c>
      <c r="CT345" s="1">
        <v>12.506499999999999</v>
      </c>
      <c r="CU345" s="1">
        <v>11.478300000000001</v>
      </c>
      <c r="CV345" s="1">
        <v>13.040900000000001</v>
      </c>
      <c r="CW345" s="1">
        <v>14.5928</v>
      </c>
      <c r="CX345" s="1">
        <v>15.8665</v>
      </c>
      <c r="CY345" s="1">
        <v>14.4634</v>
      </c>
      <c r="CZ345" s="1">
        <v>15.8209</v>
      </c>
      <c r="DA345" s="1">
        <v>15.4718</v>
      </c>
      <c r="DB345" s="1">
        <v>18.156400000000001</v>
      </c>
      <c r="DC345" s="1">
        <v>17.449200000000001</v>
      </c>
      <c r="DD345" s="1">
        <v>18.209700000000002</v>
      </c>
      <c r="DE345" s="1">
        <v>18.618200000000002</v>
      </c>
      <c r="DF345" s="1">
        <v>17.964500000000001</v>
      </c>
      <c r="DG345" s="1">
        <v>19.049399999999999</v>
      </c>
      <c r="DH345" s="1">
        <v>20.794699999999999</v>
      </c>
      <c r="DI345" s="1">
        <v>21.476500000000001</v>
      </c>
      <c r="DJ345" s="1">
        <v>20.477799999999998</v>
      </c>
      <c r="DK345" s="1">
        <v>19.1814</v>
      </c>
      <c r="DL345" s="1">
        <v>20.910699999999999</v>
      </c>
      <c r="DM345" s="1">
        <v>19.877099999999999</v>
      </c>
      <c r="DN345" s="1">
        <v>22.840599999999998</v>
      </c>
      <c r="DO345" s="1">
        <v>23.211099999999998</v>
      </c>
      <c r="DP345" s="1">
        <v>24.547799999999999</v>
      </c>
      <c r="DQ345" s="1">
        <v>24.4314</v>
      </c>
      <c r="DR345" s="1">
        <v>23.590499999999999</v>
      </c>
      <c r="DS345" s="1">
        <v>25.463899999999999</v>
      </c>
      <c r="DT345" s="1">
        <v>21.725999999999999</v>
      </c>
      <c r="DU345" s="1">
        <v>23.626000000000001</v>
      </c>
      <c r="DV345" s="1">
        <v>24.237300000000001</v>
      </c>
      <c r="DW345" s="1">
        <v>25.923100000000002</v>
      </c>
      <c r="DX345" s="1">
        <v>25.972100000000001</v>
      </c>
      <c r="DY345" s="1">
        <v>24.963699999999999</v>
      </c>
      <c r="DZ345" s="1">
        <v>24.723500000000001</v>
      </c>
      <c r="EA345" s="1">
        <v>27.857700000000001</v>
      </c>
      <c r="EB345" s="1">
        <v>27.808499999999999</v>
      </c>
      <c r="EC345" s="1">
        <v>27.968800000000002</v>
      </c>
      <c r="ED345" s="1">
        <v>30.180299999999999</v>
      </c>
      <c r="EE345" s="1">
        <v>31.320900000000002</v>
      </c>
      <c r="EF345" s="1">
        <v>31.5762</v>
      </c>
      <c r="EG345" s="1">
        <v>32.5749</v>
      </c>
      <c r="EH345" s="1">
        <v>31.6053</v>
      </c>
      <c r="EI345" s="1">
        <v>25.645299999999999</v>
      </c>
      <c r="EJ345" s="1">
        <v>27.272600000000001</v>
      </c>
      <c r="EK345" s="1">
        <v>28.5489</v>
      </c>
      <c r="EL345" s="1">
        <v>27.830500000000001</v>
      </c>
      <c r="EM345" s="1">
        <v>26.795400000000001</v>
      </c>
      <c r="EN345" s="1">
        <v>28.584099999999999</v>
      </c>
      <c r="EO345" s="1">
        <v>30.390499999999999</v>
      </c>
      <c r="EP345" s="1">
        <v>31.833500000000001</v>
      </c>
      <c r="EQ345" s="1">
        <v>32.198599999999999</v>
      </c>
      <c r="ER345" s="1">
        <v>34.888800000000003</v>
      </c>
      <c r="ES345" s="1">
        <v>37.602499999999999</v>
      </c>
      <c r="ET345" s="1">
        <v>36.578200000000002</v>
      </c>
      <c r="EU345" s="1">
        <v>37.776499999999999</v>
      </c>
      <c r="EV345" s="1">
        <v>37.325699999999998</v>
      </c>
      <c r="EW345" s="1">
        <v>37.389600000000002</v>
      </c>
      <c r="EX345" s="1">
        <v>43.234400000000001</v>
      </c>
      <c r="EY345" s="1">
        <v>45.091299999999997</v>
      </c>
      <c r="EZ345" s="1">
        <v>47.103099999999998</v>
      </c>
      <c r="FA345" s="1">
        <v>46.952800000000003</v>
      </c>
      <c r="FB345" s="1">
        <v>43.495899999999999</v>
      </c>
      <c r="FC345" s="1">
        <v>46.893599999999999</v>
      </c>
      <c r="FD345" s="1">
        <v>44.234499999999997</v>
      </c>
      <c r="FE345" s="1">
        <v>43.689500000000002</v>
      </c>
      <c r="FF345" s="1">
        <v>46.2059</v>
      </c>
      <c r="FG345" s="1">
        <v>46.590400000000002</v>
      </c>
      <c r="FH345" s="1">
        <v>46.338099999999997</v>
      </c>
      <c r="FI345" s="1">
        <v>47.334899999999998</v>
      </c>
      <c r="FJ345" s="1">
        <v>53.752699999999997</v>
      </c>
      <c r="FK345" s="1">
        <v>56.024500000000003</v>
      </c>
      <c r="FL345" s="1">
        <v>59.832999999999998</v>
      </c>
      <c r="FM345" s="1">
        <v>58.108199999999997</v>
      </c>
      <c r="FN345" s="1">
        <v>55.751199999999997</v>
      </c>
      <c r="FO345" s="1">
        <v>58.863799999999998</v>
      </c>
      <c r="FP345" s="1">
        <v>60.809399999999997</v>
      </c>
      <c r="FQ345" s="1">
        <v>59.906300000000002</v>
      </c>
      <c r="FR345" s="1">
        <v>61.790199999999999</v>
      </c>
      <c r="FS345" s="1">
        <v>65.6494</v>
      </c>
      <c r="FT345" s="1">
        <v>70.025300000000001</v>
      </c>
      <c r="FU345" s="1">
        <v>67.916399999999996</v>
      </c>
      <c r="FV345" s="1">
        <v>74.924099999999996</v>
      </c>
      <c r="FW345" s="1">
        <v>79.834999999999994</v>
      </c>
      <c r="FX345" s="1">
        <v>80.596599999999995</v>
      </c>
      <c r="FY345" s="1">
        <v>76.346199999999996</v>
      </c>
      <c r="FZ345" s="1">
        <v>75.747600000000006</v>
      </c>
      <c r="GA345" s="1">
        <v>75.2346</v>
      </c>
      <c r="GB345" s="1">
        <v>75.2834</v>
      </c>
      <c r="GC345" s="1">
        <v>72.184899999999999</v>
      </c>
      <c r="GD345" s="1">
        <v>67.628900000000002</v>
      </c>
      <c r="GE345" s="1">
        <v>67.802800000000005</v>
      </c>
      <c r="GF345" s="1">
        <v>68.171300000000002</v>
      </c>
      <c r="GG345" s="1">
        <v>70.799899999999994</v>
      </c>
      <c r="GH345" s="1">
        <v>64.847399999999993</v>
      </c>
      <c r="GI345" s="1">
        <v>61.805100000000003</v>
      </c>
      <c r="GJ345" s="1">
        <v>61.669699999999999</v>
      </c>
      <c r="GK345" s="1">
        <v>62.828200000000002</v>
      </c>
      <c r="GL345" s="1">
        <v>65.386799999999994</v>
      </c>
      <c r="GM345" s="1">
        <v>70.6524</v>
      </c>
      <c r="GN345" s="1">
        <v>69.099400000000003</v>
      </c>
      <c r="GO345" s="1">
        <v>68.702600000000004</v>
      </c>
      <c r="GP345" s="1">
        <v>65.702100000000002</v>
      </c>
      <c r="GQ345" s="1">
        <v>73.405600000000007</v>
      </c>
      <c r="GR345" s="1">
        <v>73.467799999999997</v>
      </c>
      <c r="GS345" s="1">
        <v>65.928200000000004</v>
      </c>
      <c r="GT345" s="1">
        <v>64.729699999999994</v>
      </c>
      <c r="GU345" s="1">
        <v>68.649699999999996</v>
      </c>
      <c r="GV345" s="1">
        <v>75.4285</v>
      </c>
      <c r="GW345" s="1">
        <v>78.348399999999998</v>
      </c>
      <c r="GX345" s="1">
        <v>85.450500000000005</v>
      </c>
      <c r="GY345" s="1">
        <v>83.96</v>
      </c>
      <c r="GZ345" s="1">
        <v>83.473600000000005</v>
      </c>
      <c r="HA345" s="1">
        <v>85.923500000000004</v>
      </c>
      <c r="HB345" s="1">
        <v>90.207700000000003</v>
      </c>
      <c r="HC345" s="1">
        <v>100.3831</v>
      </c>
      <c r="HD345" s="1">
        <v>96.8934</v>
      </c>
      <c r="HE345" s="1">
        <v>103.8099</v>
      </c>
      <c r="HF345" s="1">
        <v>106.9924</v>
      </c>
      <c r="HG345" s="1">
        <v>94.767600000000002</v>
      </c>
      <c r="HH345" s="1">
        <v>95.1464</v>
      </c>
      <c r="HI345" s="1">
        <v>93.905199999999994</v>
      </c>
    </row>
    <row r="346" spans="1:217" x14ac:dyDescent="0.25">
      <c r="A346" s="5" t="str">
        <f>IF(StockList!C346="","",StockList!C346)</f>
        <v>65473P105</v>
      </c>
      <c r="B346" s="10" t="e">
        <f ca="1">IF(A346="","",_xll.BDH(CONCATENATE($A346," CUSIP"),$A$1,StockList!$K$2,StockList!$K$3,"Dir=H","Dts=H","Sort=A","Quote=C","QtTyp=Y","Days=A","Per=CM","DtFmt=D","Fill=P","UseDPDF=Y","cols=216;rows=1"))</f>
        <v>#NAME?</v>
      </c>
      <c r="C346" s="1">
        <v>11.3704</v>
      </c>
      <c r="D346" s="1">
        <v>12.359299999999999</v>
      </c>
      <c r="E346" s="1">
        <v>11.9117</v>
      </c>
      <c r="F346" s="1">
        <v>12.5534</v>
      </c>
      <c r="G346" s="1">
        <v>10.9612</v>
      </c>
      <c r="H346" s="1">
        <v>10.6896</v>
      </c>
      <c r="I346" s="1">
        <v>10.2232</v>
      </c>
      <c r="J346" s="1">
        <v>9.4527000000000001</v>
      </c>
      <c r="K346" s="1">
        <v>9.7516999999999996</v>
      </c>
      <c r="L346" s="1">
        <v>8.5815000000000001</v>
      </c>
      <c r="M346" s="1">
        <v>9.4682999999999993</v>
      </c>
      <c r="N346" s="1">
        <v>8.6629000000000005</v>
      </c>
      <c r="O346" s="1">
        <v>8.7420000000000009</v>
      </c>
      <c r="P346" s="1">
        <v>9.5582999999999991</v>
      </c>
      <c r="Q346" s="1">
        <v>9.3265999999999991</v>
      </c>
      <c r="R346" s="1">
        <v>10.2255</v>
      </c>
      <c r="S346" s="1">
        <v>9.2126999999999999</v>
      </c>
      <c r="T346" s="1">
        <v>8.4837000000000007</v>
      </c>
      <c r="U346" s="1">
        <v>8.5221999999999998</v>
      </c>
      <c r="V346" s="1">
        <v>7.3825000000000003</v>
      </c>
      <c r="W346" s="1">
        <v>7.2012</v>
      </c>
      <c r="X346" s="1">
        <v>8.4959000000000007</v>
      </c>
      <c r="Y346" s="1">
        <v>8.7181999999999995</v>
      </c>
      <c r="Z346" s="1">
        <v>7.8701999999999996</v>
      </c>
      <c r="AA346" s="1">
        <v>7.5026000000000002</v>
      </c>
      <c r="AB346" s="1">
        <v>8.0607000000000006</v>
      </c>
      <c r="AC346" s="1">
        <v>8.4946000000000002</v>
      </c>
      <c r="AD346" s="1">
        <v>8.8137000000000008</v>
      </c>
      <c r="AE346" s="1">
        <v>8.5395000000000003</v>
      </c>
      <c r="AF346" s="1">
        <v>8.8074999999999992</v>
      </c>
      <c r="AG346" s="1">
        <v>8.8256999999999994</v>
      </c>
      <c r="AH346" s="1">
        <v>9.1178000000000008</v>
      </c>
      <c r="AI346" s="1">
        <v>9.5579999999999998</v>
      </c>
      <c r="AJ346" s="1">
        <v>9.5764999999999993</v>
      </c>
      <c r="AK346" s="1">
        <v>10.1257</v>
      </c>
      <c r="AL346" s="1">
        <v>9.7965999999999998</v>
      </c>
      <c r="AM346" s="1">
        <v>10.127800000000001</v>
      </c>
      <c r="AN346" s="1">
        <v>9.9131999999999998</v>
      </c>
      <c r="AO346" s="1">
        <v>9.5092999999999996</v>
      </c>
      <c r="AP346" s="1">
        <v>9.5564999999999998</v>
      </c>
      <c r="AQ346" s="1">
        <v>9.7263000000000002</v>
      </c>
      <c r="AR346" s="1">
        <v>9.8717000000000006</v>
      </c>
      <c r="AS346" s="1">
        <v>9.9193999999999996</v>
      </c>
      <c r="AT346" s="1">
        <v>10.019500000000001</v>
      </c>
      <c r="AU346" s="1">
        <v>10.3398</v>
      </c>
      <c r="AV346" s="1">
        <v>10.5037</v>
      </c>
      <c r="AW346" s="1">
        <v>10.9809</v>
      </c>
      <c r="AX346" s="1">
        <v>11.150399999999999</v>
      </c>
      <c r="AY346" s="1">
        <v>11.0238</v>
      </c>
      <c r="AZ346" s="1">
        <v>11.0969</v>
      </c>
      <c r="BA346" s="1">
        <v>11.4291</v>
      </c>
      <c r="BB346" s="1">
        <v>11.8521</v>
      </c>
      <c r="BC346" s="1">
        <v>12.161899999999999</v>
      </c>
      <c r="BD346" s="1">
        <v>12.0586</v>
      </c>
      <c r="BE346" s="1">
        <v>11.9841</v>
      </c>
      <c r="BF346" s="1">
        <v>12.0387</v>
      </c>
      <c r="BG346" s="1">
        <v>11.8598</v>
      </c>
      <c r="BH346" s="1">
        <v>10.7967</v>
      </c>
      <c r="BI346" s="1">
        <v>10.460699999999999</v>
      </c>
      <c r="BJ346" s="1">
        <v>10.410600000000001</v>
      </c>
      <c r="BK346" s="1">
        <v>10.410600000000001</v>
      </c>
      <c r="BL346" s="1">
        <v>10.253399999999999</v>
      </c>
      <c r="BM346" s="1">
        <v>10.8245</v>
      </c>
      <c r="BN346" s="1">
        <v>11.163</v>
      </c>
      <c r="BO346" s="1">
        <v>11.1989</v>
      </c>
      <c r="BP346" s="1">
        <v>11.7827</v>
      </c>
      <c r="BQ346" s="1">
        <v>10.964399999999999</v>
      </c>
      <c r="BR346" s="1">
        <v>11.259600000000001</v>
      </c>
      <c r="BS346" s="1">
        <v>12.1721</v>
      </c>
      <c r="BT346" s="1">
        <v>12.8992</v>
      </c>
      <c r="BU346" s="1">
        <v>12.606199999999999</v>
      </c>
      <c r="BV346" s="1">
        <v>12.569599999999999</v>
      </c>
      <c r="BW346" s="1">
        <v>12.564299999999999</v>
      </c>
      <c r="BX346" s="1">
        <v>12.9076</v>
      </c>
      <c r="BY346" s="1">
        <v>13.1067</v>
      </c>
      <c r="BZ346" s="1">
        <v>11.838100000000001</v>
      </c>
      <c r="CA346" s="1">
        <v>11.038600000000001</v>
      </c>
      <c r="CB346" s="1">
        <v>10.286</v>
      </c>
      <c r="CC346" s="1">
        <v>10.162000000000001</v>
      </c>
      <c r="CD346" s="1">
        <v>10.3238</v>
      </c>
      <c r="CE346" s="1">
        <v>11.1585</v>
      </c>
      <c r="CF346" s="1">
        <v>10.0999</v>
      </c>
      <c r="CG346" s="1">
        <v>10.3073</v>
      </c>
      <c r="CH346" s="1">
        <v>10.4678</v>
      </c>
      <c r="CI346" s="1">
        <v>9.4955999999999996</v>
      </c>
      <c r="CJ346" s="1">
        <v>9.5231999999999992</v>
      </c>
      <c r="CK346" s="1">
        <v>10.0128</v>
      </c>
      <c r="CL346" s="1">
        <v>10.119</v>
      </c>
      <c r="CM346" s="1">
        <v>10.023999999999999</v>
      </c>
      <c r="CN346" s="1">
        <v>9.6835000000000004</v>
      </c>
      <c r="CO346" s="1">
        <v>9.3432999999999993</v>
      </c>
      <c r="CP346" s="1">
        <v>8.3681999999999999</v>
      </c>
      <c r="CQ346" s="1">
        <v>7.4813000000000001</v>
      </c>
      <c r="CR346" s="1">
        <v>6.9559999999999995</v>
      </c>
      <c r="CS346" s="1">
        <v>6.3324999999999996</v>
      </c>
      <c r="CT346" s="1">
        <v>5.7066999999999997</v>
      </c>
      <c r="CU346" s="1">
        <v>5.1585000000000001</v>
      </c>
      <c r="CV346" s="1">
        <v>5.7774999999999999</v>
      </c>
      <c r="CW346" s="1">
        <v>6.6169000000000002</v>
      </c>
      <c r="CX346" s="1">
        <v>6.4363000000000001</v>
      </c>
      <c r="CY346" s="1">
        <v>7.0202999999999998</v>
      </c>
      <c r="CZ346" s="1">
        <v>7.9004000000000003</v>
      </c>
      <c r="DA346" s="1">
        <v>8.0965000000000007</v>
      </c>
      <c r="DB346" s="1">
        <v>8.5132999999999992</v>
      </c>
      <c r="DC346" s="1">
        <v>8.0579000000000001</v>
      </c>
      <c r="DD346" s="1">
        <v>8.8873999999999995</v>
      </c>
      <c r="DE346" s="1">
        <v>9.5922000000000001</v>
      </c>
      <c r="DF346" s="1">
        <v>9.0289000000000001</v>
      </c>
      <c r="DG346" s="1">
        <v>9.5167999999999999</v>
      </c>
      <c r="DH346" s="1">
        <v>10.010999999999999</v>
      </c>
      <c r="DI346" s="1">
        <v>10.4747</v>
      </c>
      <c r="DJ346" s="1">
        <v>9.6135999999999999</v>
      </c>
      <c r="DK346" s="1">
        <v>9.3179999999999996</v>
      </c>
      <c r="DL346" s="1">
        <v>10.749499999999999</v>
      </c>
      <c r="DM346" s="1">
        <v>11.309799999999999</v>
      </c>
      <c r="DN346" s="1">
        <v>11.335800000000001</v>
      </c>
      <c r="DO346" s="1">
        <v>11.427</v>
      </c>
      <c r="DP346" s="1">
        <v>11.0442</v>
      </c>
      <c r="DQ346" s="1">
        <v>11.6317</v>
      </c>
      <c r="DR346" s="1">
        <v>12.442600000000001</v>
      </c>
      <c r="DS346" s="1">
        <v>12.8035</v>
      </c>
      <c r="DT346" s="1">
        <v>12.816800000000001</v>
      </c>
      <c r="DU346" s="1">
        <v>13.1516</v>
      </c>
      <c r="DV346" s="1">
        <v>13.7263</v>
      </c>
      <c r="DW346" s="1">
        <v>13.692500000000001</v>
      </c>
      <c r="DX346" s="1">
        <v>13.7651</v>
      </c>
      <c r="DY346" s="1">
        <v>14.606199999999999</v>
      </c>
      <c r="DZ346" s="1">
        <v>14.619899999999999</v>
      </c>
      <c r="EA346" s="1">
        <v>15.2605</v>
      </c>
      <c r="EB346" s="1">
        <v>15.827</v>
      </c>
      <c r="EC346" s="1">
        <v>16.448699999999999</v>
      </c>
      <c r="ED346" s="1">
        <v>15.7026</v>
      </c>
      <c r="EE346" s="1">
        <v>16.7468</v>
      </c>
      <c r="EF346" s="1">
        <v>16.991</v>
      </c>
      <c r="EG346" s="1">
        <v>17.362200000000001</v>
      </c>
      <c r="EH346" s="1">
        <v>17.6721</v>
      </c>
      <c r="EI346" s="1">
        <v>17.432600000000001</v>
      </c>
      <c r="EJ346" s="1">
        <v>18.193300000000001</v>
      </c>
      <c r="EK346" s="1">
        <v>17.304600000000001</v>
      </c>
      <c r="EL346" s="1">
        <v>18.114999999999998</v>
      </c>
      <c r="EM346" s="1">
        <v>18.2803</v>
      </c>
      <c r="EN346" s="1">
        <v>17.347200000000001</v>
      </c>
      <c r="EO346" s="1">
        <v>17.864000000000001</v>
      </c>
      <c r="EP346" s="1">
        <v>19.572099999999999</v>
      </c>
      <c r="EQ346" s="1">
        <v>20.057300000000001</v>
      </c>
      <c r="ER346" s="1">
        <v>21.244800000000001</v>
      </c>
      <c r="ES346" s="1">
        <v>22.424600000000002</v>
      </c>
      <c r="ET346" s="1">
        <v>20.9651</v>
      </c>
      <c r="EU346" s="1">
        <v>20.8994</v>
      </c>
      <c r="EV346" s="1">
        <v>22.5992</v>
      </c>
      <c r="EW346" s="1">
        <v>21.525099999999998</v>
      </c>
      <c r="EX346" s="1">
        <v>22.7242</v>
      </c>
      <c r="EY346" s="1">
        <v>23.3691</v>
      </c>
      <c r="EZ346" s="1">
        <v>23.443300000000001</v>
      </c>
      <c r="FA346" s="1">
        <v>24.377400000000002</v>
      </c>
      <c r="FB346" s="1">
        <v>25.482099999999999</v>
      </c>
      <c r="FC346" s="1">
        <v>26.006900000000002</v>
      </c>
      <c r="FD346" s="1">
        <v>26.537199999999999</v>
      </c>
      <c r="FE346" s="1">
        <v>27.315100000000001</v>
      </c>
      <c r="FF346" s="1">
        <v>28.104700000000001</v>
      </c>
      <c r="FG346" s="1">
        <v>29.586300000000001</v>
      </c>
      <c r="FH346" s="1">
        <v>28.5275</v>
      </c>
      <c r="FI346" s="1">
        <v>30.034199999999998</v>
      </c>
      <c r="FJ346" s="1">
        <v>31.026</v>
      </c>
      <c r="FK346" s="1">
        <v>32.0426</v>
      </c>
      <c r="FL346" s="1">
        <v>31.875</v>
      </c>
      <c r="FM346" s="1">
        <v>32.316800000000001</v>
      </c>
      <c r="FN346" s="1">
        <v>32.956800000000001</v>
      </c>
      <c r="FO346" s="1">
        <v>32.878999999999998</v>
      </c>
      <c r="FP346" s="1">
        <v>33.836799999999997</v>
      </c>
      <c r="FQ346" s="1">
        <v>33.465000000000003</v>
      </c>
      <c r="FR346" s="1">
        <v>36.363</v>
      </c>
      <c r="FS346" s="1">
        <v>35.137500000000003</v>
      </c>
      <c r="FT346" s="1">
        <v>34.556600000000003</v>
      </c>
      <c r="FU346" s="1">
        <v>33.230499999999999</v>
      </c>
      <c r="FV346" s="1">
        <v>36.713900000000002</v>
      </c>
      <c r="FW346" s="1">
        <v>38.228900000000003</v>
      </c>
      <c r="FX346" s="1">
        <v>38.288800000000002</v>
      </c>
      <c r="FY346" s="1">
        <v>38.927300000000002</v>
      </c>
      <c r="FZ346" s="1">
        <v>41.920099999999998</v>
      </c>
      <c r="GA346" s="1">
        <v>43.171799999999998</v>
      </c>
      <c r="GB346" s="1">
        <v>47.352400000000003</v>
      </c>
      <c r="GC346" s="1">
        <v>45.958500000000001</v>
      </c>
      <c r="GD346" s="1">
        <v>48.285800000000002</v>
      </c>
      <c r="GE346" s="1">
        <v>53.668900000000001</v>
      </c>
      <c r="GF346" s="1">
        <v>52.265000000000001</v>
      </c>
      <c r="GG346" s="1">
        <v>48.761699999999998</v>
      </c>
      <c r="GH346" s="1">
        <v>49.107999999999997</v>
      </c>
      <c r="GI346" s="1">
        <v>47.724400000000003</v>
      </c>
      <c r="GJ346" s="1">
        <v>45.015999999999998</v>
      </c>
      <c r="GK346" s="1">
        <v>45.426400000000001</v>
      </c>
      <c r="GL346" s="1">
        <v>45.898299999999999</v>
      </c>
      <c r="GM346" s="1">
        <v>49.445099999999996</v>
      </c>
      <c r="GN346" s="1">
        <v>49.197000000000003</v>
      </c>
      <c r="GO346" s="1">
        <v>50.512500000000003</v>
      </c>
      <c r="GP346" s="1">
        <v>54.303600000000003</v>
      </c>
      <c r="GQ346" s="1">
        <v>52.824599999999997</v>
      </c>
      <c r="GR346" s="1">
        <v>54.644100000000002</v>
      </c>
      <c r="GS346" s="1">
        <v>56.342500000000001</v>
      </c>
      <c r="GT346" s="1">
        <v>53.658499999999997</v>
      </c>
      <c r="GU346" s="1">
        <v>55.662700000000001</v>
      </c>
      <c r="GV346" s="1">
        <v>58.1113</v>
      </c>
      <c r="GW346" s="1">
        <v>54.185099999999998</v>
      </c>
      <c r="GX346" s="1">
        <v>52.095399999999998</v>
      </c>
      <c r="GY346" s="1">
        <v>49.246600000000001</v>
      </c>
      <c r="GZ346" s="1">
        <v>50.907299999999999</v>
      </c>
      <c r="HA346" s="1">
        <v>52.342399999999998</v>
      </c>
      <c r="HB346" s="1">
        <v>54.295299999999997</v>
      </c>
      <c r="HC346" s="1">
        <v>56.398499999999999</v>
      </c>
      <c r="HD346" s="1">
        <v>56.6098</v>
      </c>
      <c r="HE346" s="1">
        <v>58.534300000000002</v>
      </c>
      <c r="HF346" s="1">
        <v>53.885300000000001</v>
      </c>
      <c r="HG346" s="1">
        <v>55.249899999999997</v>
      </c>
      <c r="HH346" s="1">
        <v>57.559199999999997</v>
      </c>
      <c r="HI346" s="1">
        <v>55.228099999999998</v>
      </c>
    </row>
    <row r="347" spans="1:217" x14ac:dyDescent="0.25">
      <c r="A347" s="5" t="str">
        <f>IF(StockList!C347="","",StockList!C347)</f>
        <v>655044105</v>
      </c>
      <c r="B347" s="10" t="e">
        <f ca="1">IF(A347="","",_xll.BDH(CONCATENATE($A347," CUSIP"),$A$1,StockList!$K$2,StockList!$K$3,"Dir=H","Dts=H","Sort=A","Quote=C","QtTyp=Y","Days=A","Per=CM","DtFmt=D","Fill=P","UseDPDF=Y","cols=216;rows=1"))</f>
        <v>#NAME?</v>
      </c>
      <c r="C347" s="1">
        <v>11.097</v>
      </c>
      <c r="D347" s="1">
        <v>10.4414</v>
      </c>
      <c r="E347" s="1">
        <v>10.876799999999999</v>
      </c>
      <c r="F347" s="1">
        <v>10.397</v>
      </c>
      <c r="G347" s="1">
        <v>8.8541000000000007</v>
      </c>
      <c r="H347" s="1">
        <v>9.0845000000000002</v>
      </c>
      <c r="I347" s="1">
        <v>8.4626999999999999</v>
      </c>
      <c r="J347" s="1">
        <v>7.7706</v>
      </c>
      <c r="K347" s="1">
        <v>9.2700999999999993</v>
      </c>
      <c r="L347" s="1">
        <v>8.2081</v>
      </c>
      <c r="M347" s="1">
        <v>8.8582000000000001</v>
      </c>
      <c r="N347" s="1">
        <v>8.1578999999999997</v>
      </c>
      <c r="O347" s="1">
        <v>9.0980000000000008</v>
      </c>
      <c r="P347" s="1">
        <v>9.8168000000000006</v>
      </c>
      <c r="Q347" s="1">
        <v>9.8142999999999994</v>
      </c>
      <c r="R347" s="1">
        <v>9.6003000000000007</v>
      </c>
      <c r="S347" s="1">
        <v>9.0694999999999997</v>
      </c>
      <c r="T347" s="1">
        <v>7.8216999999999999</v>
      </c>
      <c r="U347" s="1">
        <v>8.4015000000000004</v>
      </c>
      <c r="V347" s="1">
        <v>8.5577000000000005</v>
      </c>
      <c r="W347" s="1">
        <v>9.1673000000000009</v>
      </c>
      <c r="X347" s="1">
        <v>9.3336000000000006</v>
      </c>
      <c r="Y347" s="1">
        <v>9.4697999999999993</v>
      </c>
      <c r="Z347" s="1">
        <v>9.0031999999999996</v>
      </c>
      <c r="AA347" s="1">
        <v>8.9123999999999999</v>
      </c>
      <c r="AB347" s="1">
        <v>8.6573999999999991</v>
      </c>
      <c r="AC347" s="1">
        <v>8.3821999999999992</v>
      </c>
      <c r="AD347" s="1">
        <v>9.2088999999999999</v>
      </c>
      <c r="AE347" s="1">
        <v>9.5551999999999992</v>
      </c>
      <c r="AF347" s="1">
        <v>9.2367000000000008</v>
      </c>
      <c r="AG347" s="1">
        <v>10.018700000000001</v>
      </c>
      <c r="AH347" s="1">
        <v>9.6921999999999997</v>
      </c>
      <c r="AI347" s="1">
        <v>10.051600000000001</v>
      </c>
      <c r="AJ347" s="1">
        <v>10.046900000000001</v>
      </c>
      <c r="AK347" s="1">
        <v>11.258100000000001</v>
      </c>
      <c r="AL347" s="1">
        <v>11.1998</v>
      </c>
      <c r="AM347" s="1">
        <v>11.8672</v>
      </c>
      <c r="AN347" s="1">
        <v>11.9483</v>
      </c>
      <c r="AO347" s="1">
        <v>11.694699999999999</v>
      </c>
      <c r="AP347" s="1">
        <v>11.514200000000001</v>
      </c>
      <c r="AQ347" s="1">
        <v>12.951599999999999</v>
      </c>
      <c r="AR347" s="1">
        <v>14.046099999999999</v>
      </c>
      <c r="AS347" s="1">
        <v>13.0863</v>
      </c>
      <c r="AT347" s="1">
        <v>14.8047</v>
      </c>
      <c r="AU347" s="1">
        <v>14.7437</v>
      </c>
      <c r="AV347" s="1">
        <v>16.229199999999999</v>
      </c>
      <c r="AW347" s="1">
        <v>15.6873</v>
      </c>
      <c r="AX347" s="1">
        <v>15.053800000000001</v>
      </c>
      <c r="AY347" s="1">
        <v>17.223099999999999</v>
      </c>
      <c r="AZ347" s="1">
        <v>17.319900000000001</v>
      </c>
      <c r="BA347" s="1">
        <v>16.326799999999999</v>
      </c>
      <c r="BB347" s="1">
        <v>18.9513</v>
      </c>
      <c r="BC347" s="1">
        <v>19.2775</v>
      </c>
      <c r="BD347" s="1">
        <v>21.025500000000001</v>
      </c>
      <c r="BE347" s="1">
        <v>22.485800000000001</v>
      </c>
      <c r="BF347" s="1">
        <v>23.9298</v>
      </c>
      <c r="BG347" s="1">
        <v>20.434699999999999</v>
      </c>
      <c r="BH347" s="1">
        <v>19.090499999999999</v>
      </c>
      <c r="BI347" s="1">
        <v>20.587299999999999</v>
      </c>
      <c r="BJ347" s="1">
        <v>23.642199999999999</v>
      </c>
      <c r="BK347" s="1">
        <v>21.5002</v>
      </c>
      <c r="BL347" s="1">
        <v>22.461600000000001</v>
      </c>
      <c r="BM347" s="1">
        <v>23.003699999999998</v>
      </c>
      <c r="BN347" s="1">
        <v>22.2623</v>
      </c>
      <c r="BO347" s="1">
        <v>24.004000000000001</v>
      </c>
      <c r="BP347" s="1">
        <v>25.924900000000001</v>
      </c>
      <c r="BQ347" s="1">
        <v>25.353899999999999</v>
      </c>
      <c r="BR347" s="1">
        <v>23.388999999999999</v>
      </c>
      <c r="BS347" s="1">
        <v>24.948599999999999</v>
      </c>
      <c r="BT347" s="1">
        <v>27.4909</v>
      </c>
      <c r="BU347" s="1">
        <v>25.214600000000001</v>
      </c>
      <c r="BV347" s="1">
        <v>27.444700000000001</v>
      </c>
      <c r="BW347" s="1">
        <v>29.623799999999999</v>
      </c>
      <c r="BX347" s="1">
        <v>30.694099999999999</v>
      </c>
      <c r="BY347" s="1">
        <v>30.261800000000001</v>
      </c>
      <c r="BZ347" s="1">
        <v>32.631399999999999</v>
      </c>
      <c r="CA347" s="1">
        <v>32.167400000000001</v>
      </c>
      <c r="CB347" s="1">
        <v>31.5229</v>
      </c>
      <c r="CC347" s="1">
        <v>31.029499999999999</v>
      </c>
      <c r="CD347" s="1">
        <v>36.179600000000001</v>
      </c>
      <c r="CE347" s="1">
        <v>39.537199999999999</v>
      </c>
      <c r="CF347" s="1">
        <v>37.272100000000002</v>
      </c>
      <c r="CG347" s="1">
        <v>41.142099999999999</v>
      </c>
      <c r="CH347" s="1">
        <v>37.613500000000002</v>
      </c>
      <c r="CI347" s="1">
        <v>40.111400000000003</v>
      </c>
      <c r="CJ347" s="1">
        <v>37.727499999999999</v>
      </c>
      <c r="CK347" s="1">
        <v>45.086500000000001</v>
      </c>
      <c r="CL347" s="1">
        <v>50.609400000000001</v>
      </c>
      <c r="CM347" s="1">
        <v>52.224499999999999</v>
      </c>
      <c r="CN347" s="1">
        <v>38.456899999999997</v>
      </c>
      <c r="CO347" s="1">
        <v>37.342799999999997</v>
      </c>
      <c r="CP347" s="1">
        <v>28.940300000000001</v>
      </c>
      <c r="CQ347" s="1">
        <v>27.076899999999998</v>
      </c>
      <c r="CR347" s="1">
        <v>27.317299999999999</v>
      </c>
      <c r="CS347" s="1">
        <v>25.718399999999999</v>
      </c>
      <c r="CT347" s="1">
        <v>25.5669</v>
      </c>
      <c r="CU347" s="1">
        <v>23.875699999999998</v>
      </c>
      <c r="CV347" s="1">
        <v>28.248200000000001</v>
      </c>
      <c r="CW347" s="1">
        <v>29.752800000000001</v>
      </c>
      <c r="CX347" s="1">
        <v>31.279699999999998</v>
      </c>
      <c r="CY347" s="1">
        <v>31.011500000000002</v>
      </c>
      <c r="CZ347" s="1">
        <v>32.142200000000003</v>
      </c>
      <c r="DA347" s="1">
        <v>31.889900000000001</v>
      </c>
      <c r="DB347" s="1">
        <v>34.790900000000001</v>
      </c>
      <c r="DC347" s="1">
        <v>34.616799999999998</v>
      </c>
      <c r="DD347" s="1">
        <v>34.509</v>
      </c>
      <c r="DE347" s="1">
        <v>37.666400000000003</v>
      </c>
      <c r="DF347" s="1">
        <v>39.104900000000001</v>
      </c>
      <c r="DG347" s="1">
        <v>38.512500000000003</v>
      </c>
      <c r="DH347" s="1">
        <v>38.703400000000002</v>
      </c>
      <c r="DI347" s="1">
        <v>40.506</v>
      </c>
      <c r="DJ347" s="1">
        <v>31.6191</v>
      </c>
      <c r="DK347" s="1">
        <v>32.0655</v>
      </c>
      <c r="DL347" s="1">
        <v>35.642499999999998</v>
      </c>
      <c r="DM347" s="1">
        <v>37.184199999999997</v>
      </c>
      <c r="DN347" s="1">
        <v>40.0137</v>
      </c>
      <c r="DO347" s="1">
        <v>43.418799999999997</v>
      </c>
      <c r="DP347" s="1">
        <v>43.387799999999999</v>
      </c>
      <c r="DQ347" s="1">
        <v>45.966999999999999</v>
      </c>
      <c r="DR347" s="1">
        <v>48.6477</v>
      </c>
      <c r="DS347" s="1">
        <v>49.5809</v>
      </c>
      <c r="DT347" s="1">
        <v>51.715899999999998</v>
      </c>
      <c r="DU347" s="1">
        <v>51.512599999999999</v>
      </c>
      <c r="DV347" s="1">
        <v>49.972099999999998</v>
      </c>
      <c r="DW347" s="1">
        <v>48.057899999999997</v>
      </c>
      <c r="DX347" s="1">
        <v>53.4465</v>
      </c>
      <c r="DY347" s="1">
        <v>47.494399999999999</v>
      </c>
      <c r="DZ347" s="1">
        <v>38.055700000000002</v>
      </c>
      <c r="EA347" s="1">
        <v>48.021099999999997</v>
      </c>
      <c r="EB347" s="1">
        <v>53.012999999999998</v>
      </c>
      <c r="EC347" s="1">
        <v>50.857799999999997</v>
      </c>
      <c r="ED347" s="1">
        <v>54.241500000000002</v>
      </c>
      <c r="EE347" s="1">
        <v>52.727499999999999</v>
      </c>
      <c r="EF347" s="1">
        <v>52.797699999999999</v>
      </c>
      <c r="EG347" s="1">
        <v>53.629199999999997</v>
      </c>
      <c r="EH347" s="1">
        <v>45.7089</v>
      </c>
      <c r="EI347" s="1">
        <v>45.903700000000001</v>
      </c>
      <c r="EJ347" s="1">
        <v>47.316200000000002</v>
      </c>
      <c r="EK347" s="1">
        <v>47.692</v>
      </c>
      <c r="EL347" s="1">
        <v>50.3018</v>
      </c>
      <c r="EM347" s="1">
        <v>51.549700000000001</v>
      </c>
      <c r="EN347" s="1">
        <v>53.175400000000003</v>
      </c>
      <c r="EO347" s="1">
        <v>55.3459</v>
      </c>
      <c r="EP347" s="1">
        <v>58.637</v>
      </c>
      <c r="EQ347" s="1">
        <v>60.423400000000001</v>
      </c>
      <c r="ER347" s="1">
        <v>63.056699999999999</v>
      </c>
      <c r="ES347" s="1">
        <v>61.764600000000002</v>
      </c>
      <c r="ET347" s="1">
        <v>63.019199999999998</v>
      </c>
      <c r="EU347" s="1">
        <v>65.631799999999998</v>
      </c>
      <c r="EV347" s="1">
        <v>68.31</v>
      </c>
      <c r="EW347" s="1">
        <v>67.297399999999996</v>
      </c>
      <c r="EX347" s="1">
        <v>73.410399999999996</v>
      </c>
      <c r="EY347" s="1">
        <v>82.240300000000005</v>
      </c>
      <c r="EZ347" s="1">
        <v>77.092699999999994</v>
      </c>
      <c r="FA347" s="1">
        <v>74.754900000000006</v>
      </c>
      <c r="FB347" s="1">
        <v>68.411000000000001</v>
      </c>
      <c r="FC347" s="1">
        <v>75.637100000000004</v>
      </c>
      <c r="FD347" s="1">
        <v>78.145099999999999</v>
      </c>
      <c r="FE347" s="1">
        <v>78.959100000000007</v>
      </c>
      <c r="FF347" s="1">
        <v>79.478499999999997</v>
      </c>
      <c r="FG347" s="1">
        <v>85.422499999999999</v>
      </c>
      <c r="FH347" s="1">
        <v>73.523399999999995</v>
      </c>
      <c r="FI347" s="1">
        <v>79.771000000000001</v>
      </c>
      <c r="FJ347" s="1">
        <v>75.591200000000001</v>
      </c>
      <c r="FK347" s="1">
        <v>63.925199999999997</v>
      </c>
      <c r="FL347" s="1">
        <v>54.552199999999999</v>
      </c>
      <c r="FM347" s="1">
        <v>52.610999999999997</v>
      </c>
      <c r="FN347" s="1">
        <v>52.954900000000002</v>
      </c>
      <c r="FO347" s="1">
        <v>52.583599999999997</v>
      </c>
      <c r="FP347" s="1">
        <v>54.442900000000002</v>
      </c>
      <c r="FQ347" s="1">
        <v>56.469200000000001</v>
      </c>
      <c r="FR347" s="1">
        <v>48.924900000000001</v>
      </c>
      <c r="FS347" s="1">
        <v>47.695599999999999</v>
      </c>
      <c r="FT347" s="1">
        <v>39.566099999999999</v>
      </c>
      <c r="FU347" s="1">
        <v>37.522100000000002</v>
      </c>
      <c r="FV347" s="1">
        <v>33.894599999999997</v>
      </c>
      <c r="FW347" s="1">
        <v>40.457599999999999</v>
      </c>
      <c r="FX347" s="1">
        <v>41.394599999999997</v>
      </c>
      <c r="FY347" s="1">
        <v>37.172699999999999</v>
      </c>
      <c r="FZ347" s="1">
        <v>36.540599999999998</v>
      </c>
      <c r="GA347" s="1">
        <v>33.4069</v>
      </c>
      <c r="GB347" s="1">
        <v>35.569899999999997</v>
      </c>
      <c r="GC347" s="1">
        <v>40.892299999999999</v>
      </c>
      <c r="GD347" s="1">
        <v>40.599800000000002</v>
      </c>
      <c r="GE347" s="1">
        <v>40.735999999999997</v>
      </c>
      <c r="GF347" s="1">
        <v>40.5657</v>
      </c>
      <c r="GG347" s="1">
        <v>39.275399999999998</v>
      </c>
      <c r="GH347" s="1">
        <v>40.710700000000003</v>
      </c>
      <c r="GI347" s="1">
        <v>39.264000000000003</v>
      </c>
      <c r="GJ347" s="1">
        <v>43.5837</v>
      </c>
      <c r="GK347" s="1">
        <v>43.469499999999996</v>
      </c>
      <c r="GL347" s="1">
        <v>45.411099999999998</v>
      </c>
      <c r="GM347" s="1">
        <v>41.689599999999999</v>
      </c>
      <c r="GN347" s="1">
        <v>39.319499999999998</v>
      </c>
      <c r="GO347" s="1">
        <v>37.018000000000001</v>
      </c>
      <c r="GP347" s="1">
        <v>32.957500000000003</v>
      </c>
      <c r="GQ347" s="1">
        <v>32.509500000000003</v>
      </c>
      <c r="GR347" s="1">
        <v>33.2102</v>
      </c>
      <c r="GS347" s="1">
        <v>27.411200000000001</v>
      </c>
      <c r="GT347" s="1">
        <v>32.704300000000003</v>
      </c>
      <c r="GU347" s="1">
        <v>32.139200000000002</v>
      </c>
      <c r="GV347" s="1">
        <v>30.4359</v>
      </c>
      <c r="GW347" s="1">
        <v>33.722499999999997</v>
      </c>
      <c r="GX347" s="1">
        <v>35.319499999999998</v>
      </c>
      <c r="GY347" s="1">
        <v>34.6554</v>
      </c>
      <c r="GZ347" s="1">
        <v>35.201500000000003</v>
      </c>
      <c r="HA347" s="1">
        <v>39.302500000000002</v>
      </c>
      <c r="HB347" s="1">
        <v>41.614400000000003</v>
      </c>
      <c r="HC347" s="1">
        <v>41.1248</v>
      </c>
      <c r="HD347" s="1">
        <v>42.069000000000003</v>
      </c>
      <c r="HE347" s="1">
        <v>34.759500000000003</v>
      </c>
      <c r="HF347" s="1">
        <v>36.4788</v>
      </c>
      <c r="HG347" s="1">
        <v>29.063700000000001</v>
      </c>
      <c r="HH347" s="1">
        <v>27.881499999999999</v>
      </c>
      <c r="HI347" s="1">
        <v>22.032699999999998</v>
      </c>
    </row>
    <row r="348" spans="1:217" x14ac:dyDescent="0.25">
      <c r="A348" s="5" t="str">
        <f>IF(StockList!C348="","",StockList!C348)</f>
        <v>655664100</v>
      </c>
      <c r="B348" s="10" t="e">
        <f ca="1">IF(A348="","",_xll.BDH(CONCATENATE($A348," CUSIP"),$A$1,StockList!$K$2,StockList!$K$3,"Dir=H","Dts=H","Sort=A","Quote=C","QtTyp=Y","Days=A","Per=CM","DtFmt=D","Fill=P","UseDPDF=Y","cols=216;rows=1"))</f>
        <v>#NAME?</v>
      </c>
      <c r="C348" s="1">
        <v>9.2683</v>
      </c>
      <c r="D348" s="1">
        <v>8.1782000000000004</v>
      </c>
      <c r="E348" s="1">
        <v>9.2382000000000009</v>
      </c>
      <c r="F348" s="1">
        <v>9.3534000000000006</v>
      </c>
      <c r="G348" s="1">
        <v>9.3635000000000002</v>
      </c>
      <c r="H348" s="1">
        <v>11.3574</v>
      </c>
      <c r="I348" s="1">
        <v>10.166700000000001</v>
      </c>
      <c r="J348" s="1">
        <v>7.3270999999999997</v>
      </c>
      <c r="K348" s="1">
        <v>7.1496000000000004</v>
      </c>
      <c r="L348" s="1">
        <v>9.6431000000000004</v>
      </c>
      <c r="M348" s="1">
        <v>10.305400000000001</v>
      </c>
      <c r="N348" s="1">
        <v>12.8881</v>
      </c>
      <c r="O348" s="1">
        <v>13.014799999999999</v>
      </c>
      <c r="P348" s="1">
        <v>12.524000000000001</v>
      </c>
      <c r="Q348" s="1">
        <v>11.9924</v>
      </c>
      <c r="R348" s="1">
        <v>12.632099999999999</v>
      </c>
      <c r="S348" s="1">
        <v>11.6213</v>
      </c>
      <c r="T348" s="1">
        <v>9.6973000000000003</v>
      </c>
      <c r="U348" s="1">
        <v>9.9702000000000002</v>
      </c>
      <c r="V348" s="1">
        <v>9.2531999999999996</v>
      </c>
      <c r="W348" s="1">
        <v>10.2745</v>
      </c>
      <c r="X348" s="1">
        <v>10.3687</v>
      </c>
      <c r="Y348" s="1">
        <v>9.8346999999999998</v>
      </c>
      <c r="Z348" s="1">
        <v>9.3524999999999991</v>
      </c>
      <c r="AA348" s="1">
        <v>8.8718000000000004</v>
      </c>
      <c r="AB348" s="1">
        <v>8.4492999999999991</v>
      </c>
      <c r="AC348" s="1">
        <v>9.0387000000000004</v>
      </c>
      <c r="AD348" s="1">
        <v>9.7805999999999997</v>
      </c>
      <c r="AE348" s="1">
        <v>10.2369</v>
      </c>
      <c r="AF348" s="1">
        <v>11.0707</v>
      </c>
      <c r="AG348" s="1">
        <v>13.726699999999999</v>
      </c>
      <c r="AH348" s="1">
        <v>13.0633</v>
      </c>
      <c r="AI348" s="1">
        <v>16.053999999999998</v>
      </c>
      <c r="AJ348" s="1">
        <v>18.222100000000001</v>
      </c>
      <c r="AK348" s="1">
        <v>18.116499999999998</v>
      </c>
      <c r="AL348" s="1">
        <v>20.757400000000001</v>
      </c>
      <c r="AM348" s="1">
        <v>20.731000000000002</v>
      </c>
      <c r="AN348" s="1">
        <v>21.133500000000002</v>
      </c>
      <c r="AO348" s="1">
        <v>18.8719</v>
      </c>
      <c r="AP348" s="1">
        <v>21.5366</v>
      </c>
      <c r="AQ348" s="1">
        <v>22.630700000000001</v>
      </c>
      <c r="AR348" s="1">
        <v>23.315799999999999</v>
      </c>
      <c r="AS348" s="1">
        <v>19.788499999999999</v>
      </c>
      <c r="AT348" s="1">
        <v>20.38</v>
      </c>
      <c r="AU348" s="1">
        <v>23.012799999999999</v>
      </c>
      <c r="AV348" s="1">
        <v>23.383800000000001</v>
      </c>
      <c r="AW348" s="1">
        <v>24.976500000000001</v>
      </c>
      <c r="AX348" s="1">
        <v>25.788900000000002</v>
      </c>
      <c r="AY348" s="1">
        <v>28.805199999999999</v>
      </c>
      <c r="AZ348" s="1">
        <v>29.673200000000001</v>
      </c>
      <c r="BA348" s="1">
        <v>27.235299999999999</v>
      </c>
      <c r="BB348" s="1">
        <v>32.798299999999998</v>
      </c>
      <c r="BC348" s="1">
        <v>36.521999999999998</v>
      </c>
      <c r="BD348" s="1">
        <v>39.772799999999997</v>
      </c>
      <c r="BE348" s="1">
        <v>36.179200000000002</v>
      </c>
      <c r="BF348" s="1">
        <v>36.976500000000001</v>
      </c>
      <c r="BG348" s="1">
        <v>37.332000000000001</v>
      </c>
      <c r="BH348" s="1">
        <v>39.8245</v>
      </c>
      <c r="BI348" s="1">
        <v>40.386000000000003</v>
      </c>
      <c r="BJ348" s="1">
        <v>45.050899999999999</v>
      </c>
      <c r="BK348" s="1">
        <v>41.1464</v>
      </c>
      <c r="BL348" s="1">
        <v>42.424100000000003</v>
      </c>
      <c r="BM348" s="1">
        <v>41.503700000000002</v>
      </c>
      <c r="BN348" s="1">
        <v>39.9955</v>
      </c>
      <c r="BO348" s="1">
        <v>39.6372</v>
      </c>
      <c r="BP348" s="1">
        <v>37.248100000000001</v>
      </c>
      <c r="BQ348" s="1">
        <v>40.682299999999998</v>
      </c>
      <c r="BR348" s="1">
        <v>46.073900000000002</v>
      </c>
      <c r="BS348" s="1">
        <v>51.574399999999997</v>
      </c>
      <c r="BT348" s="1">
        <v>53.507199999999997</v>
      </c>
      <c r="BU348" s="1">
        <v>53.856400000000001</v>
      </c>
      <c r="BV348" s="1">
        <v>60.8095</v>
      </c>
      <c r="BW348" s="1">
        <v>57.967599999999997</v>
      </c>
      <c r="BX348" s="1">
        <v>57.9238</v>
      </c>
      <c r="BY348" s="1">
        <v>60.090200000000003</v>
      </c>
      <c r="BZ348" s="1">
        <v>56.968899999999998</v>
      </c>
      <c r="CA348" s="1">
        <v>56.080300000000001</v>
      </c>
      <c r="CB348" s="1">
        <v>52.196800000000003</v>
      </c>
      <c r="CC348" s="1">
        <v>52.915199999999999</v>
      </c>
      <c r="CD348" s="1">
        <v>51.584000000000003</v>
      </c>
      <c r="CE348" s="1">
        <v>43.388199999999998</v>
      </c>
      <c r="CF348" s="1">
        <v>37.039200000000001</v>
      </c>
      <c r="CG348" s="1">
        <v>40.561999999999998</v>
      </c>
      <c r="CH348" s="1">
        <v>42.903199999999998</v>
      </c>
      <c r="CI348" s="1">
        <v>41.062899999999999</v>
      </c>
      <c r="CJ348" s="1">
        <v>36.150500000000001</v>
      </c>
      <c r="CK348" s="1">
        <v>39.100200000000001</v>
      </c>
      <c r="CL348" s="1">
        <v>38.970799999999997</v>
      </c>
      <c r="CM348" s="1">
        <v>33.756900000000002</v>
      </c>
      <c r="CN348" s="1">
        <v>32.018900000000002</v>
      </c>
      <c r="CO348" s="1">
        <v>34.835900000000002</v>
      </c>
      <c r="CP348" s="1">
        <v>32.281999999999996</v>
      </c>
      <c r="CQ348" s="1">
        <v>20.207000000000001</v>
      </c>
      <c r="CR348" s="1">
        <v>12.94</v>
      </c>
      <c r="CS348" s="1">
        <v>15.1479</v>
      </c>
      <c r="CT348" s="1">
        <v>14.442299999999999</v>
      </c>
      <c r="CU348" s="1">
        <v>15.515499999999999</v>
      </c>
      <c r="CV348" s="1">
        <v>19.293600000000001</v>
      </c>
      <c r="CW348" s="1">
        <v>26.066500000000001</v>
      </c>
      <c r="CX348" s="1">
        <v>22.8538</v>
      </c>
      <c r="CY348" s="1">
        <v>23.085999999999999</v>
      </c>
      <c r="CZ348" s="1">
        <v>30.688400000000001</v>
      </c>
      <c r="DA348" s="1">
        <v>32.7286</v>
      </c>
      <c r="DB348" s="1">
        <v>35.646599999999999</v>
      </c>
      <c r="DC348" s="1">
        <v>37.093899999999998</v>
      </c>
      <c r="DD348" s="1">
        <v>39.222499999999997</v>
      </c>
      <c r="DE348" s="1">
        <v>44.065199999999997</v>
      </c>
      <c r="DF348" s="1">
        <v>40.500599999999999</v>
      </c>
      <c r="DG348" s="1">
        <v>43.504199999999997</v>
      </c>
      <c r="DH348" s="1">
        <v>48.109000000000002</v>
      </c>
      <c r="DI348" s="1">
        <v>48.674300000000002</v>
      </c>
      <c r="DJ348" s="1">
        <v>47.002600000000001</v>
      </c>
      <c r="DK348" s="1">
        <v>38.1111</v>
      </c>
      <c r="DL348" s="1">
        <v>40.254100000000001</v>
      </c>
      <c r="DM348" s="1">
        <v>34.465800000000002</v>
      </c>
      <c r="DN348" s="1">
        <v>44.333599999999997</v>
      </c>
      <c r="DO348" s="1">
        <v>45.894800000000004</v>
      </c>
      <c r="DP348" s="1">
        <v>51.241399999999999</v>
      </c>
      <c r="DQ348" s="1">
        <v>50.738599999999998</v>
      </c>
      <c r="DR348" s="1">
        <v>49.301900000000003</v>
      </c>
      <c r="DS348" s="1">
        <v>54.186599999999999</v>
      </c>
      <c r="DT348" s="1">
        <v>54.011200000000002</v>
      </c>
      <c r="DU348" s="1">
        <v>57.224400000000003</v>
      </c>
      <c r="DV348" s="1">
        <v>56.638599999999997</v>
      </c>
      <c r="DW348" s="1">
        <v>56.771700000000003</v>
      </c>
      <c r="DX348" s="1">
        <v>60.6661</v>
      </c>
      <c r="DY348" s="1">
        <v>54.981700000000004</v>
      </c>
      <c r="DZ348" s="1">
        <v>55.531999999999996</v>
      </c>
      <c r="EA348" s="1">
        <v>61.622500000000002</v>
      </c>
      <c r="EB348" s="1">
        <v>55.325800000000001</v>
      </c>
      <c r="EC348" s="1">
        <v>60.738700000000001</v>
      </c>
      <c r="ED348" s="1">
        <v>60.335500000000003</v>
      </c>
      <c r="EE348" s="1">
        <v>65.845100000000002</v>
      </c>
      <c r="EF348" s="1">
        <v>68.423900000000003</v>
      </c>
      <c r="EG348" s="1">
        <v>68.595799999999997</v>
      </c>
      <c r="EH348" s="1">
        <v>58.477600000000002</v>
      </c>
      <c r="EI348" s="1">
        <v>61.3416</v>
      </c>
      <c r="EJ348" s="1">
        <v>66.835099999999997</v>
      </c>
      <c r="EK348" s="1">
        <v>71.725399999999993</v>
      </c>
      <c r="EL348" s="1">
        <v>68.438599999999994</v>
      </c>
      <c r="EM348" s="1">
        <v>70.410700000000006</v>
      </c>
      <c r="EN348" s="1">
        <v>67.414900000000003</v>
      </c>
      <c r="EO348" s="1">
        <v>66.679500000000004</v>
      </c>
      <c r="EP348" s="1">
        <v>68.835700000000003</v>
      </c>
      <c r="EQ348" s="1">
        <v>67.576899999999995</v>
      </c>
      <c r="ER348" s="1">
        <v>69.218199999999996</v>
      </c>
      <c r="ES348" s="1">
        <v>70.922600000000003</v>
      </c>
      <c r="ET348" s="1">
        <v>74.090599999999995</v>
      </c>
      <c r="EU348" s="1">
        <v>75.501400000000004</v>
      </c>
      <c r="EV348" s="1">
        <v>77.138900000000007</v>
      </c>
      <c r="EW348" s="1">
        <v>70.574600000000004</v>
      </c>
      <c r="EX348" s="1">
        <v>71.169799999999995</v>
      </c>
      <c r="EY348" s="1">
        <v>76.577200000000005</v>
      </c>
      <c r="EZ348" s="1">
        <v>79.157499999999999</v>
      </c>
      <c r="FA348" s="1">
        <v>78.635800000000003</v>
      </c>
      <c r="FB348" s="1">
        <v>73.100800000000007</v>
      </c>
      <c r="FC348" s="1">
        <v>78.228700000000003</v>
      </c>
      <c r="FD348" s="1">
        <v>79.8887</v>
      </c>
      <c r="FE348" s="1">
        <v>78.391999999999996</v>
      </c>
      <c r="FF348" s="1">
        <v>87.491299999999995</v>
      </c>
      <c r="FG348" s="1">
        <v>87.324200000000005</v>
      </c>
      <c r="FH348" s="1">
        <v>88.9953</v>
      </c>
      <c r="FI348" s="1">
        <v>89.442899999999995</v>
      </c>
      <c r="FJ348" s="1">
        <v>88.306299999999993</v>
      </c>
      <c r="FK348" s="1">
        <v>93.782600000000002</v>
      </c>
      <c r="FL348" s="1">
        <v>99.057699999999997</v>
      </c>
      <c r="FM348" s="1">
        <v>102.9883</v>
      </c>
      <c r="FN348" s="1">
        <v>98.850099999999998</v>
      </c>
      <c r="FO348" s="1">
        <v>104.813</v>
      </c>
      <c r="FP348" s="1">
        <v>104.6696</v>
      </c>
      <c r="FQ348" s="1">
        <v>98.4666</v>
      </c>
      <c r="FR348" s="1">
        <v>95.134799999999998</v>
      </c>
      <c r="FS348" s="1">
        <v>97.570800000000006</v>
      </c>
      <c r="FT348" s="1">
        <v>99.941299999999998</v>
      </c>
      <c r="FU348" s="1">
        <v>95.930800000000005</v>
      </c>
      <c r="FV348" s="1">
        <v>94.390699999999995</v>
      </c>
      <c r="FW348" s="1">
        <v>91.960499999999996</v>
      </c>
      <c r="FX348" s="1">
        <v>79.918000000000006</v>
      </c>
      <c r="FY348" s="1">
        <v>70.692899999999995</v>
      </c>
      <c r="FZ348" s="1">
        <v>69.685199999999995</v>
      </c>
      <c r="GA348" s="1">
        <v>72.835899999999995</v>
      </c>
      <c r="GB348" s="1">
        <v>81.761499999999998</v>
      </c>
      <c r="GC348" s="1">
        <v>73.072299999999998</v>
      </c>
      <c r="GD348" s="1">
        <v>54.8123</v>
      </c>
      <c r="GE348" s="1">
        <v>54.9133</v>
      </c>
      <c r="GF348" s="1">
        <v>63.8322</v>
      </c>
      <c r="GG348" s="1">
        <v>73.3459</v>
      </c>
      <c r="GH348" s="1">
        <v>75.409899999999993</v>
      </c>
      <c r="GI348" s="1">
        <v>75.584299999999999</v>
      </c>
      <c r="GJ348" s="1">
        <v>81.796099999999996</v>
      </c>
      <c r="GK348" s="1">
        <v>70.108800000000002</v>
      </c>
      <c r="GL348" s="1">
        <v>64.682100000000005</v>
      </c>
      <c r="GM348" s="1">
        <v>68.781599999999997</v>
      </c>
      <c r="GN348" s="1">
        <v>68.648899999999998</v>
      </c>
      <c r="GO348" s="1">
        <v>71.154899999999998</v>
      </c>
      <c r="GP348" s="1">
        <v>62.169600000000003</v>
      </c>
      <c r="GQ348" s="1">
        <v>71.138099999999994</v>
      </c>
      <c r="GR348" s="1">
        <v>72.238699999999994</v>
      </c>
      <c r="GS348" s="1">
        <v>66.924099999999996</v>
      </c>
      <c r="GT348" s="1">
        <v>70.718800000000002</v>
      </c>
      <c r="GU348" s="1">
        <v>59.469799999999999</v>
      </c>
      <c r="GV348" s="1">
        <v>68.784800000000004</v>
      </c>
      <c r="GW348" s="1">
        <v>71.705699999999993</v>
      </c>
      <c r="GX348" s="1">
        <v>74.626599999999996</v>
      </c>
      <c r="GY348" s="1">
        <v>77.653400000000005</v>
      </c>
      <c r="GZ348" s="1">
        <v>73.775599999999997</v>
      </c>
      <c r="HA348" s="1">
        <v>77.052199999999999</v>
      </c>
      <c r="HB348" s="1">
        <v>75.263499999999993</v>
      </c>
      <c r="HC348" s="1">
        <v>79.484899999999996</v>
      </c>
      <c r="HD348" s="1">
        <v>80.451999999999998</v>
      </c>
      <c r="HE348" s="1">
        <v>97.045900000000003</v>
      </c>
      <c r="HF348" s="1">
        <v>92.351900000000001</v>
      </c>
      <c r="HG348" s="1">
        <v>101.55459999999999</v>
      </c>
      <c r="HH348" s="1">
        <v>82.221999999999994</v>
      </c>
      <c r="HI348" s="1">
        <v>72.486599999999996</v>
      </c>
    </row>
    <row r="349" spans="1:217" x14ac:dyDescent="0.25">
      <c r="A349" s="5" t="str">
        <f>IF(StockList!C349="","",StockList!C349)</f>
        <v>655844108</v>
      </c>
      <c r="B349" s="10" t="e">
        <f ca="1">IF(A349="","",_xll.BDH(CONCATENATE($A349," CUSIP"),$A$1,StockList!$K$2,StockList!$K$3,"Dir=H","Dts=H","Sort=A","Quote=C","QtTyp=Y","Days=A","Per=CM","DtFmt=D","Fill=P","UseDPDF=Y","cols=216;rows=1"))</f>
        <v>#NAME?</v>
      </c>
      <c r="C349" s="1">
        <v>18.156500000000001</v>
      </c>
      <c r="D349" s="1">
        <v>16.801500000000001</v>
      </c>
      <c r="E349" s="1">
        <v>19.8125</v>
      </c>
      <c r="F349" s="1">
        <v>22.321100000000001</v>
      </c>
      <c r="G349" s="1">
        <v>20.891500000000001</v>
      </c>
      <c r="H349" s="1">
        <v>20.257200000000001</v>
      </c>
      <c r="I349" s="1">
        <v>18.8035</v>
      </c>
      <c r="J349" s="1">
        <v>16.2788</v>
      </c>
      <c r="K349" s="1">
        <v>16.9756</v>
      </c>
      <c r="L349" s="1">
        <v>19.651199999999999</v>
      </c>
      <c r="M349" s="1">
        <v>18.576899999999998</v>
      </c>
      <c r="N349" s="1">
        <v>22.915199999999999</v>
      </c>
      <c r="O349" s="1">
        <v>24.1753</v>
      </c>
      <c r="P349" s="1">
        <v>24.3278</v>
      </c>
      <c r="Q349" s="1">
        <v>21.777100000000001</v>
      </c>
      <c r="R349" s="1">
        <v>21.5732</v>
      </c>
      <c r="S349" s="1">
        <v>23.825299999999999</v>
      </c>
      <c r="T349" s="1">
        <v>20.707000000000001</v>
      </c>
      <c r="U349" s="1">
        <v>21.4024</v>
      </c>
      <c r="V349" s="1">
        <v>20.645700000000001</v>
      </c>
      <c r="W349" s="1">
        <v>20.7255</v>
      </c>
      <c r="X349" s="1">
        <v>20.243300000000001</v>
      </c>
      <c r="Y349" s="1">
        <v>20.51</v>
      </c>
      <c r="Z349" s="1">
        <v>20.212499999999999</v>
      </c>
      <c r="AA349" s="1">
        <v>19.626300000000001</v>
      </c>
      <c r="AB349" s="1">
        <v>19.1114</v>
      </c>
      <c r="AC349" s="1">
        <v>21.912299999999998</v>
      </c>
      <c r="AD349" s="1">
        <v>22.645800000000001</v>
      </c>
      <c r="AE349" s="1">
        <v>19.835699999999999</v>
      </c>
      <c r="AF349" s="1">
        <v>19.950900000000001</v>
      </c>
      <c r="AG349" s="1">
        <v>19.753799999999998</v>
      </c>
      <c r="AH349" s="1">
        <v>19.1935</v>
      </c>
      <c r="AI349" s="1">
        <v>20.9054</v>
      </c>
      <c r="AJ349" s="1">
        <v>22.2989</v>
      </c>
      <c r="AK349" s="1">
        <v>24.631900000000002</v>
      </c>
      <c r="AL349" s="1">
        <v>23.2258</v>
      </c>
      <c r="AM349" s="1">
        <v>23.164899999999999</v>
      </c>
      <c r="AN349" s="1">
        <v>23.091699999999999</v>
      </c>
      <c r="AO349" s="1">
        <v>24.900200000000002</v>
      </c>
      <c r="AP349" s="1">
        <v>25.4133</v>
      </c>
      <c r="AQ349" s="1">
        <v>27.815200000000001</v>
      </c>
      <c r="AR349" s="1">
        <v>27.993500000000001</v>
      </c>
      <c r="AS349" s="1">
        <v>29.896899999999999</v>
      </c>
      <c r="AT349" s="1">
        <v>31.307500000000001</v>
      </c>
      <c r="AU349" s="1">
        <v>35.739400000000003</v>
      </c>
      <c r="AV349" s="1">
        <v>36.245199999999997</v>
      </c>
      <c r="AW349" s="1">
        <v>38.2089</v>
      </c>
      <c r="AX349" s="1">
        <v>36.868099999999998</v>
      </c>
      <c r="AY349" s="1">
        <v>38.011600000000001</v>
      </c>
      <c r="AZ349" s="1">
        <v>39.240099999999998</v>
      </c>
      <c r="BA349" s="1">
        <v>33.256100000000004</v>
      </c>
      <c r="BB349" s="1">
        <v>33.922800000000002</v>
      </c>
      <c r="BC349" s="1">
        <v>32.902500000000003</v>
      </c>
      <c r="BD349" s="1">
        <v>39.544699999999999</v>
      </c>
      <c r="BE349" s="1">
        <v>37.976300000000002</v>
      </c>
      <c r="BF349" s="1">
        <v>43.255200000000002</v>
      </c>
      <c r="BG349" s="1">
        <v>42.871299999999998</v>
      </c>
      <c r="BH349" s="1">
        <v>47.328299999999999</v>
      </c>
      <c r="BI349" s="1">
        <v>47.959400000000002</v>
      </c>
      <c r="BJ349" s="1">
        <v>53.319200000000002</v>
      </c>
      <c r="BK349" s="1">
        <v>54.929499999999997</v>
      </c>
      <c r="BL349" s="1">
        <v>58.031199999999998</v>
      </c>
      <c r="BM349" s="1">
        <v>57.956099999999999</v>
      </c>
      <c r="BN349" s="1">
        <v>56.787300000000002</v>
      </c>
      <c r="BO349" s="1">
        <v>57.282499999999999</v>
      </c>
      <c r="BP349" s="1">
        <v>46.734400000000001</v>
      </c>
      <c r="BQ349" s="1">
        <v>46.185600000000001</v>
      </c>
      <c r="BR349" s="1">
        <v>47.612299999999998</v>
      </c>
      <c r="BS349" s="1">
        <v>56.821300000000001</v>
      </c>
      <c r="BT349" s="1">
        <v>53.415100000000002</v>
      </c>
      <c r="BU349" s="1">
        <v>54.543100000000003</v>
      </c>
      <c r="BV349" s="1">
        <v>54.087600000000002</v>
      </c>
      <c r="BW349" s="1">
        <v>51.658299999999997</v>
      </c>
      <c r="BX349" s="1">
        <v>55.122500000000002</v>
      </c>
      <c r="BY349" s="1">
        <v>58.009300000000003</v>
      </c>
      <c r="BZ349" s="1">
        <v>63.318199999999997</v>
      </c>
      <c r="CA349" s="1">
        <v>57.509300000000003</v>
      </c>
      <c r="CB349" s="1">
        <v>58.832900000000002</v>
      </c>
      <c r="CC349" s="1">
        <v>56.292200000000001</v>
      </c>
      <c r="CD349" s="1">
        <v>57.061599999999999</v>
      </c>
      <c r="CE349" s="1">
        <v>57.061599999999999</v>
      </c>
      <c r="CF349" s="1">
        <v>56.575499999999998</v>
      </c>
      <c r="CG349" s="1">
        <v>55.724899999999998</v>
      </c>
      <c r="CH349" s="1">
        <v>60.423200000000001</v>
      </c>
      <c r="CI349" s="1">
        <v>58.756900000000002</v>
      </c>
      <c r="CJ349" s="1">
        <v>60.345500000000001</v>
      </c>
      <c r="CK349" s="1">
        <v>66.511099999999999</v>
      </c>
      <c r="CL349" s="1">
        <v>75.218500000000006</v>
      </c>
      <c r="CM349" s="1">
        <v>69.960599999999999</v>
      </c>
      <c r="CN349" s="1">
        <v>80.635599999999997</v>
      </c>
      <c r="CO349" s="1">
        <v>82.440700000000007</v>
      </c>
      <c r="CP349" s="1">
        <v>74.233599999999996</v>
      </c>
      <c r="CQ349" s="1">
        <v>67.203800000000001</v>
      </c>
      <c r="CR349" s="1">
        <v>55.776000000000003</v>
      </c>
      <c r="CS349" s="1">
        <v>53.047499999999999</v>
      </c>
      <c r="CT349" s="1">
        <v>43.2498</v>
      </c>
      <c r="CU349" s="1">
        <v>36.078099999999999</v>
      </c>
      <c r="CV349" s="1">
        <v>38.387</v>
      </c>
      <c r="CW349" s="1">
        <v>40.970799999999997</v>
      </c>
      <c r="CX349" s="1">
        <v>42.716200000000001</v>
      </c>
      <c r="CY349" s="1">
        <v>43.255899999999997</v>
      </c>
      <c r="CZ349" s="1">
        <v>49.6633</v>
      </c>
      <c r="DA349" s="1">
        <v>53.084099999999999</v>
      </c>
      <c r="DB349" s="1">
        <v>49.89</v>
      </c>
      <c r="DC349" s="1">
        <v>53.951999999999998</v>
      </c>
      <c r="DD349" s="1">
        <v>59.889400000000002</v>
      </c>
      <c r="DE349" s="1">
        <v>61.0779</v>
      </c>
      <c r="DF349" s="1">
        <v>54.832599999999999</v>
      </c>
      <c r="DG349" s="1">
        <v>60.344900000000003</v>
      </c>
      <c r="DH349" s="1">
        <v>65.578000000000003</v>
      </c>
      <c r="DI349" s="1">
        <v>69.6143</v>
      </c>
      <c r="DJ349" s="1">
        <v>66.632900000000006</v>
      </c>
      <c r="DK349" s="1">
        <v>62.608400000000003</v>
      </c>
      <c r="DL349" s="1">
        <v>66.408600000000007</v>
      </c>
      <c r="DM349" s="1">
        <v>63.747799999999998</v>
      </c>
      <c r="DN349" s="1">
        <v>70.671300000000002</v>
      </c>
      <c r="DO349" s="1">
        <v>73.022599999999997</v>
      </c>
      <c r="DP349" s="1">
        <v>71.869100000000003</v>
      </c>
      <c r="DQ349" s="1">
        <v>75.034300000000002</v>
      </c>
      <c r="DR349" s="1">
        <v>73.087400000000002</v>
      </c>
      <c r="DS349" s="1">
        <v>78.845500000000001</v>
      </c>
      <c r="DT349" s="1">
        <v>83.281899999999993</v>
      </c>
      <c r="DU349" s="1">
        <v>89.786199999999994</v>
      </c>
      <c r="DV349" s="1">
        <v>88.626599999999996</v>
      </c>
      <c r="DW349" s="1">
        <v>90.585099999999997</v>
      </c>
      <c r="DX349" s="1">
        <v>91.516000000000005</v>
      </c>
      <c r="DY349" s="1">
        <v>82.31</v>
      </c>
      <c r="DZ349" s="1">
        <v>74.210300000000004</v>
      </c>
      <c r="EA349" s="1">
        <v>89.983999999999995</v>
      </c>
      <c r="EB349" s="1">
        <v>92.410799999999995</v>
      </c>
      <c r="EC349" s="1">
        <v>89.132199999999997</v>
      </c>
      <c r="ED349" s="1">
        <v>88.324799999999996</v>
      </c>
      <c r="EE349" s="1">
        <v>84.832899999999995</v>
      </c>
      <c r="EF349" s="1">
        <v>81.052899999999994</v>
      </c>
      <c r="EG349" s="1">
        <v>89.794799999999995</v>
      </c>
      <c r="EH349" s="1">
        <v>81.185599999999994</v>
      </c>
      <c r="EI349" s="1">
        <v>88.929900000000004</v>
      </c>
      <c r="EJ349" s="1">
        <v>91.755099999999999</v>
      </c>
      <c r="EK349" s="1">
        <v>90.394099999999995</v>
      </c>
      <c r="EL349" s="1">
        <v>79.378699999999995</v>
      </c>
      <c r="EM349" s="1">
        <v>77.158100000000005</v>
      </c>
      <c r="EN349" s="1">
        <v>75.938199999999995</v>
      </c>
      <c r="EO349" s="1">
        <v>77.7744</v>
      </c>
      <c r="EP349" s="1">
        <v>87.244399999999999</v>
      </c>
      <c r="EQ349" s="1">
        <v>92.539699999999996</v>
      </c>
      <c r="ER349" s="1">
        <v>97.644900000000007</v>
      </c>
      <c r="ES349" s="1">
        <v>98.075599999999994</v>
      </c>
      <c r="ET349" s="1">
        <v>97.669200000000004</v>
      </c>
      <c r="EU349" s="1">
        <v>92.644900000000007</v>
      </c>
      <c r="EV349" s="1">
        <v>93.958299999999994</v>
      </c>
      <c r="EW349" s="1">
        <v>92.674099999999996</v>
      </c>
      <c r="EX349" s="1">
        <v>99.339500000000001</v>
      </c>
      <c r="EY349" s="1">
        <v>111.1382</v>
      </c>
      <c r="EZ349" s="1">
        <v>113.2959</v>
      </c>
      <c r="FA349" s="1">
        <v>119.93680000000001</v>
      </c>
      <c r="FB349" s="1">
        <v>119.6267</v>
      </c>
      <c r="FC349" s="1">
        <v>119.4469</v>
      </c>
      <c r="FD349" s="1">
        <v>126.2829</v>
      </c>
      <c r="FE349" s="1">
        <v>123.55370000000001</v>
      </c>
      <c r="FF349" s="1">
        <v>131.68340000000001</v>
      </c>
      <c r="FG349" s="1">
        <v>134.6635</v>
      </c>
      <c r="FH349" s="1">
        <v>133.6036</v>
      </c>
      <c r="FI349" s="1">
        <v>140.6215</v>
      </c>
      <c r="FJ349" s="1">
        <v>146.6669</v>
      </c>
      <c r="FK349" s="1">
        <v>145.40520000000001</v>
      </c>
      <c r="FL349" s="1">
        <v>147.4812</v>
      </c>
      <c r="FM349" s="1">
        <v>144.79949999999999</v>
      </c>
      <c r="FN349" s="1">
        <v>134.70670000000001</v>
      </c>
      <c r="FO349" s="1">
        <v>145.005</v>
      </c>
      <c r="FP349" s="1">
        <v>136.71600000000001</v>
      </c>
      <c r="FQ349" s="1">
        <v>133.96619999999999</v>
      </c>
      <c r="FR349" s="1">
        <v>122.93040000000001</v>
      </c>
      <c r="FS349" s="1">
        <v>116.7304</v>
      </c>
      <c r="FT349" s="1">
        <v>112.6818</v>
      </c>
      <c r="FU349" s="1">
        <v>104.8471</v>
      </c>
      <c r="FV349" s="1">
        <v>102.815</v>
      </c>
      <c r="FW349" s="1">
        <v>107.70010000000001</v>
      </c>
      <c r="FX349" s="1">
        <v>128.86600000000001</v>
      </c>
      <c r="FY349" s="1">
        <v>114.6726</v>
      </c>
      <c r="FZ349" s="1">
        <v>95.571799999999996</v>
      </c>
      <c r="GA349" s="1">
        <v>100.06059999999999</v>
      </c>
      <c r="GB349" s="1">
        <v>113.8451</v>
      </c>
      <c r="GC349" s="1">
        <v>123.22629999999999</v>
      </c>
      <c r="GD349" s="1">
        <v>115.71599999999999</v>
      </c>
      <c r="GE349" s="1">
        <v>117.1889</v>
      </c>
      <c r="GF349" s="1">
        <v>123.59010000000001</v>
      </c>
      <c r="GG349" s="1">
        <v>130.13210000000001</v>
      </c>
      <c r="GH349" s="1">
        <v>134.51140000000001</v>
      </c>
      <c r="GI349" s="1">
        <v>128.88480000000001</v>
      </c>
      <c r="GJ349" s="1">
        <v>148.48480000000001</v>
      </c>
      <c r="GK349" s="1">
        <v>150.7303</v>
      </c>
      <c r="GL349" s="1">
        <v>163.827</v>
      </c>
      <c r="GM349" s="1">
        <v>169.66480000000001</v>
      </c>
      <c r="GN349" s="1">
        <v>156.9641</v>
      </c>
      <c r="GO349" s="1">
        <v>164.70230000000001</v>
      </c>
      <c r="GP349" s="1">
        <v>174.77520000000001</v>
      </c>
      <c r="GQ349" s="1">
        <v>171.49189999999999</v>
      </c>
      <c r="GR349" s="1">
        <v>158.64060000000001</v>
      </c>
      <c r="GS349" s="1">
        <v>170.74250000000001</v>
      </c>
      <c r="GT349" s="1">
        <v>187.34639999999999</v>
      </c>
      <c r="GU349" s="1">
        <v>186.18469999999999</v>
      </c>
      <c r="GV349" s="1">
        <v>197.3057</v>
      </c>
      <c r="GW349" s="1">
        <v>206.2295</v>
      </c>
      <c r="GX349" s="1">
        <v>214.7406</v>
      </c>
      <c r="GY349" s="1">
        <v>198.90610000000001</v>
      </c>
      <c r="GZ349" s="1">
        <v>194.1866</v>
      </c>
      <c r="HA349" s="1">
        <v>205.18450000000001</v>
      </c>
      <c r="HB349" s="1">
        <v>217.99119999999999</v>
      </c>
      <c r="HC349" s="1">
        <v>216.8699</v>
      </c>
      <c r="HD349" s="1">
        <v>242.93109999999999</v>
      </c>
      <c r="HE349" s="1">
        <v>251.05330000000001</v>
      </c>
      <c r="HF349" s="1">
        <v>260.67140000000001</v>
      </c>
      <c r="HG349" s="1">
        <v>242.37389999999999</v>
      </c>
      <c r="HH349" s="1">
        <v>247.7482</v>
      </c>
      <c r="HI349" s="1">
        <v>216.9864</v>
      </c>
    </row>
    <row r="350" spans="1:217" x14ac:dyDescent="0.25">
      <c r="A350" s="5" t="str">
        <f>IF(StockList!C350="","",StockList!C350)</f>
        <v>665859104</v>
      </c>
      <c r="B350" s="10" t="e">
        <f ca="1">IF(A350="","",_xll.BDH(CONCATENATE($A350," CUSIP"),$A$1,StockList!$K$2,StockList!$K$3,"Dir=H","Dts=H","Sort=A","Quote=C","QtTyp=Y","Days=A","Per=CM","DtFmt=D","Fill=P","UseDPDF=Y","cols=216;rows=1"))</f>
        <v>#NAME?</v>
      </c>
      <c r="C350" s="1">
        <v>71.125</v>
      </c>
      <c r="D350" s="1">
        <v>62.641300000000001</v>
      </c>
      <c r="E350" s="1">
        <v>65.177000000000007</v>
      </c>
      <c r="F350" s="1">
        <v>66.299499999999995</v>
      </c>
      <c r="G350" s="1">
        <v>62.790199999999999</v>
      </c>
      <c r="H350" s="1">
        <v>64.096199999999996</v>
      </c>
      <c r="I350" s="1">
        <v>56.963299999999997</v>
      </c>
      <c r="J350" s="1">
        <v>52.875599999999999</v>
      </c>
      <c r="K350" s="1">
        <v>50.870600000000003</v>
      </c>
      <c r="L350" s="1">
        <v>58.276000000000003</v>
      </c>
      <c r="M350" s="1">
        <v>60.843000000000004</v>
      </c>
      <c r="N350" s="1">
        <v>58.994</v>
      </c>
      <c r="O350" s="1">
        <v>54.679900000000004</v>
      </c>
      <c r="P350" s="1">
        <v>60.906399999999998</v>
      </c>
      <c r="Q350" s="1">
        <v>53.823799999999999</v>
      </c>
      <c r="R350" s="1">
        <v>52.506500000000003</v>
      </c>
      <c r="S350" s="1">
        <v>44.800400000000003</v>
      </c>
      <c r="T350" s="1">
        <v>40.499400000000001</v>
      </c>
      <c r="U350" s="1">
        <v>43.458300000000001</v>
      </c>
      <c r="V350" s="1">
        <v>38.511299999999999</v>
      </c>
      <c r="W350" s="1">
        <v>35.5505</v>
      </c>
      <c r="X350" s="1">
        <v>39.511899999999997</v>
      </c>
      <c r="Y350" s="1">
        <v>35.947600000000001</v>
      </c>
      <c r="Z350" s="1">
        <v>34.932299999999998</v>
      </c>
      <c r="AA350" s="1">
        <v>32.840000000000003</v>
      </c>
      <c r="AB350" s="1">
        <v>31.4085</v>
      </c>
      <c r="AC350" s="1">
        <v>36.225499999999997</v>
      </c>
      <c r="AD350" s="1">
        <v>39.361199999999997</v>
      </c>
      <c r="AE350" s="1">
        <v>43.0916</v>
      </c>
      <c r="AF350" s="1">
        <v>45.339399999999998</v>
      </c>
      <c r="AG350" s="1">
        <v>43.754600000000003</v>
      </c>
      <c r="AH350" s="1">
        <v>44.042999999999999</v>
      </c>
      <c r="AI350" s="1">
        <v>48.358899999999998</v>
      </c>
      <c r="AJ350" s="1">
        <v>46.6845</v>
      </c>
      <c r="AK350" s="1">
        <v>48.331499999999998</v>
      </c>
      <c r="AL350" s="1">
        <v>49.563800000000001</v>
      </c>
      <c r="AM350" s="1">
        <v>51.850900000000003</v>
      </c>
      <c r="AN350" s="1">
        <v>48.841900000000003</v>
      </c>
      <c r="AO350" s="1">
        <v>44.2502</v>
      </c>
      <c r="AP350" s="1">
        <v>45.0259</v>
      </c>
      <c r="AQ350" s="1">
        <v>44.515000000000001</v>
      </c>
      <c r="AR350" s="1">
        <v>42.272399999999998</v>
      </c>
      <c r="AS350" s="1">
        <v>45.325699999999998</v>
      </c>
      <c r="AT350" s="1">
        <v>43.148800000000001</v>
      </c>
      <c r="AU350" s="1">
        <v>44.988900000000001</v>
      </c>
      <c r="AV350" s="1">
        <v>49.747999999999998</v>
      </c>
      <c r="AW350" s="1">
        <v>51.602499999999999</v>
      </c>
      <c r="AX350" s="1">
        <v>46.3551</v>
      </c>
      <c r="AY350" s="1">
        <v>44.878700000000002</v>
      </c>
      <c r="AZ350" s="1">
        <v>46.363</v>
      </c>
      <c r="BA350" s="1">
        <v>48.027999999999999</v>
      </c>
      <c r="BB350" s="1">
        <v>49.127299999999998</v>
      </c>
      <c r="BC350" s="1">
        <v>48.878500000000003</v>
      </c>
      <c r="BD350" s="1">
        <v>54.464300000000001</v>
      </c>
      <c r="BE350" s="1">
        <v>53.435099999999998</v>
      </c>
      <c r="BF350" s="1">
        <v>54.423200000000001</v>
      </c>
      <c r="BG350" s="1">
        <v>57.706899999999997</v>
      </c>
      <c r="BH350" s="1">
        <v>56.727200000000003</v>
      </c>
      <c r="BI350" s="1">
        <v>56.033999999999999</v>
      </c>
      <c r="BJ350" s="1">
        <v>56.4557</v>
      </c>
      <c r="BK350" s="1">
        <v>57.007100000000001</v>
      </c>
      <c r="BL350" s="1">
        <v>57.016199999999998</v>
      </c>
      <c r="BM350" s="1">
        <v>63.9559</v>
      </c>
      <c r="BN350" s="1">
        <v>60.730400000000003</v>
      </c>
      <c r="BO350" s="1">
        <v>60.304499999999997</v>
      </c>
      <c r="BP350" s="1">
        <v>62.278300000000002</v>
      </c>
      <c r="BQ350" s="1">
        <v>61.056899999999999</v>
      </c>
      <c r="BR350" s="1">
        <v>63.979399999999998</v>
      </c>
      <c r="BS350" s="1">
        <v>64.296999999999997</v>
      </c>
      <c r="BT350" s="1">
        <v>62.369799999999998</v>
      </c>
      <c r="BU350" s="1">
        <v>66.743600000000001</v>
      </c>
      <c r="BV350" s="1">
        <v>66.809600000000003</v>
      </c>
      <c r="BW350" s="1">
        <v>66.314700000000002</v>
      </c>
      <c r="BX350" s="1">
        <v>66.4191</v>
      </c>
      <c r="BY350" s="1">
        <v>69.522499999999994</v>
      </c>
      <c r="BZ350" s="1">
        <v>71.874799999999993</v>
      </c>
      <c r="CA350" s="1">
        <v>71.224900000000005</v>
      </c>
      <c r="CB350" s="1">
        <v>69.251400000000004</v>
      </c>
      <c r="CC350" s="1">
        <v>68.142700000000005</v>
      </c>
      <c r="CD350" s="1">
        <v>73.779399999999995</v>
      </c>
      <c r="CE350" s="1">
        <v>83.732500000000002</v>
      </c>
      <c r="CF350" s="1">
        <v>90.167400000000001</v>
      </c>
      <c r="CG350" s="1">
        <v>85.556200000000004</v>
      </c>
      <c r="CH350" s="1">
        <v>81.958799999999997</v>
      </c>
      <c r="CI350" s="1">
        <v>75.557100000000005</v>
      </c>
      <c r="CJ350" s="1">
        <v>74.574100000000001</v>
      </c>
      <c r="CK350" s="1">
        <v>83.145600000000002</v>
      </c>
      <c r="CL350" s="1">
        <v>85.266000000000005</v>
      </c>
      <c r="CM350" s="1">
        <v>77.231999999999999</v>
      </c>
      <c r="CN350" s="1">
        <v>88.044700000000006</v>
      </c>
      <c r="CO350" s="1">
        <v>90.545100000000005</v>
      </c>
      <c r="CP350" s="1">
        <v>81.591200000000001</v>
      </c>
      <c r="CQ350" s="1">
        <v>63.634300000000003</v>
      </c>
      <c r="CR350" s="1">
        <v>51.859000000000002</v>
      </c>
      <c r="CS350" s="1">
        <v>59.234000000000002</v>
      </c>
      <c r="CT350" s="1">
        <v>65.346000000000004</v>
      </c>
      <c r="CU350" s="1">
        <v>63.107999999999997</v>
      </c>
      <c r="CV350" s="1">
        <v>68.360600000000005</v>
      </c>
      <c r="CW350" s="1">
        <v>62.121099999999998</v>
      </c>
      <c r="CX350" s="1">
        <v>65.880799999999994</v>
      </c>
      <c r="CY350" s="1">
        <v>61.6541</v>
      </c>
      <c r="CZ350" s="1">
        <v>68.694699999999997</v>
      </c>
      <c r="DA350" s="1">
        <v>67.144199999999998</v>
      </c>
      <c r="DB350" s="1">
        <v>67.117999999999995</v>
      </c>
      <c r="DC350" s="1">
        <v>57.989699999999999</v>
      </c>
      <c r="DD350" s="1">
        <v>57.112699999999997</v>
      </c>
      <c r="DE350" s="1">
        <v>60.828800000000001</v>
      </c>
      <c r="DF350" s="1">
        <v>58.6464</v>
      </c>
      <c r="DG350" s="1">
        <v>61.862000000000002</v>
      </c>
      <c r="DH350" s="1">
        <v>64.475999999999999</v>
      </c>
      <c r="DI350" s="1">
        <v>64.149299999999997</v>
      </c>
      <c r="DJ350" s="1">
        <v>59.283900000000003</v>
      </c>
      <c r="DK350" s="1">
        <v>54.799399999999999</v>
      </c>
      <c r="DL350" s="1">
        <v>55.139699999999998</v>
      </c>
      <c r="DM350" s="1">
        <v>54.127600000000001</v>
      </c>
      <c r="DN350" s="1">
        <v>56.937899999999999</v>
      </c>
      <c r="DO350" s="1">
        <v>58.578499999999998</v>
      </c>
      <c r="DP350" s="1">
        <v>59.369300000000003</v>
      </c>
      <c r="DQ350" s="1">
        <v>65.749099999999999</v>
      </c>
      <c r="DR350" s="1">
        <v>61.679099999999998</v>
      </c>
      <c r="DS350" s="1">
        <v>61.192599999999999</v>
      </c>
      <c r="DT350" s="1">
        <v>60.5443</v>
      </c>
      <c r="DU350" s="1">
        <v>59.637599999999999</v>
      </c>
      <c r="DV350" s="1">
        <v>58.206099999999999</v>
      </c>
      <c r="DW350" s="1">
        <v>55.160699999999999</v>
      </c>
      <c r="DX350" s="1">
        <v>53.894500000000001</v>
      </c>
      <c r="DY350" s="1">
        <v>46.1113</v>
      </c>
      <c r="DZ350" s="1">
        <v>42.296799999999998</v>
      </c>
      <c r="EA350" s="1">
        <v>48.935200000000002</v>
      </c>
      <c r="EB350" s="1">
        <v>45.501100000000001</v>
      </c>
      <c r="EC350" s="1">
        <v>48.287100000000002</v>
      </c>
      <c r="ED350" s="1">
        <v>50.125599999999999</v>
      </c>
      <c r="EE350" s="1">
        <v>54.070399999999999</v>
      </c>
      <c r="EF350" s="1">
        <v>58.142400000000002</v>
      </c>
      <c r="EG350" s="1">
        <v>58.277099999999997</v>
      </c>
      <c r="EH350" s="1">
        <v>52.910200000000003</v>
      </c>
      <c r="EI350" s="1">
        <v>56.789200000000001</v>
      </c>
      <c r="EJ350" s="1">
        <v>56.024099999999997</v>
      </c>
      <c r="EK350" s="1">
        <v>57.307499999999997</v>
      </c>
      <c r="EL350" s="1">
        <v>57.644300000000001</v>
      </c>
      <c r="EM350" s="1">
        <v>59.3643</v>
      </c>
      <c r="EN350" s="1">
        <v>59.637599999999999</v>
      </c>
      <c r="EO350" s="1">
        <v>62.6892</v>
      </c>
      <c r="EP350" s="1">
        <v>64.338999999999999</v>
      </c>
      <c r="EQ350" s="1">
        <v>66.476100000000002</v>
      </c>
      <c r="ER350" s="1">
        <v>68.5655</v>
      </c>
      <c r="ES350" s="1">
        <v>67.762500000000003</v>
      </c>
      <c r="ET350" s="1">
        <v>73.078400000000002</v>
      </c>
      <c r="EU350" s="1">
        <v>73.162099999999995</v>
      </c>
      <c r="EV350" s="1">
        <v>73.970799999999997</v>
      </c>
      <c r="EW350" s="1">
        <v>69.333399999999997</v>
      </c>
      <c r="EX350" s="1">
        <v>69.098100000000002</v>
      </c>
      <c r="EY350" s="1">
        <v>71.690200000000004</v>
      </c>
      <c r="EZ350" s="1">
        <v>74.955799999999996</v>
      </c>
      <c r="FA350" s="1">
        <v>79.061899999999994</v>
      </c>
      <c r="FB350" s="1">
        <v>76.928600000000003</v>
      </c>
      <c r="FC350" s="1">
        <v>79.010800000000003</v>
      </c>
      <c r="FD350" s="1">
        <v>84.168099999999995</v>
      </c>
      <c r="FE350" s="1">
        <v>77.350899999999996</v>
      </c>
      <c r="FF350" s="1">
        <v>77.543499999999995</v>
      </c>
      <c r="FG350" s="1">
        <v>82.878799999999998</v>
      </c>
      <c r="FH350" s="1">
        <v>86.337999999999994</v>
      </c>
      <c r="FI350" s="1">
        <v>89.513199999999998</v>
      </c>
      <c r="FJ350" s="1">
        <v>88.227000000000004</v>
      </c>
      <c r="FK350" s="1">
        <v>85.983400000000003</v>
      </c>
      <c r="FL350" s="1">
        <v>87.837900000000005</v>
      </c>
      <c r="FM350" s="1">
        <v>87.835099999999997</v>
      </c>
      <c r="FN350" s="1">
        <v>85.202699999999993</v>
      </c>
      <c r="FO350" s="1">
        <v>91.001900000000006</v>
      </c>
      <c r="FP350" s="1">
        <v>91.199100000000001</v>
      </c>
      <c r="FQ350" s="1">
        <v>95.781999999999996</v>
      </c>
      <c r="FR350" s="1">
        <v>97.615099999999998</v>
      </c>
      <c r="FS350" s="1">
        <v>100.596</v>
      </c>
      <c r="FT350" s="1">
        <v>100.63549999999999</v>
      </c>
      <c r="FU350" s="1">
        <v>91.886300000000006</v>
      </c>
      <c r="FV350" s="1">
        <v>90.144300000000001</v>
      </c>
      <c r="FW350" s="1">
        <v>93.093599999999995</v>
      </c>
      <c r="FX350" s="1">
        <v>99.111099999999993</v>
      </c>
      <c r="FY350" s="1">
        <v>95.804400000000001</v>
      </c>
      <c r="FZ350" s="1">
        <v>82.501599999999996</v>
      </c>
      <c r="GA350" s="1">
        <v>78.913399999999996</v>
      </c>
      <c r="GB350" s="1">
        <v>87.101200000000006</v>
      </c>
      <c r="GC350" s="1">
        <v>95</v>
      </c>
      <c r="GD350" s="1">
        <v>99.036299999999997</v>
      </c>
      <c r="GE350" s="1">
        <v>88.988699999999994</v>
      </c>
      <c r="GF350" s="1">
        <v>90.774900000000002</v>
      </c>
      <c r="GG350" s="1">
        <v>95.314300000000003</v>
      </c>
      <c r="GH350" s="1">
        <v>91.803700000000006</v>
      </c>
      <c r="GI350" s="1">
        <v>97.785300000000007</v>
      </c>
      <c r="GJ350" s="1">
        <v>111.4363</v>
      </c>
      <c r="GK350" s="1">
        <v>120.7962</v>
      </c>
      <c r="GL350" s="1">
        <v>112.5351</v>
      </c>
      <c r="GM350" s="1">
        <v>118.4901</v>
      </c>
      <c r="GN350" s="1">
        <v>117.9448</v>
      </c>
      <c r="GO350" s="1">
        <v>122.6037</v>
      </c>
      <c r="GP350" s="1">
        <v>119.634</v>
      </c>
      <c r="GQ350" s="1">
        <v>133.00110000000001</v>
      </c>
      <c r="GR350" s="1">
        <v>119.7298</v>
      </c>
      <c r="GS350" s="1">
        <v>121.6601</v>
      </c>
      <c r="GT350" s="1">
        <v>126.3753</v>
      </c>
      <c r="GU350" s="1">
        <v>128.56110000000001</v>
      </c>
      <c r="GV350" s="1">
        <v>134.99459999999999</v>
      </c>
      <c r="GW350" s="1">
        <v>137.90770000000001</v>
      </c>
      <c r="GX350" s="1">
        <v>145.501</v>
      </c>
      <c r="GY350" s="1">
        <v>146.16370000000001</v>
      </c>
      <c r="GZ350" s="1">
        <v>142.9357</v>
      </c>
      <c r="HA350" s="1">
        <v>147.9529</v>
      </c>
      <c r="HB350" s="1">
        <v>142.09030000000001</v>
      </c>
      <c r="HC350" s="1">
        <v>143.16229999999999</v>
      </c>
      <c r="HD350" s="1">
        <v>151.9699</v>
      </c>
      <c r="HE350" s="1">
        <v>149.52109999999999</v>
      </c>
      <c r="HF350" s="1">
        <v>142.8631</v>
      </c>
      <c r="HG350" s="1">
        <v>131.58850000000001</v>
      </c>
      <c r="HH350" s="1">
        <v>138.8065</v>
      </c>
      <c r="HI350" s="1">
        <v>117.6688</v>
      </c>
    </row>
    <row r="351" spans="1:217" x14ac:dyDescent="0.25">
      <c r="A351" s="5" t="str">
        <f>IF(StockList!C351="","",StockList!C351)</f>
        <v>666807102</v>
      </c>
      <c r="B351" s="10" t="e">
        <f ca="1">IF(A351="","",_xll.BDH(CONCATENATE($A351," CUSIP"),$A$1,StockList!$K$2,StockList!$K$3,"Dir=H","Dts=H","Sort=A","Quote=C","QtTyp=Y","Days=A","Per=CM","DtFmt=D","Fill=P","UseDPDF=Y","cols=216;rows=1"))</f>
        <v>#NAME?</v>
      </c>
      <c r="C351" s="1">
        <v>42.615000000000002</v>
      </c>
      <c r="D351" s="1">
        <v>39.630000000000003</v>
      </c>
      <c r="E351" s="1">
        <v>41.11</v>
      </c>
      <c r="F351" s="1">
        <v>40.618000000000002</v>
      </c>
      <c r="G351" s="1">
        <v>36.655000000000001</v>
      </c>
      <c r="H351" s="1">
        <v>36.715000000000003</v>
      </c>
      <c r="I351" s="1">
        <v>37.709000000000003</v>
      </c>
      <c r="J351" s="1">
        <v>46.447000000000003</v>
      </c>
      <c r="K351" s="1">
        <v>45.963999999999999</v>
      </c>
      <c r="L351" s="1">
        <v>43.356999999999999</v>
      </c>
      <c r="M351" s="1">
        <v>46.558</v>
      </c>
      <c r="N351" s="1">
        <v>51.545999999999999</v>
      </c>
      <c r="O351" s="1">
        <v>49.62</v>
      </c>
      <c r="P351" s="1">
        <v>52.405999999999999</v>
      </c>
      <c r="Q351" s="1">
        <v>55.933999999999997</v>
      </c>
      <c r="R351" s="1">
        <v>56.417999999999999</v>
      </c>
      <c r="S351" s="1">
        <v>58.134</v>
      </c>
      <c r="T351" s="1">
        <v>51.484000000000002</v>
      </c>
      <c r="U351" s="1">
        <v>57.296999999999997</v>
      </c>
      <c r="V351" s="1">
        <v>57.875999999999998</v>
      </c>
      <c r="W351" s="1">
        <v>48.119</v>
      </c>
      <c r="X351" s="1">
        <v>45.402000000000001</v>
      </c>
      <c r="Y351" s="1">
        <v>45.444000000000003</v>
      </c>
      <c r="Z351" s="1">
        <v>42.825000000000003</v>
      </c>
      <c r="AA351" s="1">
        <v>40.805</v>
      </c>
      <c r="AB351" s="1">
        <v>40.381999999999998</v>
      </c>
      <c r="AC351" s="1">
        <v>41.393000000000001</v>
      </c>
      <c r="AD351" s="1">
        <v>41.463999999999999</v>
      </c>
      <c r="AE351" s="1">
        <v>40.796999999999997</v>
      </c>
      <c r="AF351" s="1">
        <v>43.610999999999997</v>
      </c>
      <c r="AG351" s="1">
        <v>45.332000000000001</v>
      </c>
      <c r="AH351" s="1">
        <v>40.935000000000002</v>
      </c>
      <c r="AI351" s="1">
        <v>42.445</v>
      </c>
      <c r="AJ351" s="1">
        <v>44.167999999999999</v>
      </c>
      <c r="AK351" s="1">
        <v>45.584000000000003</v>
      </c>
      <c r="AL351" s="1">
        <v>46.113</v>
      </c>
      <c r="AM351" s="1">
        <v>48.401000000000003</v>
      </c>
      <c r="AN351" s="1">
        <v>47.113999999999997</v>
      </c>
      <c r="AO351" s="1">
        <v>47.511000000000003</v>
      </c>
      <c r="AP351" s="1">
        <v>49.597000000000001</v>
      </c>
      <c r="AQ351" s="1">
        <v>51.65</v>
      </c>
      <c r="AR351" s="1">
        <v>50.591999999999999</v>
      </c>
      <c r="AS351" s="1">
        <v>49.9</v>
      </c>
      <c r="AT351" s="1">
        <v>51.523000000000003</v>
      </c>
      <c r="AU351" s="1">
        <v>49.996000000000002</v>
      </c>
      <c r="AV351" s="1">
        <v>54.642000000000003</v>
      </c>
      <c r="AW351" s="1">
        <v>52.731000000000002</v>
      </c>
      <c r="AX351" s="1">
        <v>50.326000000000001</v>
      </c>
      <c r="AY351" s="1">
        <v>51.54</v>
      </c>
      <c r="AZ351" s="1">
        <v>52.593000000000004</v>
      </c>
      <c r="BA351" s="1">
        <v>53.430999999999997</v>
      </c>
      <c r="BB351" s="1">
        <v>54.542999999999999</v>
      </c>
      <c r="BC351" s="1">
        <v>54.082999999999998</v>
      </c>
      <c r="BD351" s="1">
        <v>54.279000000000003</v>
      </c>
      <c r="BE351" s="1">
        <v>55.161999999999999</v>
      </c>
      <c r="BF351" s="1">
        <v>53.45</v>
      </c>
      <c r="BG351" s="1">
        <v>52.762</v>
      </c>
      <c r="BH351" s="1">
        <v>56.68</v>
      </c>
      <c r="BI351" s="1">
        <v>59.387</v>
      </c>
      <c r="BJ351" s="1">
        <v>61.383000000000003</v>
      </c>
      <c r="BK351" s="1">
        <v>63.581000000000003</v>
      </c>
      <c r="BL351" s="1">
        <v>67.736999999999995</v>
      </c>
      <c r="BM351" s="1">
        <v>66.358999999999995</v>
      </c>
      <c r="BN351" s="1">
        <v>64.450999999999993</v>
      </c>
      <c r="BO351" s="1">
        <v>63.832999999999998</v>
      </c>
      <c r="BP351" s="1">
        <v>65.956000000000003</v>
      </c>
      <c r="BQ351" s="1">
        <v>66.876999999999995</v>
      </c>
      <c r="BR351" s="1">
        <v>68.138000000000005</v>
      </c>
      <c r="BS351" s="1">
        <v>66.456000000000003</v>
      </c>
      <c r="BT351" s="1">
        <v>67.301000000000002</v>
      </c>
      <c r="BU351" s="1">
        <v>68.075000000000003</v>
      </c>
      <c r="BV351" s="1">
        <v>71.332999999999998</v>
      </c>
      <c r="BW351" s="1">
        <v>72.248000000000005</v>
      </c>
      <c r="BX351" s="1">
        <v>75.013999999999996</v>
      </c>
      <c r="BY351" s="1">
        <v>74.427999999999997</v>
      </c>
      <c r="BZ351" s="1">
        <v>76.795000000000002</v>
      </c>
      <c r="CA351" s="1">
        <v>79.090999999999994</v>
      </c>
      <c r="CB351" s="1">
        <v>77.293000000000006</v>
      </c>
      <c r="CC351" s="1">
        <v>80.462999999999994</v>
      </c>
      <c r="CD351" s="1">
        <v>79.605999999999995</v>
      </c>
      <c r="CE351" s="1">
        <v>85.341999999999999</v>
      </c>
      <c r="CF351" s="1">
        <v>80.793000000000006</v>
      </c>
      <c r="CG351" s="1">
        <v>80.638999999999996</v>
      </c>
      <c r="CH351" s="1">
        <v>81.376999999999995</v>
      </c>
      <c r="CI351" s="1">
        <v>80.980999999999995</v>
      </c>
      <c r="CJ351" s="1">
        <v>80.156999999999996</v>
      </c>
      <c r="CK351" s="1">
        <v>75.789000000000001</v>
      </c>
      <c r="CL351" s="1">
        <v>78.152000000000001</v>
      </c>
      <c r="CM351" s="1">
        <v>69.286000000000001</v>
      </c>
      <c r="CN351" s="1">
        <v>69.793999999999997</v>
      </c>
      <c r="CO351" s="1">
        <v>71.716999999999999</v>
      </c>
      <c r="CP351" s="1">
        <v>63.061</v>
      </c>
      <c r="CQ351" s="1">
        <v>48.841999999999999</v>
      </c>
      <c r="CR351" s="1">
        <v>43.079000000000001</v>
      </c>
      <c r="CS351" s="1">
        <v>47.381</v>
      </c>
      <c r="CT351" s="1">
        <v>50.622</v>
      </c>
      <c r="CU351" s="1">
        <v>39.701000000000001</v>
      </c>
      <c r="CV351" s="1">
        <v>46.374000000000002</v>
      </c>
      <c r="CW351" s="1">
        <v>51.38</v>
      </c>
      <c r="CX351" s="1">
        <v>51.058</v>
      </c>
      <c r="CY351" s="1">
        <v>48.976999999999997</v>
      </c>
      <c r="CZ351" s="1">
        <v>47.798000000000002</v>
      </c>
      <c r="DA351" s="1">
        <v>52.79</v>
      </c>
      <c r="DB351" s="1">
        <v>55.969000000000001</v>
      </c>
      <c r="DC351" s="1">
        <v>54.216999999999999</v>
      </c>
      <c r="DD351" s="1">
        <v>59.723999999999997</v>
      </c>
      <c r="DE351" s="1">
        <v>60.868000000000002</v>
      </c>
      <c r="DF351" s="1">
        <v>61.686</v>
      </c>
      <c r="DG351" s="1">
        <v>67.233999999999995</v>
      </c>
      <c r="DH351" s="1">
        <v>71.963999999999999</v>
      </c>
      <c r="DI351" s="1">
        <v>74.444999999999993</v>
      </c>
      <c r="DJ351" s="1">
        <v>66.900000000000006</v>
      </c>
      <c r="DK351" s="1">
        <v>60.209000000000003</v>
      </c>
      <c r="DL351" s="1">
        <v>64.853999999999999</v>
      </c>
      <c r="DM351" s="1">
        <v>60.37</v>
      </c>
      <c r="DN351" s="1">
        <v>67.632000000000005</v>
      </c>
      <c r="DO351" s="1">
        <v>70.521000000000001</v>
      </c>
      <c r="DP351" s="1">
        <v>69.322999999999993</v>
      </c>
      <c r="DQ351" s="1">
        <v>72.807000000000002</v>
      </c>
      <c r="DR351" s="1">
        <v>77.888000000000005</v>
      </c>
      <c r="DS351" s="1">
        <v>75.468999999999994</v>
      </c>
      <c r="DT351" s="1">
        <v>78.236999999999995</v>
      </c>
      <c r="DU351" s="1">
        <v>79.36</v>
      </c>
      <c r="DV351" s="1">
        <v>82.088999999999999</v>
      </c>
      <c r="DW351" s="1">
        <v>87.194000000000003</v>
      </c>
      <c r="DX351" s="1">
        <v>76.078999999999994</v>
      </c>
      <c r="DY351" s="1">
        <v>69.343999999999994</v>
      </c>
      <c r="DZ351" s="1">
        <v>66.233000000000004</v>
      </c>
      <c r="EA351" s="1">
        <v>73.317999999999998</v>
      </c>
      <c r="EB351" s="1">
        <v>73.138000000000005</v>
      </c>
      <c r="EC351" s="1">
        <v>74.944999999999993</v>
      </c>
      <c r="ED351" s="1">
        <v>74.394000000000005</v>
      </c>
      <c r="EE351" s="1">
        <v>77.292000000000002</v>
      </c>
      <c r="EF351" s="1">
        <v>78.933999999999997</v>
      </c>
      <c r="EG351" s="1">
        <v>81.777000000000001</v>
      </c>
      <c r="EH351" s="1">
        <v>76.635000000000005</v>
      </c>
      <c r="EI351" s="1">
        <v>83.209000000000003</v>
      </c>
      <c r="EJ351" s="1">
        <v>86.352999999999994</v>
      </c>
      <c r="EK351" s="1">
        <v>87.97</v>
      </c>
      <c r="EL351" s="1">
        <v>87.364999999999995</v>
      </c>
      <c r="EM351" s="1">
        <v>90.337000000000003</v>
      </c>
      <c r="EN351" s="1">
        <v>88.462999999999994</v>
      </c>
      <c r="EO351" s="1">
        <v>89.63</v>
      </c>
      <c r="EP351" s="1">
        <v>86.260999999999996</v>
      </c>
      <c r="EQ351" s="1">
        <v>87.84</v>
      </c>
      <c r="ER351" s="1">
        <v>93.817999999999998</v>
      </c>
      <c r="ES351" s="1">
        <v>101.294</v>
      </c>
      <c r="ET351" s="1">
        <v>111.021</v>
      </c>
      <c r="EU351" s="1">
        <v>111.57299999999999</v>
      </c>
      <c r="EV351" s="1">
        <v>124.051</v>
      </c>
      <c r="EW351" s="1">
        <v>125.149</v>
      </c>
      <c r="EX351" s="1">
        <v>129.20500000000001</v>
      </c>
      <c r="EY351" s="1">
        <v>145.82</v>
      </c>
      <c r="EZ351" s="1">
        <v>153.65</v>
      </c>
      <c r="FA351" s="1">
        <v>156.28200000000001</v>
      </c>
      <c r="FB351" s="1">
        <v>157.56399999999999</v>
      </c>
      <c r="FC351" s="1">
        <v>165.875</v>
      </c>
      <c r="FD351" s="1">
        <v>169.096</v>
      </c>
      <c r="FE351" s="1">
        <v>166.53299999999999</v>
      </c>
      <c r="FF351" s="1">
        <v>167.55799999999999</v>
      </c>
      <c r="FG351" s="1">
        <v>164.911</v>
      </c>
      <c r="FH351" s="1">
        <v>169.929</v>
      </c>
      <c r="FI351" s="1">
        <v>176.34200000000001</v>
      </c>
      <c r="FJ351" s="1">
        <v>182.63499999999999</v>
      </c>
      <c r="FK351" s="1">
        <v>191.22800000000001</v>
      </c>
      <c r="FL351" s="1">
        <v>196.31200000000001</v>
      </c>
      <c r="FM351" s="1">
        <v>205.31100000000001</v>
      </c>
      <c r="FN351" s="1">
        <v>218.62700000000001</v>
      </c>
      <c r="FO351" s="1">
        <v>231.80099999999999</v>
      </c>
      <c r="FP351" s="1">
        <v>225.15700000000001</v>
      </c>
      <c r="FQ351" s="1">
        <v>215.477</v>
      </c>
      <c r="FR351" s="1">
        <v>223.77699999999999</v>
      </c>
      <c r="FS351" s="1">
        <v>223.00399999999999</v>
      </c>
      <c r="FT351" s="1">
        <v>243.21899999999999</v>
      </c>
      <c r="FU351" s="1">
        <v>231.29</v>
      </c>
      <c r="FV351" s="1">
        <v>234.411</v>
      </c>
      <c r="FW351" s="1">
        <v>265.20499999999998</v>
      </c>
      <c r="FX351" s="1">
        <v>264.363</v>
      </c>
      <c r="FY351" s="1">
        <v>267.83800000000002</v>
      </c>
      <c r="FZ351" s="1">
        <v>262.51900000000001</v>
      </c>
      <c r="GA351" s="1">
        <v>273.80599999999998</v>
      </c>
      <c r="GB351" s="1">
        <v>281.89699999999999</v>
      </c>
      <c r="GC351" s="1">
        <v>293.80599999999998</v>
      </c>
      <c r="GD351" s="1">
        <v>302.93599999999998</v>
      </c>
      <c r="GE351" s="1">
        <v>317.96100000000001</v>
      </c>
      <c r="GF351" s="1">
        <v>309.87900000000002</v>
      </c>
      <c r="GG351" s="1">
        <v>304.63499999999999</v>
      </c>
      <c r="GH351" s="1">
        <v>307.33499999999998</v>
      </c>
      <c r="GI351" s="1">
        <v>328.95499999999998</v>
      </c>
      <c r="GJ351" s="1">
        <v>358.61799999999999</v>
      </c>
      <c r="GK351" s="1">
        <v>335.30399999999997</v>
      </c>
      <c r="GL351" s="1">
        <v>330.25900000000001</v>
      </c>
      <c r="GM351" s="1">
        <v>356.22300000000001</v>
      </c>
      <c r="GN351" s="1">
        <v>344.15699999999998</v>
      </c>
      <c r="GO351" s="1">
        <v>355.90699999999998</v>
      </c>
      <c r="GP351" s="1">
        <v>375.09399999999999</v>
      </c>
      <c r="GQ351" s="1">
        <v>372.904</v>
      </c>
      <c r="GR351" s="1">
        <v>382.23</v>
      </c>
      <c r="GS351" s="1">
        <v>396.892</v>
      </c>
      <c r="GT351" s="1">
        <v>419.50700000000001</v>
      </c>
      <c r="GU351" s="1">
        <v>430.89400000000001</v>
      </c>
      <c r="GV351" s="1">
        <v>448.20100000000002</v>
      </c>
      <c r="GW351" s="1">
        <v>448.98</v>
      </c>
      <c r="GX351" s="1">
        <v>498.16300000000001</v>
      </c>
      <c r="GY351" s="1">
        <v>512.07500000000005</v>
      </c>
      <c r="GZ351" s="1">
        <v>512.36699999999996</v>
      </c>
      <c r="HA351" s="1">
        <v>472.62400000000002</v>
      </c>
      <c r="HB351" s="1">
        <v>480.27</v>
      </c>
      <c r="HC351" s="1">
        <v>453.221</v>
      </c>
      <c r="HD351" s="1">
        <v>442.601</v>
      </c>
      <c r="HE351" s="1">
        <v>441.42599999999999</v>
      </c>
      <c r="HF351" s="1">
        <v>469.346</v>
      </c>
      <c r="HG351" s="1">
        <v>387.38799999999998</v>
      </c>
      <c r="HH351" s="1">
        <v>386.101</v>
      </c>
      <c r="HI351" s="1">
        <v>363.846</v>
      </c>
    </row>
    <row r="352" spans="1:217" x14ac:dyDescent="0.25">
      <c r="A352" s="5" t="str">
        <f>IF(StockList!C352="","",StockList!C352)</f>
        <v>G66721104</v>
      </c>
      <c r="B352" s="10" t="e">
        <f ca="1">IF(A352="","",_xll.BDH(CONCATENATE($A352," CUSIP"),$A$1,StockList!$K$2,StockList!$K$3,"Dir=H","Dts=H","Sort=A","Quote=C","QtTyp=Y","Days=A","Per=CM","DtFmt=D","Fill=P","UseDPDF=Y","cols=216;rows=1"))</f>
        <v>#NAME?</v>
      </c>
      <c r="C352" s="1" t="s">
        <v>2109</v>
      </c>
      <c r="D352" s="1" t="s">
        <v>2109</v>
      </c>
      <c r="E352" s="1" t="s">
        <v>2109</v>
      </c>
      <c r="F352" s="1" t="s">
        <v>2109</v>
      </c>
      <c r="G352" s="1" t="s">
        <v>2109</v>
      </c>
      <c r="H352" s="1" t="s">
        <v>2109</v>
      </c>
      <c r="I352" s="1" t="s">
        <v>2109</v>
      </c>
      <c r="J352" s="1" t="s">
        <v>2109</v>
      </c>
      <c r="K352" s="1" t="s">
        <v>2109</v>
      </c>
      <c r="L352" s="1" t="s">
        <v>2109</v>
      </c>
      <c r="M352" s="1" t="s">
        <v>2109</v>
      </c>
      <c r="N352" s="1" t="s">
        <v>2109</v>
      </c>
      <c r="O352" s="1" t="s">
        <v>2109</v>
      </c>
      <c r="P352" s="1" t="s">
        <v>2109</v>
      </c>
      <c r="Q352" s="1" t="s">
        <v>2109</v>
      </c>
      <c r="R352" s="1" t="s">
        <v>2109</v>
      </c>
      <c r="S352" s="1" t="s">
        <v>2109</v>
      </c>
      <c r="T352" s="1" t="s">
        <v>2109</v>
      </c>
      <c r="U352" s="1" t="s">
        <v>2109</v>
      </c>
      <c r="V352" s="1" t="s">
        <v>2109</v>
      </c>
      <c r="W352" s="1" t="s">
        <v>2109</v>
      </c>
      <c r="X352" s="1" t="s">
        <v>2109</v>
      </c>
      <c r="Y352" s="1" t="s">
        <v>2109</v>
      </c>
      <c r="Z352" s="1" t="s">
        <v>2109</v>
      </c>
      <c r="AA352" s="1" t="s">
        <v>2109</v>
      </c>
      <c r="AB352" s="1" t="s">
        <v>2109</v>
      </c>
      <c r="AC352" s="1" t="s">
        <v>2109</v>
      </c>
      <c r="AD352" s="1" t="s">
        <v>2109</v>
      </c>
      <c r="AE352" s="1" t="s">
        <v>2109</v>
      </c>
      <c r="AF352" s="1" t="s">
        <v>2109</v>
      </c>
      <c r="AG352" s="1" t="s">
        <v>2109</v>
      </c>
      <c r="AH352" s="1" t="s">
        <v>2109</v>
      </c>
      <c r="AI352" s="1" t="s">
        <v>2109</v>
      </c>
      <c r="AJ352" s="1" t="s">
        <v>2109</v>
      </c>
      <c r="AK352" s="1" t="s">
        <v>2109</v>
      </c>
      <c r="AL352" s="1" t="s">
        <v>2109</v>
      </c>
      <c r="AM352" s="1" t="s">
        <v>2109</v>
      </c>
      <c r="AN352" s="1" t="s">
        <v>2109</v>
      </c>
      <c r="AO352" s="1" t="s">
        <v>2109</v>
      </c>
      <c r="AP352" s="1" t="s">
        <v>2109</v>
      </c>
      <c r="AQ352" s="1" t="s">
        <v>2109</v>
      </c>
      <c r="AR352" s="1" t="s">
        <v>2109</v>
      </c>
      <c r="AS352" s="1" t="s">
        <v>2109</v>
      </c>
      <c r="AT352" s="1" t="s">
        <v>2109</v>
      </c>
      <c r="AU352" s="1" t="s">
        <v>2109</v>
      </c>
      <c r="AV352" s="1" t="s">
        <v>2109</v>
      </c>
      <c r="AW352" s="1" t="s">
        <v>2109</v>
      </c>
      <c r="AX352" s="1" t="s">
        <v>2109</v>
      </c>
      <c r="AY352" s="1" t="s">
        <v>2109</v>
      </c>
      <c r="AZ352" s="1" t="s">
        <v>2109</v>
      </c>
      <c r="BA352" s="1" t="s">
        <v>2109</v>
      </c>
      <c r="BB352" s="1" t="s">
        <v>2109</v>
      </c>
      <c r="BC352" s="1" t="s">
        <v>2109</v>
      </c>
      <c r="BD352" s="1" t="s">
        <v>2109</v>
      </c>
      <c r="BE352" s="1" t="s">
        <v>2109</v>
      </c>
      <c r="BF352" s="1" t="s">
        <v>2109</v>
      </c>
      <c r="BG352" s="1" t="s">
        <v>2109</v>
      </c>
      <c r="BH352" s="1" t="s">
        <v>2109</v>
      </c>
      <c r="BI352" s="1" t="s">
        <v>2109</v>
      </c>
      <c r="BJ352" s="1" t="s">
        <v>2109</v>
      </c>
      <c r="BK352" s="1" t="s">
        <v>2109</v>
      </c>
      <c r="BL352" s="1" t="s">
        <v>2109</v>
      </c>
      <c r="BM352" s="1" t="s">
        <v>2109</v>
      </c>
      <c r="BN352" s="1" t="s">
        <v>2109</v>
      </c>
      <c r="BO352" s="1" t="s">
        <v>2109</v>
      </c>
      <c r="BP352" s="1" t="s">
        <v>2109</v>
      </c>
      <c r="BQ352" s="1" t="s">
        <v>2109</v>
      </c>
      <c r="BR352" s="1" t="s">
        <v>2109</v>
      </c>
      <c r="BS352" s="1" t="s">
        <v>2109</v>
      </c>
      <c r="BT352" s="1" t="s">
        <v>2109</v>
      </c>
      <c r="BU352" s="1" t="s">
        <v>2109</v>
      </c>
      <c r="BV352" s="1" t="s">
        <v>2109</v>
      </c>
      <c r="BW352" s="1" t="s">
        <v>2109</v>
      </c>
      <c r="BX352" s="1" t="s">
        <v>2109</v>
      </c>
      <c r="BY352" s="1" t="s">
        <v>2109</v>
      </c>
      <c r="BZ352" s="1" t="s">
        <v>2109</v>
      </c>
      <c r="CA352" s="1" t="s">
        <v>2109</v>
      </c>
      <c r="CB352" s="1" t="s">
        <v>2109</v>
      </c>
      <c r="CC352" s="1" t="s">
        <v>2109</v>
      </c>
      <c r="CD352" s="1" t="s">
        <v>2109</v>
      </c>
      <c r="CE352" s="1" t="s">
        <v>2109</v>
      </c>
      <c r="CF352" s="1" t="s">
        <v>2109</v>
      </c>
      <c r="CG352" s="1" t="s">
        <v>2109</v>
      </c>
      <c r="CH352" s="1" t="s">
        <v>2109</v>
      </c>
      <c r="CI352" s="1" t="s">
        <v>2109</v>
      </c>
      <c r="CJ352" s="1" t="s">
        <v>2109</v>
      </c>
      <c r="CK352" s="1" t="s">
        <v>2109</v>
      </c>
      <c r="CL352" s="1" t="s">
        <v>2109</v>
      </c>
      <c r="CM352" s="1" t="s">
        <v>2109</v>
      </c>
      <c r="CN352" s="1" t="s">
        <v>2109</v>
      </c>
      <c r="CO352" s="1" t="s">
        <v>2109</v>
      </c>
      <c r="CP352" s="1" t="s">
        <v>2109</v>
      </c>
      <c r="CQ352" s="1" t="s">
        <v>2109</v>
      </c>
      <c r="CR352" s="1" t="s">
        <v>2109</v>
      </c>
      <c r="CS352" s="1" t="s">
        <v>2109</v>
      </c>
      <c r="CT352" s="1" t="s">
        <v>2109</v>
      </c>
      <c r="CU352" s="1" t="s">
        <v>2109</v>
      </c>
      <c r="CV352" s="1" t="s">
        <v>2109</v>
      </c>
      <c r="CW352" s="1" t="s">
        <v>2109</v>
      </c>
      <c r="CX352" s="1" t="s">
        <v>2109</v>
      </c>
      <c r="CY352" s="1" t="s">
        <v>2109</v>
      </c>
      <c r="CZ352" s="1" t="s">
        <v>2109</v>
      </c>
      <c r="DA352" s="1" t="s">
        <v>2109</v>
      </c>
      <c r="DB352" s="1" t="s">
        <v>2109</v>
      </c>
      <c r="DC352" s="1" t="s">
        <v>2109</v>
      </c>
      <c r="DD352" s="1" t="s">
        <v>2109</v>
      </c>
      <c r="DE352" s="1" t="s">
        <v>2109</v>
      </c>
      <c r="DF352" s="1" t="s">
        <v>2109</v>
      </c>
      <c r="DG352" s="1" t="s">
        <v>2109</v>
      </c>
      <c r="DH352" s="1" t="s">
        <v>2109</v>
      </c>
      <c r="DI352" s="1" t="s">
        <v>2109</v>
      </c>
      <c r="DJ352" s="1" t="s">
        <v>2109</v>
      </c>
      <c r="DK352" s="1" t="s">
        <v>2109</v>
      </c>
      <c r="DL352" s="1" t="s">
        <v>2109</v>
      </c>
      <c r="DM352" s="1" t="s">
        <v>2109</v>
      </c>
      <c r="DN352" s="1" t="s">
        <v>2109</v>
      </c>
      <c r="DO352" s="1" t="s">
        <v>2109</v>
      </c>
      <c r="DP352" s="1" t="s">
        <v>2109</v>
      </c>
      <c r="DQ352" s="1" t="s">
        <v>2109</v>
      </c>
      <c r="DR352" s="1" t="s">
        <v>2109</v>
      </c>
      <c r="DS352" s="1" t="s">
        <v>2109</v>
      </c>
      <c r="DT352" s="1" t="s">
        <v>2109</v>
      </c>
      <c r="DU352" s="1" t="s">
        <v>2109</v>
      </c>
      <c r="DV352" s="1" t="s">
        <v>2109</v>
      </c>
      <c r="DW352" s="1" t="s">
        <v>2109</v>
      </c>
      <c r="DX352" s="1" t="s">
        <v>2109</v>
      </c>
      <c r="DY352" s="1" t="s">
        <v>2109</v>
      </c>
      <c r="DZ352" s="1" t="s">
        <v>2109</v>
      </c>
      <c r="EA352" s="1" t="s">
        <v>2109</v>
      </c>
      <c r="EB352" s="1" t="s">
        <v>2109</v>
      </c>
      <c r="EC352" s="1" t="s">
        <v>2109</v>
      </c>
      <c r="ED352" s="1" t="s">
        <v>2109</v>
      </c>
      <c r="EE352" s="1" t="s">
        <v>2109</v>
      </c>
      <c r="EF352" s="1" t="s">
        <v>2109</v>
      </c>
      <c r="EG352" s="1" t="s">
        <v>2109</v>
      </c>
      <c r="EH352" s="1" t="s">
        <v>2109</v>
      </c>
      <c r="EI352" s="1" t="s">
        <v>2109</v>
      </c>
      <c r="EJ352" s="1" t="s">
        <v>2109</v>
      </c>
      <c r="EK352" s="1" t="s">
        <v>2109</v>
      </c>
      <c r="EL352" s="1" t="s">
        <v>2109</v>
      </c>
      <c r="EM352" s="1" t="s">
        <v>2109</v>
      </c>
      <c r="EN352" s="1" t="s">
        <v>2109</v>
      </c>
      <c r="EO352" s="1" t="s">
        <v>2109</v>
      </c>
      <c r="EP352" s="1">
        <v>26.37</v>
      </c>
      <c r="EQ352" s="1">
        <v>30.98</v>
      </c>
      <c r="ER352" s="1">
        <v>29.65</v>
      </c>
      <c r="ES352" s="1">
        <v>31.01</v>
      </c>
      <c r="ET352" s="1">
        <v>30.75</v>
      </c>
      <c r="EU352" s="1">
        <v>30.31</v>
      </c>
      <c r="EV352" s="1">
        <v>30.31</v>
      </c>
      <c r="EW352" s="1">
        <v>31.09</v>
      </c>
      <c r="EX352" s="1">
        <v>30.85</v>
      </c>
      <c r="EY352" s="1">
        <v>32.020000000000003</v>
      </c>
      <c r="EZ352" s="1">
        <v>34.1</v>
      </c>
      <c r="FA352" s="1">
        <v>35.47</v>
      </c>
      <c r="FB352" s="1">
        <v>35.020000000000003</v>
      </c>
      <c r="FC352" s="1">
        <v>34.270000000000003</v>
      </c>
      <c r="FD352" s="1">
        <v>32.270000000000003</v>
      </c>
      <c r="FE352" s="1">
        <v>32.770000000000003</v>
      </c>
      <c r="FF352" s="1">
        <v>33.75</v>
      </c>
      <c r="FG352" s="1">
        <v>31.7</v>
      </c>
      <c r="FH352" s="1">
        <v>32.78</v>
      </c>
      <c r="FI352" s="1">
        <v>33.31</v>
      </c>
      <c r="FJ352" s="1">
        <v>36.020000000000003</v>
      </c>
      <c r="FK352" s="1">
        <v>39</v>
      </c>
      <c r="FL352" s="1">
        <v>43.89</v>
      </c>
      <c r="FM352" s="1">
        <v>46.76</v>
      </c>
      <c r="FN352" s="1">
        <v>43.76</v>
      </c>
      <c r="FO352" s="1">
        <v>49.32</v>
      </c>
      <c r="FP352" s="1">
        <v>54.01</v>
      </c>
      <c r="FQ352" s="1">
        <v>48.51</v>
      </c>
      <c r="FR352" s="1">
        <v>54.56</v>
      </c>
      <c r="FS352" s="1">
        <v>56.04</v>
      </c>
      <c r="FT352" s="1">
        <v>62.42</v>
      </c>
      <c r="FU352" s="1">
        <v>57.6</v>
      </c>
      <c r="FV352" s="1">
        <v>57.3</v>
      </c>
      <c r="FW352" s="1">
        <v>63.62</v>
      </c>
      <c r="FX352" s="1">
        <v>57.44</v>
      </c>
      <c r="FY352" s="1">
        <v>58.6</v>
      </c>
      <c r="FZ352" s="1">
        <v>45.37</v>
      </c>
      <c r="GA352" s="1">
        <v>49.13</v>
      </c>
      <c r="GB352" s="1">
        <v>55.29</v>
      </c>
      <c r="GC352" s="1">
        <v>48.89</v>
      </c>
      <c r="GD352" s="1">
        <v>46.41</v>
      </c>
      <c r="GE352" s="1">
        <v>39.840000000000003</v>
      </c>
      <c r="GF352" s="1">
        <v>42.6</v>
      </c>
      <c r="GG352" s="1">
        <v>35.89</v>
      </c>
      <c r="GH352" s="1">
        <v>37.700000000000003</v>
      </c>
      <c r="GI352" s="1">
        <v>38.869999999999997</v>
      </c>
      <c r="GJ352" s="1">
        <v>39.81</v>
      </c>
      <c r="GK352" s="1">
        <v>42.53</v>
      </c>
      <c r="GL352" s="1">
        <v>47</v>
      </c>
      <c r="GM352" s="1">
        <v>50.7</v>
      </c>
      <c r="GN352" s="1">
        <v>50.73</v>
      </c>
      <c r="GO352" s="1">
        <v>53.93</v>
      </c>
      <c r="GP352" s="1">
        <v>49.97</v>
      </c>
      <c r="GQ352" s="1">
        <v>54.29</v>
      </c>
      <c r="GR352" s="1">
        <v>55.07</v>
      </c>
      <c r="GS352" s="1">
        <v>59.46</v>
      </c>
      <c r="GT352" s="1">
        <v>54.05</v>
      </c>
      <c r="GU352" s="1">
        <v>55.75</v>
      </c>
      <c r="GV352" s="1">
        <v>54.16</v>
      </c>
      <c r="GW352" s="1">
        <v>53.25</v>
      </c>
      <c r="GX352" s="1">
        <v>60.74</v>
      </c>
      <c r="GY352" s="1">
        <v>56.9</v>
      </c>
      <c r="GZ352" s="1">
        <v>52.97</v>
      </c>
      <c r="HA352" s="1">
        <v>53.47</v>
      </c>
      <c r="HB352" s="1">
        <v>52.34</v>
      </c>
      <c r="HC352" s="1">
        <v>47.25</v>
      </c>
      <c r="HD352" s="1">
        <v>50.03</v>
      </c>
      <c r="HE352" s="1">
        <v>53.61</v>
      </c>
      <c r="HF352" s="1">
        <v>57.43</v>
      </c>
      <c r="HG352" s="1">
        <v>44.07</v>
      </c>
      <c r="HH352" s="1">
        <v>51.32</v>
      </c>
      <c r="HI352" s="1">
        <v>42.39</v>
      </c>
    </row>
    <row r="353" spans="1:217" x14ac:dyDescent="0.25">
      <c r="A353" s="5" t="str">
        <f>IF(StockList!C353="","",StockList!C353)</f>
        <v>629377508</v>
      </c>
      <c r="B353" s="10" t="e">
        <f ca="1">IF(A353="","",_xll.BDH(CONCATENATE($A353," CUSIP"),$A$1,StockList!$K$2,StockList!$K$3,"Dir=H","Dts=H","Sort=A","Quote=C","QtTyp=Y","Days=A","Per=CM","DtFmt=D","Fill=P","UseDPDF=Y","cols=216;rows=1"))</f>
        <v>#NAME?</v>
      </c>
      <c r="C353" s="1" t="s">
        <v>2109</v>
      </c>
      <c r="D353" s="1" t="s">
        <v>2109</v>
      </c>
      <c r="E353" s="1" t="s">
        <v>2109</v>
      </c>
      <c r="F353" s="1" t="s">
        <v>2109</v>
      </c>
      <c r="G353" s="1" t="s">
        <v>2109</v>
      </c>
      <c r="H353" s="1" t="s">
        <v>2109</v>
      </c>
      <c r="I353" s="1" t="s">
        <v>2109</v>
      </c>
      <c r="J353" s="1" t="s">
        <v>2109</v>
      </c>
      <c r="K353" s="1" t="s">
        <v>2109</v>
      </c>
      <c r="L353" s="1" t="s">
        <v>2109</v>
      </c>
      <c r="M353" s="1" t="s">
        <v>2109</v>
      </c>
      <c r="N353" s="1" t="s">
        <v>2109</v>
      </c>
      <c r="O353" s="1" t="s">
        <v>2109</v>
      </c>
      <c r="P353" s="1" t="s">
        <v>2109</v>
      </c>
      <c r="Q353" s="1" t="s">
        <v>2109</v>
      </c>
      <c r="R353" s="1" t="s">
        <v>2109</v>
      </c>
      <c r="S353" s="1" t="s">
        <v>2109</v>
      </c>
      <c r="T353" s="1" t="s">
        <v>2109</v>
      </c>
      <c r="U353" s="1" t="s">
        <v>2109</v>
      </c>
      <c r="V353" s="1" t="s">
        <v>2109</v>
      </c>
      <c r="W353" s="1" t="s">
        <v>2109</v>
      </c>
      <c r="X353" s="1" t="s">
        <v>2109</v>
      </c>
      <c r="Y353" s="1" t="s">
        <v>2109</v>
      </c>
      <c r="Z353" s="1" t="s">
        <v>2109</v>
      </c>
      <c r="AA353" s="1" t="s">
        <v>2109</v>
      </c>
      <c r="AB353" s="1" t="s">
        <v>2109</v>
      </c>
      <c r="AC353" s="1" t="s">
        <v>2109</v>
      </c>
      <c r="AD353" s="1" t="s">
        <v>2109</v>
      </c>
      <c r="AE353" s="1" t="s">
        <v>2109</v>
      </c>
      <c r="AF353" s="1" t="s">
        <v>2109</v>
      </c>
      <c r="AG353" s="1" t="s">
        <v>2109</v>
      </c>
      <c r="AH353" s="1" t="s">
        <v>2109</v>
      </c>
      <c r="AI353" s="1" t="s">
        <v>2109</v>
      </c>
      <c r="AJ353" s="1" t="s">
        <v>2109</v>
      </c>
      <c r="AK353" s="1">
        <v>10.95</v>
      </c>
      <c r="AL353" s="1">
        <v>10</v>
      </c>
      <c r="AM353" s="1">
        <v>9.65</v>
      </c>
      <c r="AN353" s="1">
        <v>11.1</v>
      </c>
      <c r="AO353" s="1">
        <v>10.85</v>
      </c>
      <c r="AP353" s="1">
        <v>10.57</v>
      </c>
      <c r="AQ353" s="1">
        <v>12.4</v>
      </c>
      <c r="AR353" s="1">
        <v>13.295</v>
      </c>
      <c r="AS353" s="1">
        <v>13.675000000000001</v>
      </c>
      <c r="AT353" s="1">
        <v>13.47</v>
      </c>
      <c r="AU353" s="1">
        <v>13.87</v>
      </c>
      <c r="AV353" s="1">
        <v>16</v>
      </c>
      <c r="AW353" s="1">
        <v>18.024999999999999</v>
      </c>
      <c r="AX353" s="1">
        <v>17.5</v>
      </c>
      <c r="AY353" s="1">
        <v>19.254999999999999</v>
      </c>
      <c r="AZ353" s="1">
        <v>17.074999999999999</v>
      </c>
      <c r="BA353" s="1">
        <v>15.55</v>
      </c>
      <c r="BB353" s="1">
        <v>17.875</v>
      </c>
      <c r="BC353" s="1">
        <v>18.8</v>
      </c>
      <c r="BD353" s="1">
        <v>19.175000000000001</v>
      </c>
      <c r="BE353" s="1">
        <v>20.010000000000002</v>
      </c>
      <c r="BF353" s="1">
        <v>21.3</v>
      </c>
      <c r="BG353" s="1">
        <v>21.504999999999999</v>
      </c>
      <c r="BH353" s="1">
        <v>21.835000000000001</v>
      </c>
      <c r="BI353" s="1">
        <v>23.56</v>
      </c>
      <c r="BJ353" s="1">
        <v>24.135000000000002</v>
      </c>
      <c r="BK353" s="1">
        <v>21.625</v>
      </c>
      <c r="BL353" s="1">
        <v>22.61</v>
      </c>
      <c r="BM353" s="1">
        <v>23.795000000000002</v>
      </c>
      <c r="BN353" s="1">
        <v>24.875</v>
      </c>
      <c r="BO353" s="1">
        <v>24.09</v>
      </c>
      <c r="BP353" s="1">
        <v>24.625</v>
      </c>
      <c r="BQ353" s="1">
        <v>25.32</v>
      </c>
      <c r="BR353" s="1">
        <v>22.65</v>
      </c>
      <c r="BS353" s="1">
        <v>24.074999999999999</v>
      </c>
      <c r="BT353" s="1">
        <v>28.46</v>
      </c>
      <c r="BU353" s="1">
        <v>28.004999999999999</v>
      </c>
      <c r="BV353" s="1">
        <v>29.965</v>
      </c>
      <c r="BW353" s="1">
        <v>33.174999999999997</v>
      </c>
      <c r="BX353" s="1">
        <v>36.020000000000003</v>
      </c>
      <c r="BY353" s="1">
        <v>39.479999999999997</v>
      </c>
      <c r="BZ353" s="1">
        <v>43.945</v>
      </c>
      <c r="CA353" s="1">
        <v>41.57</v>
      </c>
      <c r="CB353" s="1">
        <v>38.549999999999997</v>
      </c>
      <c r="CC353" s="1">
        <v>38.090000000000003</v>
      </c>
      <c r="CD353" s="1">
        <v>42.29</v>
      </c>
      <c r="CE353" s="1">
        <v>45.66</v>
      </c>
      <c r="CF353" s="1">
        <v>42.39</v>
      </c>
      <c r="CG353" s="1">
        <v>43.34</v>
      </c>
      <c r="CH353" s="1">
        <v>38.590000000000003</v>
      </c>
      <c r="CI353" s="1">
        <v>41.27</v>
      </c>
      <c r="CJ353" s="1">
        <v>38.99</v>
      </c>
      <c r="CK353" s="1">
        <v>43.95</v>
      </c>
      <c r="CL353" s="1">
        <v>41.59</v>
      </c>
      <c r="CM353" s="1">
        <v>42.9</v>
      </c>
      <c r="CN353" s="1">
        <v>36.29</v>
      </c>
      <c r="CO353" s="1">
        <v>37.64</v>
      </c>
      <c r="CP353" s="1">
        <v>24.75</v>
      </c>
      <c r="CQ353" s="1">
        <v>23.25</v>
      </c>
      <c r="CR353" s="1">
        <v>23.69</v>
      </c>
      <c r="CS353" s="1">
        <v>23.33</v>
      </c>
      <c r="CT353" s="1">
        <v>23.36</v>
      </c>
      <c r="CU353" s="1">
        <v>18.899999999999999</v>
      </c>
      <c r="CV353" s="1">
        <v>17.600000000000001</v>
      </c>
      <c r="CW353" s="1">
        <v>17.98</v>
      </c>
      <c r="CX353" s="1">
        <v>22.5</v>
      </c>
      <c r="CY353" s="1">
        <v>25.96</v>
      </c>
      <c r="CZ353" s="1">
        <v>27.21</v>
      </c>
      <c r="DA353" s="1">
        <v>26.85</v>
      </c>
      <c r="DB353" s="1">
        <v>28.19</v>
      </c>
      <c r="DC353" s="1">
        <v>22.99</v>
      </c>
      <c r="DD353" s="1">
        <v>23.94</v>
      </c>
      <c r="DE353" s="1">
        <v>23.61</v>
      </c>
      <c r="DF353" s="1">
        <v>24.11</v>
      </c>
      <c r="DG353" s="1">
        <v>21.84</v>
      </c>
      <c r="DH353" s="1">
        <v>20.9</v>
      </c>
      <c r="DI353" s="1">
        <v>24.17</v>
      </c>
      <c r="DJ353" s="1">
        <v>23.35</v>
      </c>
      <c r="DK353" s="1">
        <v>21.21</v>
      </c>
      <c r="DL353" s="1">
        <v>22.68</v>
      </c>
      <c r="DM353" s="1">
        <v>20.32</v>
      </c>
      <c r="DN353" s="1">
        <v>20.82</v>
      </c>
      <c r="DO353" s="1">
        <v>19.91</v>
      </c>
      <c r="DP353" s="1">
        <v>19.38</v>
      </c>
      <c r="DQ353" s="1">
        <v>19.54</v>
      </c>
      <c r="DR353" s="1">
        <v>20.75</v>
      </c>
      <c r="DS353" s="1">
        <v>19.989999999999998</v>
      </c>
      <c r="DT353" s="1">
        <v>21.54</v>
      </c>
      <c r="DU353" s="1">
        <v>24.2</v>
      </c>
      <c r="DV353" s="1">
        <v>24.76</v>
      </c>
      <c r="DW353" s="1">
        <v>24.58</v>
      </c>
      <c r="DX353" s="1">
        <v>24.52</v>
      </c>
      <c r="DY353" s="1">
        <v>23.44</v>
      </c>
      <c r="DZ353" s="1">
        <v>21.21</v>
      </c>
      <c r="EA353" s="1">
        <v>21.42</v>
      </c>
      <c r="EB353" s="1">
        <v>19.68</v>
      </c>
      <c r="EC353" s="1">
        <v>18.12</v>
      </c>
      <c r="ED353" s="1">
        <v>16.88</v>
      </c>
      <c r="EE353" s="1">
        <v>17.100000000000001</v>
      </c>
      <c r="EF353" s="1">
        <v>15.67</v>
      </c>
      <c r="EG353" s="1">
        <v>17</v>
      </c>
      <c r="EH353" s="1">
        <v>15.32</v>
      </c>
      <c r="EI353" s="1">
        <v>17.36</v>
      </c>
      <c r="EJ353" s="1">
        <v>19.909700000000001</v>
      </c>
      <c r="EK353" s="1">
        <v>21.436599999999999</v>
      </c>
      <c r="EL353" s="1">
        <v>21.486799999999999</v>
      </c>
      <c r="EM353" s="1">
        <v>21.748000000000001</v>
      </c>
      <c r="EN353" s="1">
        <v>21.283999999999999</v>
      </c>
      <c r="EO353" s="1">
        <v>23.1904</v>
      </c>
      <c r="EP353" s="1">
        <v>24.300599999999999</v>
      </c>
      <c r="EQ353" s="1">
        <v>24.300599999999999</v>
      </c>
      <c r="ER353" s="1">
        <v>26.8217</v>
      </c>
      <c r="ES353" s="1">
        <v>28.340199999999999</v>
      </c>
      <c r="ET353" s="1">
        <v>25.950600000000001</v>
      </c>
      <c r="EU353" s="1">
        <v>27.150500000000001</v>
      </c>
      <c r="EV353" s="1">
        <v>27.393699999999999</v>
      </c>
      <c r="EW353" s="1">
        <v>26.811499999999999</v>
      </c>
      <c r="EX353" s="1">
        <v>27.9146</v>
      </c>
      <c r="EY353" s="1">
        <v>29.261500000000002</v>
      </c>
      <c r="EZ353" s="1">
        <v>27.138500000000001</v>
      </c>
      <c r="FA353" s="1">
        <v>29.456399999999999</v>
      </c>
      <c r="FB353" s="1">
        <v>28.688199999999998</v>
      </c>
      <c r="FC353" s="1">
        <v>29.944900000000001</v>
      </c>
      <c r="FD353" s="1">
        <v>32.756999999999998</v>
      </c>
      <c r="FE353" s="1">
        <v>33.848500000000001</v>
      </c>
      <c r="FF353" s="1">
        <v>36.869300000000003</v>
      </c>
      <c r="FG353" s="1">
        <v>38.4831</v>
      </c>
      <c r="FH353" s="1">
        <v>32.173299999999998</v>
      </c>
      <c r="FI353" s="1">
        <v>31.9863</v>
      </c>
      <c r="FJ353" s="1">
        <v>31.674499999999998</v>
      </c>
      <c r="FK353" s="1">
        <v>31.301500000000001</v>
      </c>
      <c r="FL353" s="1">
        <v>32.637999999999998</v>
      </c>
      <c r="FM353" s="1">
        <v>28.138000000000002</v>
      </c>
      <c r="FN353" s="1">
        <v>25.899799999999999</v>
      </c>
      <c r="FO353" s="1">
        <v>25.185700000000001</v>
      </c>
      <c r="FP353" s="1">
        <v>26.456499999999998</v>
      </c>
      <c r="FQ353" s="1">
        <v>26.658799999999999</v>
      </c>
      <c r="FR353" s="1">
        <v>26.616599999999998</v>
      </c>
      <c r="FS353" s="1">
        <v>24.1661</v>
      </c>
      <c r="FT353" s="1">
        <v>23.8657</v>
      </c>
      <c r="FU353" s="1">
        <v>21.176200000000001</v>
      </c>
      <c r="FV353" s="1">
        <v>15.7865</v>
      </c>
      <c r="FW353" s="1">
        <v>13.856999999999999</v>
      </c>
      <c r="FX353" s="1">
        <v>13.2872</v>
      </c>
      <c r="FY353" s="1">
        <v>12.653</v>
      </c>
      <c r="FZ353" s="1">
        <v>11.602399999999999</v>
      </c>
      <c r="GA353" s="1">
        <v>11.755100000000001</v>
      </c>
      <c r="GB353" s="1">
        <v>14.1868</v>
      </c>
      <c r="GC353" s="1">
        <v>16.498799999999999</v>
      </c>
      <c r="GD353" s="1">
        <v>17.897400000000001</v>
      </c>
      <c r="GE353" s="1">
        <v>16.378599999999999</v>
      </c>
      <c r="GF353" s="1">
        <v>15.154299999999999</v>
      </c>
      <c r="GG353" s="1">
        <v>13.26</v>
      </c>
      <c r="GH353" s="1">
        <v>12.2745</v>
      </c>
      <c r="GI353" s="1">
        <v>11.673299999999999</v>
      </c>
      <c r="GJ353" s="1">
        <v>12.452999999999999</v>
      </c>
      <c r="GK353" s="1">
        <v>13.4633</v>
      </c>
      <c r="GL353" s="1">
        <v>18.196899999999999</v>
      </c>
      <c r="GM353" s="1">
        <v>18.218900000000001</v>
      </c>
      <c r="GN353" s="1">
        <v>20.5733</v>
      </c>
      <c r="GO353" s="1">
        <v>18.626100000000001</v>
      </c>
      <c r="GP353" s="1">
        <v>17.700299999999999</v>
      </c>
      <c r="GQ353" s="1">
        <v>18.9788</v>
      </c>
      <c r="GR353" s="1">
        <v>27.166899999999998</v>
      </c>
      <c r="GS353" s="1">
        <v>27.486899999999999</v>
      </c>
      <c r="GT353" s="1">
        <v>28.237300000000001</v>
      </c>
      <c r="GU353" s="1">
        <v>27.619299999999999</v>
      </c>
      <c r="GV353" s="1">
        <v>30.547000000000001</v>
      </c>
      <c r="GW353" s="1">
        <v>31.463999999999999</v>
      </c>
      <c r="GX353" s="1">
        <v>28.7683</v>
      </c>
      <c r="GY353" s="1">
        <v>28.602399999999999</v>
      </c>
      <c r="GZ353" s="1">
        <v>33.767600000000002</v>
      </c>
      <c r="HA353" s="1">
        <v>34.320700000000002</v>
      </c>
      <c r="HB353" s="1">
        <v>37.896700000000003</v>
      </c>
      <c r="HC353" s="1">
        <v>33.988500000000002</v>
      </c>
      <c r="HD353" s="1">
        <v>35.095700000000001</v>
      </c>
      <c r="HE353" s="1">
        <v>39.218000000000004</v>
      </c>
      <c r="HF353" s="1">
        <v>41.445500000000003</v>
      </c>
      <c r="HG353" s="1">
        <v>40.137799999999999</v>
      </c>
      <c r="HH353" s="1">
        <v>42.622199999999999</v>
      </c>
      <c r="HI353" s="1">
        <v>43.919800000000002</v>
      </c>
    </row>
    <row r="354" spans="1:217" x14ac:dyDescent="0.25">
      <c r="A354" s="5" t="str">
        <f>IF(StockList!C354="","",StockList!C354)</f>
        <v>670346105</v>
      </c>
      <c r="B354" s="10" t="e">
        <f ca="1">IF(A354="","",_xll.BDH(CONCATENATE($A354," CUSIP"),$A$1,StockList!$K$2,StockList!$K$3,"Dir=H","Dts=H","Sort=A","Quote=C","QtTyp=Y","Days=A","Per=CM","DtFmt=D","Fill=P","UseDPDF=Y","cols=216;rows=1"))</f>
        <v>#NAME?</v>
      </c>
      <c r="C354" s="1">
        <v>11.05</v>
      </c>
      <c r="D354" s="1">
        <v>10.058400000000001</v>
      </c>
      <c r="E354" s="1">
        <v>12.734299999999999</v>
      </c>
      <c r="F354" s="1">
        <v>12.8573</v>
      </c>
      <c r="G354" s="1">
        <v>12.3162</v>
      </c>
      <c r="H354" s="1">
        <v>12.064299999999999</v>
      </c>
      <c r="I354" s="1">
        <v>12.2432</v>
      </c>
      <c r="J354" s="1">
        <v>10.046900000000001</v>
      </c>
      <c r="K354" s="1">
        <v>10.4518</v>
      </c>
      <c r="L354" s="1">
        <v>12.5219</v>
      </c>
      <c r="M354" s="1">
        <v>13.4468</v>
      </c>
      <c r="N354" s="1">
        <v>15.1835</v>
      </c>
      <c r="O354" s="1">
        <v>14.345599999999999</v>
      </c>
      <c r="P354" s="1">
        <v>16.360600000000002</v>
      </c>
      <c r="Q354" s="1">
        <v>14.885999999999999</v>
      </c>
      <c r="R354" s="1">
        <v>16.979399999999998</v>
      </c>
      <c r="S354" s="1">
        <v>16.613099999999999</v>
      </c>
      <c r="T354" s="1">
        <v>14.2606</v>
      </c>
      <c r="U354" s="1">
        <v>12.781700000000001</v>
      </c>
      <c r="V354" s="1">
        <v>9.7266999999999992</v>
      </c>
      <c r="W354" s="1">
        <v>10.8149</v>
      </c>
      <c r="X354" s="1">
        <v>12.893700000000001</v>
      </c>
      <c r="Y354" s="1">
        <v>10.648099999999999</v>
      </c>
      <c r="Z354" s="1">
        <v>10.2897</v>
      </c>
      <c r="AA354" s="1">
        <v>10.7255</v>
      </c>
      <c r="AB354" s="1">
        <v>9.8925999999999998</v>
      </c>
      <c r="AC354" s="1">
        <v>10.5871</v>
      </c>
      <c r="AD354" s="1">
        <v>12.3469</v>
      </c>
      <c r="AE354" s="1">
        <v>12.7117</v>
      </c>
      <c r="AF354" s="1">
        <v>12.834099999999999</v>
      </c>
      <c r="AG354" s="1">
        <v>13.3779</v>
      </c>
      <c r="AH354" s="1">
        <v>11.991300000000001</v>
      </c>
      <c r="AI354" s="1">
        <v>14.330500000000001</v>
      </c>
      <c r="AJ354" s="1">
        <v>14.664999999999999</v>
      </c>
      <c r="AK354" s="1">
        <v>14.686999999999999</v>
      </c>
      <c r="AL354" s="1">
        <v>14.7683</v>
      </c>
      <c r="AM354" s="1">
        <v>16.496700000000001</v>
      </c>
      <c r="AN354" s="1">
        <v>16.178799999999999</v>
      </c>
      <c r="AO354" s="1">
        <v>15.631399999999999</v>
      </c>
      <c r="AP354" s="1">
        <v>17.328800000000001</v>
      </c>
      <c r="AQ354" s="1">
        <v>20.2563</v>
      </c>
      <c r="AR354" s="1">
        <v>22.0745</v>
      </c>
      <c r="AS354" s="1">
        <v>20.6601</v>
      </c>
      <c r="AT354" s="1">
        <v>24.181100000000001</v>
      </c>
      <c r="AU354" s="1">
        <v>22.3523</v>
      </c>
      <c r="AV354" s="1">
        <v>28</v>
      </c>
      <c r="AW354" s="1">
        <v>27.769200000000001</v>
      </c>
      <c r="AX354" s="1">
        <v>29.7959</v>
      </c>
      <c r="AY354" s="1">
        <v>33.0747</v>
      </c>
      <c r="AZ354" s="1">
        <v>30.7559</v>
      </c>
      <c r="BA354" s="1">
        <v>27.304200000000002</v>
      </c>
      <c r="BB354" s="1">
        <v>28.297999999999998</v>
      </c>
      <c r="BC354" s="1">
        <v>24.5806</v>
      </c>
      <c r="BD354" s="1">
        <v>29.877099999999999</v>
      </c>
      <c r="BE354" s="1">
        <v>30.432099999999998</v>
      </c>
      <c r="BF354" s="1">
        <v>32.002699999999997</v>
      </c>
      <c r="BG354" s="1">
        <v>32.469299999999997</v>
      </c>
      <c r="BH354" s="1">
        <v>36.391599999999997</v>
      </c>
      <c r="BI354" s="1">
        <v>36.546300000000002</v>
      </c>
      <c r="BJ354" s="1">
        <v>46.137500000000003</v>
      </c>
      <c r="BK354" s="1">
        <v>47.134399999999999</v>
      </c>
      <c r="BL354" s="1">
        <v>57.7791</v>
      </c>
      <c r="BM354" s="1">
        <v>60.001100000000001</v>
      </c>
      <c r="BN354" s="1">
        <v>58.043700000000001</v>
      </c>
      <c r="BO354" s="1">
        <v>60.502899999999997</v>
      </c>
      <c r="BP354" s="1">
        <v>59.298400000000001</v>
      </c>
      <c r="BQ354" s="1">
        <v>54.502800000000001</v>
      </c>
      <c r="BR354" s="1">
        <v>55.868099999999998</v>
      </c>
      <c r="BS354" s="1">
        <v>65.937700000000007</v>
      </c>
      <c r="BT354" s="1">
        <v>67.563299999999998</v>
      </c>
      <c r="BU354" s="1">
        <v>62.369199999999999</v>
      </c>
      <c r="BV354" s="1">
        <v>73.642700000000005</v>
      </c>
      <c r="BW354" s="1">
        <v>69.455100000000002</v>
      </c>
      <c r="BX354" s="1">
        <v>75.015000000000001</v>
      </c>
      <c r="BY354" s="1">
        <v>73.091499999999996</v>
      </c>
      <c r="BZ354" s="1">
        <v>77.790700000000001</v>
      </c>
      <c r="CA354" s="1">
        <v>68.265699999999995</v>
      </c>
      <c r="CB354" s="1">
        <v>58.430399999999999</v>
      </c>
      <c r="CC354" s="1">
        <v>61.573</v>
      </c>
      <c r="CD354" s="1">
        <v>69.922799999999995</v>
      </c>
      <c r="CE354" s="1">
        <v>72.921000000000006</v>
      </c>
      <c r="CF354" s="1">
        <v>69.617099999999994</v>
      </c>
      <c r="CG354" s="1">
        <v>70.330399999999997</v>
      </c>
      <c r="CH354" s="1">
        <v>68.691500000000005</v>
      </c>
      <c r="CI354" s="1">
        <v>76.684100000000001</v>
      </c>
      <c r="CJ354" s="1">
        <v>81.034300000000002</v>
      </c>
      <c r="CK354" s="1">
        <v>90.317300000000003</v>
      </c>
      <c r="CL354" s="1">
        <v>89.479900000000001</v>
      </c>
      <c r="CM354" s="1">
        <v>89.953199999999995</v>
      </c>
      <c r="CN354" s="1">
        <v>68.931600000000003</v>
      </c>
      <c r="CO354" s="1">
        <v>63.2455</v>
      </c>
      <c r="CP354" s="1">
        <v>48.142499999999998</v>
      </c>
      <c r="CQ354" s="1">
        <v>49.3735</v>
      </c>
      <c r="CR354" s="1">
        <v>43.486699999999999</v>
      </c>
      <c r="CS354" s="1">
        <v>56.7517</v>
      </c>
      <c r="CT354" s="1">
        <v>50.106099999999998</v>
      </c>
      <c r="CU354" s="1">
        <v>41.3354</v>
      </c>
      <c r="CV354" s="1">
        <v>47.292499999999997</v>
      </c>
      <c r="CW354" s="1">
        <v>50.4148</v>
      </c>
      <c r="CX354" s="1">
        <v>54.404400000000003</v>
      </c>
      <c r="CY354" s="1">
        <v>55.4754</v>
      </c>
      <c r="CZ354" s="1">
        <v>55.525300000000001</v>
      </c>
      <c r="DA354" s="1">
        <v>55.612699999999997</v>
      </c>
      <c r="DB354" s="1">
        <v>59.130299999999998</v>
      </c>
      <c r="DC354" s="1">
        <v>50.124299999999998</v>
      </c>
      <c r="DD354" s="1">
        <v>53.344299999999997</v>
      </c>
      <c r="DE354" s="1">
        <v>59.136099999999999</v>
      </c>
      <c r="DF354" s="1">
        <v>51.720300000000002</v>
      </c>
      <c r="DG354" s="1">
        <v>52.480899999999998</v>
      </c>
      <c r="DH354" s="1">
        <v>57.975999999999999</v>
      </c>
      <c r="DI354" s="1">
        <v>57.899299999999997</v>
      </c>
      <c r="DJ354" s="1">
        <v>54.999299999999998</v>
      </c>
      <c r="DK354" s="1">
        <v>49.343899999999998</v>
      </c>
      <c r="DL354" s="1">
        <v>50.452399999999997</v>
      </c>
      <c r="DM354" s="1">
        <v>47.410299999999999</v>
      </c>
      <c r="DN354" s="1">
        <v>49.707000000000001</v>
      </c>
      <c r="DO354" s="1">
        <v>49.732999999999997</v>
      </c>
      <c r="DP354" s="1">
        <v>49.108400000000003</v>
      </c>
      <c r="DQ354" s="1">
        <v>57.487000000000002</v>
      </c>
      <c r="DR354" s="1">
        <v>60.228900000000003</v>
      </c>
      <c r="DS354" s="1">
        <v>62.918300000000002</v>
      </c>
      <c r="DT354" s="1">
        <v>60.842599999999997</v>
      </c>
      <c r="DU354" s="1">
        <v>62.0854</v>
      </c>
      <c r="DV354" s="1">
        <v>55.9773</v>
      </c>
      <c r="DW354" s="1">
        <v>54.994300000000003</v>
      </c>
      <c r="DX354" s="1">
        <v>51.8857</v>
      </c>
      <c r="DY354" s="1">
        <v>48.136699999999998</v>
      </c>
      <c r="DZ354" s="1">
        <v>42.692599999999999</v>
      </c>
      <c r="EA354" s="1">
        <v>50.977400000000003</v>
      </c>
      <c r="EB354" s="1">
        <v>53.203800000000001</v>
      </c>
      <c r="EC354" s="1">
        <v>53.885300000000001</v>
      </c>
      <c r="ED354" s="1">
        <v>60.5852</v>
      </c>
      <c r="EE354" s="1">
        <v>59.277900000000002</v>
      </c>
      <c r="EF354" s="1">
        <v>58.989800000000002</v>
      </c>
      <c r="EG354" s="1">
        <v>53.853099999999998</v>
      </c>
      <c r="EH354" s="1">
        <v>49.114699999999999</v>
      </c>
      <c r="EI354" s="1">
        <v>52.572000000000003</v>
      </c>
      <c r="EJ354" s="1">
        <v>54.375300000000003</v>
      </c>
      <c r="EK354" s="1">
        <v>52.225200000000001</v>
      </c>
      <c r="EL354" s="1">
        <v>53.579900000000002</v>
      </c>
      <c r="EM354" s="1">
        <v>56.198700000000002</v>
      </c>
      <c r="EN354" s="1">
        <v>57.6691</v>
      </c>
      <c r="EO354" s="1">
        <v>60.956699999999998</v>
      </c>
      <c r="EP354" s="1">
        <v>64.981899999999996</v>
      </c>
      <c r="EQ354" s="1">
        <v>63.626100000000001</v>
      </c>
      <c r="ER354" s="1">
        <v>65.700500000000005</v>
      </c>
      <c r="ES354" s="1">
        <v>62.098700000000001</v>
      </c>
      <c r="ET354" s="1">
        <v>63.365699999999997</v>
      </c>
      <c r="EU354" s="1">
        <v>62.1907</v>
      </c>
      <c r="EV354" s="1">
        <v>67.158000000000001</v>
      </c>
      <c r="EW354" s="1">
        <v>65.305999999999997</v>
      </c>
      <c r="EX354" s="1">
        <v>70.8964</v>
      </c>
      <c r="EY354" s="1">
        <v>74.873699999999999</v>
      </c>
      <c r="EZ354" s="1">
        <v>73.846800000000002</v>
      </c>
      <c r="FA354" s="1">
        <v>77.731099999999998</v>
      </c>
      <c r="FB354" s="1">
        <v>70.406499999999994</v>
      </c>
      <c r="FC354" s="1">
        <v>73.158699999999996</v>
      </c>
      <c r="FD354" s="1">
        <v>74.138099999999994</v>
      </c>
      <c r="FE354" s="1">
        <v>75.9131</v>
      </c>
      <c r="FF354" s="1">
        <v>74.270099999999999</v>
      </c>
      <c r="FG354" s="1">
        <v>72.781999999999996</v>
      </c>
      <c r="FH354" s="1">
        <v>74.215500000000006</v>
      </c>
      <c r="FI354" s="1">
        <v>80.274500000000003</v>
      </c>
      <c r="FJ354" s="1">
        <v>80.752799999999993</v>
      </c>
      <c r="FK354" s="1">
        <v>80.4255</v>
      </c>
      <c r="FL354" s="1">
        <v>79.785799999999995</v>
      </c>
      <c r="FM354" s="1">
        <v>73.524299999999997</v>
      </c>
      <c r="FN354" s="1">
        <v>65.429900000000004</v>
      </c>
      <c r="FO354" s="1">
        <v>70.496399999999994</v>
      </c>
      <c r="FP354" s="1">
        <v>71.816599999999994</v>
      </c>
      <c r="FQ354" s="1">
        <v>73.8262</v>
      </c>
      <c r="FR354" s="1">
        <v>71.469099999999997</v>
      </c>
      <c r="FS354" s="1">
        <v>67.125</v>
      </c>
      <c r="FT354" s="1">
        <v>67.2316</v>
      </c>
      <c r="FU354" s="1">
        <v>65.936899999999994</v>
      </c>
      <c r="FV354" s="1">
        <v>57.7699</v>
      </c>
      <c r="FW354" s="1">
        <v>65.077600000000004</v>
      </c>
      <c r="FX354" s="1">
        <v>63.7699</v>
      </c>
      <c r="FY354" s="1">
        <v>62.575099999999999</v>
      </c>
      <c r="FZ354" s="1">
        <v>60.665199999999999</v>
      </c>
      <c r="GA354" s="1">
        <v>61.084400000000002</v>
      </c>
      <c r="GB354" s="1">
        <v>74.027199999999993</v>
      </c>
      <c r="GC354" s="1">
        <v>77.908500000000004</v>
      </c>
      <c r="GD354" s="1">
        <v>75.920900000000003</v>
      </c>
      <c r="GE354" s="1">
        <v>77.942099999999996</v>
      </c>
      <c r="GF354" s="1">
        <v>84.614800000000002</v>
      </c>
      <c r="GG354" s="1">
        <v>76.522400000000005</v>
      </c>
      <c r="GH354" s="1">
        <v>78.593500000000006</v>
      </c>
      <c r="GI354" s="1">
        <v>77.639799999999994</v>
      </c>
      <c r="GJ354" s="1">
        <v>98.841800000000006</v>
      </c>
      <c r="GK354" s="1">
        <v>95.184399999999997</v>
      </c>
      <c r="GL354" s="1">
        <v>92.897599999999997</v>
      </c>
      <c r="GM354" s="1">
        <v>100.062</v>
      </c>
      <c r="GN354" s="1">
        <v>96.107500000000002</v>
      </c>
      <c r="GO354" s="1">
        <v>98.698400000000007</v>
      </c>
      <c r="GP354" s="1">
        <v>93.500399999999999</v>
      </c>
      <c r="GQ354" s="1">
        <v>93.7346</v>
      </c>
      <c r="GR354" s="1">
        <v>93.410700000000006</v>
      </c>
      <c r="GS354" s="1">
        <v>89.264099999999999</v>
      </c>
      <c r="GT354" s="1">
        <v>91.388000000000005</v>
      </c>
      <c r="GU354" s="1">
        <v>94.307100000000005</v>
      </c>
      <c r="GV354" s="1">
        <v>93.768900000000002</v>
      </c>
      <c r="GW354" s="1">
        <v>104.2963</v>
      </c>
      <c r="GX354" s="1">
        <v>109.8409</v>
      </c>
      <c r="GY354" s="1">
        <v>107.28189999999999</v>
      </c>
      <c r="GZ354" s="1">
        <v>100.8537</v>
      </c>
      <c r="HA354" s="1">
        <v>101.7287</v>
      </c>
      <c r="HB354" s="1">
        <v>105.97150000000001</v>
      </c>
      <c r="HC354" s="1">
        <v>103.8068</v>
      </c>
      <c r="HD354" s="1">
        <v>111.16459999999999</v>
      </c>
      <c r="HE354" s="1">
        <v>103.8068</v>
      </c>
      <c r="HF354" s="1">
        <v>106.0196</v>
      </c>
      <c r="HG354" s="1">
        <v>98.784599999999998</v>
      </c>
      <c r="HH354" s="1">
        <v>100.94</v>
      </c>
      <c r="HI354" s="1">
        <v>87.237399999999994</v>
      </c>
    </row>
    <row r="355" spans="1:217" x14ac:dyDescent="0.25">
      <c r="A355" s="5" t="str">
        <f>IF(StockList!C355="","",StockList!C355)</f>
        <v>67066G104</v>
      </c>
      <c r="B355" s="10" t="e">
        <f ca="1">IF(A355="","",_xll.BDH(CONCATENATE($A355," CUSIP"),$A$1,StockList!$K$2,StockList!$K$3,"Dir=H","Dts=H","Sort=A","Quote=C","QtTyp=Y","Days=A","Per=CM","DtFmt=D","Fill=P","UseDPDF=Y","cols=216;rows=1"))</f>
        <v>#NAME?</v>
      </c>
      <c r="C355" s="1">
        <v>7.4478999999999997</v>
      </c>
      <c r="D355" s="1">
        <v>10.8203</v>
      </c>
      <c r="E355" s="1">
        <v>13.8833</v>
      </c>
      <c r="F355" s="1">
        <v>14.2683</v>
      </c>
      <c r="G355" s="1">
        <v>15.458299999999999</v>
      </c>
      <c r="H355" s="1">
        <v>13.4833</v>
      </c>
      <c r="I355" s="1">
        <v>14.1183</v>
      </c>
      <c r="J355" s="1">
        <v>9.1567000000000007</v>
      </c>
      <c r="K355" s="1">
        <v>14.2867</v>
      </c>
      <c r="L355" s="1">
        <v>18.2133</v>
      </c>
      <c r="M355" s="1">
        <v>22.3</v>
      </c>
      <c r="N355" s="1">
        <v>21.9133</v>
      </c>
      <c r="O355" s="1">
        <v>17.003299999999999</v>
      </c>
      <c r="P355" s="1">
        <v>14.7867</v>
      </c>
      <c r="Q355" s="1">
        <v>11.603300000000001</v>
      </c>
      <c r="R355" s="1">
        <v>11.1533</v>
      </c>
      <c r="S355" s="1">
        <v>5.7267000000000001</v>
      </c>
      <c r="T355" s="1">
        <v>3.69</v>
      </c>
      <c r="U355" s="1">
        <v>3.3685</v>
      </c>
      <c r="V355" s="1">
        <v>2.8532999999999999</v>
      </c>
      <c r="W355" s="1">
        <v>3.9666999999999999</v>
      </c>
      <c r="X355" s="1">
        <v>5.71</v>
      </c>
      <c r="Y355" s="1">
        <v>3.8367</v>
      </c>
      <c r="Z355" s="1">
        <v>3.44</v>
      </c>
      <c r="AA355" s="1">
        <v>4.2066999999999997</v>
      </c>
      <c r="AB355" s="1">
        <v>4.2933000000000003</v>
      </c>
      <c r="AC355" s="1">
        <v>4.7567000000000004</v>
      </c>
      <c r="AD355" s="1">
        <v>8.7233000000000001</v>
      </c>
      <c r="AE355" s="1">
        <v>7.6367000000000003</v>
      </c>
      <c r="AF355" s="1">
        <v>6.3632999999999997</v>
      </c>
      <c r="AG355" s="1">
        <v>6.0567000000000002</v>
      </c>
      <c r="AH355" s="1">
        <v>5.3232999999999997</v>
      </c>
      <c r="AI355" s="1">
        <v>5.8933</v>
      </c>
      <c r="AJ355" s="1">
        <v>7.0766999999999998</v>
      </c>
      <c r="AK355" s="1">
        <v>7.7332999999999998</v>
      </c>
      <c r="AL355" s="1">
        <v>7.4166999999999996</v>
      </c>
      <c r="AM355" s="1">
        <v>7.4166999999999996</v>
      </c>
      <c r="AN355" s="1">
        <v>8.8000000000000007</v>
      </c>
      <c r="AO355" s="1">
        <v>6.84</v>
      </c>
      <c r="AP355" s="1">
        <v>7.8167</v>
      </c>
      <c r="AQ355" s="1">
        <v>6.8232999999999997</v>
      </c>
      <c r="AR355" s="1">
        <v>5.14</v>
      </c>
      <c r="AS355" s="1">
        <v>4.1532999999999998</v>
      </c>
      <c r="AT355" s="1">
        <v>4.84</v>
      </c>
      <c r="AU355" s="1">
        <v>4.8232999999999997</v>
      </c>
      <c r="AV355" s="1">
        <v>6.3766999999999996</v>
      </c>
      <c r="AW355" s="1">
        <v>7.8532999999999999</v>
      </c>
      <c r="AX355" s="1">
        <v>7.64</v>
      </c>
      <c r="AY355" s="1">
        <v>9.6632999999999996</v>
      </c>
      <c r="AZ355" s="1">
        <v>7.92</v>
      </c>
      <c r="BA355" s="1">
        <v>7.31</v>
      </c>
      <c r="BB355" s="1">
        <v>9.0333000000000006</v>
      </c>
      <c r="BC355" s="1">
        <v>8.9067000000000007</v>
      </c>
      <c r="BD355" s="1">
        <v>9.02</v>
      </c>
      <c r="BE355" s="1">
        <v>10.226699999999999</v>
      </c>
      <c r="BF355" s="1">
        <v>11.4267</v>
      </c>
      <c r="BG355" s="1">
        <v>11.183299999999999</v>
      </c>
      <c r="BH355" s="1">
        <v>12.05</v>
      </c>
      <c r="BI355" s="1">
        <v>12.1867</v>
      </c>
      <c r="BJ355" s="1">
        <v>14.986700000000001</v>
      </c>
      <c r="BK355" s="1">
        <v>15.71</v>
      </c>
      <c r="BL355" s="1">
        <v>19.0867</v>
      </c>
      <c r="BM355" s="1">
        <v>19.48</v>
      </c>
      <c r="BN355" s="1">
        <v>15.32</v>
      </c>
      <c r="BO355" s="1">
        <v>14.193300000000001</v>
      </c>
      <c r="BP355" s="1">
        <v>14.76</v>
      </c>
      <c r="BQ355" s="1">
        <v>19.406700000000001</v>
      </c>
      <c r="BR355" s="1">
        <v>19.726700000000001</v>
      </c>
      <c r="BS355" s="1">
        <v>23.246700000000001</v>
      </c>
      <c r="BT355" s="1">
        <v>24.66</v>
      </c>
      <c r="BU355" s="1">
        <v>24.673300000000001</v>
      </c>
      <c r="BV355" s="1">
        <v>20.433299999999999</v>
      </c>
      <c r="BW355" s="1">
        <v>20.666699999999999</v>
      </c>
      <c r="BX355" s="1">
        <v>19.186699999999998</v>
      </c>
      <c r="BY355" s="1">
        <v>21.9267</v>
      </c>
      <c r="BZ355" s="1">
        <v>23.092700000000001</v>
      </c>
      <c r="CA355" s="1">
        <v>27.54</v>
      </c>
      <c r="CB355" s="1">
        <v>30.506699999999999</v>
      </c>
      <c r="CC355" s="1">
        <v>34.106699999999996</v>
      </c>
      <c r="CD355" s="1">
        <v>36.24</v>
      </c>
      <c r="CE355" s="1">
        <v>35.380000000000003</v>
      </c>
      <c r="CF355" s="1">
        <v>31.54</v>
      </c>
      <c r="CG355" s="1">
        <v>34.020000000000003</v>
      </c>
      <c r="CH355" s="1">
        <v>24.59</v>
      </c>
      <c r="CI355" s="1">
        <v>21.39</v>
      </c>
      <c r="CJ355" s="1">
        <v>19.79</v>
      </c>
      <c r="CK355" s="1">
        <v>20.55</v>
      </c>
      <c r="CL355" s="1">
        <v>24.7</v>
      </c>
      <c r="CM355" s="1">
        <v>18.72</v>
      </c>
      <c r="CN355" s="1">
        <v>11.44</v>
      </c>
      <c r="CO355" s="1">
        <v>12.64</v>
      </c>
      <c r="CP355" s="1">
        <v>10.71</v>
      </c>
      <c r="CQ355" s="1">
        <v>8.76</v>
      </c>
      <c r="CR355" s="1">
        <v>7.47</v>
      </c>
      <c r="CS355" s="1">
        <v>8.07</v>
      </c>
      <c r="CT355" s="1">
        <v>7.95</v>
      </c>
      <c r="CU355" s="1">
        <v>8.2799999999999994</v>
      </c>
      <c r="CV355" s="1">
        <v>9.86</v>
      </c>
      <c r="CW355" s="1">
        <v>11.48</v>
      </c>
      <c r="CX355" s="1">
        <v>10.43</v>
      </c>
      <c r="CY355" s="1">
        <v>11.29</v>
      </c>
      <c r="CZ355" s="1">
        <v>12.93</v>
      </c>
      <c r="DA355" s="1">
        <v>14.52</v>
      </c>
      <c r="DB355" s="1">
        <v>15.03</v>
      </c>
      <c r="DC355" s="1">
        <v>11.96</v>
      </c>
      <c r="DD355" s="1">
        <v>13.06</v>
      </c>
      <c r="DE355" s="1">
        <v>18.68</v>
      </c>
      <c r="DF355" s="1">
        <v>15.39</v>
      </c>
      <c r="DG355" s="1">
        <v>16.2</v>
      </c>
      <c r="DH355" s="1">
        <v>17.399999999999999</v>
      </c>
      <c r="DI355" s="1">
        <v>15.71</v>
      </c>
      <c r="DJ355" s="1">
        <v>13.14</v>
      </c>
      <c r="DK355" s="1">
        <v>10.210000000000001</v>
      </c>
      <c r="DL355" s="1">
        <v>9.19</v>
      </c>
      <c r="DM355" s="1">
        <v>9.3249999999999993</v>
      </c>
      <c r="DN355" s="1">
        <v>11.682</v>
      </c>
      <c r="DO355" s="1">
        <v>12.0205</v>
      </c>
      <c r="DP355" s="1">
        <v>13.609</v>
      </c>
      <c r="DQ355" s="1">
        <v>15.4</v>
      </c>
      <c r="DR355" s="1">
        <v>23.92</v>
      </c>
      <c r="DS355" s="1">
        <v>22.66</v>
      </c>
      <c r="DT355" s="1">
        <v>18.46</v>
      </c>
      <c r="DU355" s="1">
        <v>20</v>
      </c>
      <c r="DV355" s="1">
        <v>20.04</v>
      </c>
      <c r="DW355" s="1">
        <v>15.935</v>
      </c>
      <c r="DX355" s="1">
        <v>13.83</v>
      </c>
      <c r="DY355" s="1">
        <v>13.31</v>
      </c>
      <c r="DZ355" s="1">
        <v>12.51</v>
      </c>
      <c r="EA355" s="1">
        <v>14.8</v>
      </c>
      <c r="EB355" s="1">
        <v>15.63</v>
      </c>
      <c r="EC355" s="1">
        <v>13.86</v>
      </c>
      <c r="ED355" s="1">
        <v>14.77</v>
      </c>
      <c r="EE355" s="1">
        <v>15.15</v>
      </c>
      <c r="EF355" s="1">
        <v>15.395</v>
      </c>
      <c r="EG355" s="1">
        <v>13</v>
      </c>
      <c r="EH355" s="1">
        <v>12.43</v>
      </c>
      <c r="EI355" s="1">
        <v>13.82</v>
      </c>
      <c r="EJ355" s="1">
        <v>13.54</v>
      </c>
      <c r="EK355" s="1">
        <v>14.03</v>
      </c>
      <c r="EL355" s="1">
        <v>13.34</v>
      </c>
      <c r="EM355" s="1">
        <v>11.975</v>
      </c>
      <c r="EN355" s="1">
        <v>12.0481</v>
      </c>
      <c r="EO355" s="1">
        <v>12.34</v>
      </c>
      <c r="EP355" s="1">
        <v>12.34</v>
      </c>
      <c r="EQ355" s="1">
        <v>12.819900000000001</v>
      </c>
      <c r="ER355" s="1">
        <v>12.992000000000001</v>
      </c>
      <c r="ES355" s="1">
        <v>13.943899999999999</v>
      </c>
      <c r="ET355" s="1">
        <v>14.7264</v>
      </c>
      <c r="EU355" s="1">
        <v>14.2888</v>
      </c>
      <c r="EV355" s="1">
        <v>14.690799999999999</v>
      </c>
      <c r="EW355" s="1">
        <v>15.0867</v>
      </c>
      <c r="EX355" s="1">
        <v>15.9152</v>
      </c>
      <c r="EY355" s="1">
        <v>15.5357</v>
      </c>
      <c r="EZ355" s="1">
        <v>16.043900000000001</v>
      </c>
      <c r="FA355" s="1">
        <v>16.475899999999999</v>
      </c>
      <c r="FB355" s="1">
        <v>16.146799999999999</v>
      </c>
      <c r="FC355" s="1">
        <v>18.988800000000001</v>
      </c>
      <c r="FD355" s="1">
        <v>18.5032</v>
      </c>
      <c r="FE355" s="1">
        <v>19.081800000000001</v>
      </c>
      <c r="FF355" s="1">
        <v>19.720800000000001</v>
      </c>
      <c r="FG355" s="1">
        <v>19.243300000000001</v>
      </c>
      <c r="FH355" s="1">
        <v>18.163900000000002</v>
      </c>
      <c r="FI355" s="1">
        <v>20.276399999999999</v>
      </c>
      <c r="FJ355" s="1">
        <v>19.234000000000002</v>
      </c>
      <c r="FK355" s="1">
        <v>20.3703</v>
      </c>
      <c r="FL355" s="1">
        <v>21.953900000000001</v>
      </c>
      <c r="FM355" s="1">
        <v>20.9907</v>
      </c>
      <c r="FN355" s="1">
        <v>20.106100000000001</v>
      </c>
      <c r="FO355" s="1">
        <v>23.183</v>
      </c>
      <c r="FP355" s="1">
        <v>21.990200000000002</v>
      </c>
      <c r="FQ355" s="1">
        <v>23.3249</v>
      </c>
      <c r="FR355" s="1">
        <v>23.3644</v>
      </c>
      <c r="FS355" s="1">
        <v>21.2317</v>
      </c>
      <c r="FT355" s="1">
        <v>21.062799999999999</v>
      </c>
      <c r="FU355" s="1">
        <v>23.834099999999999</v>
      </c>
      <c r="FV355" s="1">
        <v>26.134899999999998</v>
      </c>
      <c r="FW355" s="1">
        <v>30.078900000000001</v>
      </c>
      <c r="FX355" s="1">
        <v>33.755400000000002</v>
      </c>
      <c r="FY355" s="1">
        <v>35.075000000000003</v>
      </c>
      <c r="FZ355" s="1">
        <v>31.169499999999999</v>
      </c>
      <c r="GA355" s="1">
        <v>33.494700000000002</v>
      </c>
      <c r="GB355" s="1">
        <v>38.055300000000003</v>
      </c>
      <c r="GC355" s="1">
        <v>37.948500000000003</v>
      </c>
      <c r="GD355" s="1">
        <v>50.026699999999998</v>
      </c>
      <c r="GE355" s="1">
        <v>50.337200000000003</v>
      </c>
      <c r="GF355" s="1">
        <v>61.141399999999997</v>
      </c>
      <c r="GG355" s="1">
        <v>65.801599999999993</v>
      </c>
      <c r="GH355" s="1">
        <v>73.503799999999998</v>
      </c>
      <c r="GI355" s="1">
        <v>76.335800000000006</v>
      </c>
      <c r="GJ355" s="1">
        <v>99.0535</v>
      </c>
      <c r="GK355" s="1">
        <v>114.6743</v>
      </c>
      <c r="GL355" s="1">
        <v>117.2957</v>
      </c>
      <c r="GM355" s="1">
        <v>109.1611</v>
      </c>
      <c r="GN355" s="1">
        <v>117.175</v>
      </c>
      <c r="GO355" s="1">
        <v>112.19459999999999</v>
      </c>
      <c r="GP355" s="1">
        <v>155.4358</v>
      </c>
      <c r="GQ355" s="1">
        <v>155.66200000000001</v>
      </c>
      <c r="GR355" s="1">
        <v>174.9905</v>
      </c>
      <c r="GS355" s="1">
        <v>182.60980000000001</v>
      </c>
      <c r="GT355" s="1">
        <v>192.66499999999999</v>
      </c>
      <c r="GU355" s="1">
        <v>222.8845</v>
      </c>
      <c r="GV355" s="1">
        <v>216.46129999999999</v>
      </c>
      <c r="GW355" s="1">
        <v>208.68549999999999</v>
      </c>
      <c r="GX355" s="1">
        <v>265.0899</v>
      </c>
      <c r="GY355" s="1">
        <v>261.1533</v>
      </c>
      <c r="GZ355" s="1">
        <v>249.9194</v>
      </c>
      <c r="HA355" s="1">
        <v>242.69990000000001</v>
      </c>
      <c r="HB355" s="1">
        <v>272.31470000000002</v>
      </c>
      <c r="HC355" s="1">
        <v>255.80459999999999</v>
      </c>
      <c r="HD355" s="1">
        <v>264.39980000000003</v>
      </c>
      <c r="HE355" s="1">
        <v>303.24149999999997</v>
      </c>
      <c r="HF355" s="1">
        <v>303.60879999999997</v>
      </c>
      <c r="HG355" s="1">
        <v>227.77680000000001</v>
      </c>
      <c r="HH355" s="1">
        <v>176.74629999999999</v>
      </c>
      <c r="HI355" s="1">
        <v>144.3776</v>
      </c>
    </row>
    <row r="356" spans="1:217" x14ac:dyDescent="0.25">
      <c r="A356" s="5" t="str">
        <f>IF(StockList!C356="","",StockList!C356)</f>
        <v>67103H107</v>
      </c>
      <c r="B356" s="10" t="e">
        <f ca="1">IF(A356="","",_xll.BDH(CONCATENATE($A356," CUSIP"),$A$1,StockList!$K$2,StockList!$K$3,"Dir=H","Dts=H","Sort=A","Quote=C","QtTyp=Y","Days=A","Per=CM","DtFmt=D","Fill=P","UseDPDF=Y","cols=216;rows=1"))</f>
        <v>#NAME?</v>
      </c>
      <c r="C356" s="1">
        <v>9.4689999999999994</v>
      </c>
      <c r="D356" s="1">
        <v>9.9689999999999994</v>
      </c>
      <c r="E356" s="1">
        <v>11.824999999999999</v>
      </c>
      <c r="F356" s="1">
        <v>12.605</v>
      </c>
      <c r="G356" s="1">
        <v>14.35</v>
      </c>
      <c r="H356" s="1">
        <v>17.45</v>
      </c>
      <c r="I356" s="1">
        <v>15.6</v>
      </c>
      <c r="J356" s="1">
        <v>14.324999999999999</v>
      </c>
      <c r="K356" s="1">
        <v>14.13</v>
      </c>
      <c r="L356" s="1">
        <v>16.72</v>
      </c>
      <c r="M356" s="1">
        <v>18.234999999999999</v>
      </c>
      <c r="N356" s="1">
        <v>16.545000000000002</v>
      </c>
      <c r="O356" s="1">
        <v>16.524999999999999</v>
      </c>
      <c r="P356" s="1">
        <v>15.785</v>
      </c>
      <c r="Q356" s="1">
        <v>16.195</v>
      </c>
      <c r="R356" s="1">
        <v>16.079999999999998</v>
      </c>
      <c r="S356" s="1">
        <v>13.78</v>
      </c>
      <c r="T356" s="1">
        <v>14.09</v>
      </c>
      <c r="U356" s="1">
        <v>14.89</v>
      </c>
      <c r="V356" s="1">
        <v>14.31</v>
      </c>
      <c r="W356" s="1">
        <v>13.635</v>
      </c>
      <c r="X356" s="1">
        <v>13.88</v>
      </c>
      <c r="Y356" s="1">
        <v>12.645</v>
      </c>
      <c r="Z356" s="1">
        <v>12.215</v>
      </c>
      <c r="AA356" s="1">
        <v>12.765000000000001</v>
      </c>
      <c r="AB356" s="1">
        <v>13.535</v>
      </c>
      <c r="AC356" s="1">
        <v>14.81</v>
      </c>
      <c r="AD356" s="1">
        <v>15.255000000000001</v>
      </c>
      <c r="AE356" s="1">
        <v>16.734999999999999</v>
      </c>
      <c r="AF356" s="1">
        <v>19.079999999999998</v>
      </c>
      <c r="AG356" s="1">
        <v>19.175000000000001</v>
      </c>
      <c r="AH356" s="1">
        <v>18.399999999999999</v>
      </c>
      <c r="AI356" s="1">
        <v>21.73</v>
      </c>
      <c r="AJ356" s="1">
        <v>21.76</v>
      </c>
      <c r="AK356" s="1">
        <v>19.28</v>
      </c>
      <c r="AL356" s="1">
        <v>19.234999999999999</v>
      </c>
      <c r="AM356" s="1">
        <v>20.315000000000001</v>
      </c>
      <c r="AN356" s="1">
        <v>20.02</v>
      </c>
      <c r="AO356" s="1">
        <v>22.45</v>
      </c>
      <c r="AP356" s="1">
        <v>22.46</v>
      </c>
      <c r="AQ356" s="1">
        <v>22.6</v>
      </c>
      <c r="AR356" s="1">
        <v>20.245000000000001</v>
      </c>
      <c r="AS356" s="1">
        <v>19.704999999999998</v>
      </c>
      <c r="AT356" s="1">
        <v>19.145</v>
      </c>
      <c r="AU356" s="1">
        <v>21.53</v>
      </c>
      <c r="AV356" s="1">
        <v>21.77</v>
      </c>
      <c r="AW356" s="1">
        <v>22.524999999999999</v>
      </c>
      <c r="AX356" s="1">
        <v>22.864999999999998</v>
      </c>
      <c r="AY356" s="1">
        <v>25.45</v>
      </c>
      <c r="AZ356" s="1">
        <v>24.765000000000001</v>
      </c>
      <c r="BA356" s="1">
        <v>25.66</v>
      </c>
      <c r="BB356" s="1">
        <v>27.78</v>
      </c>
      <c r="BC356" s="1">
        <v>29.83</v>
      </c>
      <c r="BD356" s="1">
        <v>32.26</v>
      </c>
      <c r="BE356" s="1">
        <v>27.57</v>
      </c>
      <c r="BF356" s="1">
        <v>28.18</v>
      </c>
      <c r="BG356" s="1">
        <v>28.2</v>
      </c>
      <c r="BH356" s="1">
        <v>30.45</v>
      </c>
      <c r="BI356" s="1">
        <v>32.01</v>
      </c>
      <c r="BJ356" s="1">
        <v>32.82</v>
      </c>
      <c r="BK356" s="1">
        <v>32.72</v>
      </c>
      <c r="BL356" s="1">
        <v>36.56</v>
      </c>
      <c r="BM356" s="1">
        <v>33.880000000000003</v>
      </c>
      <c r="BN356" s="1">
        <v>31.69</v>
      </c>
      <c r="BO356" s="1">
        <v>31.19</v>
      </c>
      <c r="BP356" s="1">
        <v>28.35</v>
      </c>
      <c r="BQ356" s="1">
        <v>29.69</v>
      </c>
      <c r="BR356" s="1">
        <v>33.21</v>
      </c>
      <c r="BS356" s="1">
        <v>32.29</v>
      </c>
      <c r="BT356" s="1">
        <v>31.67</v>
      </c>
      <c r="BU356" s="1">
        <v>32.06</v>
      </c>
      <c r="BV356" s="1">
        <v>34.909999999999997</v>
      </c>
      <c r="BW356" s="1">
        <v>34.43</v>
      </c>
      <c r="BX356" s="1">
        <v>33.1</v>
      </c>
      <c r="BY356" s="1">
        <v>35.6</v>
      </c>
      <c r="BZ356" s="1">
        <v>37.99</v>
      </c>
      <c r="CA356" s="1">
        <v>36.549999999999997</v>
      </c>
      <c r="CB356" s="1">
        <v>33.31</v>
      </c>
      <c r="CC356" s="1">
        <v>35.54</v>
      </c>
      <c r="CD356" s="1">
        <v>33.409999999999997</v>
      </c>
      <c r="CE356" s="1">
        <v>33.020000000000003</v>
      </c>
      <c r="CF356" s="1">
        <v>32.86</v>
      </c>
      <c r="CG356" s="1">
        <v>32.43</v>
      </c>
      <c r="CH356" s="1">
        <v>29.43</v>
      </c>
      <c r="CI356" s="1">
        <v>26.96</v>
      </c>
      <c r="CJ356" s="1">
        <v>28.52</v>
      </c>
      <c r="CK356" s="1">
        <v>28.87</v>
      </c>
      <c r="CL356" s="1">
        <v>26.15</v>
      </c>
      <c r="CM356" s="1">
        <v>22.35</v>
      </c>
      <c r="CN356" s="1">
        <v>25.54</v>
      </c>
      <c r="CO356" s="1">
        <v>29.12</v>
      </c>
      <c r="CP356" s="1">
        <v>26.77</v>
      </c>
      <c r="CQ356" s="1">
        <v>27.11</v>
      </c>
      <c r="CR356" s="1">
        <v>26.07</v>
      </c>
      <c r="CS356" s="1">
        <v>30.74</v>
      </c>
      <c r="CT356" s="1">
        <v>29.07</v>
      </c>
      <c r="CU356" s="1">
        <v>33.36</v>
      </c>
      <c r="CV356" s="1">
        <v>35.01</v>
      </c>
      <c r="CW356" s="1">
        <v>38.85</v>
      </c>
      <c r="CX356" s="1">
        <v>36.049999999999997</v>
      </c>
      <c r="CY356" s="1">
        <v>38.08</v>
      </c>
      <c r="CZ356" s="1">
        <v>40.659999999999997</v>
      </c>
      <c r="DA356" s="1">
        <v>38.28</v>
      </c>
      <c r="DB356" s="1">
        <v>36.14</v>
      </c>
      <c r="DC356" s="1">
        <v>37.28</v>
      </c>
      <c r="DD356" s="1">
        <v>38.78</v>
      </c>
      <c r="DE356" s="1">
        <v>38.119999999999997</v>
      </c>
      <c r="DF356" s="1">
        <v>37.799999999999997</v>
      </c>
      <c r="DG356" s="1">
        <v>39.299999999999997</v>
      </c>
      <c r="DH356" s="1">
        <v>41.71</v>
      </c>
      <c r="DI356" s="1">
        <v>48.87</v>
      </c>
      <c r="DJ356" s="1">
        <v>51.02</v>
      </c>
      <c r="DK356" s="1">
        <v>47.56</v>
      </c>
      <c r="DL356" s="1">
        <v>49.28</v>
      </c>
      <c r="DM356" s="1">
        <v>47.27</v>
      </c>
      <c r="DN356" s="1">
        <v>53.2</v>
      </c>
      <c r="DO356" s="1">
        <v>58.5</v>
      </c>
      <c r="DP356" s="1">
        <v>60.18</v>
      </c>
      <c r="DQ356" s="1">
        <v>60.42</v>
      </c>
      <c r="DR356" s="1">
        <v>56.83</v>
      </c>
      <c r="DS356" s="1">
        <v>55.58</v>
      </c>
      <c r="DT356" s="1">
        <v>57.46</v>
      </c>
      <c r="DU356" s="1">
        <v>59.06</v>
      </c>
      <c r="DV356" s="1">
        <v>60.11</v>
      </c>
      <c r="DW356" s="1">
        <v>65.510000000000005</v>
      </c>
      <c r="DX356" s="1">
        <v>59.5</v>
      </c>
      <c r="DY356" s="1">
        <v>64.88</v>
      </c>
      <c r="DZ356" s="1">
        <v>66.63</v>
      </c>
      <c r="EA356" s="1">
        <v>76.05</v>
      </c>
      <c r="EB356" s="1">
        <v>77.239999999999995</v>
      </c>
      <c r="EC356" s="1">
        <v>79.95</v>
      </c>
      <c r="ED356" s="1">
        <v>81.510000000000005</v>
      </c>
      <c r="EE356" s="1">
        <v>86.5</v>
      </c>
      <c r="EF356" s="1">
        <v>91.35</v>
      </c>
      <c r="EG356" s="1">
        <v>105.505</v>
      </c>
      <c r="EH356" s="1">
        <v>95.79</v>
      </c>
      <c r="EI356" s="1">
        <v>83.77</v>
      </c>
      <c r="EJ356" s="1">
        <v>85.74</v>
      </c>
      <c r="EK356" s="1">
        <v>84.95</v>
      </c>
      <c r="EL356" s="1">
        <v>83.62</v>
      </c>
      <c r="EM356" s="1">
        <v>85.846999999999994</v>
      </c>
      <c r="EN356" s="1">
        <v>94.08</v>
      </c>
      <c r="EO356" s="1">
        <v>89.42</v>
      </c>
      <c r="EP356" s="1">
        <v>92.65</v>
      </c>
      <c r="EQ356" s="1">
        <v>101.79</v>
      </c>
      <c r="ER356" s="1">
        <v>102.43899999999999</v>
      </c>
      <c r="ES356" s="1">
        <v>107.32</v>
      </c>
      <c r="ET356" s="1">
        <v>108.85</v>
      </c>
      <c r="EU356" s="1">
        <v>112.62</v>
      </c>
      <c r="EV356" s="1">
        <v>125.3</v>
      </c>
      <c r="EW356" s="1">
        <v>122.71</v>
      </c>
      <c r="EX356" s="1">
        <v>127.59</v>
      </c>
      <c r="EY356" s="1">
        <v>123.81</v>
      </c>
      <c r="EZ356" s="1">
        <v>124.96</v>
      </c>
      <c r="FA356" s="1">
        <v>128.71</v>
      </c>
      <c r="FB356" s="1">
        <v>130.97999999999999</v>
      </c>
      <c r="FC356" s="1">
        <v>150.85</v>
      </c>
      <c r="FD356" s="1">
        <v>148.38999999999999</v>
      </c>
      <c r="FE356" s="1">
        <v>148.79</v>
      </c>
      <c r="FF356" s="1">
        <v>147.94999999999999</v>
      </c>
      <c r="FG356" s="1">
        <v>150.6</v>
      </c>
      <c r="FH356" s="1">
        <v>150</v>
      </c>
      <c r="FI356" s="1">
        <v>155.97999999999999</v>
      </c>
      <c r="FJ356" s="1">
        <v>150.36000000000001</v>
      </c>
      <c r="FK356" s="1">
        <v>175.88</v>
      </c>
      <c r="FL356" s="1">
        <v>182.74</v>
      </c>
      <c r="FM356" s="1">
        <v>192.62</v>
      </c>
      <c r="FN356" s="1">
        <v>187.36</v>
      </c>
      <c r="FO356" s="1">
        <v>208.13</v>
      </c>
      <c r="FP356" s="1">
        <v>216.24</v>
      </c>
      <c r="FQ356" s="1">
        <v>217.83</v>
      </c>
      <c r="FR356" s="1">
        <v>219.53</v>
      </c>
      <c r="FS356" s="1">
        <v>225.98</v>
      </c>
      <c r="FT356" s="1">
        <v>240.31</v>
      </c>
      <c r="FU356" s="1">
        <v>240.07</v>
      </c>
      <c r="FV356" s="1">
        <v>250</v>
      </c>
      <c r="FW356" s="1">
        <v>276.26</v>
      </c>
      <c r="FX356" s="1">
        <v>263.87</v>
      </c>
      <c r="FY356" s="1">
        <v>253.42</v>
      </c>
      <c r="FZ356" s="1">
        <v>260.89999999999998</v>
      </c>
      <c r="GA356" s="1">
        <v>260.32</v>
      </c>
      <c r="GB356" s="1">
        <v>273.66000000000003</v>
      </c>
      <c r="GC356" s="1">
        <v>262.68</v>
      </c>
      <c r="GD356" s="1">
        <v>264.43</v>
      </c>
      <c r="GE356" s="1">
        <v>271.10000000000002</v>
      </c>
      <c r="GF356" s="1">
        <v>290.63</v>
      </c>
      <c r="GG356" s="1">
        <v>279.95</v>
      </c>
      <c r="GH356" s="1">
        <v>280.11</v>
      </c>
      <c r="GI356" s="1">
        <v>264.44</v>
      </c>
      <c r="GJ356" s="1">
        <v>274.5</v>
      </c>
      <c r="GK356" s="1">
        <v>278.41000000000003</v>
      </c>
      <c r="GL356" s="1">
        <v>262.27</v>
      </c>
      <c r="GM356" s="1">
        <v>271.70999999999998</v>
      </c>
      <c r="GN356" s="1">
        <v>269.83999999999997</v>
      </c>
      <c r="GO356" s="1">
        <v>248.15</v>
      </c>
      <c r="GP356" s="1">
        <v>242.08</v>
      </c>
      <c r="GQ356" s="1">
        <v>218.74</v>
      </c>
      <c r="GR356" s="1">
        <v>204.3</v>
      </c>
      <c r="GS356" s="1">
        <v>196.13</v>
      </c>
      <c r="GT356" s="1">
        <v>215.37</v>
      </c>
      <c r="GU356" s="1">
        <v>210.95</v>
      </c>
      <c r="GV356" s="1">
        <v>236.21</v>
      </c>
      <c r="GW356" s="1">
        <v>240.54</v>
      </c>
      <c r="GX356" s="1">
        <v>264.69</v>
      </c>
      <c r="GY356" s="1">
        <v>244.19</v>
      </c>
      <c r="GZ356" s="1">
        <v>247.38</v>
      </c>
      <c r="HA356" s="1">
        <v>256.07</v>
      </c>
      <c r="HB356" s="1">
        <v>269.41000000000003</v>
      </c>
      <c r="HC356" s="1">
        <v>273.57</v>
      </c>
      <c r="HD356" s="1">
        <v>306</v>
      </c>
      <c r="HE356" s="1">
        <v>335.42</v>
      </c>
      <c r="HF356" s="1">
        <v>347.32</v>
      </c>
      <c r="HG356" s="1">
        <v>320.75</v>
      </c>
      <c r="HH356" s="1">
        <v>346.78</v>
      </c>
      <c r="HI356" s="1">
        <v>344.33</v>
      </c>
    </row>
    <row r="357" spans="1:217" x14ac:dyDescent="0.25">
      <c r="A357" s="5" t="str">
        <f>IF(StockList!C357="","",StockList!C357)</f>
        <v>674599105</v>
      </c>
      <c r="B357" s="10" t="e">
        <f ca="1">IF(A357="","",_xll.BDH(CONCATENATE($A357," CUSIP"),$A$1,StockList!$K$2,StockList!$K$3,"Dir=H","Dts=H","Sort=A","Quote=C","QtTyp=Y","Days=A","Per=CM","DtFmt=D","Fill=P","UseDPDF=Y","cols=216;rows=1"))</f>
        <v>#NAME?</v>
      </c>
      <c r="C357" s="1">
        <v>11.5062</v>
      </c>
      <c r="D357" s="1">
        <v>11.987500000000001</v>
      </c>
      <c r="E357" s="1">
        <v>14.5884</v>
      </c>
      <c r="F357" s="1">
        <v>14.5158</v>
      </c>
      <c r="G357" s="1">
        <v>12.986700000000001</v>
      </c>
      <c r="H357" s="1">
        <v>13.499499999999999</v>
      </c>
      <c r="I357" s="1">
        <v>13.440899999999999</v>
      </c>
      <c r="J357" s="1">
        <v>11.9924</v>
      </c>
      <c r="K357" s="1">
        <v>12.475300000000001</v>
      </c>
      <c r="L357" s="1">
        <v>12.317600000000001</v>
      </c>
      <c r="M357" s="1">
        <v>13.200100000000001</v>
      </c>
      <c r="N357" s="1">
        <v>12.9115</v>
      </c>
      <c r="O357" s="1">
        <v>13.3544</v>
      </c>
      <c r="P357" s="1">
        <v>14.6312</v>
      </c>
      <c r="Q357" s="1">
        <v>14.430400000000001</v>
      </c>
      <c r="R357" s="1">
        <v>14.987500000000001</v>
      </c>
      <c r="S357" s="1">
        <v>15.1797</v>
      </c>
      <c r="T357" s="1">
        <v>13.7118</v>
      </c>
      <c r="U357" s="1">
        <v>15.0329</v>
      </c>
      <c r="V357" s="1">
        <v>14.487399999999999</v>
      </c>
      <c r="W357" s="1">
        <v>14.5639</v>
      </c>
      <c r="X357" s="1">
        <v>14.216799999999999</v>
      </c>
      <c r="Y357" s="1">
        <v>14.6531</v>
      </c>
      <c r="Z357" s="1">
        <v>15.044600000000001</v>
      </c>
      <c r="AA357" s="1">
        <v>15.399900000000001</v>
      </c>
      <c r="AB357" s="1">
        <v>15.5639</v>
      </c>
      <c r="AC357" s="1">
        <v>15.5068</v>
      </c>
      <c r="AD357" s="1">
        <v>17.5276</v>
      </c>
      <c r="AE357" s="1">
        <v>17.564599999999999</v>
      </c>
      <c r="AF357" s="1">
        <v>17.1143</v>
      </c>
      <c r="AG357" s="1">
        <v>17.972899999999999</v>
      </c>
      <c r="AH357" s="1">
        <v>18.579599999999999</v>
      </c>
      <c r="AI357" s="1">
        <v>18.595400000000001</v>
      </c>
      <c r="AJ357" s="1">
        <v>19.3443</v>
      </c>
      <c r="AK357" s="1">
        <v>22.425999999999998</v>
      </c>
      <c r="AL357" s="1">
        <v>23.387</v>
      </c>
      <c r="AM357" s="1">
        <v>23.572800000000001</v>
      </c>
      <c r="AN357" s="1">
        <v>24.593699999999998</v>
      </c>
      <c r="AO357" s="1">
        <v>25.207899999999999</v>
      </c>
      <c r="AP357" s="1">
        <v>23.605699999999999</v>
      </c>
      <c r="AQ357" s="1">
        <v>26.011800000000001</v>
      </c>
      <c r="AR357" s="1">
        <v>26.473800000000001</v>
      </c>
      <c r="AS357" s="1">
        <v>27.752700000000001</v>
      </c>
      <c r="AT357" s="1">
        <v>30.2104</v>
      </c>
      <c r="AU357" s="1">
        <v>30.156400000000001</v>
      </c>
      <c r="AV357" s="1">
        <v>32.522300000000001</v>
      </c>
      <c r="AW357" s="1">
        <v>31.6813</v>
      </c>
      <c r="AX357" s="1">
        <v>31.6922</v>
      </c>
      <c r="AY357" s="1">
        <v>38.146799999999999</v>
      </c>
      <c r="AZ357" s="1">
        <v>38.798699999999997</v>
      </c>
      <c r="BA357" s="1">
        <v>37.615699999999997</v>
      </c>
      <c r="BB357" s="1">
        <v>39.856299999999997</v>
      </c>
      <c r="BC357" s="1">
        <v>42.115200000000002</v>
      </c>
      <c r="BD357" s="1">
        <v>45.0441</v>
      </c>
      <c r="BE357" s="1">
        <v>45.454700000000003</v>
      </c>
      <c r="BF357" s="1">
        <v>46.941400000000002</v>
      </c>
      <c r="BG357" s="1">
        <v>43.342300000000002</v>
      </c>
      <c r="BH357" s="1">
        <v>43.573099999999997</v>
      </c>
      <c r="BI357" s="1">
        <v>44.083100000000002</v>
      </c>
      <c r="BJ357" s="1">
        <v>53.922899999999998</v>
      </c>
      <c r="BK357" s="1">
        <v>50.517899999999997</v>
      </c>
      <c r="BL357" s="1">
        <v>51.334499999999998</v>
      </c>
      <c r="BM357" s="1">
        <v>56.9251</v>
      </c>
      <c r="BN357" s="1">
        <v>54.902700000000003</v>
      </c>
      <c r="BO357" s="1">
        <v>57.035800000000002</v>
      </c>
      <c r="BP357" s="1">
        <v>59.927900000000001</v>
      </c>
      <c r="BQ357" s="1">
        <v>56.718800000000002</v>
      </c>
      <c r="BR357" s="1">
        <v>53.761600000000001</v>
      </c>
      <c r="BS357" s="1">
        <v>52.4542</v>
      </c>
      <c r="BT357" s="1">
        <v>56.253599999999999</v>
      </c>
      <c r="BU357" s="1">
        <v>54.805700000000002</v>
      </c>
      <c r="BV357" s="1">
        <v>52.0334</v>
      </c>
      <c r="BW357" s="1">
        <v>51.764000000000003</v>
      </c>
      <c r="BX357" s="1">
        <v>55.607100000000003</v>
      </c>
      <c r="BY357" s="1">
        <v>57.174599999999998</v>
      </c>
      <c r="BZ357" s="1">
        <v>61.989899999999999</v>
      </c>
      <c r="CA357" s="1">
        <v>65.520600000000002</v>
      </c>
      <c r="CB357" s="1">
        <v>64.207400000000007</v>
      </c>
      <c r="CC357" s="1">
        <v>64.173500000000004</v>
      </c>
      <c r="CD357" s="1">
        <v>72.8459</v>
      </c>
      <c r="CE357" s="1">
        <v>78.495699999999999</v>
      </c>
      <c r="CF357" s="1">
        <v>79.3142</v>
      </c>
      <c r="CG357" s="1">
        <v>87.823499999999996</v>
      </c>
      <c r="CH357" s="1">
        <v>77.340400000000002</v>
      </c>
      <c r="CI357" s="1">
        <v>88.257000000000005</v>
      </c>
      <c r="CJ357" s="1">
        <v>83.742500000000007</v>
      </c>
      <c r="CK357" s="1">
        <v>95.233199999999997</v>
      </c>
      <c r="CL357" s="1">
        <v>105.2132</v>
      </c>
      <c r="CM357" s="1">
        <v>103.1991</v>
      </c>
      <c r="CN357" s="1">
        <v>90.531800000000004</v>
      </c>
      <c r="CO357" s="1">
        <v>91.140500000000003</v>
      </c>
      <c r="CP357" s="1">
        <v>81.267799999999994</v>
      </c>
      <c r="CQ357" s="1">
        <v>64.068299999999994</v>
      </c>
      <c r="CR357" s="1">
        <v>62.453299999999999</v>
      </c>
      <c r="CS357" s="1">
        <v>69.634299999999996</v>
      </c>
      <c r="CT357" s="1">
        <v>63.319699999999997</v>
      </c>
      <c r="CU357" s="1">
        <v>60.2089</v>
      </c>
      <c r="CV357" s="1">
        <v>65.005600000000001</v>
      </c>
      <c r="CW357" s="1">
        <v>65.753200000000007</v>
      </c>
      <c r="CX357" s="1">
        <v>78.392200000000003</v>
      </c>
      <c r="CY357" s="1">
        <v>77.244900000000001</v>
      </c>
      <c r="CZ357" s="1">
        <v>83.735799999999998</v>
      </c>
      <c r="DA357" s="1">
        <v>85.801599999999993</v>
      </c>
      <c r="DB357" s="1">
        <v>92.427000000000007</v>
      </c>
      <c r="DC357" s="1">
        <v>89.456100000000006</v>
      </c>
      <c r="DD357" s="1">
        <v>95.244600000000005</v>
      </c>
      <c r="DE357" s="1">
        <v>96.316199999999995</v>
      </c>
      <c r="DF357" s="1">
        <v>92.752499999999998</v>
      </c>
      <c r="DG357" s="1">
        <v>94.540300000000002</v>
      </c>
      <c r="DH357" s="1">
        <v>100.49850000000001</v>
      </c>
      <c r="DI357" s="1">
        <v>105.39619999999999</v>
      </c>
      <c r="DJ357" s="1">
        <v>98.085300000000004</v>
      </c>
      <c r="DK357" s="1">
        <v>92.148600000000002</v>
      </c>
      <c r="DL357" s="1">
        <v>93.080200000000005</v>
      </c>
      <c r="DM357" s="1">
        <v>87.287400000000005</v>
      </c>
      <c r="DN357" s="1">
        <v>93.982399999999998</v>
      </c>
      <c r="DO357" s="1">
        <v>94.378500000000003</v>
      </c>
      <c r="DP357" s="1">
        <v>105.8292</v>
      </c>
      <c r="DQ357" s="1">
        <v>118.24039999999999</v>
      </c>
      <c r="DR357" s="1">
        <v>116.5288</v>
      </c>
      <c r="DS357" s="1">
        <v>122.9049</v>
      </c>
      <c r="DT357" s="1">
        <v>126.5163</v>
      </c>
      <c r="DU357" s="1">
        <v>138.38210000000001</v>
      </c>
      <c r="DV357" s="1">
        <v>130.58459999999999</v>
      </c>
      <c r="DW357" s="1">
        <v>126.5368</v>
      </c>
      <c r="DX357" s="1">
        <v>119.4097</v>
      </c>
      <c r="DY357" s="1">
        <v>105.496</v>
      </c>
      <c r="DZ357" s="1">
        <v>87.433800000000005</v>
      </c>
      <c r="EA357" s="1">
        <v>113.65170000000001</v>
      </c>
      <c r="EB357" s="1">
        <v>120.93989999999999</v>
      </c>
      <c r="EC357" s="1">
        <v>115.12860000000001</v>
      </c>
      <c r="ED357" s="1">
        <v>122.58669999999999</v>
      </c>
      <c r="EE357" s="1">
        <v>128.23869999999999</v>
      </c>
      <c r="EF357" s="1">
        <v>117.64100000000001</v>
      </c>
      <c r="EG357" s="1">
        <v>112.68729999999999</v>
      </c>
      <c r="EH357" s="1">
        <v>97.9251</v>
      </c>
      <c r="EI357" s="1">
        <v>106.6313</v>
      </c>
      <c r="EJ357" s="1">
        <v>108.1977</v>
      </c>
      <c r="EK357" s="1">
        <v>105.68640000000001</v>
      </c>
      <c r="EL357" s="1">
        <v>107.6772</v>
      </c>
      <c r="EM357" s="1">
        <v>98.793700000000001</v>
      </c>
      <c r="EN357" s="1">
        <v>94.101799999999997</v>
      </c>
      <c r="EO357" s="1">
        <v>96.548000000000002</v>
      </c>
      <c r="EP357" s="1">
        <v>111.2426</v>
      </c>
      <c r="EQ357" s="1">
        <v>103.7567</v>
      </c>
      <c r="ER357" s="1">
        <v>99.537999999999997</v>
      </c>
      <c r="ES357" s="1">
        <v>113.3694</v>
      </c>
      <c r="ET357" s="1">
        <v>116.9384</v>
      </c>
      <c r="EU357" s="1">
        <v>114.11499999999999</v>
      </c>
      <c r="EV357" s="1">
        <v>113.8848</v>
      </c>
      <c r="EW357" s="1">
        <v>112.81059999999999</v>
      </c>
      <c r="EX357" s="1">
        <v>120.4873</v>
      </c>
      <c r="EY357" s="1">
        <v>123.759</v>
      </c>
      <c r="EZ357" s="1">
        <v>122.3163</v>
      </c>
      <c r="FA357" s="1">
        <v>123.3428</v>
      </c>
      <c r="FB357" s="1">
        <v>113.5766</v>
      </c>
      <c r="FC357" s="1">
        <v>125.1845</v>
      </c>
      <c r="FD357" s="1">
        <v>124.5136</v>
      </c>
      <c r="FE357" s="1">
        <v>125.1147</v>
      </c>
      <c r="FF357" s="1">
        <v>130.26300000000001</v>
      </c>
      <c r="FG357" s="1">
        <v>135.06649999999999</v>
      </c>
      <c r="FH357" s="1">
        <v>128.5915</v>
      </c>
      <c r="FI357" s="1">
        <v>136.51419999999999</v>
      </c>
      <c r="FJ357" s="1">
        <v>127.46299999999999</v>
      </c>
      <c r="FK357" s="1">
        <v>117.8917</v>
      </c>
      <c r="FL357" s="1">
        <v>105.74850000000001</v>
      </c>
      <c r="FM357" s="1">
        <v>112.4106</v>
      </c>
      <c r="FN357" s="1">
        <v>111.5599</v>
      </c>
      <c r="FO357" s="1">
        <v>108.6036</v>
      </c>
      <c r="FP357" s="1">
        <v>102.7787</v>
      </c>
      <c r="FQ357" s="1">
        <v>112.77500000000001</v>
      </c>
      <c r="FR357" s="1">
        <v>110.0859</v>
      </c>
      <c r="FS357" s="1">
        <v>110.5579</v>
      </c>
      <c r="FT357" s="1">
        <v>99.796300000000002</v>
      </c>
      <c r="FU357" s="1">
        <v>103.791</v>
      </c>
      <c r="FV357" s="1">
        <v>95.053700000000006</v>
      </c>
      <c r="FW357" s="1">
        <v>107.1096</v>
      </c>
      <c r="FX357" s="1">
        <v>108.61839999999999</v>
      </c>
      <c r="FY357" s="1">
        <v>98.234300000000005</v>
      </c>
      <c r="FZ357" s="1">
        <v>100.0069</v>
      </c>
      <c r="GA357" s="1">
        <v>100.03279999999999</v>
      </c>
      <c r="GB357" s="1">
        <v>100.5894</v>
      </c>
      <c r="GC357" s="1">
        <v>112.6725</v>
      </c>
      <c r="GD357" s="1">
        <v>110.8938</v>
      </c>
      <c r="GE357" s="1">
        <v>112.17449999999999</v>
      </c>
      <c r="GF357" s="1">
        <v>110.9423</v>
      </c>
      <c r="GG357" s="1">
        <v>114.0896</v>
      </c>
      <c r="GH357" s="1">
        <v>109.3219</v>
      </c>
      <c r="GI357" s="1">
        <v>109.3069</v>
      </c>
      <c r="GJ357" s="1">
        <v>106.98309999999999</v>
      </c>
      <c r="GK357" s="1">
        <v>107.9706</v>
      </c>
      <c r="GL357" s="1">
        <v>102.7259</v>
      </c>
      <c r="GM357" s="1">
        <v>99.360799999999998</v>
      </c>
      <c r="GN357" s="1">
        <v>97.217399999999998</v>
      </c>
      <c r="GO357" s="1">
        <v>94.424800000000005</v>
      </c>
      <c r="GP357" s="1">
        <v>90.420100000000005</v>
      </c>
      <c r="GQ357" s="1">
        <v>93.023499999999999</v>
      </c>
      <c r="GR357" s="1">
        <v>96.224299999999999</v>
      </c>
      <c r="GS357" s="1">
        <v>92.759399999999999</v>
      </c>
      <c r="GT357" s="1">
        <v>101.0421</v>
      </c>
      <c r="GU357" s="1">
        <v>101.6086</v>
      </c>
      <c r="GV357" s="1">
        <v>110.9401</v>
      </c>
      <c r="GW357" s="1">
        <v>117.20869999999999</v>
      </c>
      <c r="GX357" s="1">
        <v>119.2932</v>
      </c>
      <c r="GY357" s="1">
        <v>104.3836</v>
      </c>
      <c r="GZ357" s="1">
        <v>104.6293</v>
      </c>
      <c r="HA357" s="1">
        <v>124.4406</v>
      </c>
      <c r="HB357" s="1">
        <v>135.61869999999999</v>
      </c>
      <c r="HC357" s="1">
        <v>135.99539999999999</v>
      </c>
      <c r="HD357" s="1">
        <v>136.40170000000001</v>
      </c>
      <c r="HE357" s="1">
        <v>129.80340000000001</v>
      </c>
      <c r="HF357" s="1">
        <v>134.90029999999999</v>
      </c>
      <c r="HG357" s="1">
        <v>110.1103</v>
      </c>
      <c r="HH357" s="1">
        <v>115.3638</v>
      </c>
      <c r="HI357" s="1">
        <v>101.95010000000001</v>
      </c>
    </row>
    <row r="358" spans="1:217" x14ac:dyDescent="0.25">
      <c r="A358" s="5" t="str">
        <f>IF(StockList!C358="","",StockList!C358)</f>
        <v>681919106</v>
      </c>
      <c r="B358" s="10" t="e">
        <f ca="1">IF(A358="","",_xll.BDH(CONCATENATE($A358," CUSIP"),$A$1,StockList!$K$2,StockList!$K$3,"Dir=H","Dts=H","Sort=A","Quote=C","QtTyp=Y","Days=A","Per=CM","DtFmt=D","Fill=P","UseDPDF=Y","cols=216;rows=1"))</f>
        <v>#NAME?</v>
      </c>
      <c r="C358" s="1">
        <v>45.344999999999999</v>
      </c>
      <c r="D358" s="1">
        <v>41.518500000000003</v>
      </c>
      <c r="E358" s="1">
        <v>44.008200000000002</v>
      </c>
      <c r="F358" s="1">
        <v>46.628100000000003</v>
      </c>
      <c r="G358" s="1">
        <v>43.173499999999997</v>
      </c>
      <c r="H358" s="1">
        <v>43.8613</v>
      </c>
      <c r="I358" s="1">
        <v>39.051900000000003</v>
      </c>
      <c r="J358" s="1">
        <v>32.681699999999999</v>
      </c>
      <c r="K358" s="1">
        <v>38.664099999999998</v>
      </c>
      <c r="L358" s="1">
        <v>43.236499999999999</v>
      </c>
      <c r="M358" s="1">
        <v>45.0976</v>
      </c>
      <c r="N358" s="1">
        <v>44.098300000000002</v>
      </c>
      <c r="O358" s="1">
        <v>47.212499999999999</v>
      </c>
      <c r="P358" s="1">
        <v>47.748899999999999</v>
      </c>
      <c r="Q358" s="1">
        <v>44.127299999999998</v>
      </c>
      <c r="R358" s="1">
        <v>43.687199999999997</v>
      </c>
      <c r="S358" s="1">
        <v>23.224</v>
      </c>
      <c r="T358" s="1">
        <v>27.0321</v>
      </c>
      <c r="U358" s="1">
        <v>30.678000000000001</v>
      </c>
      <c r="V358" s="1">
        <v>28.326599999999999</v>
      </c>
      <c r="W358" s="1">
        <v>29.3187</v>
      </c>
      <c r="X358" s="1">
        <v>34.619799999999998</v>
      </c>
      <c r="Y358" s="1">
        <v>32.965800000000002</v>
      </c>
      <c r="Z358" s="1">
        <v>30.7715</v>
      </c>
      <c r="AA358" s="1">
        <v>27.036000000000001</v>
      </c>
      <c r="AB358" s="1">
        <v>27.749500000000001</v>
      </c>
      <c r="AC358" s="1">
        <v>31.709299999999999</v>
      </c>
      <c r="AD358" s="1">
        <v>35.761299999999999</v>
      </c>
      <c r="AE358" s="1">
        <v>36.833100000000002</v>
      </c>
      <c r="AF358" s="1">
        <v>37.953000000000003</v>
      </c>
      <c r="AG358" s="1">
        <v>40.120899999999999</v>
      </c>
      <c r="AH358" s="1">
        <v>37.008800000000001</v>
      </c>
      <c r="AI358" s="1">
        <v>41.103700000000003</v>
      </c>
      <c r="AJ358" s="1">
        <v>41.031599999999997</v>
      </c>
      <c r="AK358" s="1">
        <v>45.086100000000002</v>
      </c>
      <c r="AL358" s="1">
        <v>42.540900000000001</v>
      </c>
      <c r="AM358" s="1">
        <v>42.231200000000001</v>
      </c>
      <c r="AN358" s="1">
        <v>41.5471</v>
      </c>
      <c r="AO358" s="1">
        <v>41.164000000000001</v>
      </c>
      <c r="AP358" s="1">
        <v>41.350299999999997</v>
      </c>
      <c r="AQ358" s="1">
        <v>39.400500000000001</v>
      </c>
      <c r="AR358" s="1">
        <v>37.391199999999998</v>
      </c>
      <c r="AS358" s="1">
        <v>35.724699999999999</v>
      </c>
      <c r="AT358" s="1">
        <v>38.051400000000001</v>
      </c>
      <c r="AU358" s="1">
        <v>41.093000000000004</v>
      </c>
      <c r="AV358" s="1">
        <v>42.186700000000002</v>
      </c>
      <c r="AW358" s="1">
        <v>44.035800000000002</v>
      </c>
      <c r="AX358" s="1">
        <v>44.333500000000001</v>
      </c>
      <c r="AY358" s="1">
        <v>47.560899999999997</v>
      </c>
      <c r="AZ358" s="1">
        <v>46.345700000000001</v>
      </c>
      <c r="BA358" s="1">
        <v>43.403300000000002</v>
      </c>
      <c r="BB358" s="1">
        <v>42.874499999999998</v>
      </c>
      <c r="BC358" s="1">
        <v>41.927100000000003</v>
      </c>
      <c r="BD358" s="1">
        <v>44.557400000000001</v>
      </c>
      <c r="BE358" s="1">
        <v>42.2316</v>
      </c>
      <c r="BF358" s="1">
        <v>44.025199999999998</v>
      </c>
      <c r="BG358" s="1">
        <v>43.672499999999999</v>
      </c>
      <c r="BH358" s="1">
        <v>44.514800000000001</v>
      </c>
      <c r="BI358" s="1">
        <v>44.942500000000003</v>
      </c>
      <c r="BJ358" s="1">
        <v>43.179299999999998</v>
      </c>
      <c r="BK358" s="1">
        <v>42.139200000000002</v>
      </c>
      <c r="BL358" s="1">
        <v>44.085000000000001</v>
      </c>
      <c r="BM358" s="1">
        <v>47.6648</v>
      </c>
      <c r="BN358" s="1">
        <v>50.365499999999997</v>
      </c>
      <c r="BO358" s="1">
        <v>47.301900000000003</v>
      </c>
      <c r="BP358" s="1">
        <v>46.993899999999996</v>
      </c>
      <c r="BQ358" s="1">
        <v>46.415199999999999</v>
      </c>
      <c r="BR358" s="1">
        <v>49.833199999999998</v>
      </c>
      <c r="BS358" s="1">
        <v>54.012500000000003</v>
      </c>
      <c r="BT358" s="1">
        <v>54.390599999999999</v>
      </c>
      <c r="BU358" s="1">
        <v>55.789299999999997</v>
      </c>
      <c r="BV358" s="1">
        <v>56.141500000000001</v>
      </c>
      <c r="BW358" s="1">
        <v>55.298299999999998</v>
      </c>
      <c r="BX358" s="1">
        <v>54.767600000000002</v>
      </c>
      <c r="BY358" s="1">
        <v>56.014000000000003</v>
      </c>
      <c r="BZ358" s="1">
        <v>56.329599999999999</v>
      </c>
      <c r="CA358" s="1">
        <v>56.779499999999999</v>
      </c>
      <c r="CB358" s="1">
        <v>55.652900000000002</v>
      </c>
      <c r="CC358" s="1">
        <v>54.644300000000001</v>
      </c>
      <c r="CD358" s="1">
        <v>51.752600000000001</v>
      </c>
      <c r="CE358" s="1">
        <v>54.862699999999997</v>
      </c>
      <c r="CF358" s="1">
        <v>52.462899999999998</v>
      </c>
      <c r="CG358" s="1">
        <v>51.308399999999999</v>
      </c>
      <c r="CH358" s="1">
        <v>48.976700000000001</v>
      </c>
      <c r="CI358" s="1">
        <v>48.220999999999997</v>
      </c>
      <c r="CJ358" s="1">
        <v>47.851500000000001</v>
      </c>
      <c r="CK358" s="1">
        <v>51.707300000000004</v>
      </c>
      <c r="CL358" s="1">
        <v>53.082900000000002</v>
      </c>
      <c r="CM358" s="1">
        <v>48.762799999999999</v>
      </c>
      <c r="CN358" s="1">
        <v>46.383299999999998</v>
      </c>
      <c r="CO358" s="1">
        <v>46.057400000000001</v>
      </c>
      <c r="CP358" s="1">
        <v>42.059399999999997</v>
      </c>
      <c r="CQ358" s="1">
        <v>32.220799999999997</v>
      </c>
      <c r="CR358" s="1">
        <v>30.857399999999998</v>
      </c>
      <c r="CS358" s="1">
        <v>29.525300000000001</v>
      </c>
      <c r="CT358" s="1">
        <v>28.395600000000002</v>
      </c>
      <c r="CU358" s="1">
        <v>26.355599999999999</v>
      </c>
      <c r="CV358" s="1">
        <v>25.825500000000002</v>
      </c>
      <c r="CW358" s="1">
        <v>34.731999999999999</v>
      </c>
      <c r="CX358" s="1">
        <v>33.661499999999997</v>
      </c>
      <c r="CY358" s="1">
        <v>35.013800000000003</v>
      </c>
      <c r="CZ358" s="1">
        <v>37.697000000000003</v>
      </c>
      <c r="DA358" s="1">
        <v>40.269199999999998</v>
      </c>
      <c r="DB358" s="1">
        <v>41.118600000000001</v>
      </c>
      <c r="DC358" s="1">
        <v>38.157699999999998</v>
      </c>
      <c r="DD358" s="1">
        <v>40.873699999999999</v>
      </c>
      <c r="DE358" s="1">
        <v>43.752800000000001</v>
      </c>
      <c r="DF358" s="1">
        <v>39.450099999999999</v>
      </c>
      <c r="DG358" s="1">
        <v>40.9253</v>
      </c>
      <c r="DH358" s="1">
        <v>43.603299999999997</v>
      </c>
      <c r="DI358" s="1">
        <v>47.928800000000003</v>
      </c>
      <c r="DJ358" s="1">
        <v>42.637099999999997</v>
      </c>
      <c r="DK358" s="1">
        <v>38.7423</v>
      </c>
      <c r="DL358" s="1">
        <v>42.085700000000003</v>
      </c>
      <c r="DM358" s="1">
        <v>39.5443</v>
      </c>
      <c r="DN358" s="1">
        <v>44.819099999999999</v>
      </c>
      <c r="DO358" s="1">
        <v>49.905000000000001</v>
      </c>
      <c r="DP358" s="1">
        <v>51.585099999999997</v>
      </c>
      <c r="DQ358" s="1">
        <v>52.2166</v>
      </c>
      <c r="DR358" s="1">
        <v>51.167700000000004</v>
      </c>
      <c r="DS358" s="1">
        <v>58.031100000000002</v>
      </c>
      <c r="DT358" s="1">
        <v>56.2149</v>
      </c>
      <c r="DU358" s="1">
        <v>56.363900000000001</v>
      </c>
      <c r="DV358" s="1">
        <v>53.591000000000001</v>
      </c>
      <c r="DW358" s="1">
        <v>55.488999999999997</v>
      </c>
      <c r="DX358" s="1">
        <v>54.060299999999998</v>
      </c>
      <c r="DY358" s="1">
        <v>46.7209</v>
      </c>
      <c r="DZ358" s="1">
        <v>42.731299999999997</v>
      </c>
      <c r="EA358" s="1">
        <v>51.593000000000004</v>
      </c>
      <c r="EB358" s="1">
        <v>50.073599999999999</v>
      </c>
      <c r="EC358" s="1">
        <v>52.023099999999999</v>
      </c>
      <c r="ED358" s="1">
        <v>53.225099999999998</v>
      </c>
      <c r="EE358" s="1">
        <v>57.694499999999998</v>
      </c>
      <c r="EF358" s="1">
        <v>59.470199999999998</v>
      </c>
      <c r="EG358" s="1">
        <v>60.245199999999997</v>
      </c>
      <c r="EH358" s="1">
        <v>55.982999999999997</v>
      </c>
      <c r="EI358" s="1">
        <v>57.420999999999999</v>
      </c>
      <c r="EJ358" s="1">
        <v>59.287799999999997</v>
      </c>
      <c r="EK358" s="1">
        <v>60.693800000000003</v>
      </c>
      <c r="EL358" s="1">
        <v>61.261800000000001</v>
      </c>
      <c r="EM358" s="1">
        <v>56.924999999999997</v>
      </c>
      <c r="EN358" s="1">
        <v>59.099299999999999</v>
      </c>
      <c r="EO358" s="1">
        <v>59.720399999999998</v>
      </c>
      <c r="EP358" s="1">
        <v>64.884399999999999</v>
      </c>
      <c r="EQ358" s="1">
        <v>68.769300000000001</v>
      </c>
      <c r="ER358" s="1">
        <v>70.899000000000001</v>
      </c>
      <c r="ES358" s="1">
        <v>71.946200000000005</v>
      </c>
      <c r="ET358" s="1">
        <v>74.787000000000006</v>
      </c>
      <c r="EU358" s="1">
        <v>76.170500000000004</v>
      </c>
      <c r="EV358" s="1">
        <v>77.866699999999994</v>
      </c>
      <c r="EW358" s="1">
        <v>73.480800000000002</v>
      </c>
      <c r="EX358" s="1">
        <v>77.332700000000003</v>
      </c>
      <c r="EY358" s="1">
        <v>83.025400000000005</v>
      </c>
      <c r="EZ358" s="1">
        <v>87.096800000000002</v>
      </c>
      <c r="FA358" s="1">
        <v>91.170199999999994</v>
      </c>
      <c r="FB358" s="1">
        <v>88.975899999999996</v>
      </c>
      <c r="FC358" s="1">
        <v>93.266499999999994</v>
      </c>
      <c r="FD358" s="1">
        <v>89.470799999999997</v>
      </c>
      <c r="FE358" s="1">
        <v>83.407499999999999</v>
      </c>
      <c r="FF358" s="1">
        <v>87.683899999999994</v>
      </c>
      <c r="FG358" s="1">
        <v>88.3934</v>
      </c>
      <c r="FH358" s="1">
        <v>86.866799999999998</v>
      </c>
      <c r="FI358" s="1">
        <v>89.373900000000006</v>
      </c>
      <c r="FJ358" s="1">
        <v>86.068799999999996</v>
      </c>
      <c r="FK358" s="1">
        <v>89.818600000000004</v>
      </c>
      <c r="FL358" s="1">
        <v>96.580600000000004</v>
      </c>
      <c r="FM358" s="1">
        <v>97.461699999999993</v>
      </c>
      <c r="FN358" s="1">
        <v>91.586600000000004</v>
      </c>
      <c r="FO358" s="1">
        <v>100.0659</v>
      </c>
      <c r="FP358" s="1">
        <v>98.729799999999997</v>
      </c>
      <c r="FQ358" s="1">
        <v>95.918999999999997</v>
      </c>
      <c r="FR358" s="1">
        <v>94.361800000000002</v>
      </c>
      <c r="FS358" s="1">
        <v>88.581500000000005</v>
      </c>
      <c r="FT358" s="1">
        <v>93.157799999999995</v>
      </c>
      <c r="FU358" s="1">
        <v>85.381900000000002</v>
      </c>
      <c r="FV358" s="1">
        <v>84.628799999999998</v>
      </c>
      <c r="FW358" s="1">
        <v>96.212299999999999</v>
      </c>
      <c r="FX358" s="1">
        <v>94.928100000000001</v>
      </c>
      <c r="FY358" s="1">
        <v>97.812700000000007</v>
      </c>
      <c r="FZ358" s="1">
        <v>94.826300000000003</v>
      </c>
      <c r="GA358" s="1">
        <v>100.59220000000001</v>
      </c>
      <c r="GB358" s="1">
        <v>108.28440000000001</v>
      </c>
      <c r="GC358" s="1">
        <v>107.9462</v>
      </c>
      <c r="GD358" s="1">
        <v>108.4145</v>
      </c>
      <c r="GE358" s="1">
        <v>106.7116</v>
      </c>
      <c r="GF358" s="1">
        <v>107.75920000000001</v>
      </c>
      <c r="GG358" s="1">
        <v>112.7877</v>
      </c>
      <c r="GH358" s="1">
        <v>112.0363</v>
      </c>
      <c r="GI358" s="1">
        <v>105.20869999999999</v>
      </c>
      <c r="GJ358" s="1">
        <v>114.5933</v>
      </c>
      <c r="GK358" s="1">
        <v>112.8822</v>
      </c>
      <c r="GL358" s="1">
        <v>113.5985</v>
      </c>
      <c r="GM358" s="1">
        <v>112.869</v>
      </c>
      <c r="GN358" s="1">
        <v>115.089</v>
      </c>
      <c r="GO358" s="1">
        <v>109.629</v>
      </c>
      <c r="GP358" s="1">
        <v>111.7649</v>
      </c>
      <c r="GQ358" s="1">
        <v>111.41759999999999</v>
      </c>
      <c r="GR358" s="1">
        <v>105.8265</v>
      </c>
      <c r="GS358" s="1">
        <v>97.278700000000001</v>
      </c>
      <c r="GT358" s="1">
        <v>100.2876</v>
      </c>
      <c r="GU358" s="1">
        <v>90.972399999999993</v>
      </c>
      <c r="GV358" s="1">
        <v>96.726699999999994</v>
      </c>
      <c r="GW358" s="1">
        <v>99.414000000000001</v>
      </c>
      <c r="GX358" s="1">
        <v>104.6284</v>
      </c>
      <c r="GY358" s="1">
        <v>104.0551</v>
      </c>
      <c r="GZ358" s="1">
        <v>100.00530000000001</v>
      </c>
      <c r="HA358" s="1">
        <v>101.3677</v>
      </c>
      <c r="HB358" s="1">
        <v>99.193399999999997</v>
      </c>
      <c r="HC358" s="1">
        <v>105.8058</v>
      </c>
      <c r="HD358" s="1">
        <v>95.4846</v>
      </c>
      <c r="HE358" s="1">
        <v>96.164400000000001</v>
      </c>
      <c r="HF358" s="1">
        <v>95.173900000000003</v>
      </c>
      <c r="HG358" s="1">
        <v>103.9889</v>
      </c>
      <c r="HH358" s="1">
        <v>107.6968</v>
      </c>
      <c r="HI358" s="1">
        <v>103.3288</v>
      </c>
    </row>
    <row r="359" spans="1:217" x14ac:dyDescent="0.25">
      <c r="A359" s="5" t="str">
        <f>IF(StockList!C359="","",StockList!C359)</f>
        <v>682680103</v>
      </c>
      <c r="B359" s="10" t="e">
        <f ca="1">IF(A359="","",_xll.BDH(CONCATENATE($A359," CUSIP"),$A$1,StockList!$K$2,StockList!$K$3,"Dir=H","Dts=H","Sort=A","Quote=C","QtTyp=Y","Days=A","Per=CM","DtFmt=D","Fill=P","UseDPDF=Y","cols=216;rows=1"))</f>
        <v>#NAME?</v>
      </c>
      <c r="C359" s="1">
        <v>9.6839999999999993</v>
      </c>
      <c r="D359" s="1">
        <v>9.0098000000000003</v>
      </c>
      <c r="E359" s="1">
        <v>9.5901999999999994</v>
      </c>
      <c r="F359" s="1">
        <v>9.3415999999999997</v>
      </c>
      <c r="G359" s="1">
        <v>8.7424999999999997</v>
      </c>
      <c r="H359" s="1">
        <v>8.1451999999999991</v>
      </c>
      <c r="I359" s="1">
        <v>7.2500999999999998</v>
      </c>
      <c r="J359" s="1">
        <v>7.4112</v>
      </c>
      <c r="K359" s="1">
        <v>7.7759999999999998</v>
      </c>
      <c r="L359" s="1">
        <v>7.7670000000000003</v>
      </c>
      <c r="M359" s="1">
        <v>8.0559999999999992</v>
      </c>
      <c r="N359" s="1">
        <v>7.8596000000000004</v>
      </c>
      <c r="O359" s="1">
        <v>8.3107000000000006</v>
      </c>
      <c r="P359" s="1">
        <v>9.4999000000000002</v>
      </c>
      <c r="Q359" s="1">
        <v>10.033899999999999</v>
      </c>
      <c r="R359" s="1">
        <v>9.5335999999999999</v>
      </c>
      <c r="S359" s="1">
        <v>10.075200000000001</v>
      </c>
      <c r="T359" s="1">
        <v>8.5649999999999995</v>
      </c>
      <c r="U359" s="1">
        <v>8.9539000000000009</v>
      </c>
      <c r="V359" s="1">
        <v>8.7501999999999995</v>
      </c>
      <c r="W359" s="1">
        <v>8.8412000000000006</v>
      </c>
      <c r="X359" s="1">
        <v>8.8412000000000006</v>
      </c>
      <c r="Y359" s="1">
        <v>8.9626000000000001</v>
      </c>
      <c r="Z359" s="1">
        <v>8.0852000000000004</v>
      </c>
      <c r="AA359" s="1">
        <v>8.1228999999999996</v>
      </c>
      <c r="AB359" s="1">
        <v>8.6462000000000003</v>
      </c>
      <c r="AC359" s="1">
        <v>9.0225000000000009</v>
      </c>
      <c r="AD359" s="1">
        <v>9.6883999999999997</v>
      </c>
      <c r="AE359" s="1">
        <v>9.3363999999999994</v>
      </c>
      <c r="AF359" s="1">
        <v>10.0016</v>
      </c>
      <c r="AG359" s="1">
        <v>10.064</v>
      </c>
      <c r="AH359" s="1">
        <v>9.6707999999999998</v>
      </c>
      <c r="AI359" s="1">
        <v>9.6227999999999998</v>
      </c>
      <c r="AJ359" s="1">
        <v>9.5840999999999994</v>
      </c>
      <c r="AK359" s="1">
        <v>10.682399999999999</v>
      </c>
      <c r="AL359" s="1">
        <v>11.069900000000001</v>
      </c>
      <c r="AM359" s="1">
        <v>10.835699999999999</v>
      </c>
      <c r="AN359" s="1">
        <v>11.0016</v>
      </c>
      <c r="AO359" s="1">
        <v>10.3209</v>
      </c>
      <c r="AP359" s="1">
        <v>10.527799999999999</v>
      </c>
      <c r="AQ359" s="1">
        <v>10.833299999999999</v>
      </c>
      <c r="AR359" s="1">
        <v>10.4588</v>
      </c>
      <c r="AS359" s="1">
        <v>11.7338</v>
      </c>
      <c r="AT359" s="1">
        <v>12.959</v>
      </c>
      <c r="AU359" s="1">
        <v>13.4819</v>
      </c>
      <c r="AV359" s="1">
        <v>14.034800000000001</v>
      </c>
      <c r="AW359" s="1">
        <v>14.286200000000001</v>
      </c>
      <c r="AX359" s="1">
        <v>14.05</v>
      </c>
      <c r="AY359" s="1">
        <v>14.861499999999999</v>
      </c>
      <c r="AZ359" s="1">
        <v>15.6325</v>
      </c>
      <c r="BA359" s="1">
        <v>14.7812</v>
      </c>
      <c r="BB359" s="1">
        <v>15.8004</v>
      </c>
      <c r="BC359" s="1">
        <v>16.722300000000001</v>
      </c>
      <c r="BD359" s="1">
        <v>18.0458</v>
      </c>
      <c r="BE359" s="1">
        <v>17.555199999999999</v>
      </c>
      <c r="BF359" s="1">
        <v>17.5656</v>
      </c>
      <c r="BG359" s="1">
        <v>14.9887</v>
      </c>
      <c r="BH359" s="1">
        <v>14.3055</v>
      </c>
      <c r="BI359" s="1">
        <v>13.888299999999999</v>
      </c>
      <c r="BJ359" s="1">
        <v>14.8856</v>
      </c>
      <c r="BK359" s="1">
        <v>16.1129</v>
      </c>
      <c r="BL359" s="1">
        <v>16.987300000000001</v>
      </c>
      <c r="BM359" s="1">
        <v>17.547499999999999</v>
      </c>
      <c r="BN359" s="1">
        <v>17.855799999999999</v>
      </c>
      <c r="BO359" s="1">
        <v>18.094999999999999</v>
      </c>
      <c r="BP359" s="1">
        <v>19.951499999999999</v>
      </c>
      <c r="BQ359" s="1">
        <v>20.5199</v>
      </c>
      <c r="BR359" s="1">
        <v>20.262499999999999</v>
      </c>
      <c r="BS359" s="1">
        <v>22.492899999999999</v>
      </c>
      <c r="BT359" s="1">
        <v>23.3627</v>
      </c>
      <c r="BU359" s="1">
        <v>23.297899999999998</v>
      </c>
      <c r="BV359" s="1">
        <v>23.3687</v>
      </c>
      <c r="BW359" s="1">
        <v>22.687999999999999</v>
      </c>
      <c r="BX359" s="1">
        <v>24.506900000000002</v>
      </c>
      <c r="BY359" s="1">
        <v>26.5549</v>
      </c>
      <c r="BZ359" s="1">
        <v>29.676100000000002</v>
      </c>
      <c r="CA359" s="1">
        <v>27.652000000000001</v>
      </c>
      <c r="CB359" s="1">
        <v>28.0351</v>
      </c>
      <c r="CC359" s="1">
        <v>25.880700000000001</v>
      </c>
      <c r="CD359" s="1">
        <v>26.1845</v>
      </c>
      <c r="CE359" s="1">
        <v>27.786899999999999</v>
      </c>
      <c r="CF359" s="1">
        <v>25.872900000000001</v>
      </c>
      <c r="CG359" s="1">
        <v>24.910299999999999</v>
      </c>
      <c r="CH359" s="1">
        <v>26.369299999999999</v>
      </c>
      <c r="CI359" s="1">
        <v>26.128</v>
      </c>
      <c r="CJ359" s="1">
        <v>25.0396</v>
      </c>
      <c r="CK359" s="1">
        <v>27.208300000000001</v>
      </c>
      <c r="CL359" s="1">
        <v>28.305199999999999</v>
      </c>
      <c r="CM359" s="1">
        <v>27.6098</v>
      </c>
      <c r="CN359" s="1">
        <v>25.945399999999999</v>
      </c>
      <c r="CO359" s="1">
        <v>24.935700000000001</v>
      </c>
      <c r="CP359" s="1">
        <v>19.624500000000001</v>
      </c>
      <c r="CQ359" s="1">
        <v>18.448399999999999</v>
      </c>
      <c r="CR359" s="1">
        <v>16.9679</v>
      </c>
      <c r="CS359" s="1">
        <v>16.840599999999998</v>
      </c>
      <c r="CT359" s="1">
        <v>17.118200000000002</v>
      </c>
      <c r="CU359" s="1">
        <v>13.0876</v>
      </c>
      <c r="CV359" s="1">
        <v>13.2575</v>
      </c>
      <c r="CW359" s="1">
        <v>15.5732</v>
      </c>
      <c r="CX359" s="1">
        <v>17.4358</v>
      </c>
      <c r="CY359" s="1">
        <v>17.5489</v>
      </c>
      <c r="CZ359" s="1">
        <v>19.95</v>
      </c>
      <c r="DA359" s="1">
        <v>20.420100000000001</v>
      </c>
      <c r="DB359" s="1">
        <v>22.0715</v>
      </c>
      <c r="DC359" s="1">
        <v>22.0764</v>
      </c>
      <c r="DD359" s="1">
        <v>24.3992</v>
      </c>
      <c r="DE359" s="1">
        <v>27.173300000000001</v>
      </c>
      <c r="DF359" s="1">
        <v>25.98</v>
      </c>
      <c r="DG359" s="1">
        <v>27.297799999999999</v>
      </c>
      <c r="DH359" s="1">
        <v>28.110600000000002</v>
      </c>
      <c r="DI359" s="1">
        <v>30.5322</v>
      </c>
      <c r="DJ359" s="1">
        <v>27.630600000000001</v>
      </c>
      <c r="DK359" s="1">
        <v>26.872499999999999</v>
      </c>
      <c r="DL359" s="1">
        <v>29.193300000000001</v>
      </c>
      <c r="DM359" s="1">
        <v>26.9221</v>
      </c>
      <c r="DN359" s="1">
        <v>28.258400000000002</v>
      </c>
      <c r="DO359" s="1">
        <v>31.5595</v>
      </c>
      <c r="DP359" s="1">
        <v>32.376600000000003</v>
      </c>
      <c r="DQ359" s="1">
        <v>35.138599999999997</v>
      </c>
      <c r="DR359" s="1">
        <v>37.633400000000002</v>
      </c>
      <c r="DS359" s="1">
        <v>41.263199999999998</v>
      </c>
      <c r="DT359" s="1">
        <v>42.739400000000003</v>
      </c>
      <c r="DU359" s="1">
        <v>45.033700000000003</v>
      </c>
      <c r="DV359" s="1">
        <v>45.774099999999997</v>
      </c>
      <c r="DW359" s="1">
        <v>47.654299999999999</v>
      </c>
      <c r="DX359" s="1">
        <v>47.228499999999997</v>
      </c>
      <c r="DY359" s="1">
        <v>46.002200000000002</v>
      </c>
      <c r="DZ359" s="1">
        <v>42.848799999999997</v>
      </c>
      <c r="EA359" s="1">
        <v>49.343600000000002</v>
      </c>
      <c r="EB359" s="1">
        <v>54.3491</v>
      </c>
      <c r="EC359" s="1">
        <v>56.656199999999998</v>
      </c>
      <c r="ED359" s="1">
        <v>54.738700000000001</v>
      </c>
      <c r="EE359" s="1">
        <v>54.3964</v>
      </c>
      <c r="EF359" s="1">
        <v>53.751399999999997</v>
      </c>
      <c r="EG359" s="1">
        <v>56.941600000000001</v>
      </c>
      <c r="EH359" s="1">
        <v>55.018999999999998</v>
      </c>
      <c r="EI359" s="1">
        <v>56.099699999999999</v>
      </c>
      <c r="EJ359" s="1">
        <v>59.0167</v>
      </c>
      <c r="EK359" s="1">
        <v>59.485599999999998</v>
      </c>
      <c r="EL359" s="1">
        <v>64.535200000000003</v>
      </c>
      <c r="EM359" s="1">
        <v>63.185899999999997</v>
      </c>
      <c r="EN359" s="1">
        <v>60.362699999999997</v>
      </c>
      <c r="EO359" s="1">
        <v>57.5107</v>
      </c>
      <c r="EP359" s="1">
        <v>63.721400000000003</v>
      </c>
      <c r="EQ359" s="1">
        <v>60.983400000000003</v>
      </c>
      <c r="ER359" s="1">
        <v>64.616100000000003</v>
      </c>
      <c r="ES359" s="1">
        <v>70.111000000000004</v>
      </c>
      <c r="ET359" s="1">
        <v>61.620100000000001</v>
      </c>
      <c r="EU359" s="1">
        <v>56.391800000000003</v>
      </c>
      <c r="EV359" s="1">
        <v>72.281499999999994</v>
      </c>
      <c r="EW359" s="1">
        <v>70.723500000000001</v>
      </c>
      <c r="EX359" s="1">
        <v>73.308199999999999</v>
      </c>
      <c r="EY359" s="1">
        <v>78.202799999999996</v>
      </c>
      <c r="EZ359" s="1">
        <v>80.375799999999998</v>
      </c>
      <c r="FA359" s="1">
        <v>86.064599999999999</v>
      </c>
      <c r="FB359" s="1">
        <v>94.798400000000001</v>
      </c>
      <c r="FC359" s="1">
        <v>94.135800000000003</v>
      </c>
      <c r="FD359" s="1">
        <v>94.310900000000004</v>
      </c>
      <c r="FE359" s="1">
        <v>101.533</v>
      </c>
      <c r="FF359" s="1">
        <v>103.57259999999999</v>
      </c>
      <c r="FG359" s="1">
        <v>109.3382</v>
      </c>
      <c r="FH359" s="1">
        <v>104.3997</v>
      </c>
      <c r="FI359" s="1">
        <v>113.7492</v>
      </c>
      <c r="FJ359" s="1">
        <v>106.2145</v>
      </c>
      <c r="FK359" s="1">
        <v>96.464399999999998</v>
      </c>
      <c r="FL359" s="1">
        <v>88.641099999999994</v>
      </c>
      <c r="FM359" s="1">
        <v>81.489000000000004</v>
      </c>
      <c r="FN359" s="1">
        <v>73.095699999999994</v>
      </c>
      <c r="FO359" s="1">
        <v>73.477500000000006</v>
      </c>
      <c r="FP359" s="1">
        <v>80.084900000000005</v>
      </c>
      <c r="FQ359" s="1">
        <v>80.853899999999996</v>
      </c>
      <c r="FR359" s="1">
        <v>70.465599999999995</v>
      </c>
      <c r="FS359" s="1">
        <v>66.364099999999993</v>
      </c>
      <c r="FT359" s="1">
        <v>64.537000000000006</v>
      </c>
      <c r="FU359" s="1">
        <v>61.497199999999999</v>
      </c>
      <c r="FV359" s="1">
        <v>54.990499999999997</v>
      </c>
      <c r="FW359" s="1">
        <v>58.998399999999997</v>
      </c>
      <c r="FX359" s="1">
        <v>51.275700000000001</v>
      </c>
      <c r="FY359" s="1">
        <v>42.892099999999999</v>
      </c>
      <c r="FZ359" s="1">
        <v>44.441400000000002</v>
      </c>
      <c r="GA359" s="1">
        <v>42.817900000000002</v>
      </c>
      <c r="GB359" s="1">
        <v>53.272599999999997</v>
      </c>
      <c r="GC359" s="1">
        <v>65.609800000000007</v>
      </c>
      <c r="GD359" s="1">
        <v>78.495900000000006</v>
      </c>
      <c r="GE359" s="1">
        <v>86.118600000000001</v>
      </c>
      <c r="GF359" s="1">
        <v>81.290899999999993</v>
      </c>
      <c r="GG359" s="1">
        <v>86.265299999999996</v>
      </c>
      <c r="GH359" s="1">
        <v>94.5441</v>
      </c>
      <c r="GI359" s="1">
        <v>90.227999999999994</v>
      </c>
      <c r="GJ359" s="1">
        <v>102.3379</v>
      </c>
      <c r="GK359" s="1">
        <v>106.95829999999999</v>
      </c>
      <c r="GL359" s="1">
        <v>103.8228</v>
      </c>
      <c r="GM359" s="1">
        <v>101.8259</v>
      </c>
      <c r="GN359" s="1">
        <v>104.44450000000001</v>
      </c>
      <c r="GO359" s="1">
        <v>100.2629</v>
      </c>
      <c r="GP359" s="1">
        <v>94.679000000000002</v>
      </c>
      <c r="GQ359" s="1">
        <v>99.405299999999997</v>
      </c>
      <c r="GR359" s="1">
        <v>107.8098</v>
      </c>
      <c r="GS359" s="1">
        <v>104.6448</v>
      </c>
      <c r="GT359" s="1">
        <v>107.06</v>
      </c>
      <c r="GU359" s="1">
        <v>104.8574</v>
      </c>
      <c r="GV359" s="1">
        <v>101.69710000000001</v>
      </c>
      <c r="GW359" s="1">
        <v>104.7343</v>
      </c>
      <c r="GX359" s="1">
        <v>116.8116</v>
      </c>
      <c r="GY359" s="1">
        <v>111.7906</v>
      </c>
      <c r="GZ359" s="1">
        <v>112.9615</v>
      </c>
      <c r="HA359" s="1">
        <v>121.0973</v>
      </c>
      <c r="HB359" s="1">
        <v>137.06389999999999</v>
      </c>
      <c r="HC359" s="1">
        <v>140.4221</v>
      </c>
      <c r="HD359" s="1">
        <v>141.64879999999999</v>
      </c>
      <c r="HE359" s="1">
        <v>134.1591</v>
      </c>
      <c r="HF359" s="1">
        <v>137.98580000000001</v>
      </c>
      <c r="HG359" s="1">
        <v>133.52799999999999</v>
      </c>
      <c r="HH359" s="1">
        <v>126.74979999999999</v>
      </c>
      <c r="HI359" s="1">
        <v>111.31619999999999</v>
      </c>
    </row>
    <row r="360" spans="1:217" x14ac:dyDescent="0.25">
      <c r="A360" s="5" t="str">
        <f>IF(StockList!C360="","",StockList!C360)</f>
        <v>68389X105</v>
      </c>
      <c r="B360" s="10" t="e">
        <f ca="1">IF(A360="","",_xll.BDH(CONCATENATE($A360," CUSIP"),$A$1,StockList!$K$2,StockList!$K$3,"Dir=H","Dts=H","Sort=A","Quote=C","QtTyp=Y","Days=A","Per=CM","DtFmt=D","Fill=P","UseDPDF=Y","cols=216;rows=1"))</f>
        <v>#NAME?</v>
      </c>
      <c r="C360" s="1">
        <v>19</v>
      </c>
      <c r="D360" s="1">
        <v>14.98</v>
      </c>
      <c r="E360" s="1">
        <v>16.16</v>
      </c>
      <c r="F360" s="1">
        <v>15.3</v>
      </c>
      <c r="G360" s="1">
        <v>19</v>
      </c>
      <c r="H360" s="1">
        <v>18.079999999999998</v>
      </c>
      <c r="I360" s="1">
        <v>12.21</v>
      </c>
      <c r="J360" s="1">
        <v>12.58</v>
      </c>
      <c r="K360" s="1">
        <v>13.56</v>
      </c>
      <c r="L360" s="1">
        <v>14.03</v>
      </c>
      <c r="M360" s="1">
        <v>13.81</v>
      </c>
      <c r="N360" s="1">
        <v>17.260000000000002</v>
      </c>
      <c r="O360" s="1">
        <v>16.62</v>
      </c>
      <c r="P360" s="1">
        <v>12.8</v>
      </c>
      <c r="Q360" s="1">
        <v>10.039999999999999</v>
      </c>
      <c r="R360" s="1">
        <v>7.92</v>
      </c>
      <c r="S360" s="1">
        <v>9.4700000000000006</v>
      </c>
      <c r="T360" s="1">
        <v>10.009</v>
      </c>
      <c r="U360" s="1">
        <v>9.59</v>
      </c>
      <c r="V360" s="1">
        <v>7.86</v>
      </c>
      <c r="W360" s="1">
        <v>10.19</v>
      </c>
      <c r="X360" s="1">
        <v>12.15</v>
      </c>
      <c r="Y360" s="1">
        <v>10.8</v>
      </c>
      <c r="Z360" s="1">
        <v>12.03</v>
      </c>
      <c r="AA360" s="1">
        <v>11.96</v>
      </c>
      <c r="AB360" s="1">
        <v>10.849</v>
      </c>
      <c r="AC360" s="1">
        <v>11.88</v>
      </c>
      <c r="AD360" s="1">
        <v>13.01</v>
      </c>
      <c r="AE360" s="1">
        <v>12.01</v>
      </c>
      <c r="AF360" s="1">
        <v>11.99</v>
      </c>
      <c r="AG360" s="1">
        <v>12.83</v>
      </c>
      <c r="AH360" s="1">
        <v>11.25</v>
      </c>
      <c r="AI360" s="1">
        <v>11.97</v>
      </c>
      <c r="AJ360" s="1">
        <v>12.02</v>
      </c>
      <c r="AK360" s="1">
        <v>13.23</v>
      </c>
      <c r="AL360" s="1">
        <v>13.86</v>
      </c>
      <c r="AM360" s="1">
        <v>12.87</v>
      </c>
      <c r="AN360" s="1">
        <v>12</v>
      </c>
      <c r="AO360" s="1">
        <v>11.25</v>
      </c>
      <c r="AP360" s="1">
        <v>11.4</v>
      </c>
      <c r="AQ360" s="1">
        <v>11.93</v>
      </c>
      <c r="AR360" s="1">
        <v>10.51</v>
      </c>
      <c r="AS360" s="1">
        <v>9.9700000000000006</v>
      </c>
      <c r="AT360" s="1">
        <v>11.28</v>
      </c>
      <c r="AU360" s="1">
        <v>12.66</v>
      </c>
      <c r="AV360" s="1">
        <v>12.74</v>
      </c>
      <c r="AW360" s="1">
        <v>13.72</v>
      </c>
      <c r="AX360" s="1">
        <v>13.77</v>
      </c>
      <c r="AY360" s="1">
        <v>12.95</v>
      </c>
      <c r="AZ360" s="1">
        <v>12.48</v>
      </c>
      <c r="BA360" s="1">
        <v>11.56</v>
      </c>
      <c r="BB360" s="1">
        <v>12.8</v>
      </c>
      <c r="BC360" s="1">
        <v>13.2</v>
      </c>
      <c r="BD360" s="1">
        <v>13.57</v>
      </c>
      <c r="BE360" s="1">
        <v>12.99</v>
      </c>
      <c r="BF360" s="1">
        <v>12.4</v>
      </c>
      <c r="BG360" s="1">
        <v>12.68</v>
      </c>
      <c r="BH360" s="1">
        <v>12.6</v>
      </c>
      <c r="BI360" s="1">
        <v>12.21</v>
      </c>
      <c r="BJ360" s="1">
        <v>12.57</v>
      </c>
      <c r="BK360" s="1">
        <v>12.42</v>
      </c>
      <c r="BL360" s="1">
        <v>13.69</v>
      </c>
      <c r="BM360" s="1">
        <v>14.59</v>
      </c>
      <c r="BN360" s="1">
        <v>14.22</v>
      </c>
      <c r="BO360" s="1">
        <v>14.49</v>
      </c>
      <c r="BP360" s="1">
        <v>14.97</v>
      </c>
      <c r="BQ360" s="1">
        <v>15.66</v>
      </c>
      <c r="BR360" s="1">
        <v>17.739999999999998</v>
      </c>
      <c r="BS360" s="1">
        <v>18.47</v>
      </c>
      <c r="BT360" s="1">
        <v>19.05</v>
      </c>
      <c r="BU360" s="1">
        <v>17.14</v>
      </c>
      <c r="BV360" s="1">
        <v>17.16</v>
      </c>
      <c r="BW360" s="1">
        <v>16.43</v>
      </c>
      <c r="BX360" s="1">
        <v>18.13</v>
      </c>
      <c r="BY360" s="1">
        <v>18.8</v>
      </c>
      <c r="BZ360" s="1">
        <v>19.38</v>
      </c>
      <c r="CA360" s="1">
        <v>19.71</v>
      </c>
      <c r="CB360" s="1">
        <v>19.12</v>
      </c>
      <c r="CC360" s="1">
        <v>20.28</v>
      </c>
      <c r="CD360" s="1">
        <v>21.65</v>
      </c>
      <c r="CE360" s="1">
        <v>22.17</v>
      </c>
      <c r="CF360" s="1">
        <v>20.18</v>
      </c>
      <c r="CG360" s="1">
        <v>22.58</v>
      </c>
      <c r="CH360" s="1">
        <v>20.55</v>
      </c>
      <c r="CI360" s="1">
        <v>18.8</v>
      </c>
      <c r="CJ360" s="1">
        <v>19.559999999999999</v>
      </c>
      <c r="CK360" s="1">
        <v>20.85</v>
      </c>
      <c r="CL360" s="1">
        <v>22.84</v>
      </c>
      <c r="CM360" s="1">
        <v>21</v>
      </c>
      <c r="CN360" s="1">
        <v>21.53</v>
      </c>
      <c r="CO360" s="1">
        <v>21.93</v>
      </c>
      <c r="CP360" s="1">
        <v>20.309999999999999</v>
      </c>
      <c r="CQ360" s="1">
        <v>18.29</v>
      </c>
      <c r="CR360" s="1">
        <v>16.09</v>
      </c>
      <c r="CS360" s="1">
        <v>17.73</v>
      </c>
      <c r="CT360" s="1">
        <v>16.829999999999998</v>
      </c>
      <c r="CU360" s="1">
        <v>15.54</v>
      </c>
      <c r="CV360" s="1">
        <v>18.07</v>
      </c>
      <c r="CW360" s="1">
        <v>19.390599999999999</v>
      </c>
      <c r="CX360" s="1">
        <v>19.641300000000001</v>
      </c>
      <c r="CY360" s="1">
        <v>21.475999999999999</v>
      </c>
      <c r="CZ360" s="1">
        <v>22.241399999999999</v>
      </c>
      <c r="DA360" s="1">
        <v>21.990200000000002</v>
      </c>
      <c r="DB360" s="1">
        <v>20.944900000000001</v>
      </c>
      <c r="DC360" s="1">
        <v>21.257400000000001</v>
      </c>
      <c r="DD360" s="1">
        <v>22.244700000000002</v>
      </c>
      <c r="DE360" s="1">
        <v>24.713000000000001</v>
      </c>
      <c r="DF360" s="1">
        <v>23.277799999999999</v>
      </c>
      <c r="DG360" s="1">
        <v>24.882899999999999</v>
      </c>
      <c r="DH360" s="1">
        <v>25.9529</v>
      </c>
      <c r="DI360" s="1">
        <v>26.1617</v>
      </c>
      <c r="DJ360" s="1">
        <v>22.826699999999999</v>
      </c>
      <c r="DK360" s="1">
        <v>21.7041</v>
      </c>
      <c r="DL360" s="1">
        <v>23.96</v>
      </c>
      <c r="DM360" s="1">
        <v>22.140699999999999</v>
      </c>
      <c r="DN360" s="1">
        <v>27.2134</v>
      </c>
      <c r="DO360" s="1">
        <v>29.832999999999998</v>
      </c>
      <c r="DP360" s="1">
        <v>27.462</v>
      </c>
      <c r="DQ360" s="1">
        <v>31.782599999999999</v>
      </c>
      <c r="DR360" s="1">
        <v>32.575899999999997</v>
      </c>
      <c r="DS360" s="1">
        <v>33.460799999999999</v>
      </c>
      <c r="DT360" s="1">
        <v>34.002400000000002</v>
      </c>
      <c r="DU360" s="1">
        <v>36.637900000000002</v>
      </c>
      <c r="DV360" s="1">
        <v>34.865099999999998</v>
      </c>
      <c r="DW360" s="1">
        <v>33.5304</v>
      </c>
      <c r="DX360" s="1">
        <v>31.212900000000001</v>
      </c>
      <c r="DY360" s="1">
        <v>28.6509</v>
      </c>
      <c r="DZ360" s="1">
        <v>29.334800000000001</v>
      </c>
      <c r="EA360" s="1">
        <v>33.515300000000003</v>
      </c>
      <c r="EB360" s="1">
        <v>32.063000000000002</v>
      </c>
      <c r="EC360" s="1">
        <v>26.2334</v>
      </c>
      <c r="ED360" s="1">
        <v>28.915600000000001</v>
      </c>
      <c r="EE360" s="1">
        <v>29.986799999999999</v>
      </c>
      <c r="EF360" s="1">
        <v>29.889399999999998</v>
      </c>
      <c r="EG360" s="1">
        <v>30.197700000000001</v>
      </c>
      <c r="EH360" s="1">
        <v>27.188199999999998</v>
      </c>
      <c r="EI360" s="1">
        <v>30.5059</v>
      </c>
      <c r="EJ360" s="1">
        <v>31.083100000000002</v>
      </c>
      <c r="EK360" s="1">
        <v>32.575499999999998</v>
      </c>
      <c r="EL360" s="1">
        <v>32.379899999999999</v>
      </c>
      <c r="EM360" s="1">
        <v>32.051600000000001</v>
      </c>
      <c r="EN360" s="1">
        <v>33.180799999999998</v>
      </c>
      <c r="EO360" s="1">
        <v>34.555300000000003</v>
      </c>
      <c r="EP360" s="1">
        <v>36.826500000000003</v>
      </c>
      <c r="EQ360" s="1">
        <v>35.509399999999999</v>
      </c>
      <c r="ER360" s="1">
        <v>33.528599999999997</v>
      </c>
      <c r="ES360" s="1">
        <v>33.9953</v>
      </c>
      <c r="ET360" s="1">
        <v>35.032299999999999</v>
      </c>
      <c r="EU360" s="1">
        <v>31.848500000000001</v>
      </c>
      <c r="EV360" s="1">
        <v>33.678199999999997</v>
      </c>
      <c r="EW360" s="1">
        <v>33.168100000000003</v>
      </c>
      <c r="EX360" s="1">
        <v>34.5319</v>
      </c>
      <c r="EY360" s="1">
        <v>35.0015</v>
      </c>
      <c r="EZ360" s="1">
        <v>36.871699999999997</v>
      </c>
      <c r="FA360" s="1">
        <v>39.974800000000002</v>
      </c>
      <c r="FB360" s="1">
        <v>38.6768</v>
      </c>
      <c r="FC360" s="1">
        <v>40.993200000000002</v>
      </c>
      <c r="FD360" s="1">
        <v>42.879899999999999</v>
      </c>
      <c r="FE360" s="1">
        <v>42.9771</v>
      </c>
      <c r="FF360" s="1">
        <v>44.175600000000003</v>
      </c>
      <c r="FG360" s="1">
        <v>42.609099999999998</v>
      </c>
      <c r="FH360" s="1">
        <v>42.586599999999997</v>
      </c>
      <c r="FI360" s="1">
        <v>43.788600000000002</v>
      </c>
      <c r="FJ360" s="1">
        <v>40.361800000000002</v>
      </c>
      <c r="FK360" s="1">
        <v>41.3001</v>
      </c>
      <c r="FL360" s="1">
        <v>44.853700000000003</v>
      </c>
      <c r="FM360" s="1">
        <v>47.561199999999999</v>
      </c>
      <c r="FN360" s="1">
        <v>44.425699999999999</v>
      </c>
      <c r="FO360" s="1">
        <v>46.472499999999997</v>
      </c>
      <c r="FP360" s="1">
        <v>45.762</v>
      </c>
      <c r="FQ360" s="1">
        <v>46.423299999999998</v>
      </c>
      <c r="FR360" s="1">
        <v>46.2849</v>
      </c>
      <c r="FS360" s="1">
        <v>42.889899999999997</v>
      </c>
      <c r="FT360" s="1">
        <v>42.665599999999998</v>
      </c>
      <c r="FU360" s="1">
        <v>39.621099999999998</v>
      </c>
      <c r="FV360" s="1">
        <v>38.584899999999998</v>
      </c>
      <c r="FW360" s="1">
        <v>41.653799999999997</v>
      </c>
      <c r="FX360" s="1">
        <v>41.793300000000002</v>
      </c>
      <c r="FY360" s="1">
        <v>39.176499999999997</v>
      </c>
      <c r="FZ360" s="1">
        <v>39.103900000000003</v>
      </c>
      <c r="GA360" s="1">
        <v>39.610100000000003</v>
      </c>
      <c r="GB360" s="1">
        <v>44.057899999999997</v>
      </c>
      <c r="GC360" s="1">
        <v>43.086399999999998</v>
      </c>
      <c r="GD360" s="1">
        <v>43.453899999999997</v>
      </c>
      <c r="GE360" s="1">
        <v>44.243000000000002</v>
      </c>
      <c r="GF360" s="1">
        <v>44.524799999999999</v>
      </c>
      <c r="GG360" s="1">
        <v>44.720100000000002</v>
      </c>
      <c r="GH360" s="1">
        <v>42.615299999999998</v>
      </c>
      <c r="GI360" s="1">
        <v>41.843800000000002</v>
      </c>
      <c r="GJ360" s="1">
        <v>43.771599999999999</v>
      </c>
      <c r="GK360" s="1">
        <v>41.8765</v>
      </c>
      <c r="GL360" s="1">
        <v>43.854399999999998</v>
      </c>
      <c r="GM360" s="1">
        <v>46.565899999999999</v>
      </c>
      <c r="GN360" s="1">
        <v>48.774500000000003</v>
      </c>
      <c r="GO360" s="1">
        <v>49.369399999999999</v>
      </c>
      <c r="GP360" s="1">
        <v>49.8416</v>
      </c>
      <c r="GQ360" s="1">
        <v>55.057499999999997</v>
      </c>
      <c r="GR360" s="1">
        <v>55.0334</v>
      </c>
      <c r="GS360" s="1">
        <v>55.474299999999999</v>
      </c>
      <c r="GT360" s="1">
        <v>53.291899999999998</v>
      </c>
      <c r="GU360" s="1">
        <v>56.323700000000002</v>
      </c>
      <c r="GV360" s="1">
        <v>54.287599999999998</v>
      </c>
      <c r="GW360" s="1">
        <v>52.317900000000002</v>
      </c>
      <c r="GX360" s="1">
        <v>57.308300000000003</v>
      </c>
      <c r="GY360" s="1">
        <v>56.286299999999997</v>
      </c>
      <c r="GZ360" s="1">
        <v>50.820999999999998</v>
      </c>
      <c r="HA360" s="1">
        <v>50.941400000000002</v>
      </c>
      <c r="HB360" s="1">
        <v>52.1126</v>
      </c>
      <c r="HC360" s="1">
        <v>49.145600000000002</v>
      </c>
      <c r="HD360" s="1">
        <v>53.3919</v>
      </c>
      <c r="HE360" s="1">
        <v>54.399700000000003</v>
      </c>
      <c r="HF360" s="1">
        <v>57.736699999999999</v>
      </c>
      <c r="HG360" s="1">
        <v>54.9114</v>
      </c>
      <c r="HH360" s="1">
        <v>54.8215</v>
      </c>
      <c r="HI360" s="1">
        <v>50.762700000000002</v>
      </c>
    </row>
    <row r="361" spans="1:217" x14ac:dyDescent="0.25">
      <c r="A361" s="5" t="str">
        <f>IF(StockList!C361="","",StockList!C361)</f>
        <v>693718108</v>
      </c>
      <c r="B361" s="10" t="e">
        <f ca="1">IF(A361="","",_xll.BDH(CONCATENATE($A361," CUSIP"),$A$1,StockList!$K$2,StockList!$K$3,"Dir=H","Dts=H","Sort=A","Quote=C","QtTyp=Y","Days=A","Per=CM","DtFmt=D","Fill=P","UseDPDF=Y","cols=216;rows=1"))</f>
        <v>#NAME?</v>
      </c>
      <c r="C361" s="1">
        <v>9.2155000000000005</v>
      </c>
      <c r="D361" s="1">
        <v>8.9049999999999994</v>
      </c>
      <c r="E361" s="1">
        <v>9.6417999999999999</v>
      </c>
      <c r="F361" s="1">
        <v>9.6001999999999992</v>
      </c>
      <c r="G361" s="1">
        <v>10.2799</v>
      </c>
      <c r="H361" s="1">
        <v>11.763299999999999</v>
      </c>
      <c r="I361" s="1">
        <v>11.115399999999999</v>
      </c>
      <c r="J361" s="1">
        <v>9.8630999999999993</v>
      </c>
      <c r="K361" s="1">
        <v>10.616899999999999</v>
      </c>
      <c r="L361" s="1">
        <v>12.2941</v>
      </c>
      <c r="M361" s="1">
        <v>13.307499999999999</v>
      </c>
      <c r="N361" s="1">
        <v>13.4353</v>
      </c>
      <c r="O361" s="1">
        <v>14.652100000000001</v>
      </c>
      <c r="P361" s="1">
        <v>14.9129</v>
      </c>
      <c r="Q361" s="1">
        <v>14.558400000000001</v>
      </c>
      <c r="R361" s="1">
        <v>13.5787</v>
      </c>
      <c r="S361" s="1">
        <v>13.624700000000001</v>
      </c>
      <c r="T361" s="1">
        <v>11.770799999999999</v>
      </c>
      <c r="U361" s="1">
        <v>10.893700000000001</v>
      </c>
      <c r="V361" s="1">
        <v>10.424799999999999</v>
      </c>
      <c r="W361" s="1">
        <v>13.611700000000001</v>
      </c>
      <c r="X361" s="1">
        <v>15.184200000000001</v>
      </c>
      <c r="Y361" s="1">
        <v>14.506</v>
      </c>
      <c r="Z361" s="1">
        <v>13.622400000000001</v>
      </c>
      <c r="AA361" s="1">
        <v>15.164999999999999</v>
      </c>
      <c r="AB361" s="1">
        <v>15.8756</v>
      </c>
      <c r="AC361" s="1">
        <v>18.4178</v>
      </c>
      <c r="AD361" s="1">
        <v>20.9072</v>
      </c>
      <c r="AE361" s="1">
        <v>21.471299999999999</v>
      </c>
      <c r="AF361" s="1">
        <v>24.478899999999999</v>
      </c>
      <c r="AG361" s="1">
        <v>27.129000000000001</v>
      </c>
      <c r="AH361" s="1">
        <v>23.639800000000001</v>
      </c>
      <c r="AI361" s="1">
        <v>25.130199999999999</v>
      </c>
      <c r="AJ361" s="1">
        <v>25.577100000000002</v>
      </c>
      <c r="AK361" s="1">
        <v>27.5243</v>
      </c>
      <c r="AL361" s="1">
        <v>25.438600000000001</v>
      </c>
      <c r="AM361" s="1">
        <v>26.9543</v>
      </c>
      <c r="AN361" s="1">
        <v>27.2607</v>
      </c>
      <c r="AO361" s="1">
        <v>27.474699999999999</v>
      </c>
      <c r="AP361" s="1">
        <v>27.241800000000001</v>
      </c>
      <c r="AQ361" s="1">
        <v>28.311</v>
      </c>
      <c r="AR361" s="1">
        <v>29.2727</v>
      </c>
      <c r="AS361" s="1">
        <v>29.484500000000001</v>
      </c>
      <c r="AT361" s="1">
        <v>33.858899999999998</v>
      </c>
      <c r="AU361" s="1">
        <v>33.951999999999998</v>
      </c>
      <c r="AV361" s="1">
        <v>38.357700000000001</v>
      </c>
      <c r="AW361" s="1">
        <v>40.536900000000003</v>
      </c>
      <c r="AX361" s="1">
        <v>35.590699999999998</v>
      </c>
      <c r="AY361" s="1">
        <v>38.012700000000002</v>
      </c>
      <c r="AZ361" s="1">
        <v>36.563099999999999</v>
      </c>
      <c r="BA361" s="1">
        <v>34.295299999999997</v>
      </c>
      <c r="BB361" s="1">
        <v>35.847900000000003</v>
      </c>
      <c r="BC361" s="1">
        <v>34.454500000000003</v>
      </c>
      <c r="BD361" s="1">
        <v>36.592700000000001</v>
      </c>
      <c r="BE361" s="1">
        <v>35.615499999999997</v>
      </c>
      <c r="BF361" s="1">
        <v>34.502499999999998</v>
      </c>
      <c r="BG361" s="1">
        <v>35.585000000000001</v>
      </c>
      <c r="BH361" s="1">
        <v>36.632899999999999</v>
      </c>
      <c r="BI361" s="1">
        <v>36.310299999999998</v>
      </c>
      <c r="BJ361" s="1">
        <v>36.504300000000001</v>
      </c>
      <c r="BK361" s="1">
        <v>36.777900000000002</v>
      </c>
      <c r="BL361" s="1">
        <v>37.098999999999997</v>
      </c>
      <c r="BM361" s="1">
        <v>37.862200000000001</v>
      </c>
      <c r="BN361" s="1">
        <v>40.608899999999998</v>
      </c>
      <c r="BO361" s="1">
        <v>43.531100000000002</v>
      </c>
      <c r="BP361" s="1">
        <v>42.669699999999999</v>
      </c>
      <c r="BQ361" s="1">
        <v>43.482399999999998</v>
      </c>
      <c r="BR361" s="1">
        <v>45.351500000000001</v>
      </c>
      <c r="BS361" s="1">
        <v>47.093299999999999</v>
      </c>
      <c r="BT361" s="1">
        <v>52.097499999999997</v>
      </c>
      <c r="BU361" s="1">
        <v>53.333300000000001</v>
      </c>
      <c r="BV361" s="1">
        <v>54.927500000000002</v>
      </c>
      <c r="BW361" s="1">
        <v>57.263100000000001</v>
      </c>
      <c r="BX361" s="1">
        <v>60.485100000000003</v>
      </c>
      <c r="BY361" s="1">
        <v>69.203500000000005</v>
      </c>
      <c r="BZ361" s="1">
        <v>72.122799999999998</v>
      </c>
      <c r="CA361" s="1">
        <v>71.932699999999997</v>
      </c>
      <c r="CB361" s="1">
        <v>67.618700000000004</v>
      </c>
      <c r="CC361" s="1">
        <v>70.926100000000005</v>
      </c>
      <c r="CD361" s="1">
        <v>70.677300000000002</v>
      </c>
      <c r="CE361" s="1">
        <v>69.093800000000002</v>
      </c>
      <c r="CF361" s="1">
        <v>63.175699999999999</v>
      </c>
      <c r="CG361" s="1">
        <v>69.286100000000005</v>
      </c>
      <c r="CH361" s="1">
        <v>59.671500000000002</v>
      </c>
      <c r="CI361" s="1">
        <v>55.399299999999997</v>
      </c>
      <c r="CJ361" s="1">
        <v>57.4681</v>
      </c>
      <c r="CK361" s="1">
        <v>60.430900000000001</v>
      </c>
      <c r="CL361" s="1">
        <v>68.425799999999995</v>
      </c>
      <c r="CM361" s="1">
        <v>53.610199999999999</v>
      </c>
      <c r="CN361" s="1">
        <v>53.905000000000001</v>
      </c>
      <c r="CO361" s="1">
        <v>55.418999999999997</v>
      </c>
      <c r="CP361" s="1">
        <v>49.151200000000003</v>
      </c>
      <c r="CQ361" s="1">
        <v>37.632399999999997</v>
      </c>
      <c r="CR361" s="1">
        <v>36.0989</v>
      </c>
      <c r="CS361" s="1">
        <v>37.174199999999999</v>
      </c>
      <c r="CT361" s="1">
        <v>34.301600000000001</v>
      </c>
      <c r="CU361" s="1">
        <v>32.799700000000001</v>
      </c>
      <c r="CV361" s="1">
        <v>33.702399999999997</v>
      </c>
      <c r="CW361" s="1">
        <v>46.366999999999997</v>
      </c>
      <c r="CX361" s="1">
        <v>39.296900000000001</v>
      </c>
      <c r="CY361" s="1">
        <v>42.693399999999997</v>
      </c>
      <c r="CZ361" s="1">
        <v>45.616</v>
      </c>
      <c r="DA361" s="1">
        <v>47.738799999999998</v>
      </c>
      <c r="DB361" s="1">
        <v>49.771299999999997</v>
      </c>
      <c r="DC361" s="1">
        <v>49.375399999999999</v>
      </c>
      <c r="DD361" s="1">
        <v>49.051699999999997</v>
      </c>
      <c r="DE361" s="1">
        <v>47.980199999999996</v>
      </c>
      <c r="DF361" s="1">
        <v>47.662700000000001</v>
      </c>
      <c r="DG361" s="1">
        <v>46.879899999999999</v>
      </c>
      <c r="DH361" s="1">
        <v>57.475900000000003</v>
      </c>
      <c r="DI361" s="1">
        <v>61.693100000000001</v>
      </c>
      <c r="DJ361" s="1">
        <v>54.485100000000003</v>
      </c>
      <c r="DK361" s="1">
        <v>52.983499999999999</v>
      </c>
      <c r="DL361" s="1">
        <v>60.890500000000003</v>
      </c>
      <c r="DM361" s="1">
        <v>54.570500000000003</v>
      </c>
      <c r="DN361" s="1">
        <v>64.118399999999994</v>
      </c>
      <c r="DO361" s="1">
        <v>68.259799999999998</v>
      </c>
      <c r="DP361" s="1">
        <v>71.8887</v>
      </c>
      <c r="DQ361" s="1">
        <v>76.935299999999998</v>
      </c>
      <c r="DR361" s="1">
        <v>75.794799999999995</v>
      </c>
      <c r="DS361" s="1">
        <v>67.415000000000006</v>
      </c>
      <c r="DT361" s="1">
        <v>70.413899999999998</v>
      </c>
      <c r="DU361" s="1">
        <v>71.422499999999999</v>
      </c>
      <c r="DV361" s="1">
        <v>67.400999999999996</v>
      </c>
      <c r="DW361" s="1">
        <v>68.870400000000004</v>
      </c>
      <c r="DX361" s="1">
        <v>57.708799999999997</v>
      </c>
      <c r="DY361" s="1">
        <v>50.968299999999999</v>
      </c>
      <c r="DZ361" s="1">
        <v>45.807899999999997</v>
      </c>
      <c r="EA361" s="1">
        <v>58.566899999999997</v>
      </c>
      <c r="EB361" s="1">
        <v>55.195999999999998</v>
      </c>
      <c r="EC361" s="1">
        <v>51.959299999999999</v>
      </c>
      <c r="ED361" s="1">
        <v>61.291699999999999</v>
      </c>
      <c r="EE361" s="1">
        <v>64.060599999999994</v>
      </c>
      <c r="EF361" s="1">
        <v>65.202299999999994</v>
      </c>
      <c r="EG361" s="1">
        <v>59.8001</v>
      </c>
      <c r="EH361" s="1">
        <v>52.578600000000002</v>
      </c>
      <c r="EI361" s="1">
        <v>54.845700000000001</v>
      </c>
      <c r="EJ361" s="1">
        <v>55.993299999999998</v>
      </c>
      <c r="EK361" s="1">
        <v>56.1252</v>
      </c>
      <c r="EL361" s="1">
        <v>56.279899999999998</v>
      </c>
      <c r="EM361" s="1">
        <v>60.991</v>
      </c>
      <c r="EN361" s="1">
        <v>62.0899</v>
      </c>
      <c r="EO361" s="1">
        <v>65.029399999999995</v>
      </c>
      <c r="EP361" s="1">
        <v>67.690399999999997</v>
      </c>
      <c r="EQ361" s="1">
        <v>68.535499999999999</v>
      </c>
      <c r="ER361" s="1">
        <v>73.027500000000003</v>
      </c>
      <c r="ES361" s="1">
        <v>71.900900000000007</v>
      </c>
      <c r="ET361" s="1">
        <v>77.709400000000002</v>
      </c>
      <c r="EU361" s="1">
        <v>77.796400000000006</v>
      </c>
      <c r="EV361" s="1">
        <v>81.580399999999997</v>
      </c>
      <c r="EW361" s="1">
        <v>78.002600000000001</v>
      </c>
      <c r="EX361" s="1">
        <v>80.985399999999998</v>
      </c>
      <c r="EY361" s="1">
        <v>80.898099999999999</v>
      </c>
      <c r="EZ361" s="1">
        <v>83.680800000000005</v>
      </c>
      <c r="FA361" s="1">
        <v>87.743600000000001</v>
      </c>
      <c r="FB361" s="1">
        <v>83.0428</v>
      </c>
      <c r="FC361" s="1">
        <v>97.964299999999994</v>
      </c>
      <c r="FD361" s="1">
        <v>100.3449</v>
      </c>
      <c r="FE361" s="1">
        <v>95.196700000000007</v>
      </c>
      <c r="FF361" s="1">
        <v>94.613100000000003</v>
      </c>
      <c r="FG361" s="1">
        <v>93.821600000000004</v>
      </c>
      <c r="FH361" s="1">
        <v>92.985399999999998</v>
      </c>
      <c r="FI361" s="1">
        <v>94.124700000000004</v>
      </c>
      <c r="FJ361" s="1">
        <v>85.230699999999999</v>
      </c>
      <c r="FK361" s="1">
        <v>97.886099999999999</v>
      </c>
      <c r="FL361" s="1">
        <v>100.76390000000001</v>
      </c>
      <c r="FM361" s="1">
        <v>103.7561</v>
      </c>
      <c r="FN361" s="1">
        <v>91.703800000000001</v>
      </c>
      <c r="FO361" s="1">
        <v>98.056799999999996</v>
      </c>
      <c r="FP361" s="1">
        <v>96.663600000000002</v>
      </c>
      <c r="FQ361" s="1">
        <v>100.047</v>
      </c>
      <c r="FR361" s="1">
        <v>97.628799999999998</v>
      </c>
      <c r="FS361" s="1">
        <v>98.012799999999999</v>
      </c>
      <c r="FT361" s="1">
        <v>99.594899999999996</v>
      </c>
      <c r="FU361" s="1">
        <v>90.924800000000005</v>
      </c>
      <c r="FV361" s="1">
        <v>80.44</v>
      </c>
      <c r="FW361" s="1">
        <v>81.180099999999996</v>
      </c>
      <c r="FX361" s="1">
        <v>80.490300000000005</v>
      </c>
      <c r="FY361" s="1">
        <v>75.626800000000003</v>
      </c>
      <c r="FZ361" s="1">
        <v>78.291300000000007</v>
      </c>
      <c r="GA361" s="1">
        <v>82.572999999999993</v>
      </c>
      <c r="GB361" s="1">
        <v>87.687700000000007</v>
      </c>
      <c r="GC361" s="1">
        <v>94.453900000000004</v>
      </c>
      <c r="GD361" s="1">
        <v>89.767700000000005</v>
      </c>
      <c r="GE361" s="1">
        <v>83.520200000000003</v>
      </c>
      <c r="GF361" s="1">
        <v>94.952500000000001</v>
      </c>
      <c r="GG361" s="1">
        <v>96.754000000000005</v>
      </c>
      <c r="GH361" s="1">
        <v>95.040099999999995</v>
      </c>
      <c r="GI361" s="1">
        <v>88.798900000000003</v>
      </c>
      <c r="GJ361" s="1">
        <v>100.88890000000001</v>
      </c>
      <c r="GK361" s="1">
        <v>104.6769</v>
      </c>
      <c r="GL361" s="1">
        <v>110.2629</v>
      </c>
      <c r="GM361" s="1">
        <v>109.82599999999999</v>
      </c>
      <c r="GN361" s="1">
        <v>110.4671</v>
      </c>
      <c r="GO361" s="1">
        <v>109.69450000000001</v>
      </c>
      <c r="GP361" s="1">
        <v>103.9054</v>
      </c>
      <c r="GQ361" s="1">
        <v>108.9884</v>
      </c>
      <c r="GR361" s="1">
        <v>112.9658</v>
      </c>
      <c r="GS361" s="1">
        <v>109.8867</v>
      </c>
      <c r="GT361" s="1">
        <v>119.8433</v>
      </c>
      <c r="GU361" s="1">
        <v>118.8327</v>
      </c>
      <c r="GV361" s="1">
        <v>116.9336</v>
      </c>
      <c r="GW361" s="1">
        <v>120.20359999999999</v>
      </c>
      <c r="GX361" s="1">
        <v>126.0887</v>
      </c>
      <c r="GY361" s="1">
        <v>121.50960000000001</v>
      </c>
      <c r="GZ361" s="1">
        <v>112.3103</v>
      </c>
      <c r="HA361" s="1">
        <v>108.06699999999999</v>
      </c>
      <c r="HB361" s="1">
        <v>106.0909</v>
      </c>
      <c r="HC361" s="1">
        <v>105.6306</v>
      </c>
      <c r="HD361" s="1">
        <v>112.0407</v>
      </c>
      <c r="HE361" s="1">
        <v>117.1546</v>
      </c>
      <c r="HF361" s="1">
        <v>116.7607</v>
      </c>
      <c r="HG361" s="1">
        <v>97.959800000000001</v>
      </c>
      <c r="HH361" s="1">
        <v>107.04949999999999</v>
      </c>
      <c r="HI361" s="1">
        <v>101.7402</v>
      </c>
    </row>
    <row r="362" spans="1:217" x14ac:dyDescent="0.25">
      <c r="A362" s="5" t="str">
        <f>IF(StockList!C362="","",StockList!C362)</f>
        <v>695156109</v>
      </c>
      <c r="B362" s="10" t="e">
        <f ca="1">IF(A362="","",_xll.BDH(CONCATENATE($A362," CUSIP"),$A$1,StockList!$K$2,StockList!$K$3,"Dir=H","Dts=H","Sort=A","Quote=C","QtTyp=Y","Days=A","Per=CM","DtFmt=D","Fill=P","UseDPDF=Y","cols=216;rows=1"))</f>
        <v>#NAME?</v>
      </c>
      <c r="C362" s="1">
        <v>14.5</v>
      </c>
      <c r="D362" s="1">
        <v>13.2</v>
      </c>
      <c r="E362" s="1">
        <v>14.13</v>
      </c>
      <c r="F362" s="1">
        <v>16</v>
      </c>
      <c r="G362" s="1">
        <v>15.53</v>
      </c>
      <c r="H362" s="1">
        <v>19.75</v>
      </c>
      <c r="I362" s="1">
        <v>18.38</v>
      </c>
      <c r="J362" s="1">
        <v>15.45</v>
      </c>
      <c r="K362" s="1">
        <v>17.7</v>
      </c>
      <c r="L362" s="1">
        <v>17.5</v>
      </c>
      <c r="M362" s="1">
        <v>18.149999999999999</v>
      </c>
      <c r="N362" s="1">
        <v>17.940000000000001</v>
      </c>
      <c r="O362" s="1">
        <v>19.18</v>
      </c>
      <c r="P362" s="1">
        <v>19.79</v>
      </c>
      <c r="Q362" s="1">
        <v>19.75</v>
      </c>
      <c r="R362" s="1">
        <v>20.14</v>
      </c>
      <c r="S362" s="1">
        <v>19.89</v>
      </c>
      <c r="T362" s="1">
        <v>19</v>
      </c>
      <c r="U362" s="1">
        <v>18.829999999999998</v>
      </c>
      <c r="V362" s="1">
        <v>17.510000000000002</v>
      </c>
      <c r="W362" s="1">
        <v>17.38</v>
      </c>
      <c r="X362" s="1">
        <v>17.899999999999999</v>
      </c>
      <c r="Y362" s="1">
        <v>18.239999999999998</v>
      </c>
      <c r="Z362" s="1">
        <v>16.77</v>
      </c>
      <c r="AA362" s="1">
        <v>17.25</v>
      </c>
      <c r="AB362" s="1">
        <v>18.010000000000002</v>
      </c>
      <c r="AC362" s="1">
        <v>18.809999999999999</v>
      </c>
      <c r="AD362" s="1">
        <v>18</v>
      </c>
      <c r="AE362" s="1">
        <v>18.43</v>
      </c>
      <c r="AF362" s="1">
        <v>18.899999999999999</v>
      </c>
      <c r="AG362" s="1">
        <v>20.14</v>
      </c>
      <c r="AH362" s="1">
        <v>19.420000000000002</v>
      </c>
      <c r="AI362" s="1">
        <v>19.7</v>
      </c>
      <c r="AJ362" s="1">
        <v>19.71</v>
      </c>
      <c r="AK362" s="1">
        <v>22.014299999999999</v>
      </c>
      <c r="AL362" s="1">
        <v>21.7928</v>
      </c>
      <c r="AM362" s="1">
        <v>23.726299999999998</v>
      </c>
      <c r="AN362" s="1">
        <v>22.876899999999999</v>
      </c>
      <c r="AO362" s="1">
        <v>22.288699999999999</v>
      </c>
      <c r="AP362" s="1">
        <v>23.830100000000002</v>
      </c>
      <c r="AQ362" s="1">
        <v>24.3931</v>
      </c>
      <c r="AR362" s="1">
        <v>23.841899999999999</v>
      </c>
      <c r="AS362" s="1">
        <v>23.372399999999999</v>
      </c>
      <c r="AT362" s="1">
        <v>25.133400000000002</v>
      </c>
      <c r="AU362" s="1">
        <v>22.5246</v>
      </c>
      <c r="AV362" s="1">
        <v>23.6236</v>
      </c>
      <c r="AW362" s="1">
        <v>24.348700000000001</v>
      </c>
      <c r="AX362" s="1">
        <v>23.066600000000001</v>
      </c>
      <c r="AY362" s="1">
        <v>25.351600000000001</v>
      </c>
      <c r="AZ362" s="1">
        <v>25.366199999999999</v>
      </c>
      <c r="BA362" s="1">
        <v>23.382000000000001</v>
      </c>
      <c r="BB362" s="1">
        <v>22.807700000000001</v>
      </c>
      <c r="BC362" s="1">
        <v>22.241700000000002</v>
      </c>
      <c r="BD362" s="1">
        <v>22.452999999999999</v>
      </c>
      <c r="BE362" s="1">
        <v>22.146599999999999</v>
      </c>
      <c r="BF362" s="1">
        <v>20.753499999999999</v>
      </c>
      <c r="BG362" s="1">
        <v>21.694500000000001</v>
      </c>
      <c r="BH362" s="1">
        <v>24.795200000000001</v>
      </c>
      <c r="BI362" s="1">
        <v>24.808199999999999</v>
      </c>
      <c r="BJ362" s="1">
        <v>25.078499999999998</v>
      </c>
      <c r="BK362" s="1">
        <v>24.6569</v>
      </c>
      <c r="BL362" s="1">
        <v>24.5214</v>
      </c>
      <c r="BM362" s="1">
        <v>24.565100000000001</v>
      </c>
      <c r="BN362" s="1">
        <v>23.275700000000001</v>
      </c>
      <c r="BO362" s="1">
        <v>24.355899999999998</v>
      </c>
      <c r="BP362" s="1">
        <v>25.362400000000001</v>
      </c>
      <c r="BQ362" s="1">
        <v>25.5947</v>
      </c>
      <c r="BR362" s="1">
        <v>25.943899999999999</v>
      </c>
      <c r="BS362" s="1">
        <v>25.686699999999998</v>
      </c>
      <c r="BT362" s="1">
        <v>25.217099999999999</v>
      </c>
      <c r="BU362" s="1">
        <v>24.989899999999999</v>
      </c>
      <c r="BV362" s="1">
        <v>25.826699999999999</v>
      </c>
      <c r="BW362" s="1">
        <v>27.703700000000001</v>
      </c>
      <c r="BX362" s="1">
        <v>27.8734</v>
      </c>
      <c r="BY362" s="1">
        <v>28.284600000000001</v>
      </c>
      <c r="BZ362" s="1">
        <v>29.5412</v>
      </c>
      <c r="CA362" s="1">
        <v>29.198599999999999</v>
      </c>
      <c r="CB362" s="1">
        <v>29.440899999999999</v>
      </c>
      <c r="CC362" s="1">
        <v>30.052299999999999</v>
      </c>
      <c r="CD362" s="1">
        <v>33.863300000000002</v>
      </c>
      <c r="CE362" s="1">
        <v>37.090000000000003</v>
      </c>
      <c r="CF362" s="1">
        <v>32.954700000000003</v>
      </c>
      <c r="CG362" s="1">
        <v>33.200200000000002</v>
      </c>
      <c r="CH362" s="1">
        <v>28.549800000000001</v>
      </c>
      <c r="CI362" s="1">
        <v>26.8309</v>
      </c>
      <c r="CJ362" s="1">
        <v>26.639099999999999</v>
      </c>
      <c r="CK362" s="1">
        <v>26.221499999999999</v>
      </c>
      <c r="CL362" s="1">
        <v>31.065000000000001</v>
      </c>
      <c r="CM362" s="1">
        <v>25.990400000000001</v>
      </c>
      <c r="CN362" s="1">
        <v>30.835699999999999</v>
      </c>
      <c r="CO362" s="1">
        <v>31.113600000000002</v>
      </c>
      <c r="CP362" s="1">
        <v>28.3355</v>
      </c>
      <c r="CQ362" s="1">
        <v>20.5732</v>
      </c>
      <c r="CR362" s="1">
        <v>18.250599999999999</v>
      </c>
      <c r="CS362" s="1">
        <v>16.855599999999999</v>
      </c>
      <c r="CT362" s="1">
        <v>17.782299999999999</v>
      </c>
      <c r="CU362" s="1">
        <v>13.2616</v>
      </c>
      <c r="CV362" s="1">
        <v>16.5364</v>
      </c>
      <c r="CW362" s="1">
        <v>20.156099999999999</v>
      </c>
      <c r="CX362" s="1">
        <v>20.473700000000001</v>
      </c>
      <c r="CY362" s="1">
        <v>20.758600000000001</v>
      </c>
      <c r="CZ362" s="1">
        <v>25.205100000000002</v>
      </c>
      <c r="DA362" s="1">
        <v>26.089300000000001</v>
      </c>
      <c r="DB362" s="1">
        <v>26.326499999999999</v>
      </c>
      <c r="DC362" s="1">
        <v>23.590599999999998</v>
      </c>
      <c r="DD362" s="1">
        <v>25.707100000000001</v>
      </c>
      <c r="DE362" s="1">
        <v>29.8996</v>
      </c>
      <c r="DF362" s="1">
        <v>28.639099999999999</v>
      </c>
      <c r="DG362" s="1">
        <v>30.926100000000002</v>
      </c>
      <c r="DH362" s="1">
        <v>32.176200000000001</v>
      </c>
      <c r="DI362" s="1">
        <v>32.333100000000002</v>
      </c>
      <c r="DJ362" s="1">
        <v>28.9468</v>
      </c>
      <c r="DK362" s="1">
        <v>28.982900000000001</v>
      </c>
      <c r="DL362" s="1">
        <v>31.588999999999999</v>
      </c>
      <c r="DM362" s="1">
        <v>29.338200000000001</v>
      </c>
      <c r="DN362" s="1">
        <v>30.688099999999999</v>
      </c>
      <c r="DO362" s="1">
        <v>32.356999999999999</v>
      </c>
      <c r="DP362" s="1">
        <v>33.972799999999999</v>
      </c>
      <c r="DQ362" s="1">
        <v>34.417499999999997</v>
      </c>
      <c r="DR362" s="1">
        <v>37.627499999999998</v>
      </c>
      <c r="DS362" s="1">
        <v>38.346699999999998</v>
      </c>
      <c r="DT362" s="1">
        <v>38.760800000000003</v>
      </c>
      <c r="DU362" s="1">
        <v>38.277799999999999</v>
      </c>
      <c r="DV362" s="1">
        <v>39.0426</v>
      </c>
      <c r="DW362" s="1">
        <v>37.816499999999998</v>
      </c>
      <c r="DX362" s="1">
        <v>36.033099999999997</v>
      </c>
      <c r="DY362" s="1">
        <v>34.249600000000001</v>
      </c>
      <c r="DZ362" s="1">
        <v>31.723700000000001</v>
      </c>
      <c r="EA362" s="1">
        <v>35.508699999999997</v>
      </c>
      <c r="EB362" s="1">
        <v>35.413400000000003</v>
      </c>
      <c r="EC362" s="1">
        <v>34.648699999999998</v>
      </c>
      <c r="ED362" s="1">
        <v>38.629800000000003</v>
      </c>
      <c r="EE362" s="1">
        <v>40.688899999999997</v>
      </c>
      <c r="EF362" s="1">
        <v>40.956200000000003</v>
      </c>
      <c r="EG362" s="1">
        <v>40.402500000000003</v>
      </c>
      <c r="EH362" s="1">
        <v>37.136000000000003</v>
      </c>
      <c r="EI362" s="1">
        <v>39.448900000000002</v>
      </c>
      <c r="EJ362" s="1">
        <v>43.011000000000003</v>
      </c>
      <c r="EK362" s="1">
        <v>44.729199999999999</v>
      </c>
      <c r="EL362" s="1">
        <v>51.092500000000001</v>
      </c>
      <c r="EM362" s="1">
        <v>49.642800000000001</v>
      </c>
      <c r="EN362" s="1">
        <v>51.2896</v>
      </c>
      <c r="EO362" s="1">
        <v>54.5182</v>
      </c>
      <c r="EP362" s="1">
        <v>54.461500000000001</v>
      </c>
      <c r="EQ362" s="1">
        <v>59.209000000000003</v>
      </c>
      <c r="ER362" s="1">
        <v>64.055300000000003</v>
      </c>
      <c r="ES362" s="1">
        <v>67.895399999999995</v>
      </c>
      <c r="ET362" s="1">
        <v>69.951099999999997</v>
      </c>
      <c r="EU362" s="1">
        <v>70.476100000000002</v>
      </c>
      <c r="EV362" s="1">
        <v>77.428700000000006</v>
      </c>
      <c r="EW362" s="1">
        <v>76.349100000000007</v>
      </c>
      <c r="EX362" s="1">
        <v>82.779700000000005</v>
      </c>
      <c r="EY362" s="1">
        <v>90.305099999999996</v>
      </c>
      <c r="EZ362" s="1">
        <v>88.826099999999997</v>
      </c>
      <c r="FA362" s="1">
        <v>92.348600000000005</v>
      </c>
      <c r="FB362" s="1">
        <v>94.274900000000002</v>
      </c>
      <c r="FC362" s="1">
        <v>106.37309999999999</v>
      </c>
      <c r="FD362" s="1">
        <v>103.2654</v>
      </c>
      <c r="FE362" s="1">
        <v>97.777100000000004</v>
      </c>
      <c r="FF362" s="1">
        <v>101.4897</v>
      </c>
      <c r="FG362" s="1">
        <v>105.5035</v>
      </c>
      <c r="FH362" s="1">
        <v>97.637600000000006</v>
      </c>
      <c r="FI362" s="1">
        <v>100.3383</v>
      </c>
      <c r="FJ362" s="1">
        <v>94.727699999999999</v>
      </c>
      <c r="FK362" s="1">
        <v>106.988</v>
      </c>
      <c r="FL362" s="1">
        <v>110.2535</v>
      </c>
      <c r="FM362" s="1">
        <v>116.44370000000001</v>
      </c>
      <c r="FN362" s="1">
        <v>113.1615</v>
      </c>
      <c r="FO362" s="1">
        <v>123.6198</v>
      </c>
      <c r="FP362" s="1">
        <v>117.4798</v>
      </c>
      <c r="FQ362" s="1">
        <v>103.95740000000001</v>
      </c>
      <c r="FR362" s="1">
        <v>103.94240000000001</v>
      </c>
      <c r="FS362" s="1">
        <v>94.6494</v>
      </c>
      <c r="FT362" s="1">
        <v>107.2209</v>
      </c>
      <c r="FU362" s="1">
        <v>101.64709999999999</v>
      </c>
      <c r="FV362" s="1">
        <v>91.885099999999994</v>
      </c>
      <c r="FW362" s="1">
        <v>104.5468</v>
      </c>
      <c r="FX362" s="1">
        <v>103.8442</v>
      </c>
      <c r="FY362" s="1">
        <v>97.128799999999998</v>
      </c>
      <c r="FZ362" s="1">
        <v>78.303799999999995</v>
      </c>
      <c r="GA362" s="1">
        <v>74.714500000000001</v>
      </c>
      <c r="GB362" s="1">
        <v>93.969899999999996</v>
      </c>
      <c r="GC362" s="1">
        <v>100.93980000000001</v>
      </c>
      <c r="GD362" s="1">
        <v>106.15170000000001</v>
      </c>
      <c r="GE362" s="1">
        <v>104.9967</v>
      </c>
      <c r="GF362" s="1">
        <v>117.17019999999999</v>
      </c>
      <c r="GG362" s="1">
        <v>123.3511</v>
      </c>
      <c r="GH362" s="1">
        <v>128.4915</v>
      </c>
      <c r="GI362" s="1">
        <v>130.4522</v>
      </c>
      <c r="GJ362" s="1">
        <v>134.0258</v>
      </c>
      <c r="GK362" s="1">
        <v>135.09739999999999</v>
      </c>
      <c r="GL362" s="1">
        <v>146.8201</v>
      </c>
      <c r="GM362" s="1">
        <v>147.2183</v>
      </c>
      <c r="GN362" s="1">
        <v>146.9272</v>
      </c>
      <c r="GO362" s="1">
        <v>158.40940000000001</v>
      </c>
      <c r="GP362" s="1">
        <v>163.82980000000001</v>
      </c>
      <c r="GQ362" s="1">
        <v>179.69560000000001</v>
      </c>
      <c r="GR362" s="1">
        <v>176.61439999999999</v>
      </c>
      <c r="GS362" s="1">
        <v>181.34110000000001</v>
      </c>
      <c r="GT362" s="1">
        <v>186.00960000000001</v>
      </c>
      <c r="GU362" s="1">
        <v>188.58850000000001</v>
      </c>
      <c r="GV362" s="1">
        <v>192.36779999999999</v>
      </c>
      <c r="GW362" s="1">
        <v>196.5564</v>
      </c>
      <c r="GX362" s="1">
        <v>204.83930000000001</v>
      </c>
      <c r="GY362" s="1">
        <v>194.3552</v>
      </c>
      <c r="GZ362" s="1">
        <v>184.7338</v>
      </c>
      <c r="HA362" s="1">
        <v>189.63489999999999</v>
      </c>
      <c r="HB362" s="1">
        <v>192.6018</v>
      </c>
      <c r="HC362" s="1">
        <v>184.44069999999999</v>
      </c>
      <c r="HD362" s="1">
        <v>186.27209999999999</v>
      </c>
      <c r="HE362" s="1">
        <v>181.3554</v>
      </c>
      <c r="HF362" s="1">
        <v>182.23269999999999</v>
      </c>
      <c r="HG362" s="1">
        <v>152.52789999999999</v>
      </c>
      <c r="HH362" s="1">
        <v>162.51259999999999</v>
      </c>
      <c r="HI362" s="1">
        <v>139.828</v>
      </c>
    </row>
    <row r="363" spans="1:217" x14ac:dyDescent="0.25">
      <c r="A363" s="5" t="str">
        <f>IF(StockList!C363="","",StockList!C363)</f>
        <v>701094104</v>
      </c>
      <c r="B363" s="10" t="e">
        <f ca="1">IF(A363="","",_xll.BDH(CONCATENATE($A363," CUSIP"),$A$1,StockList!$K$2,StockList!$K$3,"Dir=H","Dts=H","Sort=A","Quote=C","QtTyp=Y","Days=A","Per=CM","DtFmt=D","Fill=P","UseDPDF=Y","cols=216;rows=1"))</f>
        <v>#NAME?</v>
      </c>
      <c r="C363" s="1">
        <v>28.807300000000001</v>
      </c>
      <c r="D363" s="1">
        <v>26.5913</v>
      </c>
      <c r="E363" s="1">
        <v>31.210699999999999</v>
      </c>
      <c r="F363" s="1">
        <v>32.4664</v>
      </c>
      <c r="G363" s="1">
        <v>28.5215</v>
      </c>
      <c r="H363" s="1">
        <v>30.040299999999998</v>
      </c>
      <c r="I363" s="1">
        <v>29.687799999999999</v>
      </c>
      <c r="J363" s="1">
        <v>23.143000000000001</v>
      </c>
      <c r="K363" s="1">
        <v>24.2226</v>
      </c>
      <c r="L363" s="1">
        <v>27.8203</v>
      </c>
      <c r="M363" s="1">
        <v>31.114000000000001</v>
      </c>
      <c r="N363" s="1">
        <v>33.235199999999999</v>
      </c>
      <c r="O363" s="1">
        <v>33.891500000000001</v>
      </c>
      <c r="P363" s="1">
        <v>33.945999999999998</v>
      </c>
      <c r="Q363" s="1">
        <v>33.979999999999997</v>
      </c>
      <c r="R363" s="1">
        <v>33.456099999999999</v>
      </c>
      <c r="S363" s="1">
        <v>32.629899999999999</v>
      </c>
      <c r="T363" s="1">
        <v>27.488600000000002</v>
      </c>
      <c r="U363" s="1">
        <v>27.814699999999998</v>
      </c>
      <c r="V363" s="1">
        <v>26.203099999999999</v>
      </c>
      <c r="W363" s="1">
        <v>29.92</v>
      </c>
      <c r="X363" s="1">
        <v>32.148200000000003</v>
      </c>
      <c r="Y363" s="1">
        <v>31.762599999999999</v>
      </c>
      <c r="Z363" s="1">
        <v>27.755299999999998</v>
      </c>
      <c r="AA363" s="1">
        <v>27.8811</v>
      </c>
      <c r="AB363" s="1">
        <v>26.795200000000001</v>
      </c>
      <c r="AC363" s="1">
        <v>28.1371</v>
      </c>
      <c r="AD363" s="1">
        <v>28.0992</v>
      </c>
      <c r="AE363" s="1">
        <v>29.183399999999999</v>
      </c>
      <c r="AF363" s="1">
        <v>32.039900000000003</v>
      </c>
      <c r="AG363" s="1">
        <v>34.551000000000002</v>
      </c>
      <c r="AH363" s="1">
        <v>31.187999999999999</v>
      </c>
      <c r="AI363" s="1">
        <v>35.5627</v>
      </c>
      <c r="AJ363" s="1">
        <v>38.507199999999997</v>
      </c>
      <c r="AK363" s="1">
        <v>41.665399999999998</v>
      </c>
      <c r="AL363" s="1">
        <v>38.507199999999997</v>
      </c>
      <c r="AM363" s="1">
        <v>39.461199999999998</v>
      </c>
      <c r="AN363" s="1">
        <v>39.692999999999998</v>
      </c>
      <c r="AO363" s="1">
        <v>38.843000000000004</v>
      </c>
      <c r="AP363" s="1">
        <v>39.172199999999997</v>
      </c>
      <c r="AQ363" s="1">
        <v>41.921900000000001</v>
      </c>
      <c r="AR363" s="1">
        <v>40.455399999999997</v>
      </c>
      <c r="AS363" s="1">
        <v>38.465200000000003</v>
      </c>
      <c r="AT363" s="1">
        <v>41.6417</v>
      </c>
      <c r="AU363" s="1">
        <v>49.968699999999998</v>
      </c>
      <c r="AV363" s="1">
        <v>53.056600000000003</v>
      </c>
      <c r="AW363" s="1">
        <v>53.723300000000002</v>
      </c>
      <c r="AX363" s="1">
        <v>46.218800000000002</v>
      </c>
      <c r="AY363" s="1">
        <v>46.811999999999998</v>
      </c>
      <c r="AZ363" s="1">
        <v>43.340200000000003</v>
      </c>
      <c r="BA363" s="1">
        <v>42.643000000000001</v>
      </c>
      <c r="BB363" s="1">
        <v>43.064900000000002</v>
      </c>
      <c r="BC363" s="1">
        <v>44.264099999999999</v>
      </c>
      <c r="BD363" s="1">
        <v>46.912399999999998</v>
      </c>
      <c r="BE363" s="1">
        <v>46.165300000000002</v>
      </c>
      <c r="BF363" s="1">
        <v>46.072099999999999</v>
      </c>
      <c r="BG363" s="1">
        <v>44.904400000000003</v>
      </c>
      <c r="BH363" s="1">
        <v>49.178699999999999</v>
      </c>
      <c r="BI363" s="1">
        <v>47.417400000000001</v>
      </c>
      <c r="BJ363" s="1">
        <v>54.4696</v>
      </c>
      <c r="BK363" s="1">
        <v>56.359900000000003</v>
      </c>
      <c r="BL363" s="1">
        <v>58.119199999999999</v>
      </c>
      <c r="BM363" s="1">
        <v>58.436399999999999</v>
      </c>
      <c r="BN363" s="1">
        <v>56.4084</v>
      </c>
      <c r="BO363" s="1">
        <v>56.104799999999997</v>
      </c>
      <c r="BP363" s="1">
        <v>52.229500000000002</v>
      </c>
      <c r="BQ363" s="1">
        <v>53.726100000000002</v>
      </c>
      <c r="BR363" s="1">
        <v>56.396099999999997</v>
      </c>
      <c r="BS363" s="1">
        <v>60.6768</v>
      </c>
      <c r="BT363" s="1">
        <v>60.754100000000001</v>
      </c>
      <c r="BU363" s="1">
        <v>55.950899999999997</v>
      </c>
      <c r="BV363" s="1">
        <v>60.2301</v>
      </c>
      <c r="BW363" s="1">
        <v>60.133899999999997</v>
      </c>
      <c r="BX363" s="1">
        <v>63.010300000000001</v>
      </c>
      <c r="BY363" s="1">
        <v>67.266400000000004</v>
      </c>
      <c r="BZ363" s="1">
        <v>74.198499999999996</v>
      </c>
      <c r="CA363" s="1">
        <v>71.673000000000002</v>
      </c>
      <c r="CB363" s="1">
        <v>72.236699999999999</v>
      </c>
      <c r="CC363" s="1">
        <v>78.914000000000001</v>
      </c>
      <c r="CD363" s="1">
        <v>82.115499999999997</v>
      </c>
      <c r="CE363" s="1">
        <v>88.522099999999995</v>
      </c>
      <c r="CF363" s="1">
        <v>87.712199999999996</v>
      </c>
      <c r="CG363" s="1">
        <v>83.162599999999998</v>
      </c>
      <c r="CH363" s="1">
        <v>74.659800000000004</v>
      </c>
      <c r="CI363" s="1">
        <v>71.595600000000005</v>
      </c>
      <c r="CJ363" s="1">
        <v>76.735600000000005</v>
      </c>
      <c r="CK363" s="1">
        <v>88.4559</v>
      </c>
      <c r="CL363" s="1">
        <v>94.025300000000001</v>
      </c>
      <c r="CM363" s="1">
        <v>79.200199999999995</v>
      </c>
      <c r="CN363" s="1">
        <v>68.495099999999994</v>
      </c>
      <c r="CO363" s="1">
        <v>71.438100000000006</v>
      </c>
      <c r="CP363" s="1">
        <v>59.095100000000002</v>
      </c>
      <c r="CQ363" s="1">
        <v>43.2286</v>
      </c>
      <c r="CR363" s="1">
        <v>46.126100000000001</v>
      </c>
      <c r="CS363" s="1">
        <v>47.7654</v>
      </c>
      <c r="CT363" s="1">
        <v>42.903599999999997</v>
      </c>
      <c r="CU363" s="1">
        <v>37.712000000000003</v>
      </c>
      <c r="CV363" s="1">
        <v>38.401299999999999</v>
      </c>
      <c r="CW363" s="1">
        <v>51.250700000000002</v>
      </c>
      <c r="CX363" s="1">
        <v>48.023699999999998</v>
      </c>
      <c r="CY363" s="1">
        <v>48.819200000000002</v>
      </c>
      <c r="CZ363" s="1">
        <v>50.319200000000002</v>
      </c>
      <c r="DA363" s="1">
        <v>55.581000000000003</v>
      </c>
      <c r="DB363" s="1">
        <v>59.213299999999997</v>
      </c>
      <c r="DC363" s="1">
        <v>60.492600000000003</v>
      </c>
      <c r="DD363" s="1">
        <v>61.909500000000001</v>
      </c>
      <c r="DE363" s="1">
        <v>61.817700000000002</v>
      </c>
      <c r="DF363" s="1">
        <v>64.146799999999999</v>
      </c>
      <c r="DG363" s="1">
        <v>69.497200000000007</v>
      </c>
      <c r="DH363" s="1">
        <v>74.602000000000004</v>
      </c>
      <c r="DI363" s="1">
        <v>79.718400000000003</v>
      </c>
      <c r="DJ363" s="1">
        <v>71.105900000000005</v>
      </c>
      <c r="DK363" s="1">
        <v>64.164199999999994</v>
      </c>
      <c r="DL363" s="1">
        <v>71.869500000000002</v>
      </c>
      <c r="DM363" s="1">
        <v>68.7346</v>
      </c>
      <c r="DN363" s="1">
        <v>81.398600000000002</v>
      </c>
      <c r="DO363" s="1">
        <v>88.938999999999993</v>
      </c>
      <c r="DP363" s="1">
        <v>93.549000000000007</v>
      </c>
      <c r="DQ363" s="1">
        <v>100.6267</v>
      </c>
      <c r="DR363" s="1">
        <v>104.253</v>
      </c>
      <c r="DS363" s="1">
        <v>104.345</v>
      </c>
      <c r="DT363" s="1">
        <v>110.78019999999999</v>
      </c>
      <c r="DU363" s="1">
        <v>110.35899999999999</v>
      </c>
      <c r="DV363" s="1">
        <v>104.39149999999999</v>
      </c>
      <c r="DW363" s="1">
        <v>105.4372</v>
      </c>
      <c r="DX363" s="1">
        <v>92.842100000000002</v>
      </c>
      <c r="DY363" s="1">
        <v>86.759500000000003</v>
      </c>
      <c r="DZ363" s="1">
        <v>74.589799999999997</v>
      </c>
      <c r="EA363" s="1">
        <v>96.353499999999997</v>
      </c>
      <c r="EB363" s="1">
        <v>98.238900000000001</v>
      </c>
      <c r="EC363" s="1">
        <v>90.489400000000003</v>
      </c>
      <c r="ED363" s="1">
        <v>95.746700000000004</v>
      </c>
      <c r="EE363" s="1">
        <v>107.0532</v>
      </c>
      <c r="EF363" s="1">
        <v>100.7833</v>
      </c>
      <c r="EG363" s="1">
        <v>104.5262</v>
      </c>
      <c r="EH363" s="1">
        <v>97.901600000000002</v>
      </c>
      <c r="EI363" s="1">
        <v>92.080699999999993</v>
      </c>
      <c r="EJ363" s="1">
        <v>96.200900000000004</v>
      </c>
      <c r="EK363" s="1">
        <v>96.275099999999995</v>
      </c>
      <c r="EL363" s="1">
        <v>100.60850000000001</v>
      </c>
      <c r="EM363" s="1">
        <v>94.686099999999996</v>
      </c>
      <c r="EN363" s="1">
        <v>99.410700000000006</v>
      </c>
      <c r="EO363" s="1">
        <v>102.93210000000001</v>
      </c>
      <c r="EP363" s="1">
        <v>112.50409999999999</v>
      </c>
      <c r="EQ363" s="1">
        <v>114.8574</v>
      </c>
      <c r="ER363" s="1">
        <v>111.33199999999999</v>
      </c>
      <c r="ES363" s="1">
        <v>107.6728</v>
      </c>
      <c r="ET363" s="1">
        <v>121.8616</v>
      </c>
      <c r="EU363" s="1">
        <v>116.53570000000001</v>
      </c>
      <c r="EV363" s="1">
        <v>126.1615</v>
      </c>
      <c r="EW363" s="1">
        <v>122.6267</v>
      </c>
      <c r="EX363" s="1">
        <v>133.38640000000001</v>
      </c>
      <c r="EY363" s="1">
        <v>143.20140000000001</v>
      </c>
      <c r="EZ363" s="1">
        <v>145.13669999999999</v>
      </c>
      <c r="FA363" s="1">
        <v>158.4384</v>
      </c>
      <c r="FB363" s="1">
        <v>139.63120000000001</v>
      </c>
      <c r="FC363" s="1">
        <v>149.09809999999999</v>
      </c>
      <c r="FD363" s="1">
        <v>148.0591</v>
      </c>
      <c r="FE363" s="1">
        <v>156.9271</v>
      </c>
      <c r="FF363" s="1">
        <v>155.4864</v>
      </c>
      <c r="FG363" s="1">
        <v>156.10720000000001</v>
      </c>
      <c r="FH363" s="1">
        <v>142.7227</v>
      </c>
      <c r="FI363" s="1">
        <v>143.99879999999999</v>
      </c>
      <c r="FJ363" s="1">
        <v>142.31569999999999</v>
      </c>
      <c r="FK363" s="1">
        <v>158.37370000000001</v>
      </c>
      <c r="FL363" s="1">
        <v>161.6593</v>
      </c>
      <c r="FM363" s="1">
        <v>161.559</v>
      </c>
      <c r="FN363" s="1">
        <v>145.91050000000001</v>
      </c>
      <c r="FO363" s="1">
        <v>154.51910000000001</v>
      </c>
      <c r="FP363" s="1">
        <v>149.59479999999999</v>
      </c>
      <c r="FQ363" s="1">
        <v>150.3252</v>
      </c>
      <c r="FR363" s="1">
        <v>152.46209999999999</v>
      </c>
      <c r="FS363" s="1">
        <v>147.27160000000001</v>
      </c>
      <c r="FT363" s="1">
        <v>142.73939999999999</v>
      </c>
      <c r="FU363" s="1">
        <v>137.1285</v>
      </c>
      <c r="FV363" s="1">
        <v>123.9328</v>
      </c>
      <c r="FW363" s="1">
        <v>133.35830000000001</v>
      </c>
      <c r="FX363" s="1">
        <v>134.10820000000001</v>
      </c>
      <c r="FY363" s="1">
        <v>124.26730000000001</v>
      </c>
      <c r="FZ363" s="1">
        <v>124.4979</v>
      </c>
      <c r="GA363" s="1">
        <v>130.4828</v>
      </c>
      <c r="GB363" s="1">
        <v>143.2217</v>
      </c>
      <c r="GC363" s="1">
        <v>149.59110000000001</v>
      </c>
      <c r="GD363" s="1">
        <v>148.8982</v>
      </c>
      <c r="GE363" s="1">
        <v>140.09440000000001</v>
      </c>
      <c r="GF363" s="1">
        <v>148.05539999999999</v>
      </c>
      <c r="GG363" s="1">
        <v>159.6788</v>
      </c>
      <c r="GH363" s="1">
        <v>163.58840000000001</v>
      </c>
      <c r="GI363" s="1">
        <v>159.96549999999999</v>
      </c>
      <c r="GJ363" s="1">
        <v>181.95330000000001</v>
      </c>
      <c r="GK363" s="1">
        <v>183.35470000000001</v>
      </c>
      <c r="GL363" s="1">
        <v>192.6927</v>
      </c>
      <c r="GM363" s="1">
        <v>203.69800000000001</v>
      </c>
      <c r="GN363" s="1">
        <v>210.90710000000001</v>
      </c>
      <c r="GO363" s="1">
        <v>211.5386</v>
      </c>
      <c r="GP363" s="1">
        <v>208.0162</v>
      </c>
      <c r="GQ363" s="1">
        <v>211.12049999999999</v>
      </c>
      <c r="GR363" s="1">
        <v>219.2578</v>
      </c>
      <c r="GS363" s="1">
        <v>213.4299</v>
      </c>
      <c r="GT363" s="1">
        <v>232.17410000000001</v>
      </c>
      <c r="GU363" s="1">
        <v>242.24270000000001</v>
      </c>
      <c r="GV363" s="1">
        <v>249.61660000000001</v>
      </c>
      <c r="GW363" s="1">
        <v>265.71269999999998</v>
      </c>
      <c r="GX363" s="1">
        <v>268.16239999999999</v>
      </c>
      <c r="GY363" s="1">
        <v>238.50630000000001</v>
      </c>
      <c r="GZ363" s="1">
        <v>228.56360000000001</v>
      </c>
      <c r="HA363" s="1">
        <v>219.9973</v>
      </c>
      <c r="HB363" s="1">
        <v>229.3843</v>
      </c>
      <c r="HC363" s="1">
        <v>209.184</v>
      </c>
      <c r="HD363" s="1">
        <v>226.90119999999999</v>
      </c>
      <c r="HE363" s="1">
        <v>236.7183</v>
      </c>
      <c r="HF363" s="1">
        <v>247.94759999999999</v>
      </c>
      <c r="HG363" s="1">
        <v>204.40539999999999</v>
      </c>
      <c r="HH363" s="1">
        <v>232.95</v>
      </c>
      <c r="HI363" s="1">
        <v>201.94229999999999</v>
      </c>
    </row>
    <row r="364" spans="1:217" x14ac:dyDescent="0.25">
      <c r="A364" s="5" t="str">
        <f>IF(StockList!C364="","",StockList!C364)</f>
        <v>704326107</v>
      </c>
      <c r="B364" s="10" t="e">
        <f ca="1">IF(A364="","",_xll.BDH(CONCATENATE($A364," CUSIP"),$A$1,StockList!$K$2,StockList!$K$3,"Dir=H","Dts=H","Sort=A","Quote=C","QtTyp=Y","Days=A","Per=CM","DtFmt=D","Fill=P","UseDPDF=Y","cols=216;rows=1"))</f>
        <v>#NAME?</v>
      </c>
      <c r="C364" s="1">
        <v>40.0169</v>
      </c>
      <c r="D364" s="1">
        <v>37.136200000000002</v>
      </c>
      <c r="E364" s="1">
        <v>34.720300000000002</v>
      </c>
      <c r="F364" s="1">
        <v>38.608199999999997</v>
      </c>
      <c r="G364" s="1">
        <v>40.185499999999998</v>
      </c>
      <c r="H364" s="1">
        <v>39.574399999999997</v>
      </c>
      <c r="I364" s="1">
        <v>37.328800000000001</v>
      </c>
      <c r="J364" s="1">
        <v>31.73</v>
      </c>
      <c r="K364" s="1">
        <v>32.3934</v>
      </c>
      <c r="L364" s="1">
        <v>35.374000000000002</v>
      </c>
      <c r="M364" s="1">
        <v>35.212400000000002</v>
      </c>
      <c r="N364" s="1">
        <v>37.195300000000003</v>
      </c>
      <c r="O364" s="1">
        <v>37.448599999999999</v>
      </c>
      <c r="P364" s="1">
        <v>40.235799999999998</v>
      </c>
      <c r="Q364" s="1">
        <v>37.948799999999999</v>
      </c>
      <c r="R364" s="1">
        <v>35.224400000000003</v>
      </c>
      <c r="S364" s="1">
        <v>31.808700000000002</v>
      </c>
      <c r="T364" s="1">
        <v>26.859200000000001</v>
      </c>
      <c r="U364" s="1">
        <v>23.888500000000001</v>
      </c>
      <c r="V364" s="1">
        <v>24.776599999999998</v>
      </c>
      <c r="W364" s="1">
        <v>29.5365</v>
      </c>
      <c r="X364" s="1">
        <v>29.925899999999999</v>
      </c>
      <c r="Y364" s="1">
        <v>28.593599999999999</v>
      </c>
      <c r="Z364" s="1">
        <v>25.9206</v>
      </c>
      <c r="AA364" s="1">
        <v>27.011800000000001</v>
      </c>
      <c r="AB364" s="1">
        <v>28.277999999999999</v>
      </c>
      <c r="AC364" s="1">
        <v>32.180300000000003</v>
      </c>
      <c r="AD364" s="1">
        <v>31.529499999999999</v>
      </c>
      <c r="AE364" s="1">
        <v>30.362100000000002</v>
      </c>
      <c r="AF364" s="1">
        <v>33.589799999999997</v>
      </c>
      <c r="AG364" s="1">
        <v>37.363500000000002</v>
      </c>
      <c r="AH364" s="1">
        <v>35.3523</v>
      </c>
      <c r="AI364" s="1">
        <v>40.476199999999999</v>
      </c>
      <c r="AJ364" s="1">
        <v>39.976999999999997</v>
      </c>
      <c r="AK364" s="1">
        <v>38.687399999999997</v>
      </c>
      <c r="AL364" s="1">
        <v>39.103900000000003</v>
      </c>
      <c r="AM364" s="1">
        <v>33.438600000000001</v>
      </c>
      <c r="AN364" s="1">
        <v>37.142499999999998</v>
      </c>
      <c r="AO364" s="1">
        <v>38.906700000000001</v>
      </c>
      <c r="AP364" s="1">
        <v>39.262599999999999</v>
      </c>
      <c r="AQ364" s="1">
        <v>35.463000000000001</v>
      </c>
      <c r="AR364" s="1">
        <v>32.273600000000002</v>
      </c>
      <c r="AS364" s="1">
        <v>31.180599999999998</v>
      </c>
      <c r="AT364" s="1">
        <v>31.685099999999998</v>
      </c>
      <c r="AU364" s="1">
        <v>34.599400000000003</v>
      </c>
      <c r="AV364" s="1">
        <v>34.985599999999998</v>
      </c>
      <c r="AW364" s="1">
        <v>35.956200000000003</v>
      </c>
      <c r="AX364" s="1">
        <v>32.307400000000001</v>
      </c>
      <c r="AY364" s="1">
        <v>33.833199999999998</v>
      </c>
      <c r="AZ364" s="1">
        <v>34.776299999999999</v>
      </c>
      <c r="BA364" s="1">
        <v>32.5625</v>
      </c>
      <c r="BB364" s="1">
        <v>30.732199999999999</v>
      </c>
      <c r="BC364" s="1">
        <v>34.605600000000003</v>
      </c>
      <c r="BD364" s="1">
        <v>37.2866</v>
      </c>
      <c r="BE364" s="1">
        <v>36.453499999999998</v>
      </c>
      <c r="BF364" s="1">
        <v>39.615000000000002</v>
      </c>
      <c r="BG364" s="1">
        <v>41.570999999999998</v>
      </c>
      <c r="BH364" s="1">
        <v>45.485700000000001</v>
      </c>
      <c r="BI364" s="1">
        <v>40.884500000000003</v>
      </c>
      <c r="BJ364" s="1">
        <v>39.154699999999998</v>
      </c>
      <c r="BK364" s="1">
        <v>43.1402</v>
      </c>
      <c r="BL364" s="1">
        <v>44.874400000000001</v>
      </c>
      <c r="BM364" s="1">
        <v>43.676600000000001</v>
      </c>
      <c r="BN364" s="1">
        <v>39.697200000000002</v>
      </c>
      <c r="BO364" s="1">
        <v>42.151899999999998</v>
      </c>
      <c r="BP364" s="1">
        <v>37.132899999999999</v>
      </c>
      <c r="BQ364" s="1">
        <v>39.055799999999998</v>
      </c>
      <c r="BR364" s="1">
        <v>40.0336</v>
      </c>
      <c r="BS364" s="1">
        <v>43.116999999999997</v>
      </c>
      <c r="BT364" s="1">
        <v>43.040599999999998</v>
      </c>
      <c r="BU364" s="1">
        <v>43.182600000000001</v>
      </c>
      <c r="BV364" s="1">
        <v>43.927</v>
      </c>
      <c r="BW364" s="1">
        <v>44.607700000000001</v>
      </c>
      <c r="BX364" s="1">
        <v>41.577500000000001</v>
      </c>
      <c r="BY364" s="1">
        <v>40.96</v>
      </c>
      <c r="BZ364" s="1">
        <v>44.603299999999997</v>
      </c>
      <c r="CA364" s="1">
        <v>43.190100000000001</v>
      </c>
      <c r="CB364" s="1">
        <v>46.012099999999997</v>
      </c>
      <c r="CC364" s="1">
        <v>49.403500000000001</v>
      </c>
      <c r="CD364" s="1">
        <v>45.589599999999997</v>
      </c>
      <c r="CE364" s="1">
        <v>46.798200000000001</v>
      </c>
      <c r="CF364" s="1">
        <v>43.6843</v>
      </c>
      <c r="CG364" s="1">
        <v>40.570399999999999</v>
      </c>
      <c r="CH364" s="1">
        <v>36.983600000000003</v>
      </c>
      <c r="CI364" s="1">
        <v>35.559399999999997</v>
      </c>
      <c r="CJ364" s="1">
        <v>38.724200000000003</v>
      </c>
      <c r="CK364" s="1">
        <v>41.451300000000003</v>
      </c>
      <c r="CL364" s="1">
        <v>39.377000000000002</v>
      </c>
      <c r="CM364" s="1">
        <v>35.650100000000002</v>
      </c>
      <c r="CN364" s="1">
        <v>37.873699999999999</v>
      </c>
      <c r="CO364" s="1">
        <v>39.208199999999998</v>
      </c>
      <c r="CP364" s="1">
        <v>38.0002</v>
      </c>
      <c r="CQ364" s="1">
        <v>33.219299999999997</v>
      </c>
      <c r="CR364" s="1">
        <v>32.8934</v>
      </c>
      <c r="CS364" s="1">
        <v>30.588699999999999</v>
      </c>
      <c r="CT364" s="1">
        <v>28.6191</v>
      </c>
      <c r="CU364" s="1">
        <v>25.991700000000002</v>
      </c>
      <c r="CV364" s="1">
        <v>30.245100000000001</v>
      </c>
      <c r="CW364" s="1">
        <v>32.183500000000002</v>
      </c>
      <c r="CX364" s="1">
        <v>32.576700000000002</v>
      </c>
      <c r="CY364" s="1">
        <v>30.026800000000001</v>
      </c>
      <c r="CZ364" s="1">
        <v>31.947099999999999</v>
      </c>
      <c r="DA364" s="1">
        <v>34.104999999999997</v>
      </c>
      <c r="DB364" s="1">
        <v>35.021299999999997</v>
      </c>
      <c r="DC364" s="1">
        <v>34.619999999999997</v>
      </c>
      <c r="DD364" s="1">
        <v>38.2027</v>
      </c>
      <c r="DE364" s="1">
        <v>37.337499999999999</v>
      </c>
      <c r="DF364" s="1">
        <v>35.706200000000003</v>
      </c>
      <c r="DG364" s="1">
        <v>36.876199999999997</v>
      </c>
      <c r="DH364" s="1">
        <v>37.8369</v>
      </c>
      <c r="DI364" s="1">
        <v>38.030099999999997</v>
      </c>
      <c r="DJ364" s="1">
        <v>35.5047</v>
      </c>
      <c r="DK364" s="1">
        <v>32.307499999999997</v>
      </c>
      <c r="DL364" s="1">
        <v>32.716099999999997</v>
      </c>
      <c r="DM364" s="1">
        <v>31.331399999999999</v>
      </c>
      <c r="DN364" s="1">
        <v>34.604300000000002</v>
      </c>
      <c r="DO364" s="1">
        <v>35.309800000000003</v>
      </c>
      <c r="DP364" s="1">
        <v>36.328099999999999</v>
      </c>
      <c r="DQ364" s="1">
        <v>39.344799999999999</v>
      </c>
      <c r="DR364" s="1">
        <v>41.130699999999997</v>
      </c>
      <c r="DS364" s="1">
        <v>43.2258</v>
      </c>
      <c r="DT364" s="1">
        <v>40.340299999999999</v>
      </c>
      <c r="DU364" s="1">
        <v>42.438400000000001</v>
      </c>
      <c r="DV364" s="1">
        <v>41.906500000000001</v>
      </c>
      <c r="DW364" s="1">
        <v>39.8566</v>
      </c>
      <c r="DX364" s="1">
        <v>37.026800000000001</v>
      </c>
      <c r="DY364" s="1">
        <v>35.387300000000003</v>
      </c>
      <c r="DZ364" s="1">
        <v>34.587200000000003</v>
      </c>
      <c r="EA364" s="1">
        <v>38.636899999999997</v>
      </c>
      <c r="EB364" s="1">
        <v>38.597099999999998</v>
      </c>
      <c r="EC364" s="1">
        <v>39.923000000000002</v>
      </c>
      <c r="ED364" s="1">
        <v>42.202800000000003</v>
      </c>
      <c r="EE364" s="1">
        <v>41.921500000000002</v>
      </c>
      <c r="EF364" s="1">
        <v>41.506300000000003</v>
      </c>
      <c r="EG364" s="1">
        <v>41.492899999999999</v>
      </c>
      <c r="EH364" s="1">
        <v>40.569499999999998</v>
      </c>
      <c r="EI364" s="1">
        <v>42.518799999999999</v>
      </c>
      <c r="EJ364" s="1">
        <v>44.682200000000002</v>
      </c>
      <c r="EK364" s="1">
        <v>45.461300000000001</v>
      </c>
      <c r="EL364" s="1">
        <v>45.502299999999998</v>
      </c>
      <c r="EM364" s="1">
        <v>44.7637</v>
      </c>
      <c r="EN364" s="1">
        <v>44.929900000000004</v>
      </c>
      <c r="EO364" s="1">
        <v>43.796300000000002</v>
      </c>
      <c r="EP364" s="1">
        <v>45.978999999999999</v>
      </c>
      <c r="EQ364" s="1">
        <v>46.619799999999998</v>
      </c>
      <c r="ER364" s="1">
        <v>49.372900000000001</v>
      </c>
      <c r="ES364" s="1">
        <v>51.274000000000001</v>
      </c>
      <c r="ET364" s="1">
        <v>52.428800000000003</v>
      </c>
      <c r="EU364" s="1">
        <v>51.4148</v>
      </c>
      <c r="EV364" s="1">
        <v>56.040999999999997</v>
      </c>
      <c r="EW364" s="1">
        <v>54.961100000000002</v>
      </c>
      <c r="EX364" s="1">
        <v>57.746099999999998</v>
      </c>
      <c r="EY364" s="1">
        <v>60.552</v>
      </c>
      <c r="EZ364" s="1">
        <v>62.650799999999997</v>
      </c>
      <c r="FA364" s="1">
        <v>65.229600000000005</v>
      </c>
      <c r="FB364" s="1">
        <v>60.410400000000003</v>
      </c>
      <c r="FC364" s="1">
        <v>60.323700000000002</v>
      </c>
      <c r="FD364" s="1">
        <v>61.537100000000002</v>
      </c>
      <c r="FE364" s="1">
        <v>60.396000000000001</v>
      </c>
      <c r="FF364" s="1">
        <v>59.894599999999997</v>
      </c>
      <c r="FG364" s="1">
        <v>60.550199999999997</v>
      </c>
      <c r="FH364" s="1">
        <v>60.296300000000002</v>
      </c>
      <c r="FI364" s="1">
        <v>61.237200000000001</v>
      </c>
      <c r="FJ364" s="1">
        <v>64.986500000000007</v>
      </c>
      <c r="FK364" s="1">
        <v>69.583299999999994</v>
      </c>
      <c r="FL364" s="1">
        <v>70.28</v>
      </c>
      <c r="FM364" s="1">
        <v>68.441900000000004</v>
      </c>
      <c r="FN364" s="1">
        <v>67.642600000000002</v>
      </c>
      <c r="FO364" s="1">
        <v>74.480099999999993</v>
      </c>
      <c r="FP364" s="1">
        <v>74.151300000000006</v>
      </c>
      <c r="FQ364" s="1">
        <v>72.320499999999996</v>
      </c>
      <c r="FR364" s="1">
        <v>74.419899999999998</v>
      </c>
      <c r="FS364" s="1">
        <v>70.609300000000005</v>
      </c>
      <c r="FT364" s="1">
        <v>70.521299999999997</v>
      </c>
      <c r="FU364" s="1">
        <v>67.8767</v>
      </c>
      <c r="FV364" s="1">
        <v>72.390699999999995</v>
      </c>
      <c r="FW364" s="1">
        <v>79.030199999999994</v>
      </c>
      <c r="FX364" s="1">
        <v>83.121200000000002</v>
      </c>
      <c r="FY364" s="1">
        <v>81.037400000000005</v>
      </c>
      <c r="FZ364" s="1">
        <v>73.993899999999996</v>
      </c>
      <c r="GA364" s="1">
        <v>79.451499999999996</v>
      </c>
      <c r="GB364" s="1">
        <v>83.502099999999999</v>
      </c>
      <c r="GC364" s="1">
        <v>80.580100000000002</v>
      </c>
      <c r="GD364" s="1">
        <v>84.514600000000002</v>
      </c>
      <c r="GE364" s="1">
        <v>92.744699999999995</v>
      </c>
      <c r="GF364" s="1">
        <v>93.119699999999995</v>
      </c>
      <c r="GG364" s="1">
        <v>95.303200000000004</v>
      </c>
      <c r="GH364" s="1">
        <v>90.904799999999994</v>
      </c>
      <c r="GI364" s="1">
        <v>87.435199999999995</v>
      </c>
      <c r="GJ364" s="1">
        <v>93.375100000000003</v>
      </c>
      <c r="GK364" s="1">
        <v>96.432199999999995</v>
      </c>
      <c r="GL364" s="1">
        <v>96.220100000000002</v>
      </c>
      <c r="GM364" s="1">
        <v>98.023499999999999</v>
      </c>
      <c r="GN364" s="1">
        <v>94.0017</v>
      </c>
      <c r="GO364" s="1">
        <v>94.608099999999993</v>
      </c>
      <c r="GP364" s="1">
        <v>95.277299999999997</v>
      </c>
      <c r="GQ364" s="1">
        <v>91.593599999999995</v>
      </c>
      <c r="GR364" s="1">
        <v>93.863</v>
      </c>
      <c r="GS364" s="1">
        <v>92.532499999999999</v>
      </c>
      <c r="GT364" s="1">
        <v>97.286500000000004</v>
      </c>
      <c r="GU364" s="1">
        <v>104.312</v>
      </c>
      <c r="GV364" s="1">
        <v>110.0681</v>
      </c>
      <c r="GW364" s="1">
        <v>111.3272</v>
      </c>
      <c r="GX364" s="1">
        <v>112.4228</v>
      </c>
      <c r="GY364" s="1">
        <v>107.2835</v>
      </c>
      <c r="GZ364" s="1">
        <v>101.45229999999999</v>
      </c>
      <c r="HA364" s="1">
        <v>99.772199999999998</v>
      </c>
      <c r="HB364" s="1">
        <v>109.0069</v>
      </c>
      <c r="HC364" s="1">
        <v>113.6112</v>
      </c>
      <c r="HD364" s="1">
        <v>115.6557</v>
      </c>
      <c r="HE364" s="1">
        <v>122.7439</v>
      </c>
      <c r="HF364" s="1">
        <v>123.4141</v>
      </c>
      <c r="HG364" s="1">
        <v>110.6789</v>
      </c>
      <c r="HH364" s="1">
        <v>119.5853</v>
      </c>
      <c r="HI364" s="1">
        <v>110.10429999999999</v>
      </c>
    </row>
    <row r="365" spans="1:217" x14ac:dyDescent="0.25">
      <c r="A365" s="5" t="str">
        <f>IF(StockList!C365="","",StockList!C365)</f>
        <v>70450Y103</v>
      </c>
      <c r="B365" s="10" t="e">
        <f ca="1">IF(A365="","",_xll.BDH(CONCATENATE($A365," CUSIP"),$A$1,StockList!$K$2,StockList!$K$3,"Dir=H","Dts=H","Sort=A","Quote=C","QtTyp=Y","Days=A","Per=CM","DtFmt=D","Fill=P","UseDPDF=Y","cols=216;rows=1"))</f>
        <v>#NAME?</v>
      </c>
      <c r="C365" s="1" t="s">
        <v>2109</v>
      </c>
      <c r="D365" s="1" t="s">
        <v>2109</v>
      </c>
      <c r="E365" s="1" t="s">
        <v>2109</v>
      </c>
      <c r="F365" s="1" t="s">
        <v>2109</v>
      </c>
      <c r="G365" s="1" t="s">
        <v>2109</v>
      </c>
      <c r="H365" s="1" t="s">
        <v>2109</v>
      </c>
      <c r="I365" s="1" t="s">
        <v>2109</v>
      </c>
      <c r="J365" s="1" t="s">
        <v>2109</v>
      </c>
      <c r="K365" s="1" t="s">
        <v>2109</v>
      </c>
      <c r="L365" s="1" t="s">
        <v>2109</v>
      </c>
      <c r="M365" s="1" t="s">
        <v>2109</v>
      </c>
      <c r="N365" s="1" t="s">
        <v>2109</v>
      </c>
      <c r="O365" s="1" t="s">
        <v>2109</v>
      </c>
      <c r="P365" s="1" t="s">
        <v>2109</v>
      </c>
      <c r="Q365" s="1" t="s">
        <v>2109</v>
      </c>
      <c r="R365" s="1" t="s">
        <v>2109</v>
      </c>
      <c r="S365" s="1" t="s">
        <v>2109</v>
      </c>
      <c r="T365" s="1" t="s">
        <v>2109</v>
      </c>
      <c r="U365" s="1" t="s">
        <v>2109</v>
      </c>
      <c r="V365" s="1" t="s">
        <v>2109</v>
      </c>
      <c r="W365" s="1" t="s">
        <v>2109</v>
      </c>
      <c r="X365" s="1" t="s">
        <v>2109</v>
      </c>
      <c r="Y365" s="1" t="s">
        <v>2109</v>
      </c>
      <c r="Z365" s="1" t="s">
        <v>2109</v>
      </c>
      <c r="AA365" s="1" t="s">
        <v>2109</v>
      </c>
      <c r="AB365" s="1" t="s">
        <v>2109</v>
      </c>
      <c r="AC365" s="1" t="s">
        <v>2109</v>
      </c>
      <c r="AD365" s="1" t="s">
        <v>2109</v>
      </c>
      <c r="AE365" s="1" t="s">
        <v>2109</v>
      </c>
      <c r="AF365" s="1" t="s">
        <v>2109</v>
      </c>
      <c r="AG365" s="1" t="s">
        <v>2109</v>
      </c>
      <c r="AH365" s="1" t="s">
        <v>2109</v>
      </c>
      <c r="AI365" s="1" t="s">
        <v>2109</v>
      </c>
      <c r="AJ365" s="1" t="s">
        <v>2109</v>
      </c>
      <c r="AK365" s="1" t="s">
        <v>2109</v>
      </c>
      <c r="AL365" s="1" t="s">
        <v>2109</v>
      </c>
      <c r="AM365" s="1" t="s">
        <v>2109</v>
      </c>
      <c r="AN365" s="1" t="s">
        <v>2109</v>
      </c>
      <c r="AO365" s="1" t="s">
        <v>2109</v>
      </c>
      <c r="AP365" s="1" t="s">
        <v>2109</v>
      </c>
      <c r="AQ365" s="1" t="s">
        <v>2109</v>
      </c>
      <c r="AR365" s="1" t="s">
        <v>2109</v>
      </c>
      <c r="AS365" s="1" t="s">
        <v>2109</v>
      </c>
      <c r="AT365" s="1" t="s">
        <v>2109</v>
      </c>
      <c r="AU365" s="1" t="s">
        <v>2109</v>
      </c>
      <c r="AV365" s="1" t="s">
        <v>2109</v>
      </c>
      <c r="AW365" s="1" t="s">
        <v>2109</v>
      </c>
      <c r="AX365" s="1" t="s">
        <v>2109</v>
      </c>
      <c r="AY365" s="1" t="s">
        <v>2109</v>
      </c>
      <c r="AZ365" s="1" t="s">
        <v>2109</v>
      </c>
      <c r="BA365" s="1" t="s">
        <v>2109</v>
      </c>
      <c r="BB365" s="1" t="s">
        <v>2109</v>
      </c>
      <c r="BC365" s="1" t="s">
        <v>2109</v>
      </c>
      <c r="BD365" s="1" t="s">
        <v>2109</v>
      </c>
      <c r="BE365" s="1" t="s">
        <v>2109</v>
      </c>
      <c r="BF365" s="1" t="s">
        <v>2109</v>
      </c>
      <c r="BG365" s="1" t="s">
        <v>2109</v>
      </c>
      <c r="BH365" s="1" t="s">
        <v>2109</v>
      </c>
      <c r="BI365" s="1" t="s">
        <v>2109</v>
      </c>
      <c r="BJ365" s="1" t="s">
        <v>2109</v>
      </c>
      <c r="BK365" s="1" t="s">
        <v>2109</v>
      </c>
      <c r="BL365" s="1" t="s">
        <v>2109</v>
      </c>
      <c r="BM365" s="1" t="s">
        <v>2109</v>
      </c>
      <c r="BN365" s="1" t="s">
        <v>2109</v>
      </c>
      <c r="BO365" s="1" t="s">
        <v>2109</v>
      </c>
      <c r="BP365" s="1" t="s">
        <v>2109</v>
      </c>
      <c r="BQ365" s="1" t="s">
        <v>2109</v>
      </c>
      <c r="BR365" s="1" t="s">
        <v>2109</v>
      </c>
      <c r="BS365" s="1" t="s">
        <v>2109</v>
      </c>
      <c r="BT365" s="1" t="s">
        <v>2109</v>
      </c>
      <c r="BU365" s="1" t="s">
        <v>2109</v>
      </c>
      <c r="BV365" s="1" t="s">
        <v>2109</v>
      </c>
      <c r="BW365" s="1" t="s">
        <v>2109</v>
      </c>
      <c r="BX365" s="1" t="s">
        <v>2109</v>
      </c>
      <c r="BY365" s="1" t="s">
        <v>2109</v>
      </c>
      <c r="BZ365" s="1" t="s">
        <v>2109</v>
      </c>
      <c r="CA365" s="1" t="s">
        <v>2109</v>
      </c>
      <c r="CB365" s="1" t="s">
        <v>2109</v>
      </c>
      <c r="CC365" s="1" t="s">
        <v>2109</v>
      </c>
      <c r="CD365" s="1" t="s">
        <v>2109</v>
      </c>
      <c r="CE365" s="1" t="s">
        <v>2109</v>
      </c>
      <c r="CF365" s="1" t="s">
        <v>2109</v>
      </c>
      <c r="CG365" s="1" t="s">
        <v>2109</v>
      </c>
      <c r="CH365" s="1" t="s">
        <v>2109</v>
      </c>
      <c r="CI365" s="1" t="s">
        <v>2109</v>
      </c>
      <c r="CJ365" s="1" t="s">
        <v>2109</v>
      </c>
      <c r="CK365" s="1" t="s">
        <v>2109</v>
      </c>
      <c r="CL365" s="1" t="s">
        <v>2109</v>
      </c>
      <c r="CM365" s="1" t="s">
        <v>2109</v>
      </c>
      <c r="CN365" s="1" t="s">
        <v>2109</v>
      </c>
      <c r="CO365" s="1" t="s">
        <v>2109</v>
      </c>
      <c r="CP365" s="1" t="s">
        <v>2109</v>
      </c>
      <c r="CQ365" s="1" t="s">
        <v>2109</v>
      </c>
      <c r="CR365" s="1" t="s">
        <v>2109</v>
      </c>
      <c r="CS365" s="1" t="s">
        <v>2109</v>
      </c>
      <c r="CT365" s="1" t="s">
        <v>2109</v>
      </c>
      <c r="CU365" s="1" t="s">
        <v>2109</v>
      </c>
      <c r="CV365" s="1" t="s">
        <v>2109</v>
      </c>
      <c r="CW365" s="1" t="s">
        <v>2109</v>
      </c>
      <c r="CX365" s="1" t="s">
        <v>2109</v>
      </c>
      <c r="CY365" s="1" t="s">
        <v>2109</v>
      </c>
      <c r="CZ365" s="1" t="s">
        <v>2109</v>
      </c>
      <c r="DA365" s="1" t="s">
        <v>2109</v>
      </c>
      <c r="DB365" s="1" t="s">
        <v>2109</v>
      </c>
      <c r="DC365" s="1" t="s">
        <v>2109</v>
      </c>
      <c r="DD365" s="1" t="s">
        <v>2109</v>
      </c>
      <c r="DE365" s="1" t="s">
        <v>2109</v>
      </c>
      <c r="DF365" s="1" t="s">
        <v>2109</v>
      </c>
      <c r="DG365" s="1" t="s">
        <v>2109</v>
      </c>
      <c r="DH365" s="1" t="s">
        <v>2109</v>
      </c>
      <c r="DI365" s="1" t="s">
        <v>2109</v>
      </c>
      <c r="DJ365" s="1" t="s">
        <v>2109</v>
      </c>
      <c r="DK365" s="1" t="s">
        <v>2109</v>
      </c>
      <c r="DL365" s="1" t="s">
        <v>2109</v>
      </c>
      <c r="DM365" s="1" t="s">
        <v>2109</v>
      </c>
      <c r="DN365" s="1" t="s">
        <v>2109</v>
      </c>
      <c r="DO365" s="1" t="s">
        <v>2109</v>
      </c>
      <c r="DP365" s="1" t="s">
        <v>2109</v>
      </c>
      <c r="DQ365" s="1" t="s">
        <v>2109</v>
      </c>
      <c r="DR365" s="1" t="s">
        <v>2109</v>
      </c>
      <c r="DS365" s="1" t="s">
        <v>2109</v>
      </c>
      <c r="DT365" s="1" t="s">
        <v>2109</v>
      </c>
      <c r="DU365" s="1" t="s">
        <v>2109</v>
      </c>
      <c r="DV365" s="1" t="s">
        <v>2109</v>
      </c>
      <c r="DW365" s="1" t="s">
        <v>2109</v>
      </c>
      <c r="DX365" s="1" t="s">
        <v>2109</v>
      </c>
      <c r="DY365" s="1" t="s">
        <v>2109</v>
      </c>
      <c r="DZ365" s="1" t="s">
        <v>2109</v>
      </c>
      <c r="EA365" s="1" t="s">
        <v>2109</v>
      </c>
      <c r="EB365" s="1" t="s">
        <v>2109</v>
      </c>
      <c r="EC365" s="1" t="s">
        <v>2109</v>
      </c>
      <c r="ED365" s="1" t="s">
        <v>2109</v>
      </c>
      <c r="EE365" s="1" t="s">
        <v>2109</v>
      </c>
      <c r="EF365" s="1" t="s">
        <v>2109</v>
      </c>
      <c r="EG365" s="1" t="s">
        <v>2109</v>
      </c>
      <c r="EH365" s="1" t="s">
        <v>2109</v>
      </c>
      <c r="EI365" s="1" t="s">
        <v>2109</v>
      </c>
      <c r="EJ365" s="1" t="s">
        <v>2109</v>
      </c>
      <c r="EK365" s="1" t="s">
        <v>2109</v>
      </c>
      <c r="EL365" s="1" t="s">
        <v>2109</v>
      </c>
      <c r="EM365" s="1" t="s">
        <v>2109</v>
      </c>
      <c r="EN365" s="1" t="s">
        <v>2109</v>
      </c>
      <c r="EO365" s="1" t="s">
        <v>2109</v>
      </c>
      <c r="EP365" s="1" t="s">
        <v>2109</v>
      </c>
      <c r="EQ365" s="1" t="s">
        <v>2109</v>
      </c>
      <c r="ER365" s="1" t="s">
        <v>2109</v>
      </c>
      <c r="ES365" s="1" t="s">
        <v>2109</v>
      </c>
      <c r="ET365" s="1" t="s">
        <v>2109</v>
      </c>
      <c r="EU365" s="1" t="s">
        <v>2109</v>
      </c>
      <c r="EV365" s="1" t="s">
        <v>2109</v>
      </c>
      <c r="EW365" s="1" t="s">
        <v>2109</v>
      </c>
      <c r="EX365" s="1" t="s">
        <v>2109</v>
      </c>
      <c r="EY365" s="1" t="s">
        <v>2109</v>
      </c>
      <c r="EZ365" s="1" t="s">
        <v>2109</v>
      </c>
      <c r="FA365" s="1" t="s">
        <v>2109</v>
      </c>
      <c r="FB365" s="1" t="s">
        <v>2109</v>
      </c>
      <c r="FC365" s="1" t="s">
        <v>2109</v>
      </c>
      <c r="FD365" s="1" t="s">
        <v>2109</v>
      </c>
      <c r="FE365" s="1" t="s">
        <v>2109</v>
      </c>
      <c r="FF365" s="1" t="s">
        <v>2109</v>
      </c>
      <c r="FG365" s="1" t="s">
        <v>2109</v>
      </c>
      <c r="FH365" s="1" t="s">
        <v>2109</v>
      </c>
      <c r="FI365" s="1" t="s">
        <v>2109</v>
      </c>
      <c r="FJ365" s="1" t="s">
        <v>2109</v>
      </c>
      <c r="FK365" s="1" t="s">
        <v>2109</v>
      </c>
      <c r="FL365" s="1" t="s">
        <v>2109</v>
      </c>
      <c r="FM365" s="1" t="s">
        <v>2109</v>
      </c>
      <c r="FN365" s="1" t="s">
        <v>2109</v>
      </c>
      <c r="FO365" s="1" t="s">
        <v>2109</v>
      </c>
      <c r="FP365" s="1" t="s">
        <v>2109</v>
      </c>
      <c r="FQ365" s="1" t="s">
        <v>2109</v>
      </c>
      <c r="FR365" s="1" t="s">
        <v>2109</v>
      </c>
      <c r="FS365" s="1" t="s">
        <v>2109</v>
      </c>
      <c r="FT365" s="1">
        <v>38.700000000000003</v>
      </c>
      <c r="FU365" s="1">
        <v>35</v>
      </c>
      <c r="FV365" s="1">
        <v>31.04</v>
      </c>
      <c r="FW365" s="1">
        <v>36.01</v>
      </c>
      <c r="FX365" s="1">
        <v>35.26</v>
      </c>
      <c r="FY365" s="1">
        <v>36.200000000000003</v>
      </c>
      <c r="FZ365" s="1">
        <v>36.14</v>
      </c>
      <c r="GA365" s="1">
        <v>38.14</v>
      </c>
      <c r="GB365" s="1">
        <v>38.6</v>
      </c>
      <c r="GC365" s="1">
        <v>39.18</v>
      </c>
      <c r="GD365" s="1">
        <v>37.79</v>
      </c>
      <c r="GE365" s="1">
        <v>36.51</v>
      </c>
      <c r="GF365" s="1">
        <v>37.24</v>
      </c>
      <c r="GG365" s="1">
        <v>37.15</v>
      </c>
      <c r="GH365" s="1">
        <v>40.97</v>
      </c>
      <c r="GI365" s="1">
        <v>41.66</v>
      </c>
      <c r="GJ365" s="1">
        <v>39.28</v>
      </c>
      <c r="GK365" s="1">
        <v>39.47</v>
      </c>
      <c r="GL365" s="1">
        <v>39.78</v>
      </c>
      <c r="GM365" s="1">
        <v>42</v>
      </c>
      <c r="GN365" s="1">
        <v>43.02</v>
      </c>
      <c r="GO365" s="1">
        <v>47.72</v>
      </c>
      <c r="GP365" s="1">
        <v>52.21</v>
      </c>
      <c r="GQ365" s="1">
        <v>53.67</v>
      </c>
      <c r="GR365" s="1">
        <v>58.55</v>
      </c>
      <c r="GS365" s="1">
        <v>61.68</v>
      </c>
      <c r="GT365" s="1">
        <v>64.03</v>
      </c>
      <c r="GU365" s="1">
        <v>72.56</v>
      </c>
      <c r="GV365" s="1">
        <v>75.73</v>
      </c>
      <c r="GW365" s="1">
        <v>73.62</v>
      </c>
      <c r="GX365" s="1">
        <v>85.32</v>
      </c>
      <c r="GY365" s="1">
        <v>79.41</v>
      </c>
      <c r="GZ365" s="1">
        <v>75.87</v>
      </c>
      <c r="HA365" s="1">
        <v>74.61</v>
      </c>
      <c r="HB365" s="1">
        <v>82.07</v>
      </c>
      <c r="HC365" s="1">
        <v>83.27</v>
      </c>
      <c r="HD365" s="1">
        <v>82.14</v>
      </c>
      <c r="HE365" s="1">
        <v>92.33</v>
      </c>
      <c r="HF365" s="1">
        <v>87.84</v>
      </c>
      <c r="HG365" s="1">
        <v>84.19</v>
      </c>
      <c r="HH365" s="1">
        <v>85.81</v>
      </c>
      <c r="HI365" s="1">
        <v>84.09</v>
      </c>
    </row>
    <row r="366" spans="1:217" x14ac:dyDescent="0.25">
      <c r="A366" s="5" t="str">
        <f>IF(StockList!C366="","",StockList!C366)</f>
        <v>G7S00T104</v>
      </c>
      <c r="B366" s="10" t="e">
        <f ca="1">IF(A366="","",_xll.BDH(CONCATENATE($A366," CUSIP"),$A$1,StockList!$K$2,StockList!$K$3,"Dir=H","Dts=H","Sort=A","Quote=C","QtTyp=Y","Days=A","Per=CM","DtFmt=D","Fill=P","UseDPDF=Y","cols=216;rows=1"))</f>
        <v>#NAME?</v>
      </c>
      <c r="C366" s="1">
        <v>9.3592999999999993</v>
      </c>
      <c r="D366" s="1">
        <v>8.6091999999999995</v>
      </c>
      <c r="E366" s="1">
        <v>10.4574</v>
      </c>
      <c r="F366" s="1">
        <v>12.200900000000001</v>
      </c>
      <c r="G366" s="1">
        <v>11.4872</v>
      </c>
      <c r="H366" s="1">
        <v>12.2056</v>
      </c>
      <c r="I366" s="1">
        <v>12.8102</v>
      </c>
      <c r="J366" s="1">
        <v>10.511200000000001</v>
      </c>
      <c r="K366" s="1">
        <v>10.9046</v>
      </c>
      <c r="L366" s="1">
        <v>12.165100000000001</v>
      </c>
      <c r="M366" s="1">
        <v>12.5395</v>
      </c>
      <c r="N366" s="1">
        <v>12.1899</v>
      </c>
      <c r="O366" s="1">
        <v>13.467600000000001</v>
      </c>
      <c r="P366" s="1">
        <v>15.5291</v>
      </c>
      <c r="Q366" s="1">
        <v>16.8323</v>
      </c>
      <c r="R366" s="1">
        <v>16.2881</v>
      </c>
      <c r="S366" s="1">
        <v>16.665900000000001</v>
      </c>
      <c r="T366" s="1">
        <v>14.165800000000001</v>
      </c>
      <c r="U366" s="1">
        <v>15.130599999999999</v>
      </c>
      <c r="V366" s="1">
        <v>12.9467</v>
      </c>
      <c r="W366" s="1">
        <v>11.5741</v>
      </c>
      <c r="X366" s="1">
        <v>12.526999999999999</v>
      </c>
      <c r="Y366" s="1">
        <v>12.1031</v>
      </c>
      <c r="Z366" s="1">
        <v>12.9397</v>
      </c>
      <c r="AA366" s="1">
        <v>12.8058</v>
      </c>
      <c r="AB366" s="1">
        <v>12.4535</v>
      </c>
      <c r="AC366" s="1">
        <v>13.653</v>
      </c>
      <c r="AD366" s="1">
        <v>13.766400000000001</v>
      </c>
      <c r="AE366" s="1">
        <v>13.837300000000001</v>
      </c>
      <c r="AF366" s="1">
        <v>14.3675</v>
      </c>
      <c r="AG366" s="1">
        <v>15.2399</v>
      </c>
      <c r="AH366" s="1">
        <v>14.1966</v>
      </c>
      <c r="AI366" s="1">
        <v>14.679399999999999</v>
      </c>
      <c r="AJ366" s="1">
        <v>15.610300000000001</v>
      </c>
      <c r="AK366" s="1">
        <v>16.362100000000002</v>
      </c>
      <c r="AL366" s="1">
        <v>16.430700000000002</v>
      </c>
      <c r="AM366" s="1">
        <v>19.427</v>
      </c>
      <c r="AN366" s="1">
        <v>21.221800000000002</v>
      </c>
      <c r="AO366" s="1">
        <v>21.509</v>
      </c>
      <c r="AP366" s="1">
        <v>22.119</v>
      </c>
      <c r="AQ366" s="1">
        <v>24.284700000000001</v>
      </c>
      <c r="AR366" s="1">
        <v>22.6891</v>
      </c>
      <c r="AS366" s="1">
        <v>24.08</v>
      </c>
      <c r="AT366" s="1">
        <v>25.2898</v>
      </c>
      <c r="AU366" s="1">
        <v>27.160399999999999</v>
      </c>
      <c r="AV366" s="1">
        <v>29.078600000000002</v>
      </c>
      <c r="AW366" s="1">
        <v>31.650700000000001</v>
      </c>
      <c r="AX366" s="1">
        <v>32.301099999999998</v>
      </c>
      <c r="AY366" s="1">
        <v>30.202100000000002</v>
      </c>
      <c r="AZ366" s="1">
        <v>28.4238</v>
      </c>
      <c r="BA366" s="1">
        <v>29.086099999999998</v>
      </c>
      <c r="BB366" s="1">
        <v>32.544600000000003</v>
      </c>
      <c r="BC366" s="1">
        <v>31.301600000000001</v>
      </c>
      <c r="BD366" s="1">
        <v>29.4664</v>
      </c>
      <c r="BE366" s="1">
        <v>28.9602</v>
      </c>
      <c r="BF366" s="1">
        <v>26.7743</v>
      </c>
      <c r="BG366" s="1">
        <v>23.930399999999999</v>
      </c>
      <c r="BH366" s="1">
        <v>28.136099999999999</v>
      </c>
      <c r="BI366" s="1">
        <v>25.425599999999999</v>
      </c>
      <c r="BJ366" s="1">
        <v>28.390599999999999</v>
      </c>
      <c r="BK366" s="1">
        <v>29.6844</v>
      </c>
      <c r="BL366" s="1">
        <v>30.128</v>
      </c>
      <c r="BM366" s="1">
        <v>28.3995</v>
      </c>
      <c r="BN366" s="1">
        <v>25.3429</v>
      </c>
      <c r="BO366" s="1">
        <v>25.365099999999998</v>
      </c>
      <c r="BP366" s="1">
        <v>21.4129</v>
      </c>
      <c r="BQ366" s="1">
        <v>22.2926</v>
      </c>
      <c r="BR366" s="1">
        <v>19.526599999999998</v>
      </c>
      <c r="BS366" s="1">
        <v>24.6738</v>
      </c>
      <c r="BT366" s="1">
        <v>23.864799999999999</v>
      </c>
      <c r="BU366" s="1">
        <v>23.520199999999999</v>
      </c>
      <c r="BV366" s="1">
        <v>23.456</v>
      </c>
      <c r="BW366" s="1">
        <v>23.4937</v>
      </c>
      <c r="BX366" s="1">
        <v>23.456</v>
      </c>
      <c r="BY366" s="1">
        <v>24.3095</v>
      </c>
      <c r="BZ366" s="1">
        <v>27.977899999999998</v>
      </c>
      <c r="CA366" s="1">
        <v>29.172999999999998</v>
      </c>
      <c r="CB366" s="1">
        <v>27.490300000000001</v>
      </c>
      <c r="CC366" s="1">
        <v>28.1966</v>
      </c>
      <c r="CD366" s="1">
        <v>25.196899999999999</v>
      </c>
      <c r="CE366" s="1">
        <v>26.990300000000001</v>
      </c>
      <c r="CF366" s="1">
        <v>25.869199999999999</v>
      </c>
      <c r="CG366" s="1">
        <v>26.548000000000002</v>
      </c>
      <c r="CH366" s="1">
        <v>24.366499999999998</v>
      </c>
      <c r="CI366" s="1">
        <v>25.026299999999999</v>
      </c>
      <c r="CJ366" s="1">
        <v>24.4739</v>
      </c>
      <c r="CK366" s="1">
        <v>28.389600000000002</v>
      </c>
      <c r="CL366" s="1">
        <v>28.8521</v>
      </c>
      <c r="CM366" s="1">
        <v>26.994399999999999</v>
      </c>
      <c r="CN366" s="1">
        <v>26.8157</v>
      </c>
      <c r="CO366" s="1">
        <v>28.465499999999999</v>
      </c>
      <c r="CP366" s="1">
        <v>26.777000000000001</v>
      </c>
      <c r="CQ366" s="1">
        <v>21.546800000000001</v>
      </c>
      <c r="CR366" s="1">
        <v>19.3796</v>
      </c>
      <c r="CS366" s="1">
        <v>18.452000000000002</v>
      </c>
      <c r="CT366" s="1">
        <v>17.957699999999999</v>
      </c>
      <c r="CU366" s="1">
        <v>16.3873</v>
      </c>
      <c r="CV366" s="1">
        <v>17.015499999999999</v>
      </c>
      <c r="CW366" s="1">
        <v>21.059000000000001</v>
      </c>
      <c r="CX366" s="1">
        <v>19.786300000000001</v>
      </c>
      <c r="CY366" s="1">
        <v>20.252700000000001</v>
      </c>
      <c r="CZ366" s="1">
        <v>21.740600000000001</v>
      </c>
      <c r="DA366" s="1">
        <v>22.5443</v>
      </c>
      <c r="DB366" s="1">
        <v>23.491299999999999</v>
      </c>
      <c r="DC366" s="1">
        <v>23.2957</v>
      </c>
      <c r="DD366" s="1">
        <v>24.0962</v>
      </c>
      <c r="DE366" s="1">
        <v>25.857399999999998</v>
      </c>
      <c r="DF366" s="1">
        <v>24.598500000000001</v>
      </c>
      <c r="DG366" s="1">
        <v>26.2255</v>
      </c>
      <c r="DH366" s="1">
        <v>28.690200000000001</v>
      </c>
      <c r="DI366" s="1">
        <v>29.277100000000001</v>
      </c>
      <c r="DJ366" s="1">
        <v>27.819700000000001</v>
      </c>
      <c r="DK366" s="1">
        <v>26.070900000000002</v>
      </c>
      <c r="DL366" s="1">
        <v>27.844899999999999</v>
      </c>
      <c r="DM366" s="1">
        <v>24.506799999999998</v>
      </c>
      <c r="DN366" s="1">
        <v>27.380800000000001</v>
      </c>
      <c r="DO366" s="1">
        <v>26.802900000000001</v>
      </c>
      <c r="DP366" s="1">
        <v>26.9421</v>
      </c>
      <c r="DQ366" s="1">
        <v>29.898299999999999</v>
      </c>
      <c r="DR366" s="1">
        <v>29.781500000000001</v>
      </c>
      <c r="DS366" s="1">
        <v>30.530799999999999</v>
      </c>
      <c r="DT366" s="1">
        <v>31.115400000000001</v>
      </c>
      <c r="DU366" s="1">
        <v>33.233699999999999</v>
      </c>
      <c r="DV366" s="1">
        <v>33.4985</v>
      </c>
      <c r="DW366" s="1">
        <v>33.3992</v>
      </c>
      <c r="DX366" s="1">
        <v>30.622299999999999</v>
      </c>
      <c r="DY366" s="1">
        <v>28.550899999999999</v>
      </c>
      <c r="DZ366" s="1">
        <v>26.629200000000001</v>
      </c>
      <c r="EA366" s="1">
        <v>30.069500000000001</v>
      </c>
      <c r="EB366" s="1">
        <v>31.809200000000001</v>
      </c>
      <c r="EC366" s="1">
        <v>27.8446</v>
      </c>
      <c r="ED366" s="1">
        <v>30.979299999999999</v>
      </c>
      <c r="EE366" s="1">
        <v>32.392800000000001</v>
      </c>
      <c r="EF366" s="1">
        <v>40.057600000000001</v>
      </c>
      <c r="EG366" s="1">
        <v>36.646099999999997</v>
      </c>
      <c r="EH366" s="1">
        <v>34.464599999999997</v>
      </c>
      <c r="EI366" s="1">
        <v>32.367600000000003</v>
      </c>
      <c r="EJ366" s="1">
        <v>37.257599999999996</v>
      </c>
      <c r="EK366" s="1">
        <v>36.127099999999999</v>
      </c>
      <c r="EL366" s="1">
        <v>37.835700000000003</v>
      </c>
      <c r="EM366" s="1">
        <v>36.099299999999999</v>
      </c>
      <c r="EN366" s="1">
        <v>41.4407</v>
      </c>
      <c r="EO366" s="1">
        <v>42.004800000000003</v>
      </c>
      <c r="EP366" s="1">
        <v>43.500599999999999</v>
      </c>
      <c r="EQ366" s="1">
        <v>45.723700000000001</v>
      </c>
      <c r="ER366" s="1">
        <v>45.277299999999997</v>
      </c>
      <c r="ES366" s="1">
        <v>46.847999999999999</v>
      </c>
      <c r="ET366" s="1">
        <v>50.201099999999997</v>
      </c>
      <c r="EU366" s="1">
        <v>49.726999999999997</v>
      </c>
      <c r="EV366" s="1">
        <v>52.868899999999996</v>
      </c>
      <c r="EW366" s="1">
        <v>52.029299999999999</v>
      </c>
      <c r="EX366" s="1">
        <v>56.21</v>
      </c>
      <c r="EY366" s="1">
        <v>58.293900000000001</v>
      </c>
      <c r="EZ366" s="1">
        <v>61.448</v>
      </c>
      <c r="FA366" s="1">
        <v>67.486800000000002</v>
      </c>
      <c r="FB366" s="1">
        <v>64.793300000000002</v>
      </c>
      <c r="FC366" s="1">
        <v>70.441900000000004</v>
      </c>
      <c r="FD366" s="1">
        <v>69.160499999999999</v>
      </c>
      <c r="FE366" s="1">
        <v>64.973799999999997</v>
      </c>
      <c r="FF366" s="1">
        <v>65.279899999999998</v>
      </c>
      <c r="FG366" s="1">
        <v>63.075899999999997</v>
      </c>
      <c r="FH366" s="1">
        <v>56.269399999999997</v>
      </c>
      <c r="FI366" s="1">
        <v>59.782400000000003</v>
      </c>
      <c r="FJ366" s="1">
        <v>57.516500000000001</v>
      </c>
      <c r="FK366" s="1">
        <v>59.159799999999997</v>
      </c>
      <c r="FL366" s="1">
        <v>57.095199999999998</v>
      </c>
      <c r="FM366" s="1">
        <v>58.603999999999999</v>
      </c>
      <c r="FN366" s="1">
        <v>54.820900000000002</v>
      </c>
      <c r="FO366" s="1">
        <v>58.953899999999997</v>
      </c>
      <c r="FP366" s="1">
        <v>55.778700000000001</v>
      </c>
      <c r="FQ366" s="1">
        <v>55.413899999999998</v>
      </c>
      <c r="FR366" s="1">
        <v>57.090200000000003</v>
      </c>
      <c r="FS366" s="1">
        <v>61.2986</v>
      </c>
      <c r="FT366" s="1">
        <v>54.503100000000003</v>
      </c>
      <c r="FU366" s="1">
        <v>49.555599999999998</v>
      </c>
      <c r="FV366" s="1">
        <v>45.746400000000001</v>
      </c>
      <c r="FW366" s="1">
        <v>50.417499999999997</v>
      </c>
      <c r="FX366" s="1">
        <v>51.120699999999999</v>
      </c>
      <c r="FY366" s="1">
        <v>44.656199999999998</v>
      </c>
      <c r="FZ366" s="1">
        <v>42.7941</v>
      </c>
      <c r="GA366" s="1">
        <v>43.329900000000002</v>
      </c>
      <c r="GB366" s="1">
        <v>49.278599999999997</v>
      </c>
      <c r="GC366" s="1">
        <v>53.056600000000003</v>
      </c>
      <c r="GD366" s="1">
        <v>55.029800000000002</v>
      </c>
      <c r="GE366" s="1">
        <v>53.248399999999997</v>
      </c>
      <c r="GF366" s="1">
        <v>58.617800000000003</v>
      </c>
      <c r="GG366" s="1">
        <v>58.829099999999997</v>
      </c>
      <c r="GH366" s="1">
        <v>59.003599999999999</v>
      </c>
      <c r="GI366" s="1">
        <v>50.928199999999997</v>
      </c>
      <c r="GJ366" s="1">
        <v>53.080599999999997</v>
      </c>
      <c r="GK366" s="1">
        <v>51.796599999999998</v>
      </c>
      <c r="GL366" s="1">
        <v>54.465299999999999</v>
      </c>
      <c r="GM366" s="1">
        <v>53.9358</v>
      </c>
      <c r="GN366" s="1">
        <v>58.320500000000003</v>
      </c>
      <c r="GO366" s="1">
        <v>60.259900000000002</v>
      </c>
      <c r="GP366" s="1">
        <v>61.857199999999999</v>
      </c>
      <c r="GQ366" s="1">
        <v>62.156100000000002</v>
      </c>
      <c r="GR366" s="1">
        <v>59.2224</v>
      </c>
      <c r="GS366" s="1">
        <v>58.264600000000002</v>
      </c>
      <c r="GT366" s="1">
        <v>63.814</v>
      </c>
      <c r="GU366" s="1">
        <v>66.484300000000005</v>
      </c>
      <c r="GV366" s="1">
        <v>67.144800000000004</v>
      </c>
      <c r="GW366" s="1">
        <v>66.635300000000001</v>
      </c>
      <c r="GX366" s="1">
        <v>67.787599999999998</v>
      </c>
      <c r="GY366" s="1">
        <v>65.123500000000007</v>
      </c>
      <c r="GZ366" s="1">
        <v>64.592500000000001</v>
      </c>
      <c r="HA366" s="1">
        <v>64.105199999999996</v>
      </c>
      <c r="HB366" s="1">
        <v>61.920200000000001</v>
      </c>
      <c r="HC366" s="1">
        <v>59.706699999999998</v>
      </c>
      <c r="HD366" s="1">
        <v>63.6068</v>
      </c>
      <c r="HE366" s="1">
        <v>61.940100000000001</v>
      </c>
      <c r="HF366" s="1">
        <v>61.754899999999999</v>
      </c>
      <c r="HG366" s="1">
        <v>57.454500000000003</v>
      </c>
      <c r="HH366" s="1">
        <v>61.103499999999997</v>
      </c>
      <c r="HI366" s="1">
        <v>54.063000000000002</v>
      </c>
    </row>
    <row r="367" spans="1:217" x14ac:dyDescent="0.25">
      <c r="A367" s="5" t="str">
        <f>IF(StockList!C367="","",StockList!C367)</f>
        <v>712704105</v>
      </c>
      <c r="B367" s="10" t="e">
        <f ca="1">IF(A367="","",_xll.BDH(CONCATENATE($A367," CUSIP"),$A$1,StockList!$K$2,StockList!$K$3,"Dir=H","Dts=H","Sort=A","Quote=C","QtTyp=Y","Days=A","Per=CM","DtFmt=D","Fill=P","UseDPDF=Y","cols=216;rows=1"))</f>
        <v>#NAME?</v>
      </c>
      <c r="C367" s="1">
        <v>5.6896000000000004</v>
      </c>
      <c r="D367" s="1">
        <v>5.5155000000000003</v>
      </c>
      <c r="E367" s="1">
        <v>4.8990999999999998</v>
      </c>
      <c r="F367" s="1">
        <v>5.1078000000000001</v>
      </c>
      <c r="G367" s="1">
        <v>5.0664999999999996</v>
      </c>
      <c r="H367" s="1">
        <v>5.5570000000000004</v>
      </c>
      <c r="I367" s="1">
        <v>5.4865000000000004</v>
      </c>
      <c r="J367" s="1">
        <v>4.8934999999999995</v>
      </c>
      <c r="K367" s="1">
        <v>4.8769</v>
      </c>
      <c r="L367" s="1">
        <v>4.7739000000000003</v>
      </c>
      <c r="M367" s="1">
        <v>4.7603999999999997</v>
      </c>
      <c r="N367" s="1">
        <v>4.9888000000000003</v>
      </c>
      <c r="O367" s="1">
        <v>5.2093999999999996</v>
      </c>
      <c r="P367" s="1">
        <v>5.6050000000000004</v>
      </c>
      <c r="Q367" s="1">
        <v>6.1272000000000002</v>
      </c>
      <c r="R367" s="1">
        <v>6.2539999999999996</v>
      </c>
      <c r="S367" s="1">
        <v>6.0187999999999997</v>
      </c>
      <c r="T367" s="1">
        <v>5.9387999999999996</v>
      </c>
      <c r="U367" s="1">
        <v>5.7096999999999998</v>
      </c>
      <c r="V367" s="1">
        <v>5.2443999999999997</v>
      </c>
      <c r="W367" s="1">
        <v>5.8364000000000003</v>
      </c>
      <c r="X367" s="1">
        <v>6.0334000000000003</v>
      </c>
      <c r="Y367" s="1">
        <v>5.9787999999999997</v>
      </c>
      <c r="Z367" s="1">
        <v>6.1264000000000003</v>
      </c>
      <c r="AA367" s="1">
        <v>6.1938000000000004</v>
      </c>
      <c r="AB367" s="1">
        <v>6.0758999999999999</v>
      </c>
      <c r="AC367" s="1">
        <v>6.4326999999999996</v>
      </c>
      <c r="AD367" s="1">
        <v>6.8894000000000002</v>
      </c>
      <c r="AE367" s="1">
        <v>7.0799000000000003</v>
      </c>
      <c r="AF367" s="1">
        <v>7.0533999999999999</v>
      </c>
      <c r="AG367" s="1">
        <v>7.4024999999999999</v>
      </c>
      <c r="AH367" s="1">
        <v>7.4272999999999998</v>
      </c>
      <c r="AI367" s="1">
        <v>8.2049000000000003</v>
      </c>
      <c r="AJ367" s="1">
        <v>8.1172000000000004</v>
      </c>
      <c r="AK367" s="1">
        <v>8.1572999999999993</v>
      </c>
      <c r="AL367" s="1">
        <v>9.5984999999999996</v>
      </c>
      <c r="AM367" s="1">
        <v>11.381</v>
      </c>
      <c r="AN367" s="1">
        <v>11.770899999999999</v>
      </c>
      <c r="AO367" s="1">
        <v>10.7956</v>
      </c>
      <c r="AP367" s="1">
        <v>12.271599999999999</v>
      </c>
      <c r="AQ367" s="1">
        <v>11.953099999999999</v>
      </c>
      <c r="AR367" s="1">
        <v>12.2044</v>
      </c>
      <c r="AS367" s="1">
        <v>12.7776</v>
      </c>
      <c r="AT367" s="1">
        <v>13.838799999999999</v>
      </c>
      <c r="AU367" s="1">
        <v>14.633599999999999</v>
      </c>
      <c r="AV367" s="1">
        <v>15.519600000000001</v>
      </c>
      <c r="AW367" s="1">
        <v>15.18</v>
      </c>
      <c r="AX367" s="1">
        <v>14.567500000000001</v>
      </c>
      <c r="AY367" s="1">
        <v>15.027799999999999</v>
      </c>
      <c r="AZ367" s="1">
        <v>16.1096</v>
      </c>
      <c r="BA367" s="1">
        <v>16.422799999999999</v>
      </c>
      <c r="BB367" s="1">
        <v>16.7925</v>
      </c>
      <c r="BC367" s="1">
        <v>17.9374</v>
      </c>
      <c r="BD367" s="1">
        <v>18.708600000000001</v>
      </c>
      <c r="BE367" s="1">
        <v>17.615400000000001</v>
      </c>
      <c r="BF367" s="1">
        <v>17.3108</v>
      </c>
      <c r="BG367" s="1">
        <v>19.3674</v>
      </c>
      <c r="BH367" s="1">
        <v>18.7179</v>
      </c>
      <c r="BI367" s="1">
        <v>18.681799999999999</v>
      </c>
      <c r="BJ367" s="1">
        <v>18.592300000000002</v>
      </c>
      <c r="BK367" s="1">
        <v>18.7438</v>
      </c>
      <c r="BL367" s="1">
        <v>19.840299999999999</v>
      </c>
      <c r="BM367" s="1">
        <v>19.991800000000001</v>
      </c>
      <c r="BN367" s="1">
        <v>20.095500000000001</v>
      </c>
      <c r="BO367" s="1">
        <v>20.052800000000001</v>
      </c>
      <c r="BP367" s="1">
        <v>22.059699999999999</v>
      </c>
      <c r="BQ367" s="1">
        <v>22.2195</v>
      </c>
      <c r="BR367" s="1">
        <v>24.3462</v>
      </c>
      <c r="BS367" s="1">
        <v>25.170999999999999</v>
      </c>
      <c r="BT367" s="1">
        <v>27.576699999999999</v>
      </c>
      <c r="BU367" s="1">
        <v>27.595300000000002</v>
      </c>
      <c r="BV367" s="1">
        <v>27.9786</v>
      </c>
      <c r="BW367" s="1">
        <v>27.605399999999999</v>
      </c>
      <c r="BX367" s="1">
        <v>27.611699999999999</v>
      </c>
      <c r="BY367" s="1">
        <v>26.174900000000001</v>
      </c>
      <c r="BZ367" s="1">
        <v>26.542999999999999</v>
      </c>
      <c r="CA367" s="1">
        <v>23.308900000000001</v>
      </c>
      <c r="CB367" s="1">
        <v>21.365200000000002</v>
      </c>
      <c r="CC367" s="1">
        <v>23.4328</v>
      </c>
      <c r="CD367" s="1">
        <v>22.902699999999999</v>
      </c>
      <c r="CE367" s="1">
        <v>23.743300000000001</v>
      </c>
      <c r="CF367" s="1">
        <v>22.6617</v>
      </c>
      <c r="CG367" s="1">
        <v>23.770099999999999</v>
      </c>
      <c r="CH367" s="1">
        <v>22.746099999999998</v>
      </c>
      <c r="CI367" s="1">
        <v>22.7057</v>
      </c>
      <c r="CJ367" s="1">
        <v>23.311699999999998</v>
      </c>
      <c r="CK367" s="1">
        <v>23.049800000000001</v>
      </c>
      <c r="CL367" s="1">
        <v>22.452200000000001</v>
      </c>
      <c r="CM367" s="1">
        <v>21.189</v>
      </c>
      <c r="CN367" s="1">
        <v>23.267499999999998</v>
      </c>
      <c r="CO367" s="1">
        <v>24.555599999999998</v>
      </c>
      <c r="CP367" s="1">
        <v>26.3781</v>
      </c>
      <c r="CQ367" s="1">
        <v>24.197500000000002</v>
      </c>
      <c r="CR367" s="1">
        <v>26.368400000000001</v>
      </c>
      <c r="CS367" s="1">
        <v>24.6538</v>
      </c>
      <c r="CT367" s="1">
        <v>22.816800000000001</v>
      </c>
      <c r="CU367" s="1">
        <v>24.281199999999998</v>
      </c>
      <c r="CV367" s="1">
        <v>25.062200000000001</v>
      </c>
      <c r="CW367" s="1">
        <v>21.991399999999999</v>
      </c>
      <c r="CX367" s="1">
        <v>22.244800000000001</v>
      </c>
      <c r="CY367" s="1">
        <v>21.216999999999999</v>
      </c>
      <c r="CZ367" s="1">
        <v>23.0929</v>
      </c>
      <c r="DA367" s="1">
        <v>22.8371</v>
      </c>
      <c r="DB367" s="1">
        <v>22.112400000000001</v>
      </c>
      <c r="DC367" s="1">
        <v>22.9939</v>
      </c>
      <c r="DD367" s="1">
        <v>23.366900000000001</v>
      </c>
      <c r="DE367" s="1">
        <v>23.954999999999998</v>
      </c>
      <c r="DF367" s="1">
        <v>23.4209</v>
      </c>
      <c r="DG367" s="1">
        <v>22.8126</v>
      </c>
      <c r="DH367" s="1">
        <v>22.624300000000002</v>
      </c>
      <c r="DI367" s="1">
        <v>22.7026</v>
      </c>
      <c r="DJ367" s="1">
        <v>20.435300000000002</v>
      </c>
      <c r="DK367" s="1">
        <v>19.747800000000002</v>
      </c>
      <c r="DL367" s="1">
        <v>20.469899999999999</v>
      </c>
      <c r="DM367" s="1">
        <v>18.783799999999999</v>
      </c>
      <c r="DN367" s="1">
        <v>19.360700000000001</v>
      </c>
      <c r="DO367" s="1">
        <v>18.419</v>
      </c>
      <c r="DP367" s="1">
        <v>18.557600000000001</v>
      </c>
      <c r="DQ367" s="1">
        <v>20.984000000000002</v>
      </c>
      <c r="DR367" s="1">
        <v>19.567699999999999</v>
      </c>
      <c r="DS367" s="1">
        <v>19.976900000000001</v>
      </c>
      <c r="DT367" s="1">
        <v>19.067499999999999</v>
      </c>
      <c r="DU367" s="1">
        <v>20.9999</v>
      </c>
      <c r="DV367" s="1">
        <v>20.470800000000001</v>
      </c>
      <c r="DW367" s="1">
        <v>20.608799999999999</v>
      </c>
      <c r="DX367" s="1">
        <v>19.684799999999999</v>
      </c>
      <c r="DY367" s="1">
        <v>18.241</v>
      </c>
      <c r="DZ367" s="1">
        <v>17.697700000000001</v>
      </c>
      <c r="EA367" s="1">
        <v>20.032900000000001</v>
      </c>
      <c r="EB367" s="1">
        <v>19.561499999999999</v>
      </c>
      <c r="EC367" s="1">
        <v>20.190000000000001</v>
      </c>
      <c r="ED367" s="1">
        <v>19.6175</v>
      </c>
      <c r="EE367" s="1">
        <v>20.031099999999999</v>
      </c>
      <c r="EF367" s="1">
        <v>21.049399999999999</v>
      </c>
      <c r="EG367" s="1">
        <v>19.863399999999999</v>
      </c>
      <c r="EH367" s="1">
        <v>18.743300000000001</v>
      </c>
      <c r="EI367" s="1">
        <v>18.710999999999999</v>
      </c>
      <c r="EJ367" s="1">
        <v>18.726900000000001</v>
      </c>
      <c r="EK367" s="1">
        <v>19.560300000000002</v>
      </c>
      <c r="EL367" s="1">
        <v>19.838100000000001</v>
      </c>
      <c r="EM367" s="1">
        <v>19.919799999999999</v>
      </c>
      <c r="EN367" s="1">
        <v>20.184799999999999</v>
      </c>
      <c r="EO367" s="1">
        <v>20.019200000000001</v>
      </c>
      <c r="EP367" s="1">
        <v>20.664300000000001</v>
      </c>
      <c r="EQ367" s="1">
        <v>21.9726</v>
      </c>
      <c r="ER367" s="1">
        <v>22.509399999999999</v>
      </c>
      <c r="ES367" s="1">
        <v>22.347100000000001</v>
      </c>
      <c r="ET367" s="1">
        <v>23.391400000000001</v>
      </c>
      <c r="EU367" s="1">
        <v>25.3018</v>
      </c>
      <c r="EV367" s="1">
        <v>25.7486</v>
      </c>
      <c r="EW367" s="1">
        <v>24.409700000000001</v>
      </c>
      <c r="EX367" s="1">
        <v>24.6844</v>
      </c>
      <c r="EY367" s="1">
        <v>25.055900000000001</v>
      </c>
      <c r="EZ367" s="1">
        <v>26.279599999999999</v>
      </c>
      <c r="FA367" s="1">
        <v>26.244900000000001</v>
      </c>
      <c r="FB367" s="1">
        <v>24.944600000000001</v>
      </c>
      <c r="FC367" s="1">
        <v>24.874400000000001</v>
      </c>
      <c r="FD367" s="1">
        <v>26.103200000000001</v>
      </c>
      <c r="FE367" s="1">
        <v>25.358000000000001</v>
      </c>
      <c r="FF367" s="1">
        <v>25.517800000000001</v>
      </c>
      <c r="FG367" s="1">
        <v>26.938400000000001</v>
      </c>
      <c r="FH367" s="1">
        <v>26.072800000000001</v>
      </c>
      <c r="FI367" s="1">
        <v>26.844899999999999</v>
      </c>
      <c r="FJ367" s="1">
        <v>25.983000000000001</v>
      </c>
      <c r="FK367" s="1">
        <v>26.553000000000001</v>
      </c>
      <c r="FL367" s="1">
        <v>26.843599999999999</v>
      </c>
      <c r="FM367" s="1">
        <v>27.57</v>
      </c>
      <c r="FN367" s="1">
        <v>25.855399999999999</v>
      </c>
      <c r="FO367" s="1">
        <v>27.8033</v>
      </c>
      <c r="FP367" s="1">
        <v>27.931999999999999</v>
      </c>
      <c r="FQ367" s="1">
        <v>28.073</v>
      </c>
      <c r="FR367" s="1">
        <v>28.908999999999999</v>
      </c>
      <c r="FS367" s="1">
        <v>30.116700000000002</v>
      </c>
      <c r="FT367" s="1">
        <v>30.543800000000001</v>
      </c>
      <c r="FU367" s="1">
        <v>29.098299999999998</v>
      </c>
      <c r="FV367" s="1">
        <v>29.53</v>
      </c>
      <c r="FW367" s="1">
        <v>30.241599999999998</v>
      </c>
      <c r="FX367" s="1">
        <v>31.758400000000002</v>
      </c>
      <c r="FY367" s="1">
        <v>30.620799999999999</v>
      </c>
      <c r="FZ367" s="1">
        <v>27.570900000000002</v>
      </c>
      <c r="GA367" s="1">
        <v>28.031400000000001</v>
      </c>
      <c r="GB367" s="1">
        <v>30.564</v>
      </c>
      <c r="GC367" s="1">
        <v>30.058800000000002</v>
      </c>
      <c r="GD367" s="1">
        <v>30.7957</v>
      </c>
      <c r="GE367" s="1">
        <v>28.4298</v>
      </c>
      <c r="GF367" s="1">
        <v>29.729299999999999</v>
      </c>
      <c r="GG367" s="1">
        <v>31.866800000000001</v>
      </c>
      <c r="GH367" s="1">
        <v>31.023599999999998</v>
      </c>
      <c r="GI367" s="1">
        <v>32.181600000000003</v>
      </c>
      <c r="GJ367" s="1">
        <v>37.0961</v>
      </c>
      <c r="GK367" s="1">
        <v>38.3643</v>
      </c>
      <c r="GL367" s="1">
        <v>37.494</v>
      </c>
      <c r="GM367" s="1">
        <v>38.393900000000002</v>
      </c>
      <c r="GN367" s="1">
        <v>36.394199999999998</v>
      </c>
      <c r="GO367" s="1">
        <v>35.272199999999998</v>
      </c>
      <c r="GP367" s="1">
        <v>33.455100000000002</v>
      </c>
      <c r="GQ367" s="1">
        <v>35.655799999999999</v>
      </c>
      <c r="GR367" s="1">
        <v>35.561500000000002</v>
      </c>
      <c r="GS367" s="1">
        <v>34.052599999999998</v>
      </c>
      <c r="GT367" s="1">
        <v>36.988900000000001</v>
      </c>
      <c r="GU367" s="1">
        <v>38.4009</v>
      </c>
      <c r="GV367" s="1">
        <v>39.141800000000003</v>
      </c>
      <c r="GW367" s="1">
        <v>38.4833</v>
      </c>
      <c r="GX367" s="1">
        <v>40.834400000000002</v>
      </c>
      <c r="GY367" s="1">
        <v>39.734200000000001</v>
      </c>
      <c r="GZ367" s="1">
        <v>38.737699999999997</v>
      </c>
      <c r="HA367" s="1">
        <v>38.332900000000002</v>
      </c>
      <c r="HB367" s="1">
        <v>38.584400000000002</v>
      </c>
      <c r="HC367" s="1">
        <v>37.913699999999999</v>
      </c>
      <c r="HD367" s="1">
        <v>38.573900000000002</v>
      </c>
      <c r="HE367" s="1">
        <v>39.166400000000003</v>
      </c>
      <c r="HF367" s="1">
        <v>36.225200000000001</v>
      </c>
      <c r="HG367" s="1">
        <v>33.5062</v>
      </c>
      <c r="HH367" s="1">
        <v>36.073700000000002</v>
      </c>
      <c r="HI367" s="1">
        <v>30.874500000000001</v>
      </c>
    </row>
    <row r="368" spans="1:217" x14ac:dyDescent="0.25">
      <c r="A368" s="5" t="str">
        <f>IF(StockList!C368="","",StockList!C368)</f>
        <v>713448108</v>
      </c>
      <c r="B368" s="10" t="e">
        <f ca="1">IF(A368="","",_xll.BDH(CONCATENATE($A368," CUSIP"),$A$1,StockList!$K$2,StockList!$K$3,"Dir=H","Dts=H","Sort=A","Quote=C","QtTyp=Y","Days=A","Per=CM","DtFmt=D","Fill=P","UseDPDF=Y","cols=216;rows=1"))</f>
        <v>#NAME?</v>
      </c>
      <c r="C368" s="1">
        <v>46.08</v>
      </c>
      <c r="D368" s="1">
        <v>44.084000000000003</v>
      </c>
      <c r="E368" s="1">
        <v>43.942999999999998</v>
      </c>
      <c r="F368" s="1">
        <v>44.896000000000001</v>
      </c>
      <c r="G368" s="1">
        <v>44.478999999999999</v>
      </c>
      <c r="H368" s="1">
        <v>46.923999999999999</v>
      </c>
      <c r="I368" s="1">
        <v>47.295999999999999</v>
      </c>
      <c r="J368" s="1">
        <v>48.954000000000001</v>
      </c>
      <c r="K368" s="1">
        <v>49.165999999999997</v>
      </c>
      <c r="L368" s="1">
        <v>49.085000000000001</v>
      </c>
      <c r="M368" s="1">
        <v>49.292999999999999</v>
      </c>
      <c r="N368" s="1">
        <v>50.71</v>
      </c>
      <c r="O368" s="1">
        <v>51.125</v>
      </c>
      <c r="P368" s="1">
        <v>52.289000000000001</v>
      </c>
      <c r="Q368" s="1">
        <v>52.695999999999998</v>
      </c>
      <c r="R368" s="1">
        <v>52.777000000000001</v>
      </c>
      <c r="S368" s="1">
        <v>49.08</v>
      </c>
      <c r="T368" s="1">
        <v>43.723999999999997</v>
      </c>
      <c r="U368" s="1">
        <v>40.271999999999998</v>
      </c>
      <c r="V368" s="1">
        <v>37.774000000000001</v>
      </c>
      <c r="W368" s="1">
        <v>45.082999999999998</v>
      </c>
      <c r="X368" s="1">
        <v>43.427</v>
      </c>
      <c r="Y368" s="1">
        <v>43.311</v>
      </c>
      <c r="Z368" s="1">
        <v>41.526000000000003</v>
      </c>
      <c r="AA368" s="1">
        <v>39.31</v>
      </c>
      <c r="AB368" s="1">
        <v>41.195999999999998</v>
      </c>
      <c r="AC368" s="1">
        <v>44.575000000000003</v>
      </c>
      <c r="AD368" s="1">
        <v>45.521999999999998</v>
      </c>
      <c r="AE368" s="1">
        <v>45.996000000000002</v>
      </c>
      <c r="AF368" s="1">
        <v>47.619</v>
      </c>
      <c r="AG368" s="1">
        <v>46.036999999999999</v>
      </c>
      <c r="AH368" s="1">
        <v>47.54</v>
      </c>
      <c r="AI368" s="1">
        <v>49.604999999999997</v>
      </c>
      <c r="AJ368" s="1">
        <v>49.915999999999997</v>
      </c>
      <c r="AK368" s="1">
        <v>48.524999999999999</v>
      </c>
      <c r="AL368" s="1">
        <v>49.191000000000003</v>
      </c>
      <c r="AM368" s="1">
        <v>54.02</v>
      </c>
      <c r="AN368" s="1">
        <v>56.222000000000001</v>
      </c>
      <c r="AO368" s="1">
        <v>56.89</v>
      </c>
      <c r="AP368" s="1">
        <v>55.720999999999997</v>
      </c>
      <c r="AQ368" s="1">
        <v>56.49</v>
      </c>
      <c r="AR368" s="1">
        <v>52.421999999999997</v>
      </c>
      <c r="AS368" s="1">
        <v>52.421999999999997</v>
      </c>
      <c r="AT368" s="1">
        <v>51.243000000000002</v>
      </c>
      <c r="AU368" s="1">
        <v>52.222000000000001</v>
      </c>
      <c r="AV368" s="1">
        <v>52.57</v>
      </c>
      <c r="AW368" s="1">
        <v>55.23</v>
      </c>
      <c r="AX368" s="1">
        <v>56.817</v>
      </c>
      <c r="AY368" s="1">
        <v>56.985999999999997</v>
      </c>
      <c r="AZ368" s="1">
        <v>56.350999999999999</v>
      </c>
      <c r="BA368" s="1">
        <v>59.125</v>
      </c>
      <c r="BB368" s="1">
        <v>59.783999999999999</v>
      </c>
      <c r="BC368" s="1">
        <v>57.576000000000001</v>
      </c>
      <c r="BD368" s="1">
        <v>58.216999999999999</v>
      </c>
      <c r="BE368" s="1">
        <v>58.558</v>
      </c>
      <c r="BF368" s="1">
        <v>60.828000000000003</v>
      </c>
      <c r="BG368" s="1">
        <v>63.37</v>
      </c>
      <c r="BH368" s="1">
        <v>63.499000000000002</v>
      </c>
      <c r="BI368" s="1">
        <v>63.648000000000003</v>
      </c>
      <c r="BJ368" s="1">
        <v>61.600999999999999</v>
      </c>
      <c r="BK368" s="1">
        <v>63.680999999999997</v>
      </c>
      <c r="BL368" s="1">
        <v>62.529000000000003</v>
      </c>
      <c r="BM368" s="1">
        <v>63.015999999999998</v>
      </c>
      <c r="BN368" s="1">
        <v>65.418000000000006</v>
      </c>
      <c r="BO368" s="1">
        <v>65.287000000000006</v>
      </c>
      <c r="BP368" s="1">
        <v>68.918999999999997</v>
      </c>
      <c r="BQ368" s="1">
        <v>70.984999999999999</v>
      </c>
      <c r="BR368" s="1">
        <v>71.290999999999997</v>
      </c>
      <c r="BS368" s="1">
        <v>69.302999999999997</v>
      </c>
      <c r="BT368" s="1">
        <v>67.697000000000003</v>
      </c>
      <c r="BU368" s="1">
        <v>68.652000000000001</v>
      </c>
      <c r="BV368" s="1">
        <v>71.605000000000004</v>
      </c>
      <c r="BW368" s="1">
        <v>69.311000000000007</v>
      </c>
      <c r="BX368" s="1">
        <v>70.093999999999994</v>
      </c>
      <c r="BY368" s="1">
        <v>72.885000000000005</v>
      </c>
      <c r="BZ368" s="1">
        <v>75.355000000000004</v>
      </c>
      <c r="CA368" s="1">
        <v>71.917000000000002</v>
      </c>
      <c r="CB368" s="1">
        <v>72.771000000000001</v>
      </c>
      <c r="CC368" s="1">
        <v>75.442999999999998</v>
      </c>
      <c r="CD368" s="1">
        <v>81.691999999999993</v>
      </c>
      <c r="CE368" s="1">
        <v>82.204999999999998</v>
      </c>
      <c r="CF368" s="1">
        <v>86.063000000000002</v>
      </c>
      <c r="CG368" s="1">
        <v>85.052000000000007</v>
      </c>
      <c r="CH368" s="1">
        <v>76.254999999999995</v>
      </c>
      <c r="CI368" s="1">
        <v>77.947000000000003</v>
      </c>
      <c r="CJ368" s="1">
        <v>81.337000000000003</v>
      </c>
      <c r="CK368" s="1">
        <v>77.203000000000003</v>
      </c>
      <c r="CL368" s="1">
        <v>76.944000000000003</v>
      </c>
      <c r="CM368" s="1">
        <v>72.093999999999994</v>
      </c>
      <c r="CN368" s="1">
        <v>75.462000000000003</v>
      </c>
      <c r="CO368" s="1">
        <v>77.638000000000005</v>
      </c>
      <c r="CP368" s="1">
        <v>81.298000000000002</v>
      </c>
      <c r="CQ368" s="1">
        <v>65.031000000000006</v>
      </c>
      <c r="CR368" s="1">
        <v>64.677999999999997</v>
      </c>
      <c r="CS368" s="1">
        <v>62.966999999999999</v>
      </c>
      <c r="CT368" s="1">
        <v>57.747999999999998</v>
      </c>
      <c r="CU368" s="1">
        <v>55.344999999999999</v>
      </c>
      <c r="CV368" s="1">
        <v>59.713000000000001</v>
      </c>
      <c r="CW368" s="1">
        <v>57.718000000000004</v>
      </c>
      <c r="CX368" s="1">
        <v>60.374000000000002</v>
      </c>
      <c r="CY368" s="1">
        <v>64.278000000000006</v>
      </c>
      <c r="CZ368" s="1">
        <v>66.372</v>
      </c>
      <c r="DA368" s="1">
        <v>66.278000000000006</v>
      </c>
      <c r="DB368" s="1">
        <v>69.153999999999996</v>
      </c>
      <c r="DC368" s="1">
        <v>71.382000000000005</v>
      </c>
      <c r="DD368" s="1">
        <v>73.349999999999994</v>
      </c>
      <c r="DE368" s="1">
        <v>72.183000000000007</v>
      </c>
      <c r="DF368" s="1">
        <v>70.781999999999996</v>
      </c>
      <c r="DG368" s="1">
        <v>74.165999999999997</v>
      </c>
      <c r="DH368" s="1">
        <v>79.099000000000004</v>
      </c>
      <c r="DI368" s="1">
        <v>77.974999999999994</v>
      </c>
      <c r="DJ368" s="1">
        <v>75.19</v>
      </c>
      <c r="DK368" s="1">
        <v>73.421000000000006</v>
      </c>
      <c r="DL368" s="1">
        <v>78.191999999999993</v>
      </c>
      <c r="DM368" s="1">
        <v>77.311999999999998</v>
      </c>
      <c r="DN368" s="1">
        <v>80.626999999999995</v>
      </c>
      <c r="DO368" s="1">
        <v>79.242999999999995</v>
      </c>
      <c r="DP368" s="1">
        <v>78.430000000000007</v>
      </c>
      <c r="DQ368" s="1">
        <v>79.86</v>
      </c>
      <c r="DR368" s="1">
        <v>78.613</v>
      </c>
      <c r="DS368" s="1">
        <v>77.525000000000006</v>
      </c>
      <c r="DT368" s="1">
        <v>79.334999999999994</v>
      </c>
      <c r="DU368" s="1">
        <v>84.853999999999999</v>
      </c>
      <c r="DV368" s="1">
        <v>87.6</v>
      </c>
      <c r="DW368" s="1">
        <v>87.385999999999996</v>
      </c>
      <c r="DX368" s="1">
        <v>79.457999999999998</v>
      </c>
      <c r="DY368" s="1">
        <v>80.581000000000003</v>
      </c>
      <c r="DZ368" s="1">
        <v>77.415999999999997</v>
      </c>
      <c r="EA368" s="1">
        <v>78.73</v>
      </c>
      <c r="EB368" s="1">
        <v>80.686999999999998</v>
      </c>
      <c r="EC368" s="1">
        <v>83.65</v>
      </c>
      <c r="ED368" s="1">
        <v>82.792000000000002</v>
      </c>
      <c r="EE368" s="1">
        <v>80</v>
      </c>
      <c r="EF368" s="1">
        <v>84.334000000000003</v>
      </c>
      <c r="EG368" s="1">
        <v>83.888999999999996</v>
      </c>
      <c r="EH368" s="1">
        <v>86.92</v>
      </c>
      <c r="EI368" s="1">
        <v>90.52</v>
      </c>
      <c r="EJ368" s="1">
        <v>93.171999999999997</v>
      </c>
      <c r="EK368" s="1">
        <v>92.787000000000006</v>
      </c>
      <c r="EL368" s="1">
        <v>91.341999999999999</v>
      </c>
      <c r="EM368" s="1">
        <v>89.367000000000004</v>
      </c>
      <c r="EN368" s="1">
        <v>90.619</v>
      </c>
      <c r="EO368" s="1">
        <v>89.003</v>
      </c>
      <c r="EP368" s="1">
        <v>94.751999999999995</v>
      </c>
      <c r="EQ368" s="1">
        <v>99.251000000000005</v>
      </c>
      <c r="ER368" s="1">
        <v>103.626</v>
      </c>
      <c r="ES368" s="1">
        <v>108.02800000000001</v>
      </c>
      <c r="ET368" s="1">
        <v>105.801</v>
      </c>
      <c r="EU368" s="1">
        <v>107.886</v>
      </c>
      <c r="EV368" s="1">
        <v>110.194</v>
      </c>
      <c r="EW368" s="1">
        <v>105.16800000000001</v>
      </c>
      <c r="EX368" s="1">
        <v>105.613</v>
      </c>
      <c r="EY368" s="1">
        <v>111.711</v>
      </c>
      <c r="EZ368" s="1">
        <v>112.202</v>
      </c>
      <c r="FA368" s="1">
        <v>110.94</v>
      </c>
      <c r="FB368" s="1">
        <v>107.489</v>
      </c>
      <c r="FC368" s="1">
        <v>107.101</v>
      </c>
      <c r="FD368" s="1">
        <v>112.47</v>
      </c>
      <c r="FE368" s="1">
        <v>115.68899999999999</v>
      </c>
      <c r="FF368" s="1">
        <v>118.976</v>
      </c>
      <c r="FG368" s="1">
        <v>121.238</v>
      </c>
      <c r="FH368" s="1">
        <v>119.55500000000001</v>
      </c>
      <c r="FI368" s="1">
        <v>125.51300000000001</v>
      </c>
      <c r="FJ368" s="1">
        <v>127.21899999999999</v>
      </c>
      <c r="FK368" s="1">
        <v>131.428</v>
      </c>
      <c r="FL368" s="1">
        <v>136.79900000000001</v>
      </c>
      <c r="FM368" s="1">
        <v>130.089</v>
      </c>
      <c r="FN368" s="1">
        <v>129.01599999999999</v>
      </c>
      <c r="FO368" s="1">
        <v>136.16900000000001</v>
      </c>
      <c r="FP368" s="1">
        <v>132.43199999999999</v>
      </c>
      <c r="FQ368" s="1">
        <v>131.74</v>
      </c>
      <c r="FR368" s="1">
        <v>133.554</v>
      </c>
      <c r="FS368" s="1">
        <v>130.227</v>
      </c>
      <c r="FT368" s="1">
        <v>134.42699999999999</v>
      </c>
      <c r="FU368" s="1">
        <v>129.655</v>
      </c>
      <c r="FV368" s="1">
        <v>132.57499999999999</v>
      </c>
      <c r="FW368" s="1">
        <v>143.66800000000001</v>
      </c>
      <c r="FX368" s="1">
        <v>140.81399999999999</v>
      </c>
      <c r="FY368" s="1">
        <v>141.46799999999999</v>
      </c>
      <c r="FZ368" s="1">
        <v>140.59</v>
      </c>
      <c r="GA368" s="1">
        <v>138.495</v>
      </c>
      <c r="GB368" s="1">
        <v>146.12899999999999</v>
      </c>
      <c r="GC368" s="1">
        <v>146.81399999999999</v>
      </c>
      <c r="GD368" s="1">
        <v>144.261</v>
      </c>
      <c r="GE368" s="1">
        <v>152.18199999999999</v>
      </c>
      <c r="GF368" s="1">
        <v>156.46299999999999</v>
      </c>
      <c r="GG368" s="1">
        <v>154.42699999999999</v>
      </c>
      <c r="GH368" s="1">
        <v>157.34899999999999</v>
      </c>
      <c r="GI368" s="1">
        <v>155.078</v>
      </c>
      <c r="GJ368" s="1">
        <v>145.89500000000001</v>
      </c>
      <c r="GK368" s="1">
        <v>152.49799999999999</v>
      </c>
      <c r="GL368" s="1">
        <v>151.25899999999999</v>
      </c>
      <c r="GM368" s="1">
        <v>160.87799999999999</v>
      </c>
      <c r="GN368" s="1">
        <v>164.154</v>
      </c>
      <c r="GO368" s="1">
        <v>166.23699999999999</v>
      </c>
      <c r="GP368" s="1">
        <v>172.68700000000001</v>
      </c>
      <c r="GQ368" s="1">
        <v>170.648</v>
      </c>
      <c r="GR368" s="1">
        <v>172.303</v>
      </c>
      <c r="GS368" s="1">
        <v>172.19800000000001</v>
      </c>
      <c r="GT368" s="1">
        <v>165.8</v>
      </c>
      <c r="GU368" s="1">
        <v>164.01400000000001</v>
      </c>
      <c r="GV368" s="1">
        <v>174.571</v>
      </c>
      <c r="GW368" s="1">
        <v>179.66499999999999</v>
      </c>
      <c r="GX368" s="1">
        <v>180.23400000000001</v>
      </c>
      <c r="GY368" s="1">
        <v>164.398</v>
      </c>
      <c r="GZ368" s="1">
        <v>164.74700000000001</v>
      </c>
      <c r="HA368" s="1">
        <v>152.35499999999999</v>
      </c>
      <c r="HB368" s="1">
        <v>152.714</v>
      </c>
      <c r="HC368" s="1">
        <v>165.845</v>
      </c>
      <c r="HD368" s="1">
        <v>175.18299999999999</v>
      </c>
      <c r="HE368" s="1">
        <v>170.62799999999999</v>
      </c>
      <c r="HF368" s="1">
        <v>171.7</v>
      </c>
      <c r="HG368" s="1">
        <v>172.59</v>
      </c>
      <c r="HH368" s="1">
        <v>187.27199999999999</v>
      </c>
      <c r="HI368" s="1">
        <v>171.01900000000001</v>
      </c>
    </row>
    <row r="369" spans="1:217" x14ac:dyDescent="0.25">
      <c r="A369" s="5" t="str">
        <f>IF(StockList!C369="","",StockList!C369)</f>
        <v>714046109</v>
      </c>
      <c r="B369" s="10" t="e">
        <f ca="1">IF(A369="","",_xll.BDH(CONCATENATE($A369," CUSIP"),$A$1,StockList!$K$2,StockList!$K$3,"Dir=H","Dts=H","Sort=A","Quote=C","QtTyp=Y","Days=A","Per=CM","DtFmt=D","Fill=P","UseDPDF=Y","cols=216;rows=1"))</f>
        <v>#NAME?</v>
      </c>
      <c r="C369" s="1">
        <v>36.665300000000002</v>
      </c>
      <c r="D369" s="1">
        <v>26.264600000000002</v>
      </c>
      <c r="E369" s="1">
        <v>33.583199999999998</v>
      </c>
      <c r="F369" s="1">
        <v>34.647199999999998</v>
      </c>
      <c r="G369" s="1">
        <v>27.6355</v>
      </c>
      <c r="H369" s="1">
        <v>31.693999999999999</v>
      </c>
      <c r="I369" s="1">
        <v>32.277500000000003</v>
      </c>
      <c r="J369" s="1">
        <v>26.401599999999998</v>
      </c>
      <c r="K369" s="1">
        <v>27.138500000000001</v>
      </c>
      <c r="L369" s="1">
        <v>27.955400000000001</v>
      </c>
      <c r="M369" s="1">
        <v>35.317300000000003</v>
      </c>
      <c r="N369" s="1">
        <v>29.815899999999999</v>
      </c>
      <c r="O369" s="1">
        <v>23.246300000000002</v>
      </c>
      <c r="P369" s="1">
        <v>18.6981</v>
      </c>
      <c r="Q369" s="1">
        <v>13.005100000000001</v>
      </c>
      <c r="R369" s="1">
        <v>14.193899999999999</v>
      </c>
      <c r="S369" s="1">
        <v>11.2271</v>
      </c>
      <c r="T369" s="1">
        <v>7.8045999999999998</v>
      </c>
      <c r="U369" s="1">
        <v>5.8380999999999998</v>
      </c>
      <c r="V369" s="1">
        <v>5.5819999999999999</v>
      </c>
      <c r="W369" s="1">
        <v>7.2392000000000003</v>
      </c>
      <c r="X369" s="1">
        <v>8.9033999999999995</v>
      </c>
      <c r="Y369" s="1">
        <v>8.5809999999999995</v>
      </c>
      <c r="Z369" s="1">
        <v>8.1784999999999997</v>
      </c>
      <c r="AA369" s="1">
        <v>8.8915000000000006</v>
      </c>
      <c r="AB369" s="1">
        <v>9.3214000000000006</v>
      </c>
      <c r="AC369" s="1">
        <v>10.4823</v>
      </c>
      <c r="AD369" s="1">
        <v>13.514900000000001</v>
      </c>
      <c r="AE369" s="1">
        <v>14.5928</v>
      </c>
      <c r="AF369" s="1">
        <v>15.778600000000001</v>
      </c>
      <c r="AG369" s="1">
        <v>17.5624</v>
      </c>
      <c r="AH369" s="1">
        <v>16.256399999999999</v>
      </c>
      <c r="AI369" s="1">
        <v>19.202200000000001</v>
      </c>
      <c r="AJ369" s="1">
        <v>18.029299999999999</v>
      </c>
      <c r="AK369" s="1">
        <v>18.1999</v>
      </c>
      <c r="AL369" s="1">
        <v>22.099900000000002</v>
      </c>
      <c r="AM369" s="1">
        <v>22.3033</v>
      </c>
      <c r="AN369" s="1">
        <v>22.142800000000001</v>
      </c>
      <c r="AO369" s="1">
        <v>20.6722</v>
      </c>
      <c r="AP369" s="1">
        <v>20.9514</v>
      </c>
      <c r="AQ369" s="1">
        <v>21.520499999999998</v>
      </c>
      <c r="AR369" s="1">
        <v>18.9587</v>
      </c>
      <c r="AS369" s="1">
        <v>18.850899999999999</v>
      </c>
      <c r="AT369" s="1">
        <v>18.570499999999999</v>
      </c>
      <c r="AU369" s="1">
        <v>22.239100000000001</v>
      </c>
      <c r="AV369" s="1">
        <v>23.0945</v>
      </c>
      <c r="AW369" s="1">
        <v>24.3504</v>
      </c>
      <c r="AX369" s="1">
        <v>24.976600000000001</v>
      </c>
      <c r="AY369" s="1">
        <v>24.096599999999999</v>
      </c>
      <c r="AZ369" s="1">
        <v>22.412700000000001</v>
      </c>
      <c r="BA369" s="1">
        <v>20.170400000000001</v>
      </c>
      <c r="BB369" s="1">
        <v>20.857299999999999</v>
      </c>
      <c r="BC369" s="1">
        <v>20.6065</v>
      </c>
      <c r="BD369" s="1">
        <v>22.949100000000001</v>
      </c>
      <c r="BE369" s="1">
        <v>22.642800000000001</v>
      </c>
      <c r="BF369" s="1">
        <v>22.2819</v>
      </c>
      <c r="BG369" s="1">
        <v>24.221699999999998</v>
      </c>
      <c r="BH369" s="1">
        <v>25.033899999999999</v>
      </c>
      <c r="BI369" s="1">
        <v>25.856999999999999</v>
      </c>
      <c r="BJ369" s="1">
        <v>25.033200000000001</v>
      </c>
      <c r="BK369" s="1">
        <v>26.1891</v>
      </c>
      <c r="BL369" s="1">
        <v>25.8368</v>
      </c>
      <c r="BM369" s="1">
        <v>23.6752</v>
      </c>
      <c r="BN369" s="1">
        <v>23.034700000000001</v>
      </c>
      <c r="BO369" s="1">
        <v>23.078900000000001</v>
      </c>
      <c r="BP369" s="1">
        <v>19.976400000000002</v>
      </c>
      <c r="BQ369" s="1">
        <v>20.419599999999999</v>
      </c>
      <c r="BR369" s="1">
        <v>20.973600000000001</v>
      </c>
      <c r="BS369" s="1">
        <v>23.749500000000001</v>
      </c>
      <c r="BT369" s="1">
        <v>24.094100000000001</v>
      </c>
      <c r="BU369" s="1">
        <v>24.716799999999999</v>
      </c>
      <c r="BV369" s="1">
        <v>26.623899999999999</v>
      </c>
      <c r="BW369" s="1">
        <v>26.478899999999999</v>
      </c>
      <c r="BX369" s="1">
        <v>27.014299999999999</v>
      </c>
      <c r="BY369" s="1">
        <v>27.067699999999999</v>
      </c>
      <c r="BZ369" s="1">
        <v>29.651499999999999</v>
      </c>
      <c r="CA369" s="1">
        <v>29.148199999999999</v>
      </c>
      <c r="CB369" s="1">
        <v>31.208200000000001</v>
      </c>
      <c r="CC369" s="1">
        <v>30.737200000000001</v>
      </c>
      <c r="CD369" s="1">
        <v>32.755699999999997</v>
      </c>
      <c r="CE369" s="1">
        <v>30.935300000000002</v>
      </c>
      <c r="CF369" s="1">
        <v>30.665500000000002</v>
      </c>
      <c r="CG369" s="1">
        <v>29.249099999999999</v>
      </c>
      <c r="CH369" s="1">
        <v>27.976299999999998</v>
      </c>
      <c r="CI369" s="1">
        <v>27.976299999999998</v>
      </c>
      <c r="CJ369" s="1">
        <v>27.3339</v>
      </c>
      <c r="CK369" s="1">
        <v>30.022600000000001</v>
      </c>
      <c r="CL369" s="1">
        <v>31.966899999999999</v>
      </c>
      <c r="CM369" s="1">
        <v>31.480799999999999</v>
      </c>
      <c r="CN369" s="1">
        <v>32.9771</v>
      </c>
      <c r="CO369" s="1">
        <v>32.195099999999996</v>
      </c>
      <c r="CP369" s="1">
        <v>28.296800000000001</v>
      </c>
      <c r="CQ369" s="1">
        <v>20.3995</v>
      </c>
      <c r="CR369" s="1">
        <v>20.536000000000001</v>
      </c>
      <c r="CS369" s="1">
        <v>15.817</v>
      </c>
      <c r="CT369" s="1">
        <v>14.4236</v>
      </c>
      <c r="CU369" s="1">
        <v>14.720800000000001</v>
      </c>
      <c r="CV369" s="1">
        <v>14.5951</v>
      </c>
      <c r="CW369" s="1">
        <v>16.7378</v>
      </c>
      <c r="CX369" s="1">
        <v>18.6907</v>
      </c>
      <c r="CY369" s="1">
        <v>19.988800000000001</v>
      </c>
      <c r="CZ369" s="1">
        <v>20.334099999999999</v>
      </c>
      <c r="DA369" s="1">
        <v>21.049199999999999</v>
      </c>
      <c r="DB369" s="1">
        <v>22.190999999999999</v>
      </c>
      <c r="DC369" s="1">
        <v>21.5395</v>
      </c>
      <c r="DD369" s="1">
        <v>21.840499999999999</v>
      </c>
      <c r="DE369" s="1">
        <v>23.831199999999999</v>
      </c>
      <c r="DF369" s="1">
        <v>23.387499999999999</v>
      </c>
      <c r="DG369" s="1">
        <v>25.7913</v>
      </c>
      <c r="DH369" s="1">
        <v>27.753799999999998</v>
      </c>
      <c r="DI369" s="1">
        <v>29.174700000000001</v>
      </c>
      <c r="DJ369" s="1">
        <v>26.426100000000002</v>
      </c>
      <c r="DK369" s="1">
        <v>24.073499999999999</v>
      </c>
      <c r="DL369" s="1">
        <v>22.7483</v>
      </c>
      <c r="DM369" s="1">
        <v>24.560200000000002</v>
      </c>
      <c r="DN369" s="1">
        <v>27.0501</v>
      </c>
      <c r="DO369" s="1">
        <v>27.4955</v>
      </c>
      <c r="DP369" s="1">
        <v>27.319700000000001</v>
      </c>
      <c r="DQ369" s="1">
        <v>30.2744</v>
      </c>
      <c r="DR369" s="1">
        <v>30.0764</v>
      </c>
      <c r="DS369" s="1">
        <v>31.158100000000001</v>
      </c>
      <c r="DT369" s="1">
        <v>30.887699999999999</v>
      </c>
      <c r="DU369" s="1">
        <v>33.327800000000003</v>
      </c>
      <c r="DV369" s="1">
        <v>32.643999999999998</v>
      </c>
      <c r="DW369" s="1">
        <v>31.724399999999999</v>
      </c>
      <c r="DX369" s="1">
        <v>28.912700000000001</v>
      </c>
      <c r="DY369" s="1">
        <v>27.033200000000001</v>
      </c>
      <c r="DZ369" s="1">
        <v>22.707000000000001</v>
      </c>
      <c r="EA369" s="1">
        <v>24.523800000000001</v>
      </c>
      <c r="EB369" s="1">
        <v>22.447500000000002</v>
      </c>
      <c r="EC369" s="1">
        <v>23.728899999999999</v>
      </c>
      <c r="ED369" s="1">
        <v>28.536899999999999</v>
      </c>
      <c r="EE369" s="1">
        <v>32.130800000000001</v>
      </c>
      <c r="EF369" s="1">
        <v>32.916200000000003</v>
      </c>
      <c r="EG369" s="1">
        <v>32.931399999999996</v>
      </c>
      <c r="EH369" s="1">
        <v>31.738199999999999</v>
      </c>
      <c r="EI369" s="1">
        <v>30.7837</v>
      </c>
      <c r="EJ369" s="1">
        <v>30.570499999999999</v>
      </c>
      <c r="EK369" s="1">
        <v>32.664299999999997</v>
      </c>
      <c r="EL369" s="1">
        <v>35.2607</v>
      </c>
      <c r="EM369" s="1">
        <v>37.092599999999997</v>
      </c>
      <c r="EN369" s="1">
        <v>37.956099999999999</v>
      </c>
      <c r="EO369" s="1">
        <v>38.064</v>
      </c>
      <c r="EP369" s="1">
        <v>42.348300000000002</v>
      </c>
      <c r="EQ369" s="1">
        <v>41.0625</v>
      </c>
      <c r="ER369" s="1">
        <v>40.425600000000003</v>
      </c>
      <c r="ES369" s="1">
        <v>36.908099999999997</v>
      </c>
      <c r="ET369" s="1">
        <v>37.7149</v>
      </c>
      <c r="EU369" s="1">
        <v>39.135899999999999</v>
      </c>
      <c r="EV369" s="1">
        <v>41.136800000000001</v>
      </c>
      <c r="EW369" s="1">
        <v>43.4054</v>
      </c>
      <c r="EX369" s="1">
        <v>45.553400000000003</v>
      </c>
      <c r="EY369" s="1">
        <v>45.991</v>
      </c>
      <c r="EZ369" s="1">
        <v>45.991</v>
      </c>
      <c r="FA369" s="1">
        <v>49.847799999999999</v>
      </c>
      <c r="FB369" s="1">
        <v>52.798999999999999</v>
      </c>
      <c r="FC369" s="1">
        <v>54.881900000000002</v>
      </c>
      <c r="FD369" s="1">
        <v>54.567</v>
      </c>
      <c r="FE369" s="1">
        <v>50.905900000000003</v>
      </c>
      <c r="FF369" s="1">
        <v>54.544600000000003</v>
      </c>
      <c r="FG369" s="1">
        <v>56.812800000000003</v>
      </c>
      <c r="FH369" s="1">
        <v>56.145899999999997</v>
      </c>
      <c r="FI369" s="1">
        <v>54.481700000000004</v>
      </c>
      <c r="FJ369" s="1">
        <v>52.963200000000001</v>
      </c>
      <c r="FK369" s="1">
        <v>52.837200000000003</v>
      </c>
      <c r="FL369" s="1">
        <v>55.331800000000001</v>
      </c>
      <c r="FM369" s="1">
        <v>53.214500000000001</v>
      </c>
      <c r="FN369" s="1">
        <v>55.714599999999997</v>
      </c>
      <c r="FO369" s="1">
        <v>57.286900000000003</v>
      </c>
      <c r="FP369" s="1">
        <v>62.332999999999998</v>
      </c>
      <c r="FQ369" s="1">
        <v>62.564399999999999</v>
      </c>
      <c r="FR369" s="1">
        <v>64.358599999999996</v>
      </c>
      <c r="FS369" s="1">
        <v>64.248800000000003</v>
      </c>
      <c r="FT369" s="1">
        <v>64.676599999999993</v>
      </c>
      <c r="FU369" s="1">
        <v>59.494599999999998</v>
      </c>
      <c r="FV369" s="1">
        <v>56.170400000000001</v>
      </c>
      <c r="FW369" s="1">
        <v>63.2059</v>
      </c>
      <c r="FX369" s="1">
        <v>65.066299999999998</v>
      </c>
      <c r="FY369" s="1">
        <v>65.568200000000004</v>
      </c>
      <c r="FZ369" s="1">
        <v>59.230200000000004</v>
      </c>
      <c r="GA369" s="1">
        <v>57.930900000000001</v>
      </c>
      <c r="GB369" s="1">
        <v>60.627600000000001</v>
      </c>
      <c r="GC369" s="1">
        <v>61.889699999999998</v>
      </c>
      <c r="GD369" s="1">
        <v>67.204700000000003</v>
      </c>
      <c r="GE369" s="1">
        <v>64.344700000000003</v>
      </c>
      <c r="GF369" s="1">
        <v>69.956199999999995</v>
      </c>
      <c r="GG369" s="1">
        <v>65.445700000000002</v>
      </c>
      <c r="GH369" s="1">
        <v>68.960700000000003</v>
      </c>
      <c r="GI369" s="1">
        <v>62.628</v>
      </c>
      <c r="GJ369" s="1">
        <v>62.418799999999997</v>
      </c>
      <c r="GK369" s="1">
        <v>64.178600000000003</v>
      </c>
      <c r="GL369" s="1">
        <v>65.545900000000003</v>
      </c>
      <c r="GM369" s="1">
        <v>66.864400000000003</v>
      </c>
      <c r="GN369" s="1">
        <v>71.547200000000004</v>
      </c>
      <c r="GO369" s="1">
        <v>73.299899999999994</v>
      </c>
      <c r="GP369" s="1">
        <v>77.803299999999993</v>
      </c>
      <c r="GQ369" s="1">
        <v>84.070999999999998</v>
      </c>
      <c r="GR369" s="1">
        <v>81.302899999999994</v>
      </c>
      <c r="GS369" s="1">
        <v>82.735500000000002</v>
      </c>
      <c r="GT369" s="1">
        <v>85.180899999999994</v>
      </c>
      <c r="GU369" s="1">
        <v>89.406000000000006</v>
      </c>
      <c r="GV369" s="1">
        <v>91.087299999999999</v>
      </c>
      <c r="GW369" s="1">
        <v>90.394999999999996</v>
      </c>
      <c r="GX369" s="1">
        <v>99.185400000000001</v>
      </c>
      <c r="GY369" s="1">
        <v>94.458799999999997</v>
      </c>
      <c r="GZ369" s="1">
        <v>93.691599999999994</v>
      </c>
      <c r="HA369" s="1">
        <v>90.856700000000004</v>
      </c>
      <c r="HB369" s="1">
        <v>92.058000000000007</v>
      </c>
      <c r="HC369" s="1">
        <v>90.695700000000002</v>
      </c>
      <c r="HD369" s="1">
        <v>98.152299999999997</v>
      </c>
      <c r="HE369" s="1">
        <v>114.5772</v>
      </c>
      <c r="HF369" s="1">
        <v>120.57689999999999</v>
      </c>
      <c r="HG369" s="1">
        <v>107.28700000000001</v>
      </c>
      <c r="HH369" s="1">
        <v>108.0065</v>
      </c>
      <c r="HI369" s="1">
        <v>97.448999999999998</v>
      </c>
    </row>
    <row r="370" spans="1:217" x14ac:dyDescent="0.25">
      <c r="A370" s="5" t="str">
        <f>IF(StockList!C370="","",StockList!C370)</f>
        <v>G97822103</v>
      </c>
      <c r="B370" s="10" t="e">
        <f ca="1">IF(A370="","",_xll.BDH(CONCATENATE($A370," CUSIP"),$A$1,StockList!$K$2,StockList!$K$3,"Dir=H","Dts=H","Sort=A","Quote=C","QtTyp=Y","Days=A","Per=CM","DtFmt=D","Fill=P","UseDPDF=Y","cols=216;rows=1"))</f>
        <v>#NAME?</v>
      </c>
      <c r="C370" s="1">
        <v>10.125</v>
      </c>
      <c r="D370" s="1">
        <v>9.875</v>
      </c>
      <c r="E370" s="1">
        <v>11.94</v>
      </c>
      <c r="F370" s="1">
        <v>13.93</v>
      </c>
      <c r="G370" s="1">
        <v>16.690000000000001</v>
      </c>
      <c r="H370" s="1">
        <v>16.57</v>
      </c>
      <c r="I370" s="1">
        <v>16.14</v>
      </c>
      <c r="J370" s="1">
        <v>15.15</v>
      </c>
      <c r="K370" s="1">
        <v>14.79</v>
      </c>
      <c r="L370" s="1">
        <v>12.47</v>
      </c>
      <c r="M370" s="1">
        <v>11.82</v>
      </c>
      <c r="N370" s="1">
        <v>12.9</v>
      </c>
      <c r="O370" s="1">
        <v>11.19</v>
      </c>
      <c r="P370" s="1">
        <v>11.95</v>
      </c>
      <c r="Q370" s="1">
        <v>12.48</v>
      </c>
      <c r="R370" s="1">
        <v>14</v>
      </c>
      <c r="S370" s="1">
        <v>13</v>
      </c>
      <c r="T370" s="1">
        <v>11.56</v>
      </c>
      <c r="U370" s="1">
        <v>10.692</v>
      </c>
      <c r="V370" s="1">
        <v>10.63</v>
      </c>
      <c r="W370" s="1">
        <v>12.6</v>
      </c>
      <c r="X370" s="1">
        <v>12.61</v>
      </c>
      <c r="Y370" s="1">
        <v>12.15</v>
      </c>
      <c r="Z370" s="1">
        <v>12.57</v>
      </c>
      <c r="AA370" s="1">
        <v>11.7753</v>
      </c>
      <c r="AB370" s="1">
        <v>11.9056</v>
      </c>
      <c r="AC370" s="1">
        <v>15.393000000000001</v>
      </c>
      <c r="AD370" s="1">
        <v>14.686500000000001</v>
      </c>
      <c r="AE370" s="1">
        <v>15.7004</v>
      </c>
      <c r="AF370" s="1">
        <v>16.4633</v>
      </c>
      <c r="AG370" s="1">
        <v>14.1294</v>
      </c>
      <c r="AH370" s="1">
        <v>12.802</v>
      </c>
      <c r="AI370" s="1">
        <v>13.526</v>
      </c>
      <c r="AJ370" s="1">
        <v>15.2912</v>
      </c>
      <c r="AK370" s="1">
        <v>15.845599999999999</v>
      </c>
      <c r="AL370" s="1">
        <v>16.833500000000001</v>
      </c>
      <c r="AM370" s="1">
        <v>19.732600000000001</v>
      </c>
      <c r="AN370" s="1">
        <v>20.247599999999998</v>
      </c>
      <c r="AO370" s="1">
        <v>21.6816</v>
      </c>
      <c r="AP370" s="1">
        <v>20.697600000000001</v>
      </c>
      <c r="AQ370" s="1">
        <v>19.190300000000001</v>
      </c>
      <c r="AR370" s="1">
        <v>16.8535</v>
      </c>
      <c r="AS370" s="1">
        <v>19.903099999999998</v>
      </c>
      <c r="AT370" s="1">
        <v>20.825299999999999</v>
      </c>
      <c r="AU370" s="1">
        <v>18.4236</v>
      </c>
      <c r="AV370" s="1">
        <v>18.320699999999999</v>
      </c>
      <c r="AW370" s="1">
        <v>17.538699999999999</v>
      </c>
      <c r="AX370" s="1">
        <v>17.416799999999999</v>
      </c>
      <c r="AY370" s="1">
        <v>17.883900000000001</v>
      </c>
      <c r="AZ370" s="1">
        <v>19.492100000000001</v>
      </c>
      <c r="BA370" s="1">
        <v>18.647300000000001</v>
      </c>
      <c r="BB370" s="1">
        <v>15.859</v>
      </c>
      <c r="BC370" s="1">
        <v>14.2262</v>
      </c>
      <c r="BD370" s="1">
        <v>14.1854</v>
      </c>
      <c r="BE370" s="1">
        <v>14.667899999999999</v>
      </c>
      <c r="BF370" s="1">
        <v>14.647399999999999</v>
      </c>
      <c r="BG370" s="1">
        <v>13.6852</v>
      </c>
      <c r="BH370" s="1">
        <v>14.8964</v>
      </c>
      <c r="BI370" s="1">
        <v>15.3071</v>
      </c>
      <c r="BJ370" s="1">
        <v>16.025700000000001</v>
      </c>
      <c r="BK370" s="1">
        <v>16.356400000000001</v>
      </c>
      <c r="BL370" s="1">
        <v>16.788699999999999</v>
      </c>
      <c r="BM370" s="1">
        <v>16.4285</v>
      </c>
      <c r="BN370" s="1">
        <v>17.359200000000001</v>
      </c>
      <c r="BO370" s="1">
        <v>16.616099999999999</v>
      </c>
      <c r="BP370" s="1">
        <v>16.347799999999999</v>
      </c>
      <c r="BQ370" s="1">
        <v>16.703199999999999</v>
      </c>
      <c r="BR370" s="1">
        <v>17.562100000000001</v>
      </c>
      <c r="BS370" s="1">
        <v>18.514199999999999</v>
      </c>
      <c r="BT370" s="1">
        <v>17.410799999999998</v>
      </c>
      <c r="BU370" s="1">
        <v>17.950299999999999</v>
      </c>
      <c r="BV370" s="1">
        <v>17.929600000000001</v>
      </c>
      <c r="BW370" s="1">
        <v>17.373000000000001</v>
      </c>
      <c r="BX370" s="1">
        <v>18.371700000000001</v>
      </c>
      <c r="BY370" s="1">
        <v>19.765699999999999</v>
      </c>
      <c r="BZ370" s="1">
        <v>20.3934</v>
      </c>
      <c r="CA370" s="1">
        <v>20.414300000000001</v>
      </c>
      <c r="CB370" s="1">
        <v>19.444600000000001</v>
      </c>
      <c r="CC370" s="1">
        <v>21.636500000000002</v>
      </c>
      <c r="CD370" s="1">
        <v>22.305199999999999</v>
      </c>
      <c r="CE370" s="1">
        <v>24.770800000000001</v>
      </c>
      <c r="CF370" s="1">
        <v>32.336500000000001</v>
      </c>
      <c r="CG370" s="1">
        <v>36.637500000000003</v>
      </c>
      <c r="CH370" s="1">
        <v>32.273699999999998</v>
      </c>
      <c r="CI370" s="1">
        <v>35.023800000000001</v>
      </c>
      <c r="CJ370" s="1">
        <v>39.540700000000001</v>
      </c>
      <c r="CK370" s="1">
        <v>42.957099999999997</v>
      </c>
      <c r="CL370" s="1">
        <v>38.423499999999997</v>
      </c>
      <c r="CM370" s="1">
        <v>33.343699999999998</v>
      </c>
      <c r="CN370" s="1">
        <v>36.975099999999998</v>
      </c>
      <c r="CO370" s="1">
        <v>36.775500000000001</v>
      </c>
      <c r="CP370" s="1">
        <v>40.422600000000003</v>
      </c>
      <c r="CQ370" s="1">
        <v>35.734999999999999</v>
      </c>
      <c r="CR370" s="1">
        <v>36.224800000000002</v>
      </c>
      <c r="CS370" s="1">
        <v>34.014099999999999</v>
      </c>
      <c r="CT370" s="1">
        <v>30.898</v>
      </c>
      <c r="CU370" s="1">
        <v>21.204999999999998</v>
      </c>
      <c r="CV370" s="1">
        <v>26.208100000000002</v>
      </c>
      <c r="CW370" s="1">
        <v>27.358599999999999</v>
      </c>
      <c r="CX370" s="1">
        <v>28.407699999999998</v>
      </c>
      <c r="CY370" s="1">
        <v>29.380700000000001</v>
      </c>
      <c r="CZ370" s="1">
        <v>28.703800000000001</v>
      </c>
      <c r="DA370" s="1">
        <v>31.279</v>
      </c>
      <c r="DB370" s="1">
        <v>36.015300000000003</v>
      </c>
      <c r="DC370" s="1">
        <v>39.405999999999999</v>
      </c>
      <c r="DD370" s="1">
        <v>42.598399999999998</v>
      </c>
      <c r="DE370" s="1">
        <v>42.269399999999997</v>
      </c>
      <c r="DF370" s="1">
        <v>46.991900000000001</v>
      </c>
      <c r="DG370" s="1">
        <v>52.673400000000001</v>
      </c>
      <c r="DH370" s="1">
        <v>62.3962</v>
      </c>
      <c r="DI370" s="1">
        <v>64.967799999999997</v>
      </c>
      <c r="DJ370" s="1">
        <v>63.197400000000002</v>
      </c>
      <c r="DK370" s="1">
        <v>62.835700000000003</v>
      </c>
      <c r="DL370" s="1">
        <v>59.580599999999997</v>
      </c>
      <c r="DM370" s="1">
        <v>60.710299999999997</v>
      </c>
      <c r="DN370" s="1">
        <v>68.388300000000001</v>
      </c>
      <c r="DO370" s="1">
        <v>70.156000000000006</v>
      </c>
      <c r="DP370" s="1">
        <v>64.222300000000004</v>
      </c>
      <c r="DQ370" s="1">
        <v>67.516599999999997</v>
      </c>
      <c r="DR370" s="1">
        <v>77.526300000000006</v>
      </c>
      <c r="DS370" s="1">
        <v>81.560599999999994</v>
      </c>
      <c r="DT370" s="1">
        <v>84.858000000000004</v>
      </c>
      <c r="DU370" s="1">
        <v>96.425700000000006</v>
      </c>
      <c r="DV370" s="1">
        <v>91.380399999999995</v>
      </c>
      <c r="DW370" s="1">
        <v>93.847499999999997</v>
      </c>
      <c r="DX370" s="1">
        <v>96.453500000000005</v>
      </c>
      <c r="DY370" s="1">
        <v>101.26049999999999</v>
      </c>
      <c r="DZ370" s="1">
        <v>103.7936</v>
      </c>
      <c r="EA370" s="1">
        <v>96.493499999999997</v>
      </c>
      <c r="EB370" s="1">
        <v>104.73099999999999</v>
      </c>
      <c r="EC370" s="1">
        <v>104.0891</v>
      </c>
      <c r="ED370" s="1">
        <v>102.2705</v>
      </c>
      <c r="EE370" s="1">
        <v>110.3366</v>
      </c>
      <c r="EF370" s="1">
        <v>110.60420000000001</v>
      </c>
      <c r="EG370" s="1">
        <v>112.3065</v>
      </c>
      <c r="EH370" s="1">
        <v>111.31019999999999</v>
      </c>
      <c r="EI370" s="1">
        <v>126.35299999999999</v>
      </c>
      <c r="EJ370" s="1">
        <v>122.16379999999999</v>
      </c>
      <c r="EK370" s="1">
        <v>117.9102</v>
      </c>
      <c r="EL370" s="1">
        <v>124.5578</v>
      </c>
      <c r="EM370" s="1">
        <v>123.22</v>
      </c>
      <c r="EN370" s="1">
        <v>111.0707</v>
      </c>
      <c r="EO370" s="1">
        <v>111.6395</v>
      </c>
      <c r="EP370" s="1">
        <v>107.86199999999999</v>
      </c>
      <c r="EQ370" s="1">
        <v>121.5438</v>
      </c>
      <c r="ER370" s="1">
        <v>127.526</v>
      </c>
      <c r="ES370" s="1">
        <v>128.24549999999999</v>
      </c>
      <c r="ET370" s="1">
        <v>124.50709999999999</v>
      </c>
      <c r="EU370" s="1">
        <v>130.0531</v>
      </c>
      <c r="EV370" s="1">
        <v>133.6968</v>
      </c>
      <c r="EW370" s="1">
        <v>130.74369999999999</v>
      </c>
      <c r="EX370" s="1">
        <v>132.71209999999999</v>
      </c>
      <c r="EY370" s="1">
        <v>148.31960000000001</v>
      </c>
      <c r="EZ370" s="1">
        <v>167.77760000000001</v>
      </c>
      <c r="FA370" s="1">
        <v>165.16229999999999</v>
      </c>
      <c r="FB370" s="1">
        <v>167.53</v>
      </c>
      <c r="FC370" s="1">
        <v>177.09360000000001</v>
      </c>
      <c r="FD370" s="1">
        <v>166.56100000000001</v>
      </c>
      <c r="FE370" s="1">
        <v>156.0069</v>
      </c>
      <c r="FF370" s="1">
        <v>148.9487</v>
      </c>
      <c r="FG370" s="1">
        <v>157.0967</v>
      </c>
      <c r="FH370" s="1">
        <v>162.1515</v>
      </c>
      <c r="FI370" s="1">
        <v>160.42160000000001</v>
      </c>
      <c r="FJ370" s="1">
        <v>161.9855</v>
      </c>
      <c r="FK370" s="1">
        <v>174.12979999999999</v>
      </c>
      <c r="FL370" s="1">
        <v>172.88679999999999</v>
      </c>
      <c r="FM370" s="1">
        <v>180.4092</v>
      </c>
      <c r="FN370" s="1">
        <v>163.767</v>
      </c>
      <c r="FO370" s="1">
        <v>166.84989999999999</v>
      </c>
      <c r="FP370" s="1">
        <v>178.81790000000001</v>
      </c>
      <c r="FQ370" s="1">
        <v>197.96879999999999</v>
      </c>
      <c r="FR370" s="1">
        <v>205.68350000000001</v>
      </c>
      <c r="FS370" s="1">
        <v>199.7713</v>
      </c>
      <c r="FT370" s="1">
        <v>207.7371</v>
      </c>
      <c r="FU370" s="1">
        <v>197.8955</v>
      </c>
      <c r="FV370" s="1">
        <v>170.09909999999999</v>
      </c>
      <c r="FW370" s="1">
        <v>170.60740000000001</v>
      </c>
      <c r="FX370" s="1">
        <v>161.71090000000001</v>
      </c>
      <c r="FY370" s="1">
        <v>156.63409999999999</v>
      </c>
      <c r="FZ370" s="1">
        <v>156.5042</v>
      </c>
      <c r="GA370" s="1">
        <v>136.8194</v>
      </c>
      <c r="GB370" s="1">
        <v>138.63999999999999</v>
      </c>
      <c r="GC370" s="1">
        <v>104.76300000000001</v>
      </c>
      <c r="GD370" s="1">
        <v>104.0197</v>
      </c>
      <c r="GE370" s="1">
        <v>98.408500000000004</v>
      </c>
      <c r="GF370" s="1">
        <v>99.189899999999994</v>
      </c>
      <c r="GG370" s="1">
        <v>98.918800000000005</v>
      </c>
      <c r="GH370" s="1">
        <v>100.37560000000001</v>
      </c>
      <c r="GI370" s="1">
        <v>90.439099999999996</v>
      </c>
      <c r="GJ370" s="1">
        <v>94.018500000000003</v>
      </c>
      <c r="GK370" s="1">
        <v>90.631900000000002</v>
      </c>
      <c r="GL370" s="1">
        <v>82.922300000000007</v>
      </c>
      <c r="GM370" s="1">
        <v>81.419600000000003</v>
      </c>
      <c r="GN370" s="1">
        <v>72.448599999999999</v>
      </c>
      <c r="GO370" s="1">
        <v>80.687600000000003</v>
      </c>
      <c r="GP370" s="1">
        <v>79.674999999999997</v>
      </c>
      <c r="GQ370" s="1">
        <v>82.595100000000002</v>
      </c>
      <c r="GR370" s="1">
        <v>81.938900000000004</v>
      </c>
      <c r="GS370" s="1">
        <v>86.535799999999995</v>
      </c>
      <c r="GT370" s="1">
        <v>92.771799999999999</v>
      </c>
      <c r="GU370" s="1">
        <v>88.760599999999997</v>
      </c>
      <c r="GV370" s="1">
        <v>95.752700000000004</v>
      </c>
      <c r="GW370" s="1">
        <v>95.697800000000001</v>
      </c>
      <c r="GX370" s="1">
        <v>99.496799999999993</v>
      </c>
      <c r="GY370" s="1">
        <v>89.439499999999995</v>
      </c>
      <c r="GZ370" s="1">
        <v>91.722099999999998</v>
      </c>
      <c r="HA370" s="1">
        <v>85.999099999999999</v>
      </c>
      <c r="HB370" s="1">
        <v>80.727400000000003</v>
      </c>
      <c r="HC370" s="1">
        <v>80.451499999999996</v>
      </c>
      <c r="HD370" s="1">
        <v>88.848699999999994</v>
      </c>
      <c r="HE370" s="1">
        <v>84.635000000000005</v>
      </c>
      <c r="HF370" s="1">
        <v>78.318700000000007</v>
      </c>
      <c r="HG370" s="1">
        <v>77.765600000000006</v>
      </c>
      <c r="HH370" s="1">
        <v>69.097999999999999</v>
      </c>
      <c r="HI370" s="1">
        <v>42.992100000000001</v>
      </c>
    </row>
    <row r="371" spans="1:217" x14ac:dyDescent="0.25">
      <c r="A371" s="5" t="str">
        <f>IF(StockList!C371="","",StockList!C371)</f>
        <v>717081103</v>
      </c>
      <c r="B371" s="10" t="e">
        <f ca="1">IF(A371="","",_xll.BDH(CONCATENATE($A371," CUSIP"),$A$1,StockList!$K$2,StockList!$K$3,"Dir=H","Dts=H","Sort=A","Quote=C","QtTyp=Y","Days=A","Per=CM","DtFmt=D","Fill=P","UseDPDF=Y","cols=216;rows=1"))</f>
        <v>#NAME?</v>
      </c>
      <c r="C371" s="1">
        <v>45.109499999999997</v>
      </c>
      <c r="D371" s="1">
        <v>41.049700000000001</v>
      </c>
      <c r="E371" s="1">
        <v>43.4054</v>
      </c>
      <c r="F371" s="1">
        <v>43.1004</v>
      </c>
      <c r="G371" s="1">
        <v>40.246400000000001</v>
      </c>
      <c r="H371" s="1">
        <v>41.422199999999997</v>
      </c>
      <c r="I371" s="1">
        <v>38.600700000000003</v>
      </c>
      <c r="J371" s="1">
        <v>40.404200000000003</v>
      </c>
      <c r="K371" s="1">
        <v>42.2179</v>
      </c>
      <c r="L371" s="1">
        <v>43.751899999999999</v>
      </c>
      <c r="M371" s="1">
        <v>40.256599999999999</v>
      </c>
      <c r="N371" s="1">
        <v>42.095100000000002</v>
      </c>
      <c r="O371" s="1">
        <v>41.508800000000001</v>
      </c>
      <c r="P371" s="1">
        <v>40.272500000000001</v>
      </c>
      <c r="Q371" s="1">
        <v>36.837000000000003</v>
      </c>
      <c r="R371" s="1">
        <v>35.188499999999998</v>
      </c>
      <c r="S371" s="1">
        <v>35.595300000000002</v>
      </c>
      <c r="T371" s="1">
        <v>32.900199999999998</v>
      </c>
      <c r="U371" s="1">
        <v>33.774799999999999</v>
      </c>
      <c r="V371" s="1">
        <v>29.6295</v>
      </c>
      <c r="W371" s="1">
        <v>32.4373</v>
      </c>
      <c r="X371" s="1">
        <v>32.320599999999999</v>
      </c>
      <c r="Y371" s="1">
        <v>31.336500000000001</v>
      </c>
      <c r="Z371" s="1">
        <v>31.2746</v>
      </c>
      <c r="AA371" s="1">
        <v>30.718299999999999</v>
      </c>
      <c r="AB371" s="1">
        <v>32.098700000000001</v>
      </c>
      <c r="AC371" s="1">
        <v>31.676300000000001</v>
      </c>
      <c r="AD371" s="1">
        <v>32.098799999999997</v>
      </c>
      <c r="AE371" s="1">
        <v>35.337600000000002</v>
      </c>
      <c r="AF371" s="1">
        <v>34.520200000000003</v>
      </c>
      <c r="AG371" s="1">
        <v>31.107700000000001</v>
      </c>
      <c r="AH371" s="1">
        <v>31.585899999999999</v>
      </c>
      <c r="AI371" s="1">
        <v>32.854399999999998</v>
      </c>
      <c r="AJ371" s="1">
        <v>35.0642</v>
      </c>
      <c r="AK371" s="1">
        <v>36.902500000000003</v>
      </c>
      <c r="AL371" s="1">
        <v>38.260399999999997</v>
      </c>
      <c r="AM371" s="1">
        <v>38.451799999999999</v>
      </c>
      <c r="AN371" s="1">
        <v>36.773200000000003</v>
      </c>
      <c r="AO371" s="1">
        <v>37.518099999999997</v>
      </c>
      <c r="AP371" s="1">
        <v>37.253900000000002</v>
      </c>
      <c r="AQ371" s="1">
        <v>36.136499999999998</v>
      </c>
      <c r="AR371" s="1">
        <v>33.690899999999999</v>
      </c>
      <c r="AS371" s="1">
        <v>34.623600000000003</v>
      </c>
      <c r="AT371" s="1">
        <v>32.4298</v>
      </c>
      <c r="AU371" s="1">
        <v>30.6812</v>
      </c>
      <c r="AV371" s="1">
        <v>29.609400000000001</v>
      </c>
      <c r="AW371" s="1">
        <v>28.671099999999999</v>
      </c>
      <c r="AX371" s="1">
        <v>25.760200000000001</v>
      </c>
      <c r="AY371" s="1">
        <v>28.2439</v>
      </c>
      <c r="AZ371" s="1">
        <v>28.2225</v>
      </c>
      <c r="BA371" s="1">
        <v>29.189299999999999</v>
      </c>
      <c r="BB371" s="1">
        <v>30.179600000000001</v>
      </c>
      <c r="BC371" s="1">
        <v>29.833400000000001</v>
      </c>
      <c r="BD371" s="1">
        <v>28.665199999999999</v>
      </c>
      <c r="BE371" s="1">
        <v>27.760300000000001</v>
      </c>
      <c r="BF371" s="1">
        <v>27.204599999999999</v>
      </c>
      <c r="BG371" s="1">
        <v>23.685600000000001</v>
      </c>
      <c r="BH371" s="1">
        <v>23.297499999999999</v>
      </c>
      <c r="BI371" s="1">
        <v>25.627299999999998</v>
      </c>
      <c r="BJ371" s="1">
        <v>28.220800000000001</v>
      </c>
      <c r="BK371" s="1">
        <v>29.043199999999999</v>
      </c>
      <c r="BL371" s="1">
        <v>27.634799999999998</v>
      </c>
      <c r="BM371" s="1">
        <v>28.089500000000001</v>
      </c>
      <c r="BN371" s="1">
        <v>26.489100000000001</v>
      </c>
      <c r="BO371" s="1">
        <v>26.276299999999999</v>
      </c>
      <c r="BP371" s="1">
        <v>29.0977</v>
      </c>
      <c r="BQ371" s="1">
        <v>31.1386</v>
      </c>
      <c r="BR371" s="1">
        <v>32.042400000000001</v>
      </c>
      <c r="BS371" s="1">
        <v>30.110399999999998</v>
      </c>
      <c r="BT371" s="1">
        <v>31.339500000000001</v>
      </c>
      <c r="BU371" s="1">
        <v>29.526900000000001</v>
      </c>
      <c r="BV371" s="1">
        <v>29.9145</v>
      </c>
      <c r="BW371" s="1">
        <v>28.766400000000001</v>
      </c>
      <c r="BX371" s="1">
        <v>29.112100000000002</v>
      </c>
      <c r="BY371" s="1">
        <v>30.495100000000001</v>
      </c>
      <c r="BZ371" s="1">
        <v>32.020499999999998</v>
      </c>
      <c r="CA371" s="1">
        <v>29.784099999999999</v>
      </c>
      <c r="CB371" s="1">
        <v>27.384599999999999</v>
      </c>
      <c r="CC371" s="1">
        <v>29.274699999999999</v>
      </c>
      <c r="CD371" s="1">
        <v>28.791499999999999</v>
      </c>
      <c r="CE371" s="1">
        <v>29.003599999999999</v>
      </c>
      <c r="CF371" s="1">
        <v>28.350100000000001</v>
      </c>
      <c r="CG371" s="1">
        <v>27.121099999999998</v>
      </c>
      <c r="CH371" s="1">
        <v>27.872800000000002</v>
      </c>
      <c r="CI371" s="1">
        <v>26.960799999999999</v>
      </c>
      <c r="CJ371" s="1">
        <v>25.327200000000001</v>
      </c>
      <c r="CK371" s="1">
        <v>24.334900000000001</v>
      </c>
      <c r="CL371" s="1">
        <v>23.803699999999999</v>
      </c>
      <c r="CM371" s="1">
        <v>21.479900000000001</v>
      </c>
      <c r="CN371" s="1">
        <v>22.955300000000001</v>
      </c>
      <c r="CO371" s="1">
        <v>23.883299999999998</v>
      </c>
      <c r="CP371" s="1">
        <v>23.0459</v>
      </c>
      <c r="CQ371" s="1">
        <v>22.133600000000001</v>
      </c>
      <c r="CR371" s="1">
        <v>20.920400000000001</v>
      </c>
      <c r="CS371" s="1">
        <v>22.5502</v>
      </c>
      <c r="CT371" s="1">
        <v>18.564799999999998</v>
      </c>
      <c r="CU371" s="1">
        <v>16.018599999999999</v>
      </c>
      <c r="CV371" s="1">
        <v>17.723300000000002</v>
      </c>
      <c r="CW371" s="1">
        <v>17.384900000000002</v>
      </c>
      <c r="CX371" s="1">
        <v>19.993600000000001</v>
      </c>
      <c r="CY371" s="1">
        <v>19.743500000000001</v>
      </c>
      <c r="CZ371" s="1">
        <v>20.967600000000001</v>
      </c>
      <c r="DA371" s="1">
        <v>22.2028</v>
      </c>
      <c r="DB371" s="1">
        <v>22.003299999999999</v>
      </c>
      <c r="DC371" s="1">
        <v>22.641500000000001</v>
      </c>
      <c r="DD371" s="1">
        <v>24.385400000000001</v>
      </c>
      <c r="DE371" s="1">
        <v>24.412299999999998</v>
      </c>
      <c r="DF371" s="1">
        <v>25.042999999999999</v>
      </c>
      <c r="DG371" s="1">
        <v>23.780999999999999</v>
      </c>
      <c r="DH371" s="1">
        <v>23.239000000000001</v>
      </c>
      <c r="DI371" s="1">
        <v>22.656400000000001</v>
      </c>
      <c r="DJ371" s="1">
        <v>20.8536</v>
      </c>
      <c r="DK371" s="1">
        <v>19.525400000000001</v>
      </c>
      <c r="DL371" s="1">
        <v>20.538599999999999</v>
      </c>
      <c r="DM371" s="1">
        <v>22.023199999999999</v>
      </c>
      <c r="DN371" s="1">
        <v>23.767299999999999</v>
      </c>
      <c r="DO371" s="1">
        <v>24.106400000000001</v>
      </c>
      <c r="DP371" s="1">
        <v>22.796700000000001</v>
      </c>
      <c r="DQ371" s="1">
        <v>24.489000000000001</v>
      </c>
      <c r="DR371" s="1">
        <v>25.4819</v>
      </c>
      <c r="DS371" s="1">
        <v>27.192299999999999</v>
      </c>
      <c r="DT371" s="1">
        <v>28.704599999999999</v>
      </c>
      <c r="DU371" s="1">
        <v>29.6374</v>
      </c>
      <c r="DV371" s="1">
        <v>30.61</v>
      </c>
      <c r="DW371" s="1">
        <v>29.396999999999998</v>
      </c>
      <c r="DX371" s="1">
        <v>27.469100000000001</v>
      </c>
      <c r="DY371" s="1">
        <v>27.3856</v>
      </c>
      <c r="DZ371" s="1">
        <v>25.509900000000002</v>
      </c>
      <c r="EA371" s="1">
        <v>27.7896</v>
      </c>
      <c r="EB371" s="1">
        <v>29.2468</v>
      </c>
      <c r="EC371" s="1">
        <v>31.534600000000001</v>
      </c>
      <c r="ED371" s="1">
        <v>31.184899999999999</v>
      </c>
      <c r="EE371" s="1">
        <v>31.102</v>
      </c>
      <c r="EF371" s="1">
        <v>33.339799999999997</v>
      </c>
      <c r="EG371" s="1">
        <v>33.715299999999999</v>
      </c>
      <c r="EH371" s="1">
        <v>32.514400000000002</v>
      </c>
      <c r="EI371" s="1">
        <v>34.194299999999998</v>
      </c>
      <c r="EJ371" s="1">
        <v>35.740499999999997</v>
      </c>
      <c r="EK371" s="1">
        <v>35.798900000000003</v>
      </c>
      <c r="EL371" s="1">
        <v>37.284300000000002</v>
      </c>
      <c r="EM371" s="1">
        <v>37.314300000000003</v>
      </c>
      <c r="EN371" s="1">
        <v>37.881</v>
      </c>
      <c r="EO371" s="1">
        <v>37.970799999999997</v>
      </c>
      <c r="EP371" s="1">
        <v>41.6631</v>
      </c>
      <c r="EQ371" s="1">
        <v>41.8005</v>
      </c>
      <c r="ER371" s="1">
        <v>44.076099999999997</v>
      </c>
      <c r="ES371" s="1">
        <v>44.396799999999999</v>
      </c>
      <c r="ET371" s="1">
        <v>41.934100000000001</v>
      </c>
      <c r="EU371" s="1">
        <v>43.135300000000001</v>
      </c>
      <c r="EV371" s="1">
        <v>45.383699999999997</v>
      </c>
      <c r="EW371" s="1">
        <v>43.8</v>
      </c>
      <c r="EX371" s="1">
        <v>44.599600000000002</v>
      </c>
      <c r="EY371" s="1">
        <v>47.642800000000001</v>
      </c>
      <c r="EZ371" s="1">
        <v>49.647100000000002</v>
      </c>
      <c r="FA371" s="1">
        <v>47.925899999999999</v>
      </c>
      <c r="FB371" s="1">
        <v>47.566000000000003</v>
      </c>
      <c r="FC371" s="1">
        <v>50.6678</v>
      </c>
      <c r="FD371" s="1">
        <v>50.683599999999998</v>
      </c>
      <c r="FE371" s="1">
        <v>49.3581</v>
      </c>
      <c r="FF371" s="1">
        <v>47.173400000000001</v>
      </c>
      <c r="FG371" s="1">
        <v>47.253</v>
      </c>
      <c r="FH371" s="1">
        <v>46.098799999999997</v>
      </c>
      <c r="FI371" s="1">
        <v>47.207099999999997</v>
      </c>
      <c r="FJ371" s="1">
        <v>47.496200000000002</v>
      </c>
      <c r="FK371" s="1">
        <v>48.1066</v>
      </c>
      <c r="FL371" s="1">
        <v>50.467100000000002</v>
      </c>
      <c r="FM371" s="1">
        <v>50.467100000000002</v>
      </c>
      <c r="FN371" s="1">
        <v>50.629100000000001</v>
      </c>
      <c r="FO371" s="1">
        <v>56.0884</v>
      </c>
      <c r="FP371" s="1">
        <v>56.856499999999997</v>
      </c>
      <c r="FQ371" s="1">
        <v>55.451000000000001</v>
      </c>
      <c r="FR371" s="1">
        <v>57.266399999999997</v>
      </c>
      <c r="FS371" s="1">
        <v>55.255899999999997</v>
      </c>
      <c r="FT371" s="1">
        <v>59.425199999999997</v>
      </c>
      <c r="FU371" s="1">
        <v>53.512099999999997</v>
      </c>
      <c r="FV371" s="1">
        <v>52.166800000000002</v>
      </c>
      <c r="FW371" s="1">
        <v>56.169400000000003</v>
      </c>
      <c r="FX371" s="1">
        <v>54.871899999999997</v>
      </c>
      <c r="FY371" s="1">
        <v>54.051499999999997</v>
      </c>
      <c r="FZ371" s="1">
        <v>51.054200000000002</v>
      </c>
      <c r="GA371" s="1">
        <v>50.183500000000002</v>
      </c>
      <c r="GB371" s="1">
        <v>50.1327</v>
      </c>
      <c r="GC371" s="1">
        <v>55.325299999999999</v>
      </c>
      <c r="GD371" s="1">
        <v>59.222099999999998</v>
      </c>
      <c r="GE371" s="1">
        <v>60.092500000000001</v>
      </c>
      <c r="GF371" s="1">
        <v>62.959800000000001</v>
      </c>
      <c r="GG371" s="1">
        <v>59.8977</v>
      </c>
      <c r="GH371" s="1">
        <v>58.296999999999997</v>
      </c>
      <c r="GI371" s="1">
        <v>54.5792</v>
      </c>
      <c r="GJ371" s="1">
        <v>55.872500000000002</v>
      </c>
      <c r="GK371" s="1">
        <v>56.4636</v>
      </c>
      <c r="GL371" s="1">
        <v>55.159700000000001</v>
      </c>
      <c r="GM371" s="1">
        <v>59.913899999999998</v>
      </c>
      <c r="GN371" s="1">
        <v>60.071899999999999</v>
      </c>
      <c r="GO371" s="1">
        <v>59.5627</v>
      </c>
      <c r="GP371" s="1">
        <v>57.887999999999998</v>
      </c>
      <c r="GQ371" s="1">
        <v>59.554600000000001</v>
      </c>
      <c r="GR371" s="1">
        <v>58.792299999999997</v>
      </c>
      <c r="GS371" s="1">
        <v>60.724299999999999</v>
      </c>
      <c r="GT371" s="1">
        <v>63.910899999999998</v>
      </c>
      <c r="GU371" s="1">
        <v>62.7652</v>
      </c>
      <c r="GV371" s="1">
        <v>65.503600000000006</v>
      </c>
      <c r="GW371" s="1">
        <v>65.431299999999993</v>
      </c>
      <c r="GX371" s="1">
        <v>66.912599999999998</v>
      </c>
      <c r="GY371" s="1">
        <v>66.199399999999997</v>
      </c>
      <c r="GZ371" s="1">
        <v>64.704400000000007</v>
      </c>
      <c r="HA371" s="1">
        <v>66.746399999999994</v>
      </c>
      <c r="HB371" s="1">
        <v>66.142200000000003</v>
      </c>
      <c r="HC371" s="1">
        <v>66.786500000000004</v>
      </c>
      <c r="HD371" s="1">
        <v>73.505700000000004</v>
      </c>
      <c r="HE371" s="1">
        <v>77.088099999999997</v>
      </c>
      <c r="HF371" s="1">
        <v>81.822500000000005</v>
      </c>
      <c r="HG371" s="1">
        <v>79.947299999999998</v>
      </c>
      <c r="HH371" s="1">
        <v>86.498400000000004</v>
      </c>
      <c r="HI371" s="1">
        <v>81.671099999999996</v>
      </c>
    </row>
    <row r="372" spans="1:217" x14ac:dyDescent="0.25">
      <c r="A372" s="5" t="str">
        <f>IF(StockList!C372="","",StockList!C372)</f>
        <v>69331C108</v>
      </c>
      <c r="B372" s="10" t="e">
        <f ca="1">IF(A372="","",_xll.BDH(CONCATENATE($A372," CUSIP"),$A$1,StockList!$K$2,StockList!$K$3,"Dir=H","Dts=H","Sort=A","Quote=C","QtTyp=Y","Days=A","Per=CM","DtFmt=D","Fill=P","UseDPDF=Y","cols=216;rows=1"))</f>
        <v>#NAME?</v>
      </c>
      <c r="C372" s="1">
        <v>13.96</v>
      </c>
      <c r="D372" s="1">
        <v>11.85</v>
      </c>
      <c r="E372" s="1">
        <v>8.9700000000000006</v>
      </c>
      <c r="F372" s="1">
        <v>11.4</v>
      </c>
      <c r="G372" s="1">
        <v>11.2</v>
      </c>
      <c r="H372" s="1">
        <v>14.87</v>
      </c>
      <c r="I372" s="1">
        <v>16.399999999999999</v>
      </c>
      <c r="J372" s="1">
        <v>15.2</v>
      </c>
      <c r="K372" s="1">
        <v>18.059999999999999</v>
      </c>
      <c r="L372" s="1">
        <v>18.3</v>
      </c>
      <c r="M372" s="1">
        <v>19.239999999999998</v>
      </c>
      <c r="N372" s="1">
        <v>21.5</v>
      </c>
      <c r="O372" s="1">
        <v>21.21</v>
      </c>
      <c r="P372" s="1">
        <v>23.56</v>
      </c>
      <c r="Q372" s="1">
        <v>23.5</v>
      </c>
      <c r="R372" s="1">
        <v>21.5</v>
      </c>
      <c r="S372" s="1">
        <v>17.89</v>
      </c>
      <c r="T372" s="1">
        <v>13.9</v>
      </c>
      <c r="U372" s="1">
        <v>11.35</v>
      </c>
      <c r="V372" s="1">
        <v>11.26</v>
      </c>
      <c r="W372" s="1">
        <v>10.85</v>
      </c>
      <c r="X372" s="1">
        <v>13.81</v>
      </c>
      <c r="Y372" s="1">
        <v>13.9</v>
      </c>
      <c r="Z372" s="1">
        <v>13.8</v>
      </c>
      <c r="AA372" s="1">
        <v>12.75</v>
      </c>
      <c r="AB372" s="1">
        <v>13.45</v>
      </c>
      <c r="AC372" s="1">
        <v>14.98</v>
      </c>
      <c r="AD372" s="1">
        <v>17</v>
      </c>
      <c r="AE372" s="1">
        <v>21.15</v>
      </c>
      <c r="AF372" s="1">
        <v>21.45</v>
      </c>
      <c r="AG372" s="1">
        <v>22.17</v>
      </c>
      <c r="AH372" s="1">
        <v>23.9</v>
      </c>
      <c r="AI372" s="1">
        <v>24.45</v>
      </c>
      <c r="AJ372" s="1">
        <v>25.12</v>
      </c>
      <c r="AK372" s="1">
        <v>27.77</v>
      </c>
      <c r="AL372" s="1">
        <v>26.85</v>
      </c>
      <c r="AM372" s="1">
        <v>28.17</v>
      </c>
      <c r="AN372" s="1">
        <v>28.97</v>
      </c>
      <c r="AO372" s="1">
        <v>27.52</v>
      </c>
      <c r="AP372" s="1">
        <v>28.5</v>
      </c>
      <c r="AQ372" s="1">
        <v>27.94</v>
      </c>
      <c r="AR372" s="1">
        <v>28.54</v>
      </c>
      <c r="AS372" s="1">
        <v>29.19</v>
      </c>
      <c r="AT372" s="1">
        <v>30.4</v>
      </c>
      <c r="AU372" s="1">
        <v>32.04</v>
      </c>
      <c r="AV372" s="1">
        <v>33.26</v>
      </c>
      <c r="AW372" s="1">
        <v>33.28</v>
      </c>
      <c r="AX372" s="1">
        <v>35</v>
      </c>
      <c r="AY372" s="1">
        <v>35.18</v>
      </c>
      <c r="AZ372" s="1">
        <v>34.406599999999997</v>
      </c>
      <c r="BA372" s="1">
        <v>35.0321</v>
      </c>
      <c r="BB372" s="1">
        <v>36.0916</v>
      </c>
      <c r="BC372" s="1">
        <v>38.181199999999997</v>
      </c>
      <c r="BD372" s="1">
        <v>38.2727</v>
      </c>
      <c r="BE372" s="1">
        <v>38.160800000000002</v>
      </c>
      <c r="BF372" s="1">
        <v>40.223500000000001</v>
      </c>
      <c r="BG372" s="1">
        <v>37.282299999999999</v>
      </c>
      <c r="BH372" s="1">
        <v>37.6922</v>
      </c>
      <c r="BI372" s="1">
        <v>38.380000000000003</v>
      </c>
      <c r="BJ372" s="1">
        <v>38.576500000000003</v>
      </c>
      <c r="BK372" s="1">
        <v>39.3416</v>
      </c>
      <c r="BL372" s="1">
        <v>40.555399999999999</v>
      </c>
      <c r="BM372" s="1">
        <v>41.535400000000003</v>
      </c>
      <c r="BN372" s="1">
        <v>41.368600000000001</v>
      </c>
      <c r="BO372" s="1">
        <v>41.299799999999998</v>
      </c>
      <c r="BP372" s="1">
        <v>43.8232</v>
      </c>
      <c r="BQ372" s="1">
        <v>44.086100000000002</v>
      </c>
      <c r="BR372" s="1">
        <v>44.134999999999998</v>
      </c>
      <c r="BS372" s="1">
        <v>45.713900000000002</v>
      </c>
      <c r="BT372" s="1">
        <v>48.670299999999997</v>
      </c>
      <c r="BU372" s="1">
        <v>50.500399999999999</v>
      </c>
      <c r="BV372" s="1">
        <v>49.806800000000003</v>
      </c>
      <c r="BW372" s="1">
        <v>49.540100000000002</v>
      </c>
      <c r="BX372" s="1">
        <v>51.884900000000002</v>
      </c>
      <c r="BY372" s="1">
        <v>54.389299999999999</v>
      </c>
      <c r="BZ372" s="1">
        <v>52.948999999999998</v>
      </c>
      <c r="CA372" s="1">
        <v>49.080300000000001</v>
      </c>
      <c r="CB372" s="1">
        <v>46.3825</v>
      </c>
      <c r="CC372" s="1">
        <v>48.213500000000003</v>
      </c>
      <c r="CD372" s="1">
        <v>52.1751</v>
      </c>
      <c r="CE372" s="1">
        <v>53.408499999999997</v>
      </c>
      <c r="CF372" s="1">
        <v>50.505099999999999</v>
      </c>
      <c r="CG372" s="1">
        <v>47.423999999999999</v>
      </c>
      <c r="CH372" s="1">
        <v>45.123800000000003</v>
      </c>
      <c r="CI372" s="1">
        <v>41.447800000000001</v>
      </c>
      <c r="CJ372" s="1">
        <v>40.953299999999999</v>
      </c>
      <c r="CK372" s="1">
        <v>44.490200000000002</v>
      </c>
      <c r="CL372" s="1">
        <v>44.034199999999998</v>
      </c>
      <c r="CM372" s="1">
        <v>44.589399999999998</v>
      </c>
      <c r="CN372" s="1">
        <v>43.286200000000001</v>
      </c>
      <c r="CO372" s="1">
        <v>46.431800000000003</v>
      </c>
      <c r="CP372" s="1">
        <v>42.500599999999999</v>
      </c>
      <c r="CQ372" s="1">
        <v>41.615400000000001</v>
      </c>
      <c r="CR372" s="1">
        <v>43.170200000000001</v>
      </c>
      <c r="CS372" s="1">
        <v>44.381700000000002</v>
      </c>
      <c r="CT372" s="1">
        <v>44.335799999999999</v>
      </c>
      <c r="CU372" s="1">
        <v>43.819899999999997</v>
      </c>
      <c r="CV372" s="1">
        <v>44.294200000000004</v>
      </c>
      <c r="CW372" s="1">
        <v>43.019399999999997</v>
      </c>
      <c r="CX372" s="1">
        <v>42.544200000000004</v>
      </c>
      <c r="CY372" s="1">
        <v>45.042099999999998</v>
      </c>
      <c r="CZ372" s="1">
        <v>47.303600000000003</v>
      </c>
      <c r="DA372" s="1">
        <v>47.561399999999999</v>
      </c>
      <c r="DB372" s="1">
        <v>47.930700000000002</v>
      </c>
      <c r="DC372" s="1">
        <v>48.404200000000003</v>
      </c>
      <c r="DD372" s="1">
        <v>50.120600000000003</v>
      </c>
      <c r="DE372" s="1">
        <v>53.343299999999999</v>
      </c>
      <c r="DF372" s="1">
        <v>50.464100000000002</v>
      </c>
      <c r="DG372" s="1">
        <v>50.081800000000001</v>
      </c>
      <c r="DH372" s="1">
        <v>51.217799999999997</v>
      </c>
      <c r="DI372" s="1">
        <v>52.884</v>
      </c>
      <c r="DJ372" s="1">
        <v>50.106999999999999</v>
      </c>
      <c r="DK372" s="1">
        <v>50.162500000000001</v>
      </c>
      <c r="DL372" s="1">
        <v>54.190199999999997</v>
      </c>
      <c r="DM372" s="1">
        <v>57.070599999999999</v>
      </c>
      <c r="DN372" s="1">
        <v>55.988799999999998</v>
      </c>
      <c r="DO372" s="1">
        <v>58.947299999999998</v>
      </c>
      <c r="DP372" s="1">
        <v>57.850200000000001</v>
      </c>
      <c r="DQ372" s="1">
        <v>59.5321</v>
      </c>
      <c r="DR372" s="1">
        <v>57.590800000000002</v>
      </c>
      <c r="DS372" s="1">
        <v>57.317100000000003</v>
      </c>
      <c r="DT372" s="1">
        <v>55.551900000000003</v>
      </c>
      <c r="DU372" s="1">
        <v>57.940899999999999</v>
      </c>
      <c r="DV372" s="1">
        <v>54.545900000000003</v>
      </c>
      <c r="DW372" s="1">
        <v>53.429400000000001</v>
      </c>
      <c r="DX372" s="1">
        <v>52.666699999999999</v>
      </c>
      <c r="DY372" s="1">
        <v>53.836199999999998</v>
      </c>
      <c r="DZ372" s="1">
        <v>54.344700000000003</v>
      </c>
      <c r="EA372" s="1">
        <v>55.115499999999997</v>
      </c>
      <c r="EB372" s="1">
        <v>49.899500000000003</v>
      </c>
      <c r="EC372" s="1">
        <v>53.546999999999997</v>
      </c>
      <c r="ED372" s="1">
        <v>52.819600000000001</v>
      </c>
      <c r="EE372" s="1">
        <v>54.144599999999997</v>
      </c>
      <c r="EF372" s="1">
        <v>56.990600000000001</v>
      </c>
      <c r="EG372" s="1">
        <v>58.0015</v>
      </c>
      <c r="EH372" s="1">
        <v>57.371299999999998</v>
      </c>
      <c r="EI372" s="1">
        <v>60.034500000000001</v>
      </c>
      <c r="EJ372" s="1">
        <v>61.214799999999997</v>
      </c>
      <c r="EK372" s="1">
        <v>57.567900000000002</v>
      </c>
      <c r="EL372" s="1">
        <v>57.193600000000004</v>
      </c>
      <c r="EM372" s="1">
        <v>56.992600000000003</v>
      </c>
      <c r="EN372" s="1">
        <v>54.888199999999998</v>
      </c>
      <c r="EO372" s="1">
        <v>54.468400000000003</v>
      </c>
      <c r="EP372" s="1">
        <v>57.803199999999997</v>
      </c>
      <c r="EQ372" s="1">
        <v>57.803199999999997</v>
      </c>
      <c r="ER372" s="1">
        <v>60.993400000000001</v>
      </c>
      <c r="ES372" s="1">
        <v>66.349000000000004</v>
      </c>
      <c r="ET372" s="1">
        <v>61.5139</v>
      </c>
      <c r="EU372" s="1">
        <v>63.275599999999997</v>
      </c>
      <c r="EV372" s="1">
        <v>63.497</v>
      </c>
      <c r="EW372" s="1">
        <v>57.228999999999999</v>
      </c>
      <c r="EX372" s="1">
        <v>57.247900000000001</v>
      </c>
      <c r="EY372" s="1">
        <v>58.548999999999999</v>
      </c>
      <c r="EZ372" s="1">
        <v>56.478400000000001</v>
      </c>
      <c r="FA372" s="1">
        <v>56.989100000000001</v>
      </c>
      <c r="FB372" s="1">
        <v>59.634799999999998</v>
      </c>
      <c r="FC372" s="1">
        <v>62.3371</v>
      </c>
      <c r="FD372" s="1">
        <v>61.757599999999996</v>
      </c>
      <c r="FE372" s="1">
        <v>65.16</v>
      </c>
      <c r="FF372" s="1">
        <v>65.574600000000004</v>
      </c>
      <c r="FG372" s="1">
        <v>69.309899999999999</v>
      </c>
      <c r="FH372" s="1">
        <v>64.474699999999999</v>
      </c>
      <c r="FI372" s="1">
        <v>67.087100000000007</v>
      </c>
      <c r="FJ372" s="1">
        <v>65.676100000000005</v>
      </c>
      <c r="FK372" s="1">
        <v>73.375200000000007</v>
      </c>
      <c r="FL372" s="1">
        <v>73.637699999999995</v>
      </c>
      <c r="FM372" s="1">
        <v>78.275599999999997</v>
      </c>
      <c r="FN372" s="1">
        <v>86.464799999999997</v>
      </c>
      <c r="FO372" s="1">
        <v>78.995999999999995</v>
      </c>
      <c r="FP372" s="1">
        <v>78.708200000000005</v>
      </c>
      <c r="FQ372" s="1">
        <v>78.485799999999998</v>
      </c>
      <c r="FR372" s="1">
        <v>79.301500000000004</v>
      </c>
      <c r="FS372" s="1">
        <v>73.486999999999995</v>
      </c>
      <c r="FT372" s="1">
        <v>78.590699999999998</v>
      </c>
      <c r="FU372" s="1">
        <v>74.205399999999997</v>
      </c>
      <c r="FV372" s="1">
        <v>79.715999999999994</v>
      </c>
      <c r="FW372" s="1">
        <v>80.621899999999997</v>
      </c>
      <c r="FX372" s="1">
        <v>79.610299999999995</v>
      </c>
      <c r="FY372" s="1">
        <v>80.983900000000006</v>
      </c>
      <c r="FZ372" s="1">
        <v>83.602599999999995</v>
      </c>
      <c r="GA372" s="1">
        <v>86.373699999999999</v>
      </c>
      <c r="GB372" s="1">
        <v>91.625</v>
      </c>
      <c r="GC372" s="1">
        <v>89.293000000000006</v>
      </c>
      <c r="GD372" s="1">
        <v>92.177300000000002</v>
      </c>
      <c r="GE372" s="1">
        <v>98.838899999999995</v>
      </c>
      <c r="GF372" s="1">
        <v>98.869900000000001</v>
      </c>
      <c r="GG372" s="1">
        <v>95.777299999999997</v>
      </c>
      <c r="GH372" s="1">
        <v>95.329599999999999</v>
      </c>
      <c r="GI372" s="1">
        <v>96.810100000000006</v>
      </c>
      <c r="GJ372" s="1">
        <v>91.636099999999999</v>
      </c>
      <c r="GK372" s="1">
        <v>95.4786</v>
      </c>
      <c r="GL372" s="1">
        <v>97.238299999999995</v>
      </c>
      <c r="GM372" s="1">
        <v>104.8741</v>
      </c>
      <c r="GN372" s="1">
        <v>105.02809999999999</v>
      </c>
      <c r="GO372" s="1">
        <v>106.1202</v>
      </c>
      <c r="GP372" s="1">
        <v>108.2252</v>
      </c>
      <c r="GQ372" s="1">
        <v>105.8862</v>
      </c>
      <c r="GR372" s="1">
        <v>107.99209999999999</v>
      </c>
      <c r="GS372" s="1">
        <v>112.2837</v>
      </c>
      <c r="GT372" s="1">
        <v>109.47629999999999</v>
      </c>
      <c r="GU372" s="1">
        <v>92.883600000000001</v>
      </c>
      <c r="GV372" s="1">
        <v>87.207999999999998</v>
      </c>
      <c r="GW372" s="1">
        <v>72.078500000000005</v>
      </c>
      <c r="GX372" s="1">
        <v>68.219700000000003</v>
      </c>
      <c r="GY372" s="1">
        <v>66.065200000000004</v>
      </c>
      <c r="GZ372" s="1">
        <v>70.631399999999999</v>
      </c>
      <c r="HA372" s="1">
        <v>74.120400000000004</v>
      </c>
      <c r="HB372" s="1">
        <v>69.666700000000006</v>
      </c>
      <c r="HC372" s="1">
        <v>68.428700000000006</v>
      </c>
      <c r="HD372" s="1">
        <v>69.264799999999994</v>
      </c>
      <c r="HE372" s="1">
        <v>74.248999999999995</v>
      </c>
      <c r="HF372" s="1">
        <v>73.975700000000003</v>
      </c>
      <c r="HG372" s="1">
        <v>75.262</v>
      </c>
      <c r="HH372" s="1">
        <v>42.414200000000001</v>
      </c>
      <c r="HI372" s="1">
        <v>38.185699999999997</v>
      </c>
    </row>
    <row r="373" spans="1:217" x14ac:dyDescent="0.25">
      <c r="A373" s="5" t="str">
        <f>IF(StockList!C373="","",StockList!C373)</f>
        <v>718172109</v>
      </c>
      <c r="B373" s="10" t="e">
        <f ca="1">IF(A373="","",_xll.BDH(CONCATENATE($A373," CUSIP"),$A$1,StockList!$K$2,StockList!$K$3,"Dir=H","Dts=H","Sort=A","Quote=C","QtTyp=Y","Days=A","Per=CM","DtFmt=D","Fill=P","UseDPDF=Y","cols=216;rows=1"))</f>
        <v>#NAME?</v>
      </c>
      <c r="C373" s="1" t="s">
        <v>2109</v>
      </c>
      <c r="D373" s="1" t="s">
        <v>2109</v>
      </c>
      <c r="E373" s="1" t="s">
        <v>2109</v>
      </c>
      <c r="F373" s="1" t="s">
        <v>2109</v>
      </c>
      <c r="G373" s="1" t="s">
        <v>2109</v>
      </c>
      <c r="H373" s="1" t="s">
        <v>2109</v>
      </c>
      <c r="I373" s="1" t="s">
        <v>2109</v>
      </c>
      <c r="J373" s="1" t="s">
        <v>2109</v>
      </c>
      <c r="K373" s="1" t="s">
        <v>2109</v>
      </c>
      <c r="L373" s="1" t="s">
        <v>2109</v>
      </c>
      <c r="M373" s="1" t="s">
        <v>2109</v>
      </c>
      <c r="N373" s="1" t="s">
        <v>2109</v>
      </c>
      <c r="O373" s="1" t="s">
        <v>2109</v>
      </c>
      <c r="P373" s="1" t="s">
        <v>2109</v>
      </c>
      <c r="Q373" s="1" t="s">
        <v>2109</v>
      </c>
      <c r="R373" s="1" t="s">
        <v>2109</v>
      </c>
      <c r="S373" s="1" t="s">
        <v>2109</v>
      </c>
      <c r="T373" s="1" t="s">
        <v>2109</v>
      </c>
      <c r="U373" s="1" t="s">
        <v>2109</v>
      </c>
      <c r="V373" s="1" t="s">
        <v>2109</v>
      </c>
      <c r="W373" s="1" t="s">
        <v>2109</v>
      </c>
      <c r="X373" s="1" t="s">
        <v>2109</v>
      </c>
      <c r="Y373" s="1" t="s">
        <v>2109</v>
      </c>
      <c r="Z373" s="1" t="s">
        <v>2109</v>
      </c>
      <c r="AA373" s="1" t="s">
        <v>2109</v>
      </c>
      <c r="AB373" s="1" t="s">
        <v>2109</v>
      </c>
      <c r="AC373" s="1" t="s">
        <v>2109</v>
      </c>
      <c r="AD373" s="1" t="s">
        <v>2109</v>
      </c>
      <c r="AE373" s="1" t="s">
        <v>2109</v>
      </c>
      <c r="AF373" s="1" t="s">
        <v>2109</v>
      </c>
      <c r="AG373" s="1" t="s">
        <v>2109</v>
      </c>
      <c r="AH373" s="1" t="s">
        <v>2109</v>
      </c>
      <c r="AI373" s="1" t="s">
        <v>2109</v>
      </c>
      <c r="AJ373" s="1" t="s">
        <v>2109</v>
      </c>
      <c r="AK373" s="1" t="s">
        <v>2109</v>
      </c>
      <c r="AL373" s="1" t="s">
        <v>2109</v>
      </c>
      <c r="AM373" s="1" t="s">
        <v>2109</v>
      </c>
      <c r="AN373" s="1" t="s">
        <v>2109</v>
      </c>
      <c r="AO373" s="1" t="s">
        <v>2109</v>
      </c>
      <c r="AP373" s="1" t="s">
        <v>2109</v>
      </c>
      <c r="AQ373" s="1" t="s">
        <v>2109</v>
      </c>
      <c r="AR373" s="1" t="s">
        <v>2109</v>
      </c>
      <c r="AS373" s="1" t="s">
        <v>2109</v>
      </c>
      <c r="AT373" s="1" t="s">
        <v>2109</v>
      </c>
      <c r="AU373" s="1" t="s">
        <v>2109</v>
      </c>
      <c r="AV373" s="1" t="s">
        <v>2109</v>
      </c>
      <c r="AW373" s="1" t="s">
        <v>2109</v>
      </c>
      <c r="AX373" s="1" t="s">
        <v>2109</v>
      </c>
      <c r="AY373" s="1" t="s">
        <v>2109</v>
      </c>
      <c r="AZ373" s="1" t="s">
        <v>2109</v>
      </c>
      <c r="BA373" s="1" t="s">
        <v>2109</v>
      </c>
      <c r="BB373" s="1" t="s">
        <v>2109</v>
      </c>
      <c r="BC373" s="1" t="s">
        <v>2109</v>
      </c>
      <c r="BD373" s="1" t="s">
        <v>2109</v>
      </c>
      <c r="BE373" s="1" t="s">
        <v>2109</v>
      </c>
      <c r="BF373" s="1" t="s">
        <v>2109</v>
      </c>
      <c r="BG373" s="1" t="s">
        <v>2109</v>
      </c>
      <c r="BH373" s="1" t="s">
        <v>2109</v>
      </c>
      <c r="BI373" s="1" t="s">
        <v>2109</v>
      </c>
      <c r="BJ373" s="1" t="s">
        <v>2109</v>
      </c>
      <c r="BK373" s="1" t="s">
        <v>2109</v>
      </c>
      <c r="BL373" s="1" t="s">
        <v>2109</v>
      </c>
      <c r="BM373" s="1" t="s">
        <v>2109</v>
      </c>
      <c r="BN373" s="1" t="s">
        <v>2109</v>
      </c>
      <c r="BO373" s="1" t="s">
        <v>2109</v>
      </c>
      <c r="BP373" s="1" t="s">
        <v>2109</v>
      </c>
      <c r="BQ373" s="1" t="s">
        <v>2109</v>
      </c>
      <c r="BR373" s="1" t="s">
        <v>2109</v>
      </c>
      <c r="BS373" s="1" t="s">
        <v>2109</v>
      </c>
      <c r="BT373" s="1" t="s">
        <v>2109</v>
      </c>
      <c r="BU373" s="1" t="s">
        <v>2109</v>
      </c>
      <c r="BV373" s="1" t="s">
        <v>2109</v>
      </c>
      <c r="BW373" s="1" t="s">
        <v>2109</v>
      </c>
      <c r="BX373" s="1" t="s">
        <v>2109</v>
      </c>
      <c r="BY373" s="1" t="s">
        <v>2109</v>
      </c>
      <c r="BZ373" s="1" t="s">
        <v>2109</v>
      </c>
      <c r="CA373" s="1" t="s">
        <v>2109</v>
      </c>
      <c r="CB373" s="1" t="s">
        <v>2109</v>
      </c>
      <c r="CC373" s="1" t="s">
        <v>2109</v>
      </c>
      <c r="CD373" s="1" t="s">
        <v>2109</v>
      </c>
      <c r="CE373" s="1" t="s">
        <v>2109</v>
      </c>
      <c r="CF373" s="1" t="s">
        <v>2109</v>
      </c>
      <c r="CG373" s="1" t="s">
        <v>2109</v>
      </c>
      <c r="CH373" s="1" t="s">
        <v>2109</v>
      </c>
      <c r="CI373" s="1" t="s">
        <v>2109</v>
      </c>
      <c r="CJ373" s="1">
        <v>50.58</v>
      </c>
      <c r="CK373" s="1">
        <v>51.03</v>
      </c>
      <c r="CL373" s="1">
        <v>52.66</v>
      </c>
      <c r="CM373" s="1">
        <v>49.843000000000004</v>
      </c>
      <c r="CN373" s="1">
        <v>52.123800000000003</v>
      </c>
      <c r="CO373" s="1">
        <v>54.192599999999999</v>
      </c>
      <c r="CP373" s="1">
        <v>49.019399999999997</v>
      </c>
      <c r="CQ373" s="1">
        <v>44.300899999999999</v>
      </c>
      <c r="CR373" s="1">
        <v>42.965899999999998</v>
      </c>
      <c r="CS373" s="1">
        <v>44.915500000000002</v>
      </c>
      <c r="CT373" s="1">
        <v>38.35</v>
      </c>
      <c r="CU373" s="1">
        <v>34.551200000000001</v>
      </c>
      <c r="CV373" s="1">
        <v>37.249600000000001</v>
      </c>
      <c r="CW373" s="1">
        <v>37.898699999999998</v>
      </c>
      <c r="CX373" s="1">
        <v>44.640900000000002</v>
      </c>
      <c r="CY373" s="1">
        <v>46.26</v>
      </c>
      <c r="CZ373" s="1">
        <v>49.420400000000001</v>
      </c>
      <c r="DA373" s="1">
        <v>48.476500000000001</v>
      </c>
      <c r="DB373" s="1">
        <v>52.310699999999997</v>
      </c>
      <c r="DC373" s="1">
        <v>50.829599999999999</v>
      </c>
      <c r="DD373" s="1">
        <v>51.613100000000003</v>
      </c>
      <c r="DE373" s="1">
        <v>52.335099999999997</v>
      </c>
      <c r="DF373" s="1">
        <v>49.424599999999998</v>
      </c>
      <c r="DG373" s="1">
        <v>53.193100000000001</v>
      </c>
      <c r="DH373" s="1">
        <v>57.273099999999999</v>
      </c>
      <c r="DI373" s="1">
        <v>53.891199999999998</v>
      </c>
      <c r="DJ373" s="1">
        <v>48.445</v>
      </c>
      <c r="DK373" s="1">
        <v>50.982500000000002</v>
      </c>
      <c r="DL373" s="1">
        <v>56.765799999999999</v>
      </c>
      <c r="DM373" s="1">
        <v>57.121699999999997</v>
      </c>
      <c r="DN373" s="1">
        <v>63.027000000000001</v>
      </c>
      <c r="DO373" s="1">
        <v>65.828500000000005</v>
      </c>
      <c r="DP373" s="1">
        <v>64.005799999999994</v>
      </c>
      <c r="DQ373" s="1">
        <v>66.571600000000004</v>
      </c>
      <c r="DR373" s="1">
        <v>65.104399999999998</v>
      </c>
      <c r="DS373" s="1">
        <v>71.405600000000007</v>
      </c>
      <c r="DT373" s="1">
        <v>75.401399999999995</v>
      </c>
      <c r="DU373" s="1">
        <v>79.778599999999997</v>
      </c>
      <c r="DV373" s="1">
        <v>82.432599999999994</v>
      </c>
      <c r="DW373" s="1">
        <v>77.432599999999994</v>
      </c>
      <c r="DX373" s="1">
        <v>82.535200000000003</v>
      </c>
      <c r="DY373" s="1">
        <v>80.389799999999994</v>
      </c>
      <c r="DZ373" s="1">
        <v>73.214500000000001</v>
      </c>
      <c r="EA373" s="1">
        <v>82.005399999999995</v>
      </c>
      <c r="EB373" s="1">
        <v>89.481700000000004</v>
      </c>
      <c r="EC373" s="1">
        <v>93.035499999999999</v>
      </c>
      <c r="ED373" s="1">
        <v>88.6374</v>
      </c>
      <c r="EE373" s="1">
        <v>99.010300000000001</v>
      </c>
      <c r="EF373" s="1">
        <v>105.96850000000001</v>
      </c>
      <c r="EG373" s="1">
        <v>107.0448</v>
      </c>
      <c r="EH373" s="1">
        <v>101.06529999999999</v>
      </c>
      <c r="EI373" s="1">
        <v>105.3107</v>
      </c>
      <c r="EJ373" s="1">
        <v>110.3554</v>
      </c>
      <c r="EK373" s="1">
        <v>107.7727</v>
      </c>
      <c r="EL373" s="1">
        <v>109.5693</v>
      </c>
      <c r="EM373" s="1">
        <v>107.88809999999999</v>
      </c>
      <c r="EN373" s="1">
        <v>109.4962</v>
      </c>
      <c r="EO373" s="1">
        <v>102.9286</v>
      </c>
      <c r="EP373" s="1">
        <v>108.491</v>
      </c>
      <c r="EQ373" s="1">
        <v>112.9089</v>
      </c>
      <c r="ER373" s="1">
        <v>115.1472</v>
      </c>
      <c r="ES373" s="1">
        <v>118.7242</v>
      </c>
      <c r="ET373" s="1">
        <v>112.9115</v>
      </c>
      <c r="EU373" s="1">
        <v>108.6405</v>
      </c>
      <c r="EV373" s="1">
        <v>111.85129999999999</v>
      </c>
      <c r="EW373" s="1">
        <v>104.6521</v>
      </c>
      <c r="EX373" s="1">
        <v>109.77079999999999</v>
      </c>
      <c r="EY373" s="1">
        <v>112.9781</v>
      </c>
      <c r="EZ373" s="1">
        <v>108.4397</v>
      </c>
      <c r="FA373" s="1">
        <v>111.67319999999999</v>
      </c>
      <c r="FB373" s="1">
        <v>100.15089999999999</v>
      </c>
      <c r="FC373" s="1">
        <v>103.7012</v>
      </c>
      <c r="FD373" s="1">
        <v>106.1614</v>
      </c>
      <c r="FE373" s="1">
        <v>110.7777</v>
      </c>
      <c r="FF373" s="1">
        <v>114.8105</v>
      </c>
      <c r="FG373" s="1">
        <v>110.4753</v>
      </c>
      <c r="FH373" s="1">
        <v>107.4615</v>
      </c>
      <c r="FI373" s="1">
        <v>112.13939999999999</v>
      </c>
      <c r="FJ373" s="1">
        <v>110.58920000000001</v>
      </c>
      <c r="FK373" s="1">
        <v>118.02809999999999</v>
      </c>
      <c r="FL373" s="1">
        <v>115.27</v>
      </c>
      <c r="FM373" s="1">
        <v>109.3052</v>
      </c>
      <c r="FN373" s="1">
        <v>107.6814</v>
      </c>
      <c r="FO373" s="1">
        <v>111.33159999999999</v>
      </c>
      <c r="FP373" s="1">
        <v>102.3961</v>
      </c>
      <c r="FQ373" s="1">
        <v>113.46080000000001</v>
      </c>
      <c r="FR373" s="1">
        <v>112.9171</v>
      </c>
      <c r="FS373" s="1">
        <v>110.3145</v>
      </c>
      <c r="FT373" s="1">
        <v>117.68989999999999</v>
      </c>
      <c r="FU373" s="1">
        <v>109.80540000000001</v>
      </c>
      <c r="FV373" s="1">
        <v>110.5697</v>
      </c>
      <c r="FW373" s="1">
        <v>123.2114</v>
      </c>
      <c r="FX373" s="1">
        <v>121.80370000000001</v>
      </c>
      <c r="FY373" s="1">
        <v>123.9713</v>
      </c>
      <c r="FZ373" s="1">
        <v>126.9327</v>
      </c>
      <c r="GA373" s="1">
        <v>128.37110000000001</v>
      </c>
      <c r="GB373" s="1">
        <v>139.8142</v>
      </c>
      <c r="GC373" s="1">
        <v>139.82839999999999</v>
      </c>
      <c r="GD373" s="1">
        <v>140.62639999999999</v>
      </c>
      <c r="GE373" s="1">
        <v>146.4248</v>
      </c>
      <c r="GF373" s="1">
        <v>144.32310000000001</v>
      </c>
      <c r="GG373" s="1">
        <v>143.84809999999999</v>
      </c>
      <c r="GH373" s="1">
        <v>141.4152</v>
      </c>
      <c r="GI373" s="1">
        <v>140.28059999999999</v>
      </c>
      <c r="GJ373" s="1">
        <v>128.4111</v>
      </c>
      <c r="GK373" s="1">
        <v>134.6063</v>
      </c>
      <c r="GL373" s="1">
        <v>141.43299999999999</v>
      </c>
      <c r="GM373" s="1">
        <v>160.88319999999999</v>
      </c>
      <c r="GN373" s="1">
        <v>167.6283</v>
      </c>
      <c r="GO373" s="1">
        <v>164.56979999999999</v>
      </c>
      <c r="GP373" s="1">
        <v>177.87309999999999</v>
      </c>
      <c r="GQ373" s="1">
        <v>175.8929</v>
      </c>
      <c r="GR373" s="1">
        <v>174.78469999999999</v>
      </c>
      <c r="GS373" s="1">
        <v>175.11410000000001</v>
      </c>
      <c r="GT373" s="1">
        <v>167.83369999999999</v>
      </c>
      <c r="GU373" s="1">
        <v>158.203</v>
      </c>
      <c r="GV373" s="1">
        <v>155.34549999999999</v>
      </c>
      <c r="GW373" s="1">
        <v>161.36750000000001</v>
      </c>
      <c r="GX373" s="1">
        <v>163.7808</v>
      </c>
      <c r="GY373" s="1">
        <v>158.16</v>
      </c>
      <c r="GZ373" s="1">
        <v>153.48330000000001</v>
      </c>
      <c r="HA373" s="1">
        <v>126.616</v>
      </c>
      <c r="HB373" s="1">
        <v>122.8175</v>
      </c>
      <c r="HC373" s="1">
        <v>126.4588</v>
      </c>
      <c r="HD373" s="1">
        <v>135.16720000000001</v>
      </c>
      <c r="HE373" s="1">
        <v>121.995</v>
      </c>
      <c r="HF373" s="1">
        <v>129.53380000000001</v>
      </c>
      <c r="HG373" s="1">
        <v>139.90729999999999</v>
      </c>
      <c r="HH373" s="1">
        <v>137.46090000000001</v>
      </c>
      <c r="HI373" s="1">
        <v>107.73269999999999</v>
      </c>
    </row>
    <row r="374" spans="1:217" x14ac:dyDescent="0.25">
      <c r="A374" s="5" t="str">
        <f>IF(StockList!C374="","",StockList!C374)</f>
        <v>718546104</v>
      </c>
      <c r="B374" s="10" t="e">
        <f ca="1">IF(A374="","",_xll.BDH(CONCATENATE($A374," CUSIP"),$A$1,StockList!$K$2,StockList!$K$3,"Dir=H","Dts=H","Sort=A","Quote=C","QtTyp=Y","Days=A","Per=CM","DtFmt=D","Fill=P","UseDPDF=Y","cols=216;rows=1"))</f>
        <v>#NAME?</v>
      </c>
      <c r="C374" s="1" t="s">
        <v>2109</v>
      </c>
      <c r="D374" s="1" t="s">
        <v>2109</v>
      </c>
      <c r="E374" s="1" t="s">
        <v>2109</v>
      </c>
      <c r="F374" s="1" t="s">
        <v>2109</v>
      </c>
      <c r="G374" s="1" t="s">
        <v>2109</v>
      </c>
      <c r="H374" s="1" t="s">
        <v>2109</v>
      </c>
      <c r="I374" s="1" t="s">
        <v>2109</v>
      </c>
      <c r="J374" s="1" t="s">
        <v>2109</v>
      </c>
      <c r="K374" s="1" t="s">
        <v>2109</v>
      </c>
      <c r="L374" s="1" t="s">
        <v>2109</v>
      </c>
      <c r="M374" s="1" t="s">
        <v>2109</v>
      </c>
      <c r="N374" s="1" t="s">
        <v>2109</v>
      </c>
      <c r="O374" s="1" t="s">
        <v>2109</v>
      </c>
      <c r="P374" s="1" t="s">
        <v>2109</v>
      </c>
      <c r="Q374" s="1" t="s">
        <v>2109</v>
      </c>
      <c r="R374" s="1" t="s">
        <v>2109</v>
      </c>
      <c r="S374" s="1" t="s">
        <v>2109</v>
      </c>
      <c r="T374" s="1" t="s">
        <v>2109</v>
      </c>
      <c r="U374" s="1" t="s">
        <v>2109</v>
      </c>
      <c r="V374" s="1" t="s">
        <v>2109</v>
      </c>
      <c r="W374" s="1" t="s">
        <v>2109</v>
      </c>
      <c r="X374" s="1" t="s">
        <v>2109</v>
      </c>
      <c r="Y374" s="1" t="s">
        <v>2109</v>
      </c>
      <c r="Z374" s="1" t="s">
        <v>2109</v>
      </c>
      <c r="AA374" s="1" t="s">
        <v>2109</v>
      </c>
      <c r="AB374" s="1" t="s">
        <v>2109</v>
      </c>
      <c r="AC374" s="1" t="s">
        <v>2109</v>
      </c>
      <c r="AD374" s="1" t="s">
        <v>2109</v>
      </c>
      <c r="AE374" s="1" t="s">
        <v>2109</v>
      </c>
      <c r="AF374" s="1" t="s">
        <v>2109</v>
      </c>
      <c r="AG374" s="1" t="s">
        <v>2109</v>
      </c>
      <c r="AH374" s="1" t="s">
        <v>2109</v>
      </c>
      <c r="AI374" s="1" t="s">
        <v>2109</v>
      </c>
      <c r="AJ374" s="1" t="s">
        <v>2109</v>
      </c>
      <c r="AK374" s="1" t="s">
        <v>2109</v>
      </c>
      <c r="AL374" s="1" t="s">
        <v>2109</v>
      </c>
      <c r="AM374" s="1" t="s">
        <v>2109</v>
      </c>
      <c r="AN374" s="1" t="s">
        <v>2109</v>
      </c>
      <c r="AO374" s="1" t="s">
        <v>2109</v>
      </c>
      <c r="AP374" s="1" t="s">
        <v>2109</v>
      </c>
      <c r="AQ374" s="1" t="s">
        <v>2109</v>
      </c>
      <c r="AR374" s="1" t="s">
        <v>2109</v>
      </c>
      <c r="AS374" s="1" t="s">
        <v>2109</v>
      </c>
      <c r="AT374" s="1" t="s">
        <v>2109</v>
      </c>
      <c r="AU374" s="1" t="s">
        <v>2109</v>
      </c>
      <c r="AV374" s="1" t="s">
        <v>2109</v>
      </c>
      <c r="AW374" s="1" t="s">
        <v>2109</v>
      </c>
      <c r="AX374" s="1" t="s">
        <v>2109</v>
      </c>
      <c r="AY374" s="1" t="s">
        <v>2109</v>
      </c>
      <c r="AZ374" s="1" t="s">
        <v>2109</v>
      </c>
      <c r="BA374" s="1" t="s">
        <v>2109</v>
      </c>
      <c r="BB374" s="1" t="s">
        <v>2109</v>
      </c>
      <c r="BC374" s="1" t="s">
        <v>2109</v>
      </c>
      <c r="BD374" s="1" t="s">
        <v>2109</v>
      </c>
      <c r="BE374" s="1" t="s">
        <v>2109</v>
      </c>
      <c r="BF374" s="1" t="s">
        <v>2109</v>
      </c>
      <c r="BG374" s="1" t="s">
        <v>2109</v>
      </c>
      <c r="BH374" s="1" t="s">
        <v>2109</v>
      </c>
      <c r="BI374" s="1" t="s">
        <v>2109</v>
      </c>
      <c r="BJ374" s="1" t="s">
        <v>2109</v>
      </c>
      <c r="BK374" s="1" t="s">
        <v>2109</v>
      </c>
      <c r="BL374" s="1" t="s">
        <v>2109</v>
      </c>
      <c r="BM374" s="1" t="s">
        <v>2109</v>
      </c>
      <c r="BN374" s="1" t="s">
        <v>2109</v>
      </c>
      <c r="BO374" s="1" t="s">
        <v>2109</v>
      </c>
      <c r="BP374" s="1" t="s">
        <v>2109</v>
      </c>
      <c r="BQ374" s="1" t="s">
        <v>2109</v>
      </c>
      <c r="BR374" s="1" t="s">
        <v>2109</v>
      </c>
      <c r="BS374" s="1" t="s">
        <v>2109</v>
      </c>
      <c r="BT374" s="1" t="s">
        <v>2109</v>
      </c>
      <c r="BU374" s="1" t="s">
        <v>2109</v>
      </c>
      <c r="BV374" s="1" t="s">
        <v>2109</v>
      </c>
      <c r="BW374" s="1" t="s">
        <v>2109</v>
      </c>
      <c r="BX374" s="1" t="s">
        <v>2109</v>
      </c>
      <c r="BY374" s="1" t="s">
        <v>2109</v>
      </c>
      <c r="BZ374" s="1" t="s">
        <v>2109</v>
      </c>
      <c r="CA374" s="1" t="s">
        <v>2109</v>
      </c>
      <c r="CB374" s="1" t="s">
        <v>2109</v>
      </c>
      <c r="CC374" s="1" t="s">
        <v>2109</v>
      </c>
      <c r="CD374" s="1" t="s">
        <v>2109</v>
      </c>
      <c r="CE374" s="1" t="s">
        <v>2109</v>
      </c>
      <c r="CF374" s="1" t="s">
        <v>2109</v>
      </c>
      <c r="CG374" s="1" t="s">
        <v>2109</v>
      </c>
      <c r="CH374" s="1" t="s">
        <v>2109</v>
      </c>
      <c r="CI374" s="1" t="s">
        <v>2109</v>
      </c>
      <c r="CJ374" s="1" t="s">
        <v>2109</v>
      </c>
      <c r="CK374" s="1" t="s">
        <v>2109</v>
      </c>
      <c r="CL374" s="1" t="s">
        <v>2109</v>
      </c>
      <c r="CM374" s="1" t="s">
        <v>2109</v>
      </c>
      <c r="CN374" s="1" t="s">
        <v>2109</v>
      </c>
      <c r="CO374" s="1" t="s">
        <v>2109</v>
      </c>
      <c r="CP374" s="1" t="s">
        <v>2109</v>
      </c>
      <c r="CQ374" s="1" t="s">
        <v>2109</v>
      </c>
      <c r="CR374" s="1" t="s">
        <v>2109</v>
      </c>
      <c r="CS374" s="1" t="s">
        <v>2109</v>
      </c>
      <c r="CT374" s="1" t="s">
        <v>2109</v>
      </c>
      <c r="CU374" s="1" t="s">
        <v>2109</v>
      </c>
      <c r="CV374" s="1" t="s">
        <v>2109</v>
      </c>
      <c r="CW374" s="1" t="s">
        <v>2109</v>
      </c>
      <c r="CX374" s="1" t="s">
        <v>2109</v>
      </c>
      <c r="CY374" s="1" t="s">
        <v>2109</v>
      </c>
      <c r="CZ374" s="1" t="s">
        <v>2109</v>
      </c>
      <c r="DA374" s="1" t="s">
        <v>2109</v>
      </c>
      <c r="DB374" s="1" t="s">
        <v>2109</v>
      </c>
      <c r="DC374" s="1" t="s">
        <v>2109</v>
      </c>
      <c r="DD374" s="1" t="s">
        <v>2109</v>
      </c>
      <c r="DE374" s="1" t="s">
        <v>2109</v>
      </c>
      <c r="DF374" s="1" t="s">
        <v>2109</v>
      </c>
      <c r="DG374" s="1" t="s">
        <v>2109</v>
      </c>
      <c r="DH374" s="1" t="s">
        <v>2109</v>
      </c>
      <c r="DI374" s="1" t="s">
        <v>2109</v>
      </c>
      <c r="DJ374" s="1" t="s">
        <v>2109</v>
      </c>
      <c r="DK374" s="1" t="s">
        <v>2109</v>
      </c>
      <c r="DL374" s="1" t="s">
        <v>2109</v>
      </c>
      <c r="DM374" s="1" t="s">
        <v>2109</v>
      </c>
      <c r="DN374" s="1" t="s">
        <v>2109</v>
      </c>
      <c r="DO374" s="1" t="s">
        <v>2109</v>
      </c>
      <c r="DP374" s="1" t="s">
        <v>2109</v>
      </c>
      <c r="DQ374" s="1" t="s">
        <v>2109</v>
      </c>
      <c r="DR374" s="1" t="s">
        <v>2109</v>
      </c>
      <c r="DS374" s="1" t="s">
        <v>2109</v>
      </c>
      <c r="DT374" s="1" t="s">
        <v>2109</v>
      </c>
      <c r="DU374" s="1" t="s">
        <v>2109</v>
      </c>
      <c r="DV374" s="1" t="s">
        <v>2109</v>
      </c>
      <c r="DW374" s="1" t="s">
        <v>2109</v>
      </c>
      <c r="DX374" s="1" t="s">
        <v>2109</v>
      </c>
      <c r="DY374" s="1" t="s">
        <v>2109</v>
      </c>
      <c r="DZ374" s="1" t="s">
        <v>2109</v>
      </c>
      <c r="EA374" s="1" t="s">
        <v>2109</v>
      </c>
      <c r="EB374" s="1" t="s">
        <v>2109</v>
      </c>
      <c r="EC374" s="1" t="s">
        <v>2109</v>
      </c>
      <c r="ED374" s="1" t="s">
        <v>2109</v>
      </c>
      <c r="EE374" s="1" t="s">
        <v>2109</v>
      </c>
      <c r="EF374" s="1" t="s">
        <v>2109</v>
      </c>
      <c r="EG374" s="1">
        <v>34.049999999999997</v>
      </c>
      <c r="EH374" s="1">
        <v>30.03</v>
      </c>
      <c r="EI374" s="1">
        <v>33.24</v>
      </c>
      <c r="EJ374" s="1">
        <v>37.811199999999999</v>
      </c>
      <c r="EK374" s="1">
        <v>42.235999999999997</v>
      </c>
      <c r="EL374" s="1">
        <v>46.630499999999998</v>
      </c>
      <c r="EM374" s="1">
        <v>47.690800000000003</v>
      </c>
      <c r="EN374" s="1">
        <v>52.959400000000002</v>
      </c>
      <c r="EO374" s="1">
        <v>53.697600000000001</v>
      </c>
      <c r="EP374" s="1">
        <v>61.2517</v>
      </c>
      <c r="EQ374" s="1">
        <v>63.9758</v>
      </c>
      <c r="ER374" s="1">
        <v>71.0989</v>
      </c>
      <c r="ES374" s="1">
        <v>61.933399999999999</v>
      </c>
      <c r="ET374" s="1">
        <v>67.975200000000001</v>
      </c>
      <c r="EU374" s="1">
        <v>60.153500000000001</v>
      </c>
      <c r="EV374" s="1">
        <v>62.798200000000001</v>
      </c>
      <c r="EW374" s="1">
        <v>58.615200000000002</v>
      </c>
      <c r="EX374" s="1">
        <v>59.354300000000002</v>
      </c>
      <c r="EY374" s="1">
        <v>66.139700000000005</v>
      </c>
      <c r="EZ374" s="1">
        <v>71.883300000000006</v>
      </c>
      <c r="FA374" s="1">
        <v>79.648799999999994</v>
      </c>
      <c r="FB374" s="1">
        <v>75.476900000000001</v>
      </c>
      <c r="FC374" s="1">
        <v>77.708600000000004</v>
      </c>
      <c r="FD374" s="1">
        <v>79.9923</v>
      </c>
      <c r="FE374" s="1">
        <v>86.386700000000005</v>
      </c>
      <c r="FF374" s="1">
        <v>88.553100000000001</v>
      </c>
      <c r="FG374" s="1">
        <v>83.999600000000001</v>
      </c>
      <c r="FH374" s="1">
        <v>84.709699999999998</v>
      </c>
      <c r="FI374" s="1">
        <v>91.430999999999997</v>
      </c>
      <c r="FJ374" s="1">
        <v>85.4315</v>
      </c>
      <c r="FK374" s="1">
        <v>82.479100000000003</v>
      </c>
      <c r="FL374" s="1">
        <v>77.246499999999997</v>
      </c>
      <c r="FM374" s="1">
        <v>75.850099999999998</v>
      </c>
      <c r="FN374" s="1">
        <v>74.390199999999993</v>
      </c>
      <c r="FO374" s="1">
        <v>83.553899999999999</v>
      </c>
      <c r="FP374" s="1">
        <v>83.703000000000003</v>
      </c>
      <c r="FQ374" s="1">
        <v>84.459100000000007</v>
      </c>
      <c r="FR374" s="1">
        <v>84.834800000000001</v>
      </c>
      <c r="FS374" s="1">
        <v>86.378799999999998</v>
      </c>
      <c r="FT374" s="1">
        <v>85.242199999999997</v>
      </c>
      <c r="FU374" s="1">
        <v>85.352599999999995</v>
      </c>
      <c r="FV374" s="1">
        <v>82.945499999999996</v>
      </c>
      <c r="FW374" s="1">
        <v>96.125600000000006</v>
      </c>
      <c r="FX374" s="1">
        <v>99.403400000000005</v>
      </c>
      <c r="FY374" s="1">
        <v>88.836500000000001</v>
      </c>
      <c r="FZ374" s="1">
        <v>87.044499999999999</v>
      </c>
      <c r="GA374" s="1">
        <v>86.881500000000003</v>
      </c>
      <c r="GB374" s="1">
        <v>94.760900000000007</v>
      </c>
      <c r="GC374" s="1">
        <v>89.858099999999993</v>
      </c>
      <c r="GD374" s="1">
        <v>88.647199999999998</v>
      </c>
      <c r="GE374" s="1">
        <v>87.522000000000006</v>
      </c>
      <c r="GF374" s="1">
        <v>83.903700000000001</v>
      </c>
      <c r="GG374" s="1">
        <v>87.239400000000003</v>
      </c>
      <c r="GH374" s="1">
        <v>89.574600000000004</v>
      </c>
      <c r="GI374" s="1">
        <v>90.241900000000001</v>
      </c>
      <c r="GJ374" s="1">
        <v>93.083500000000001</v>
      </c>
      <c r="GK374" s="1">
        <v>96.814400000000006</v>
      </c>
      <c r="GL374" s="1">
        <v>91.447699999999998</v>
      </c>
      <c r="GM374" s="1">
        <v>88.3078</v>
      </c>
      <c r="GN374" s="1">
        <v>89.471000000000004</v>
      </c>
      <c r="GO374" s="1">
        <v>89.855000000000004</v>
      </c>
      <c r="GP374" s="1">
        <v>86.724699999999999</v>
      </c>
      <c r="GQ374" s="1">
        <v>94.222399999999993</v>
      </c>
      <c r="GR374" s="1">
        <v>95.430199999999999</v>
      </c>
      <c r="GS374" s="1">
        <v>96.303700000000006</v>
      </c>
      <c r="GT374" s="1">
        <v>105.26649999999999</v>
      </c>
      <c r="GU374" s="1">
        <v>104.6575</v>
      </c>
      <c r="GV374" s="1">
        <v>112.9522</v>
      </c>
      <c r="GW374" s="1">
        <v>117.1086</v>
      </c>
      <c r="GX374" s="1">
        <v>118.5558</v>
      </c>
      <c r="GY374" s="1">
        <v>105.42400000000001</v>
      </c>
      <c r="GZ374" s="1">
        <v>111.8985</v>
      </c>
      <c r="HA374" s="1">
        <v>129.85220000000001</v>
      </c>
      <c r="HB374" s="1">
        <v>136.79859999999999</v>
      </c>
      <c r="HC374" s="1">
        <v>131.88980000000001</v>
      </c>
      <c r="HD374" s="1">
        <v>144.84280000000001</v>
      </c>
      <c r="HE374" s="1">
        <v>140.12989999999999</v>
      </c>
      <c r="HF374" s="1">
        <v>133.28360000000001</v>
      </c>
      <c r="HG374" s="1">
        <v>121.5775</v>
      </c>
      <c r="HH374" s="1">
        <v>111.4966</v>
      </c>
      <c r="HI374" s="1">
        <v>102.7099</v>
      </c>
    </row>
    <row r="375" spans="1:217" x14ac:dyDescent="0.25">
      <c r="A375" s="5" t="str">
        <f>IF(StockList!C375="","",StockList!C375)</f>
        <v>723484101</v>
      </c>
      <c r="B375" s="10" t="e">
        <f ca="1">IF(A375="","",_xll.BDH(CONCATENATE($A375," CUSIP"),$A$1,StockList!$K$2,StockList!$K$3,"Dir=H","Dts=H","Sort=A","Quote=C","QtTyp=Y","Days=A","Per=CM","DtFmt=D","Fill=P","UseDPDF=Y","cols=216;rows=1"))</f>
        <v>#NAME?</v>
      </c>
      <c r="C375" s="1">
        <v>46.851799999999997</v>
      </c>
      <c r="D375" s="1">
        <v>46.266800000000003</v>
      </c>
      <c r="E375" s="1">
        <v>51.002200000000002</v>
      </c>
      <c r="F375" s="1">
        <v>50.758299999999998</v>
      </c>
      <c r="G375" s="1">
        <v>48.167000000000002</v>
      </c>
      <c r="H375" s="1">
        <v>43.343200000000003</v>
      </c>
      <c r="I375" s="1">
        <v>45.7318</v>
      </c>
      <c r="J375" s="1">
        <v>40.698300000000003</v>
      </c>
      <c r="K375" s="1">
        <v>43.621899999999997</v>
      </c>
      <c r="L375" s="1">
        <v>43.207999999999998</v>
      </c>
      <c r="M375" s="1">
        <v>43.311500000000002</v>
      </c>
      <c r="N375" s="1">
        <v>41.667200000000001</v>
      </c>
      <c r="O375" s="1">
        <v>42.398899999999998</v>
      </c>
      <c r="P375" s="1">
        <v>47.406100000000002</v>
      </c>
      <c r="Q375" s="1">
        <v>46.224499999999999</v>
      </c>
      <c r="R375" s="1">
        <v>42.310899999999997</v>
      </c>
      <c r="S375" s="1">
        <v>41.667400000000001</v>
      </c>
      <c r="T375" s="1">
        <v>36.280500000000004</v>
      </c>
      <c r="U375" s="1">
        <v>35.6509</v>
      </c>
      <c r="V375" s="1">
        <v>29.622</v>
      </c>
      <c r="W375" s="1">
        <v>30.871600000000001</v>
      </c>
      <c r="X375" s="1">
        <v>34.7928</v>
      </c>
      <c r="Y375" s="1">
        <v>36.926699999999997</v>
      </c>
      <c r="Z375" s="1">
        <v>34.211799999999997</v>
      </c>
      <c r="AA375" s="1">
        <v>33.541800000000002</v>
      </c>
      <c r="AB375" s="1">
        <v>36.507199999999997</v>
      </c>
      <c r="AC375" s="1">
        <v>36.947000000000003</v>
      </c>
      <c r="AD375" s="1">
        <v>42.107599999999998</v>
      </c>
      <c r="AE375" s="1">
        <v>41.651600000000002</v>
      </c>
      <c r="AF375" s="1">
        <v>38.6402</v>
      </c>
      <c r="AG375" s="1">
        <v>38.617699999999999</v>
      </c>
      <c r="AH375" s="1">
        <v>39.968800000000002</v>
      </c>
      <c r="AI375" s="1">
        <v>41.669699999999999</v>
      </c>
      <c r="AJ375" s="1">
        <v>44.872399999999999</v>
      </c>
      <c r="AK375" s="1">
        <v>45.613300000000002</v>
      </c>
      <c r="AL375" s="1">
        <v>45.247900000000001</v>
      </c>
      <c r="AM375" s="1">
        <v>45.063499999999998</v>
      </c>
      <c r="AN375" s="1">
        <v>45.363199999999999</v>
      </c>
      <c r="AO375" s="1">
        <v>45.551499999999997</v>
      </c>
      <c r="AP375" s="1">
        <v>46.985900000000001</v>
      </c>
      <c r="AQ375" s="1">
        <v>47.102600000000002</v>
      </c>
      <c r="AR375" s="1">
        <v>47.7622</v>
      </c>
      <c r="AS375" s="1">
        <v>49.778799999999997</v>
      </c>
      <c r="AT375" s="1">
        <v>48.941499999999998</v>
      </c>
      <c r="AU375" s="1">
        <v>50.821599999999997</v>
      </c>
      <c r="AV375" s="1">
        <v>52.705599999999997</v>
      </c>
      <c r="AW375" s="1">
        <v>52.956000000000003</v>
      </c>
      <c r="AX375" s="1">
        <v>50.286900000000003</v>
      </c>
      <c r="AY375" s="1">
        <v>50.347200000000001</v>
      </c>
      <c r="AZ375" s="1">
        <v>51.2637</v>
      </c>
      <c r="BA375" s="1">
        <v>51.104599999999998</v>
      </c>
      <c r="BB375" s="1">
        <v>53.8123</v>
      </c>
      <c r="BC375" s="1">
        <v>54.214799999999997</v>
      </c>
      <c r="BD375" s="1">
        <v>56.448399999999999</v>
      </c>
      <c r="BE375" s="1">
        <v>55.376100000000001</v>
      </c>
      <c r="BF375" s="1">
        <v>54.328499999999998</v>
      </c>
      <c r="BG375" s="1">
        <v>52.0989</v>
      </c>
      <c r="BH375" s="1">
        <v>51.762099999999997</v>
      </c>
      <c r="BI375" s="1">
        <v>51.587400000000002</v>
      </c>
      <c r="BJ375" s="1">
        <v>53.784500000000001</v>
      </c>
      <c r="BK375" s="1">
        <v>51.815399999999997</v>
      </c>
      <c r="BL375" s="1">
        <v>49.353999999999999</v>
      </c>
      <c r="BM375" s="1">
        <v>51.251800000000003</v>
      </c>
      <c r="BN375" s="1">
        <v>50.3444</v>
      </c>
      <c r="BO375" s="1">
        <v>51.009</v>
      </c>
      <c r="BP375" s="1">
        <v>55.606000000000002</v>
      </c>
      <c r="BQ375" s="1">
        <v>59.394100000000002</v>
      </c>
      <c r="BR375" s="1">
        <v>58.243400000000001</v>
      </c>
      <c r="BS375" s="1">
        <v>62.490600000000001</v>
      </c>
      <c r="BT375" s="1">
        <v>64.490399999999994</v>
      </c>
      <c r="BU375" s="1">
        <v>66.254999999999995</v>
      </c>
      <c r="BV375" s="1">
        <v>64.453100000000006</v>
      </c>
      <c r="BW375" s="1">
        <v>62.643299999999996</v>
      </c>
      <c r="BX375" s="1">
        <v>63.739800000000002</v>
      </c>
      <c r="BY375" s="1">
        <v>64.474699999999999</v>
      </c>
      <c r="BZ375" s="1">
        <v>61.991300000000003</v>
      </c>
      <c r="CA375" s="1">
        <v>53.206000000000003</v>
      </c>
      <c r="CB375" s="1">
        <v>50.737299999999998</v>
      </c>
      <c r="CC375" s="1">
        <v>53.932000000000002</v>
      </c>
      <c r="CD375" s="1">
        <v>53.485300000000002</v>
      </c>
      <c r="CE375" s="1">
        <v>55.394500000000001</v>
      </c>
      <c r="CF375" s="1">
        <v>58.767600000000002</v>
      </c>
      <c r="CG375" s="1">
        <v>58.150500000000001</v>
      </c>
      <c r="CH375" s="1">
        <v>53.245100000000001</v>
      </c>
      <c r="CI375" s="1">
        <v>49.421999999999997</v>
      </c>
      <c r="CJ375" s="1">
        <v>48.768599999999999</v>
      </c>
      <c r="CK375" s="1">
        <v>47.911900000000003</v>
      </c>
      <c r="CL375" s="1">
        <v>47.686</v>
      </c>
      <c r="CM375" s="1">
        <v>43.436900000000001</v>
      </c>
      <c r="CN375" s="1">
        <v>48.154600000000002</v>
      </c>
      <c r="CO375" s="1">
        <v>50.478400000000001</v>
      </c>
      <c r="CP375" s="1">
        <v>49.3596</v>
      </c>
      <c r="CQ375" s="1">
        <v>46.146500000000003</v>
      </c>
      <c r="CR375" s="1">
        <v>44.323999999999998</v>
      </c>
      <c r="CS375" s="1">
        <v>46.846299999999999</v>
      </c>
      <c r="CT375" s="1">
        <v>49.552500000000002</v>
      </c>
      <c r="CU375" s="1">
        <v>38.878100000000003</v>
      </c>
      <c r="CV375" s="1">
        <v>39.322200000000002</v>
      </c>
      <c r="CW375" s="1">
        <v>41.311799999999998</v>
      </c>
      <c r="CX375" s="1">
        <v>41.719200000000001</v>
      </c>
      <c r="CY375" s="1">
        <v>45.491300000000003</v>
      </c>
      <c r="CZ375" s="1">
        <v>49.008200000000002</v>
      </c>
      <c r="DA375" s="1">
        <v>50.465000000000003</v>
      </c>
      <c r="DB375" s="1">
        <v>50.326999999999998</v>
      </c>
      <c r="DC375" s="1">
        <v>48.814500000000002</v>
      </c>
      <c r="DD375" s="1">
        <v>54.690399999999997</v>
      </c>
      <c r="DE375" s="1">
        <v>57.012599999999999</v>
      </c>
      <c r="DF375" s="1">
        <v>56.640500000000003</v>
      </c>
      <c r="DG375" s="1">
        <v>57.573399999999999</v>
      </c>
      <c r="DH375" s="1">
        <v>59.660699999999999</v>
      </c>
      <c r="DI375" s="1">
        <v>59.868400000000001</v>
      </c>
      <c r="DJ375" s="1">
        <v>56.292999999999999</v>
      </c>
      <c r="DK375" s="1">
        <v>58.2971</v>
      </c>
      <c r="DL375" s="1">
        <v>61.908900000000003</v>
      </c>
      <c r="DM375" s="1">
        <v>64.769499999999994</v>
      </c>
      <c r="DN375" s="1">
        <v>67.077500000000001</v>
      </c>
      <c r="DO375" s="1">
        <v>67.753200000000007</v>
      </c>
      <c r="DP375" s="1">
        <v>66.5351</v>
      </c>
      <c r="DQ375" s="1">
        <v>68.230599999999995</v>
      </c>
      <c r="DR375" s="1">
        <v>67.871799999999993</v>
      </c>
      <c r="DS375" s="1">
        <v>70.406000000000006</v>
      </c>
      <c r="DT375" s="1">
        <v>71.339600000000004</v>
      </c>
      <c r="DU375" s="1">
        <v>73.224400000000003</v>
      </c>
      <c r="DV375" s="1">
        <v>76.380200000000002</v>
      </c>
      <c r="DW375" s="1">
        <v>75.232600000000005</v>
      </c>
      <c r="DX375" s="1">
        <v>72.351699999999994</v>
      </c>
      <c r="DY375" s="1">
        <v>75.580699999999993</v>
      </c>
      <c r="DZ375" s="1">
        <v>73.359700000000004</v>
      </c>
      <c r="EA375" s="1">
        <v>78.749899999999997</v>
      </c>
      <c r="EB375" s="1">
        <v>81.911599999999993</v>
      </c>
      <c r="EC375" s="1">
        <v>83.242000000000004</v>
      </c>
      <c r="ED375" s="1">
        <v>82.559299999999993</v>
      </c>
      <c r="EE375" s="1">
        <v>82.157499999999999</v>
      </c>
      <c r="EF375" s="1">
        <v>83.677400000000006</v>
      </c>
      <c r="EG375" s="1">
        <v>85.383300000000006</v>
      </c>
      <c r="EH375" s="1">
        <v>87.202200000000005</v>
      </c>
      <c r="EI375" s="1">
        <v>91.369799999999998</v>
      </c>
      <c r="EJ375" s="1">
        <v>95.468199999999996</v>
      </c>
      <c r="EK375" s="1">
        <v>91.5989</v>
      </c>
      <c r="EL375" s="1">
        <v>94.148700000000005</v>
      </c>
      <c r="EM375" s="1">
        <v>95.423699999999997</v>
      </c>
      <c r="EN375" s="1">
        <v>92.703500000000005</v>
      </c>
      <c r="EO375" s="1">
        <v>91.838700000000003</v>
      </c>
      <c r="EP375" s="1">
        <v>97.144400000000005</v>
      </c>
      <c r="EQ375" s="1">
        <v>101.80329999999999</v>
      </c>
      <c r="ER375" s="1">
        <v>105.352</v>
      </c>
      <c r="ES375" s="1">
        <v>111.822</v>
      </c>
      <c r="ET375" s="1">
        <v>103.7062</v>
      </c>
      <c r="EU375" s="1">
        <v>101.8516</v>
      </c>
      <c r="EV375" s="1">
        <v>109.1443</v>
      </c>
      <c r="EW375" s="1">
        <v>100.5647</v>
      </c>
      <c r="EX375" s="1">
        <v>101.43559999999999</v>
      </c>
      <c r="EY375" s="1">
        <v>104.8777</v>
      </c>
      <c r="EZ375" s="1">
        <v>99.879900000000006</v>
      </c>
      <c r="FA375" s="1">
        <v>99.056299999999993</v>
      </c>
      <c r="FB375" s="1">
        <v>99.584500000000006</v>
      </c>
      <c r="FC375" s="1">
        <v>105.2988</v>
      </c>
      <c r="FD375" s="1">
        <v>103.4256</v>
      </c>
      <c r="FE375" s="1">
        <v>105.8665</v>
      </c>
      <c r="FF375" s="1">
        <v>105.9273</v>
      </c>
      <c r="FG375" s="1">
        <v>110.5527</v>
      </c>
      <c r="FH375" s="1">
        <v>103.2961</v>
      </c>
      <c r="FI375" s="1">
        <v>109.97790000000001</v>
      </c>
      <c r="FJ375" s="1">
        <v>105.51690000000001</v>
      </c>
      <c r="FK375" s="1">
        <v>119.8736</v>
      </c>
      <c r="FL375" s="1">
        <v>123.3058</v>
      </c>
      <c r="FM375" s="1">
        <v>133.2124</v>
      </c>
      <c r="FN375" s="1">
        <v>137.999</v>
      </c>
      <c r="FO375" s="1">
        <v>126.0042</v>
      </c>
      <c r="FP375" s="1">
        <v>125.3553</v>
      </c>
      <c r="FQ375" s="1">
        <v>121.5111</v>
      </c>
      <c r="FR375" s="1">
        <v>120.9551</v>
      </c>
      <c r="FS375" s="1">
        <v>112.9537</v>
      </c>
      <c r="FT375" s="1">
        <v>123.7135</v>
      </c>
      <c r="FU375" s="1">
        <v>119.34310000000001</v>
      </c>
      <c r="FV375" s="1">
        <v>128.58510000000001</v>
      </c>
      <c r="FW375" s="1">
        <v>128.58179999999999</v>
      </c>
      <c r="FX375" s="1">
        <v>128.27809999999999</v>
      </c>
      <c r="FY375" s="1">
        <v>130.54560000000001</v>
      </c>
      <c r="FZ375" s="1">
        <v>135.54810000000001</v>
      </c>
      <c r="GA375" s="1">
        <v>140.6994</v>
      </c>
      <c r="GB375" s="1">
        <v>153.45490000000001</v>
      </c>
      <c r="GC375" s="1">
        <v>149.8048</v>
      </c>
      <c r="GD375" s="1">
        <v>151.74299999999999</v>
      </c>
      <c r="GE375" s="1">
        <v>167.14619999999999</v>
      </c>
      <c r="GF375" s="1">
        <v>163.9254</v>
      </c>
      <c r="GG375" s="1">
        <v>155.96510000000001</v>
      </c>
      <c r="GH375" s="1">
        <v>157.93960000000001</v>
      </c>
      <c r="GI375" s="1">
        <v>159.6198</v>
      </c>
      <c r="GJ375" s="1">
        <v>155.00710000000001</v>
      </c>
      <c r="GK375" s="1">
        <v>163.6035</v>
      </c>
      <c r="GL375" s="1">
        <v>164.15950000000001</v>
      </c>
      <c r="GM375" s="1">
        <v>173.8023</v>
      </c>
      <c r="GN375" s="1">
        <v>176.31870000000001</v>
      </c>
      <c r="GO375" s="1">
        <v>181.30359999999999</v>
      </c>
      <c r="GP375" s="1">
        <v>188.24979999999999</v>
      </c>
      <c r="GQ375" s="1">
        <v>181.4528</v>
      </c>
      <c r="GR375" s="1">
        <v>186.20320000000001</v>
      </c>
      <c r="GS375" s="1">
        <v>193.1592</v>
      </c>
      <c r="GT375" s="1">
        <v>181.54429999999999</v>
      </c>
      <c r="GU375" s="1">
        <v>189.79929999999999</v>
      </c>
      <c r="GV375" s="1">
        <v>198.67140000000001</v>
      </c>
      <c r="GW375" s="1">
        <v>184.3245</v>
      </c>
      <c r="GX375" s="1">
        <v>174.511</v>
      </c>
      <c r="GY375" s="1">
        <v>167.9846</v>
      </c>
      <c r="GZ375" s="1">
        <v>174.18360000000001</v>
      </c>
      <c r="HA375" s="1">
        <v>177.2286</v>
      </c>
      <c r="HB375" s="1">
        <v>175.26910000000001</v>
      </c>
      <c r="HC375" s="1">
        <v>177.36070000000001</v>
      </c>
      <c r="HD375" s="1">
        <v>178.6046</v>
      </c>
      <c r="HE375" s="1">
        <v>174.4298</v>
      </c>
      <c r="HF375" s="1">
        <v>175.8288</v>
      </c>
      <c r="HG375" s="1">
        <v>184.28380000000001</v>
      </c>
      <c r="HH375" s="1">
        <v>200.214</v>
      </c>
      <c r="HI375" s="1">
        <v>190.89340000000001</v>
      </c>
    </row>
    <row r="376" spans="1:217" x14ac:dyDescent="0.25">
      <c r="A376" s="5" t="str">
        <f>IF(StockList!C376="","",StockList!C376)</f>
        <v>723787107</v>
      </c>
      <c r="B376" s="10" t="e">
        <f ca="1">IF(A376="","",_xll.BDH(CONCATENATE($A376," CUSIP"),$A$1,StockList!$K$2,StockList!$K$3,"Dir=H","Dts=H","Sort=A","Quote=C","QtTyp=Y","Days=A","Per=CM","DtFmt=D","Fill=P","UseDPDF=Y","cols=216;rows=1"))</f>
        <v>#NAME?</v>
      </c>
      <c r="C376" s="1">
        <v>16.850000000000001</v>
      </c>
      <c r="D376" s="1">
        <v>15.7</v>
      </c>
      <c r="E376" s="1">
        <v>19.11</v>
      </c>
      <c r="F376" s="1">
        <v>21.1</v>
      </c>
      <c r="G376" s="1">
        <v>17.05</v>
      </c>
      <c r="H376" s="1">
        <v>16.989999999999998</v>
      </c>
      <c r="I376" s="1">
        <v>17.5</v>
      </c>
      <c r="J376" s="1">
        <v>14.23</v>
      </c>
      <c r="K376" s="1">
        <v>17.010000000000002</v>
      </c>
      <c r="L376" s="1">
        <v>16.75</v>
      </c>
      <c r="M376" s="1">
        <v>19.260000000000002</v>
      </c>
      <c r="N376" s="1">
        <v>17.420000000000002</v>
      </c>
      <c r="O376" s="1">
        <v>19.82</v>
      </c>
      <c r="P376" s="1">
        <v>22.29</v>
      </c>
      <c r="Q376" s="1">
        <v>23.99</v>
      </c>
      <c r="R376" s="1">
        <v>24.13</v>
      </c>
      <c r="S376" s="1">
        <v>26.05</v>
      </c>
      <c r="T376" s="1">
        <v>24.21</v>
      </c>
      <c r="U376" s="1">
        <v>24.89</v>
      </c>
      <c r="V376" s="1">
        <v>24.25</v>
      </c>
      <c r="W376" s="1">
        <v>24.87</v>
      </c>
      <c r="X376" s="1">
        <v>24.66</v>
      </c>
      <c r="Y376" s="1">
        <v>25.25</v>
      </c>
      <c r="Z376" s="1">
        <v>24.28</v>
      </c>
      <c r="AA376" s="1">
        <v>26.15</v>
      </c>
      <c r="AB376" s="1">
        <v>25.1</v>
      </c>
      <c r="AC376" s="1">
        <v>23.92</v>
      </c>
      <c r="AD376" s="1">
        <v>26.74</v>
      </c>
      <c r="AE376" s="1">
        <v>26.1</v>
      </c>
      <c r="AF376" s="1">
        <v>24</v>
      </c>
      <c r="AG376" s="1">
        <v>25.36</v>
      </c>
      <c r="AH376" s="1">
        <v>25.46</v>
      </c>
      <c r="AI376" s="1">
        <v>26.45</v>
      </c>
      <c r="AJ376" s="1">
        <v>28.36</v>
      </c>
      <c r="AK376" s="1">
        <v>31.93</v>
      </c>
      <c r="AL376" s="1">
        <v>31.92</v>
      </c>
      <c r="AM376" s="1">
        <v>32.119999999999997</v>
      </c>
      <c r="AN376" s="1">
        <v>32.402000000000001</v>
      </c>
      <c r="AO376" s="1">
        <v>32.813000000000002</v>
      </c>
      <c r="AP376" s="1">
        <v>31.047999999999998</v>
      </c>
      <c r="AQ376" s="1">
        <v>35.191000000000003</v>
      </c>
      <c r="AR376" s="1">
        <v>36.164000000000001</v>
      </c>
      <c r="AS376" s="1">
        <v>33.555999999999997</v>
      </c>
      <c r="AT376" s="1">
        <v>34.691000000000003</v>
      </c>
      <c r="AU376" s="1">
        <v>32.597999999999999</v>
      </c>
      <c r="AV376" s="1">
        <v>35.414999999999999</v>
      </c>
      <c r="AW376" s="1">
        <v>35.314</v>
      </c>
      <c r="AX376" s="1">
        <v>38.625</v>
      </c>
      <c r="AY376" s="1">
        <v>42.427999999999997</v>
      </c>
      <c r="AZ376" s="1">
        <v>43.087000000000003</v>
      </c>
      <c r="BA376" s="1">
        <v>41.009</v>
      </c>
      <c r="BB376" s="1">
        <v>40.475000000000001</v>
      </c>
      <c r="BC376" s="1">
        <v>42.441000000000003</v>
      </c>
      <c r="BD376" s="1">
        <v>43.701999999999998</v>
      </c>
      <c r="BE376" s="1">
        <v>49.823999999999998</v>
      </c>
      <c r="BF376" s="1">
        <v>55.512</v>
      </c>
      <c r="BG376" s="1">
        <v>50.59</v>
      </c>
      <c r="BH376" s="1">
        <v>51.478999999999999</v>
      </c>
      <c r="BI376" s="1">
        <v>51.823</v>
      </c>
      <c r="BJ376" s="1">
        <v>53.673000000000002</v>
      </c>
      <c r="BK376" s="1">
        <v>42.543999999999997</v>
      </c>
      <c r="BL376" s="1">
        <v>44.853000000000002</v>
      </c>
      <c r="BM376" s="1">
        <v>43.404000000000003</v>
      </c>
      <c r="BN376" s="1">
        <v>41.366</v>
      </c>
      <c r="BO376" s="1">
        <v>47.042000000000002</v>
      </c>
      <c r="BP376" s="1">
        <v>45.968000000000004</v>
      </c>
      <c r="BQ376" s="1">
        <v>42.277999999999999</v>
      </c>
      <c r="BR376" s="1">
        <v>39.786000000000001</v>
      </c>
      <c r="BS376" s="1">
        <v>41.423999999999999</v>
      </c>
      <c r="BT376" s="1">
        <v>44.292000000000002</v>
      </c>
      <c r="BU376" s="1">
        <v>40.366</v>
      </c>
      <c r="BV376" s="1">
        <v>41.698</v>
      </c>
      <c r="BW376" s="1">
        <v>39.146000000000001</v>
      </c>
      <c r="BX376" s="1">
        <v>43.981000000000002</v>
      </c>
      <c r="BY376" s="1">
        <v>51.213999999999999</v>
      </c>
      <c r="BZ376" s="1">
        <v>52.662999999999997</v>
      </c>
      <c r="CA376" s="1">
        <v>49.694000000000003</v>
      </c>
      <c r="CB376" s="1">
        <v>46.418999999999997</v>
      </c>
      <c r="CC376" s="1">
        <v>41.878999999999998</v>
      </c>
      <c r="CD376" s="1">
        <v>46.033999999999999</v>
      </c>
      <c r="CE376" s="1">
        <v>52.215000000000003</v>
      </c>
      <c r="CF376" s="1">
        <v>45.613999999999997</v>
      </c>
      <c r="CG376" s="1">
        <v>49.984000000000002</v>
      </c>
      <c r="CH376" s="1">
        <v>42.881999999999998</v>
      </c>
      <c r="CI376" s="1">
        <v>45.838999999999999</v>
      </c>
      <c r="CJ376" s="1">
        <v>50.414999999999999</v>
      </c>
      <c r="CK376" s="1">
        <v>59.252000000000002</v>
      </c>
      <c r="CL376" s="1">
        <v>73.683000000000007</v>
      </c>
      <c r="CM376" s="1">
        <v>80.343999999999994</v>
      </c>
      <c r="CN376" s="1">
        <v>61.018000000000001</v>
      </c>
      <c r="CO376" s="1">
        <v>64.835999999999999</v>
      </c>
      <c r="CP376" s="1">
        <v>53.808999999999997</v>
      </c>
      <c r="CQ376" s="1">
        <v>28.643999999999998</v>
      </c>
      <c r="CR376" s="1">
        <v>20.667000000000002</v>
      </c>
      <c r="CS376" s="1">
        <v>16.652999999999999</v>
      </c>
      <c r="CT376" s="1">
        <v>15.068</v>
      </c>
      <c r="CU376" s="1">
        <v>15.016999999999999</v>
      </c>
      <c r="CV376" s="1">
        <v>16.989000000000001</v>
      </c>
      <c r="CW376" s="1">
        <v>23.849</v>
      </c>
      <c r="CX376" s="1">
        <v>29.006</v>
      </c>
      <c r="CY376" s="1">
        <v>26.303999999999998</v>
      </c>
      <c r="CZ376" s="1">
        <v>29.45</v>
      </c>
      <c r="DA376" s="1">
        <v>29.873000000000001</v>
      </c>
      <c r="DB376" s="1">
        <v>37.475999999999999</v>
      </c>
      <c r="DC376" s="1">
        <v>42.453000000000003</v>
      </c>
      <c r="DD376" s="1">
        <v>42.701000000000001</v>
      </c>
      <c r="DE376" s="1">
        <v>49.744</v>
      </c>
      <c r="DF376" s="1">
        <v>45.417000000000002</v>
      </c>
      <c r="DG376" s="1">
        <v>48.173999999999999</v>
      </c>
      <c r="DH376" s="1">
        <v>58.203000000000003</v>
      </c>
      <c r="DI376" s="1">
        <v>66.274000000000001</v>
      </c>
      <c r="DJ376" s="1">
        <v>65.828999999999994</v>
      </c>
      <c r="DK376" s="1">
        <v>61.436999999999998</v>
      </c>
      <c r="DL376" s="1">
        <v>59.856000000000002</v>
      </c>
      <c r="DM376" s="1">
        <v>59.753</v>
      </c>
      <c r="DN376" s="1">
        <v>67.245999999999995</v>
      </c>
      <c r="DO376" s="1">
        <v>72.177999999999997</v>
      </c>
      <c r="DP376" s="1">
        <v>82.838999999999999</v>
      </c>
      <c r="DQ376" s="1">
        <v>89.778000000000006</v>
      </c>
      <c r="DR376" s="1">
        <v>98.402000000000001</v>
      </c>
      <c r="DS376" s="1">
        <v>105.827</v>
      </c>
      <c r="DT376" s="1">
        <v>105.434</v>
      </c>
      <c r="DU376" s="1">
        <v>105.754</v>
      </c>
      <c r="DV376" s="1">
        <v>94.984999999999999</v>
      </c>
      <c r="DW376" s="1">
        <v>92.658000000000001</v>
      </c>
      <c r="DX376" s="1">
        <v>96.195999999999998</v>
      </c>
      <c r="DY376" s="1">
        <v>80.864999999999995</v>
      </c>
      <c r="DZ376" s="1">
        <v>68.076999999999998</v>
      </c>
      <c r="EA376" s="1">
        <v>86.843000000000004</v>
      </c>
      <c r="EB376" s="1">
        <v>97.855999999999995</v>
      </c>
      <c r="EC376" s="1">
        <v>92.619</v>
      </c>
      <c r="ED376" s="1">
        <v>102.783</v>
      </c>
      <c r="EE376" s="1">
        <v>113.486</v>
      </c>
      <c r="EF376" s="1">
        <v>115.548</v>
      </c>
      <c r="EG376" s="1">
        <v>119.928</v>
      </c>
      <c r="EH376" s="1">
        <v>100.13</v>
      </c>
      <c r="EI376" s="1">
        <v>91.338999999999999</v>
      </c>
      <c r="EJ376" s="1">
        <v>91.774000000000001</v>
      </c>
      <c r="EK376" s="1">
        <v>100.813</v>
      </c>
      <c r="EL376" s="1">
        <v>108.146</v>
      </c>
      <c r="EM376" s="1">
        <v>109.44</v>
      </c>
      <c r="EN376" s="1">
        <v>110.839</v>
      </c>
      <c r="EO376" s="1">
        <v>110.414</v>
      </c>
      <c r="EP376" s="1">
        <v>121.75700000000001</v>
      </c>
      <c r="EQ376" s="1">
        <v>130.32400000000001</v>
      </c>
      <c r="ER376" s="1">
        <v>128.749</v>
      </c>
      <c r="ES376" s="1">
        <v>126.655</v>
      </c>
      <c r="ET376" s="1">
        <v>143.70099999999999</v>
      </c>
      <c r="EU376" s="1">
        <v>149.99100000000001</v>
      </c>
      <c r="EV376" s="1">
        <v>160.363</v>
      </c>
      <c r="EW376" s="1">
        <v>181.30500000000001</v>
      </c>
      <c r="EX376" s="1">
        <v>195.67699999999999</v>
      </c>
      <c r="EY376" s="1">
        <v>212.239</v>
      </c>
      <c r="EZ376" s="1">
        <v>184.22499999999999</v>
      </c>
      <c r="FA376" s="1">
        <v>190.77500000000001</v>
      </c>
      <c r="FB376" s="1">
        <v>175.488</v>
      </c>
      <c r="FC376" s="1">
        <v>208.50800000000001</v>
      </c>
      <c r="FD376" s="1">
        <v>193.999</v>
      </c>
      <c r="FE376" s="1">
        <v>200.35300000000001</v>
      </c>
      <c r="FF376" s="1">
        <v>217.86199999999999</v>
      </c>
      <c r="FG376" s="1">
        <v>238.233</v>
      </c>
      <c r="FH376" s="1">
        <v>229.577</v>
      </c>
      <c r="FI376" s="1">
        <v>216.297</v>
      </c>
      <c r="FJ376" s="1">
        <v>204.23</v>
      </c>
      <c r="FK376" s="1">
        <v>196.029</v>
      </c>
      <c r="FL376" s="1">
        <v>148.51</v>
      </c>
      <c r="FM376" s="1">
        <v>154.33699999999999</v>
      </c>
      <c r="FN376" s="1">
        <v>156.07900000000001</v>
      </c>
      <c r="FO376" s="1">
        <v>158.142</v>
      </c>
      <c r="FP376" s="1">
        <v>169.57900000000001</v>
      </c>
      <c r="FQ376" s="1">
        <v>179.19300000000001</v>
      </c>
      <c r="FR376" s="1">
        <v>153.31700000000001</v>
      </c>
      <c r="FS376" s="1">
        <v>143.83699999999999</v>
      </c>
      <c r="FT376" s="1">
        <v>131.47499999999999</v>
      </c>
      <c r="FU376" s="1">
        <v>127.627</v>
      </c>
      <c r="FV376" s="1">
        <v>126.19799999999999</v>
      </c>
      <c r="FW376" s="1">
        <v>142.27799999999999</v>
      </c>
      <c r="FX376" s="1">
        <v>150.17400000000001</v>
      </c>
      <c r="FY376" s="1">
        <v>130.078</v>
      </c>
      <c r="FZ376" s="1">
        <v>128.59399999999999</v>
      </c>
      <c r="GA376" s="1">
        <v>125.04600000000001</v>
      </c>
      <c r="GB376" s="1">
        <v>146.05500000000001</v>
      </c>
      <c r="GC376" s="1">
        <v>172.37299999999999</v>
      </c>
      <c r="GD376" s="1">
        <v>166.375</v>
      </c>
      <c r="GE376" s="1">
        <v>156.92099999999999</v>
      </c>
      <c r="GF376" s="1">
        <v>168.71</v>
      </c>
      <c r="GG376" s="1">
        <v>185.81200000000001</v>
      </c>
      <c r="GH376" s="1">
        <v>192.703</v>
      </c>
      <c r="GI376" s="1">
        <v>185.821</v>
      </c>
      <c r="GJ376" s="1">
        <v>198.298</v>
      </c>
      <c r="GK376" s="1">
        <v>186.911</v>
      </c>
      <c r="GL376" s="1">
        <v>187.077</v>
      </c>
      <c r="GM376" s="1">
        <v>193.035</v>
      </c>
      <c r="GN376" s="1">
        <v>193.346</v>
      </c>
      <c r="GO376" s="1">
        <v>179.6</v>
      </c>
      <c r="GP376" s="1">
        <v>173.23599999999999</v>
      </c>
      <c r="GQ376" s="1">
        <v>165.678</v>
      </c>
      <c r="GR376" s="1">
        <v>169.33199999999999</v>
      </c>
      <c r="GS376" s="1">
        <v>134.60400000000001</v>
      </c>
      <c r="GT376" s="1">
        <v>153.21899999999999</v>
      </c>
      <c r="GU376" s="1">
        <v>155.43100000000001</v>
      </c>
      <c r="GV376" s="1">
        <v>162.047</v>
      </c>
      <c r="GW376" s="1">
        <v>179.50399999999999</v>
      </c>
      <c r="GX376" s="1">
        <v>189.95099999999999</v>
      </c>
      <c r="GY376" s="1">
        <v>176.78299999999999</v>
      </c>
      <c r="GZ376" s="1">
        <v>178.56299999999999</v>
      </c>
      <c r="HA376" s="1">
        <v>209.50800000000001</v>
      </c>
      <c r="HB376" s="1">
        <v>200.72499999999999</v>
      </c>
      <c r="HC376" s="1">
        <v>196.71199999999999</v>
      </c>
      <c r="HD376" s="1">
        <v>196.74299999999999</v>
      </c>
      <c r="HE376" s="1">
        <v>181.59800000000001</v>
      </c>
      <c r="HF376" s="1">
        <v>181.23599999999999</v>
      </c>
      <c r="HG376" s="1">
        <v>153.227</v>
      </c>
      <c r="HH376" s="1">
        <v>153.727</v>
      </c>
      <c r="HI376" s="1">
        <v>136.84</v>
      </c>
    </row>
    <row r="377" spans="1:217" x14ac:dyDescent="0.25">
      <c r="A377" s="5" t="str">
        <f>IF(StockList!C377="","",StockList!C377)</f>
        <v>693475105</v>
      </c>
      <c r="B377" s="10" t="e">
        <f ca="1">IF(A377="","",_xll.BDH(CONCATENATE($A377," CUSIP"),$A$1,StockList!$K$2,StockList!$K$3,"Dir=H","Dts=H","Sort=A","Quote=C","QtTyp=Y","Days=A","Per=CM","DtFmt=D","Fill=P","UseDPDF=Y","cols=216;rows=1"))</f>
        <v>#NAME?</v>
      </c>
      <c r="C377" s="1">
        <v>69.968999999999994</v>
      </c>
      <c r="D377" s="1">
        <v>68.2072</v>
      </c>
      <c r="E377" s="1">
        <v>65.979900000000001</v>
      </c>
      <c r="F377" s="1">
        <v>70.218299999999999</v>
      </c>
      <c r="G377" s="1">
        <v>66.709900000000005</v>
      </c>
      <c r="H377" s="1">
        <v>67.791700000000006</v>
      </c>
      <c r="I377" s="1">
        <v>68.036900000000003</v>
      </c>
      <c r="J377" s="1">
        <v>58.493899999999996</v>
      </c>
      <c r="K377" s="1">
        <v>56.579900000000002</v>
      </c>
      <c r="L377" s="1">
        <v>59.723300000000002</v>
      </c>
      <c r="M377" s="1">
        <v>57.919699999999999</v>
      </c>
      <c r="N377" s="1">
        <v>59.994999999999997</v>
      </c>
      <c r="O377" s="1">
        <v>57.075800000000001</v>
      </c>
      <c r="P377" s="1">
        <v>63.880400000000002</v>
      </c>
      <c r="Q377" s="1">
        <v>57.755400000000002</v>
      </c>
      <c r="R377" s="1">
        <v>58.907299999999999</v>
      </c>
      <c r="S377" s="1">
        <v>54.7498</v>
      </c>
      <c r="T377" s="1">
        <v>44.596699999999998</v>
      </c>
      <c r="U377" s="1">
        <v>48.7654</v>
      </c>
      <c r="V377" s="1">
        <v>44.617899999999999</v>
      </c>
      <c r="W377" s="1">
        <v>43.588299999999997</v>
      </c>
      <c r="X377" s="1">
        <v>45.239199999999997</v>
      </c>
      <c r="Y377" s="1">
        <v>44.9176</v>
      </c>
      <c r="Z377" s="1">
        <v>47.715899999999998</v>
      </c>
      <c r="AA377" s="1">
        <v>48.680100000000003</v>
      </c>
      <c r="AB377" s="1">
        <v>45.917299999999997</v>
      </c>
      <c r="AC377" s="1">
        <v>48.103700000000003</v>
      </c>
      <c r="AD377" s="1">
        <v>53.965899999999998</v>
      </c>
      <c r="AE377" s="1">
        <v>53.483800000000002</v>
      </c>
      <c r="AF377" s="1">
        <v>54.163499999999999</v>
      </c>
      <c r="AG377" s="1">
        <v>52.669699999999999</v>
      </c>
      <c r="AH377" s="1">
        <v>52.647599999999997</v>
      </c>
      <c r="AI377" s="1">
        <v>59.879800000000003</v>
      </c>
      <c r="AJ377" s="1">
        <v>60.762799999999999</v>
      </c>
      <c r="AK377" s="1">
        <v>61.176400000000001</v>
      </c>
      <c r="AL377" s="1">
        <v>63.754199999999997</v>
      </c>
      <c r="AM377" s="1">
        <v>66.134699999999995</v>
      </c>
      <c r="AN377" s="1">
        <v>62.524500000000003</v>
      </c>
      <c r="AO377" s="1">
        <v>60.454500000000003</v>
      </c>
      <c r="AP377" s="1">
        <v>62.856700000000004</v>
      </c>
      <c r="AQ377" s="1">
        <v>60.431699999999999</v>
      </c>
      <c r="AR377" s="1">
        <v>58.153799999999997</v>
      </c>
      <c r="AS377" s="1">
        <v>61.682099999999998</v>
      </c>
      <c r="AT377" s="1">
        <v>62.176299999999998</v>
      </c>
      <c r="AU377" s="1">
        <v>60.672400000000003</v>
      </c>
      <c r="AV377" s="1">
        <v>63.108499999999999</v>
      </c>
      <c r="AW377" s="1">
        <v>66.635199999999998</v>
      </c>
      <c r="AX377" s="1">
        <v>63.058399999999999</v>
      </c>
      <c r="AY377" s="1">
        <v>61.618600000000001</v>
      </c>
      <c r="AZ377" s="1">
        <v>60.260800000000003</v>
      </c>
      <c r="BA377" s="1">
        <v>62.915999999999997</v>
      </c>
      <c r="BB377" s="1">
        <v>64.594399999999993</v>
      </c>
      <c r="BC377" s="1">
        <v>64.369799999999998</v>
      </c>
      <c r="BD377" s="1">
        <v>65.380799999999994</v>
      </c>
      <c r="BE377" s="1">
        <v>67.0625</v>
      </c>
      <c r="BF377" s="1">
        <v>69.197299999999998</v>
      </c>
      <c r="BG377" s="1">
        <v>73.057900000000004</v>
      </c>
      <c r="BH377" s="1">
        <v>76.740300000000005</v>
      </c>
      <c r="BI377" s="1">
        <v>74.405699999999996</v>
      </c>
      <c r="BJ377" s="1">
        <v>78.657300000000006</v>
      </c>
      <c r="BK377" s="1">
        <v>85.315100000000001</v>
      </c>
      <c r="BL377" s="1">
        <v>81.628399999999999</v>
      </c>
      <c r="BM377" s="1">
        <v>87.394900000000007</v>
      </c>
      <c r="BN377" s="1">
        <v>84.264499999999998</v>
      </c>
      <c r="BO377" s="1">
        <v>85.805199999999999</v>
      </c>
      <c r="BP377" s="1">
        <v>87.309700000000007</v>
      </c>
      <c r="BQ377" s="1">
        <v>87.248099999999994</v>
      </c>
      <c r="BR377" s="1">
        <v>89.281700000000001</v>
      </c>
      <c r="BS377" s="1">
        <v>86.984700000000004</v>
      </c>
      <c r="BT377" s="1">
        <v>87.804500000000004</v>
      </c>
      <c r="BU377" s="1">
        <v>91.965599999999995</v>
      </c>
      <c r="BV377" s="1">
        <v>92.302499999999995</v>
      </c>
      <c r="BW377" s="1">
        <v>91.701899999999995</v>
      </c>
      <c r="BX377" s="1">
        <v>90.050299999999993</v>
      </c>
      <c r="BY377" s="1">
        <v>93.526300000000006</v>
      </c>
      <c r="BZ377" s="1">
        <v>93.147599999999997</v>
      </c>
      <c r="CA377" s="1">
        <v>90.345600000000005</v>
      </c>
      <c r="CB377" s="1">
        <v>84.867500000000007</v>
      </c>
      <c r="CC377" s="1">
        <v>89.604299999999995</v>
      </c>
      <c r="CD377" s="1">
        <v>86.713800000000006</v>
      </c>
      <c r="CE377" s="1">
        <v>92.705100000000002</v>
      </c>
      <c r="CF377" s="1">
        <v>94.054100000000005</v>
      </c>
      <c r="CG377" s="1">
        <v>84.3416</v>
      </c>
      <c r="CH377" s="1">
        <v>85.132400000000004</v>
      </c>
      <c r="CI377" s="1">
        <v>79.720799999999997</v>
      </c>
      <c r="CJ377" s="1">
        <v>85.093400000000003</v>
      </c>
      <c r="CK377" s="1">
        <v>90.917000000000002</v>
      </c>
      <c r="CL377" s="1">
        <v>84.230999999999995</v>
      </c>
      <c r="CM377" s="1">
        <v>74.857399999999998</v>
      </c>
      <c r="CN377" s="1">
        <v>94.574700000000007</v>
      </c>
      <c r="CO377" s="1">
        <v>95.450299999999999</v>
      </c>
      <c r="CP377" s="1">
        <v>99.098500000000001</v>
      </c>
      <c r="CQ377" s="1">
        <v>89.307400000000001</v>
      </c>
      <c r="CR377" s="1">
        <v>70.687700000000007</v>
      </c>
      <c r="CS377" s="1">
        <v>65.637600000000006</v>
      </c>
      <c r="CT377" s="1">
        <v>44.2241</v>
      </c>
      <c r="CU377" s="1">
        <v>37.1798</v>
      </c>
      <c r="CV377" s="1">
        <v>39.831600000000002</v>
      </c>
      <c r="CW377" s="1">
        <v>54.1571</v>
      </c>
      <c r="CX377" s="1">
        <v>62.1374</v>
      </c>
      <c r="CY377" s="1">
        <v>52.942999999999998</v>
      </c>
      <c r="CZ377" s="1">
        <v>50.146700000000003</v>
      </c>
      <c r="DA377" s="1">
        <v>58.258299999999998</v>
      </c>
      <c r="DB377" s="1">
        <v>66.465599999999995</v>
      </c>
      <c r="DC377" s="1">
        <v>67.095500000000001</v>
      </c>
      <c r="DD377" s="1">
        <v>78.159300000000002</v>
      </c>
      <c r="DE377" s="1">
        <v>72.373800000000003</v>
      </c>
      <c r="DF377" s="1">
        <v>76.126400000000004</v>
      </c>
      <c r="DG377" s="1">
        <v>73.832800000000006</v>
      </c>
      <c r="DH377" s="1">
        <v>81.990700000000004</v>
      </c>
      <c r="DI377" s="1">
        <v>92.447199999999995</v>
      </c>
      <c r="DJ377" s="1">
        <v>86.3125</v>
      </c>
      <c r="DK377" s="1">
        <v>77.715599999999995</v>
      </c>
      <c r="DL377" s="1">
        <v>81.823700000000002</v>
      </c>
      <c r="DM377" s="1">
        <v>70.250699999999995</v>
      </c>
      <c r="DN377" s="1">
        <v>71.518199999999993</v>
      </c>
      <c r="DO377" s="1">
        <v>74.400300000000001</v>
      </c>
      <c r="DP377" s="1">
        <v>74.331199999999995</v>
      </c>
      <c r="DQ377" s="1">
        <v>83.8142</v>
      </c>
      <c r="DR377" s="1">
        <v>82.953500000000005</v>
      </c>
      <c r="DS377" s="1">
        <v>85.303799999999995</v>
      </c>
      <c r="DT377" s="1">
        <v>87.087299999999999</v>
      </c>
      <c r="DU377" s="1">
        <v>86.676199999999994</v>
      </c>
      <c r="DV377" s="1">
        <v>86.787499999999994</v>
      </c>
      <c r="DW377" s="1">
        <v>82.880499999999998</v>
      </c>
      <c r="DX377" s="1">
        <v>75.945099999999996</v>
      </c>
      <c r="DY377" s="1">
        <v>70.139700000000005</v>
      </c>
      <c r="DZ377" s="1">
        <v>67.411900000000003</v>
      </c>
      <c r="EA377" s="1">
        <v>75.670299999999997</v>
      </c>
      <c r="EB377" s="1">
        <v>76.374700000000004</v>
      </c>
      <c r="EC377" s="1">
        <v>81.249399999999994</v>
      </c>
      <c r="ED377" s="1">
        <v>83.478399999999993</v>
      </c>
      <c r="EE377" s="1">
        <v>84.328500000000005</v>
      </c>
      <c r="EF377" s="1">
        <v>91.37</v>
      </c>
      <c r="EG377" s="1">
        <v>94.576099999999997</v>
      </c>
      <c r="EH377" s="1">
        <v>87.588400000000007</v>
      </c>
      <c r="EI377" s="1">
        <v>87.1464</v>
      </c>
      <c r="EJ377" s="1">
        <v>84.828900000000004</v>
      </c>
      <c r="EK377" s="1">
        <v>89.221000000000004</v>
      </c>
      <c r="EL377" s="1">
        <v>90.5702</v>
      </c>
      <c r="EM377" s="1">
        <v>84.069699999999997</v>
      </c>
      <c r="EN377" s="1">
        <v>81.094099999999997</v>
      </c>
      <c r="EO377" s="1">
        <v>84.2286</v>
      </c>
      <c r="EP377" s="1">
        <v>89.864599999999996</v>
      </c>
      <c r="EQ377" s="1">
        <v>90.722499999999997</v>
      </c>
      <c r="ER377" s="1">
        <v>96.698899999999995</v>
      </c>
      <c r="ES377" s="1">
        <v>99.365499999999997</v>
      </c>
      <c r="ET377" s="1">
        <v>104.86960000000001</v>
      </c>
      <c r="EU377" s="1">
        <v>106.7433</v>
      </c>
      <c r="EV377" s="1">
        <v>111.9862</v>
      </c>
      <c r="EW377" s="1">
        <v>106.42</v>
      </c>
      <c r="EX377" s="1">
        <v>106.685</v>
      </c>
      <c r="EY377" s="1">
        <v>108.9314</v>
      </c>
      <c r="EZ377" s="1">
        <v>113.998</v>
      </c>
      <c r="FA377" s="1">
        <v>114.93129999999999</v>
      </c>
      <c r="FB377" s="1">
        <v>119.0116</v>
      </c>
      <c r="FC377" s="1">
        <v>121.8424</v>
      </c>
      <c r="FD377" s="1">
        <v>129.61959999999999</v>
      </c>
      <c r="FE377" s="1">
        <v>125.9503</v>
      </c>
      <c r="FF377" s="1">
        <v>127.7936</v>
      </c>
      <c r="FG377" s="1">
        <v>133.45869999999999</v>
      </c>
      <c r="FH377" s="1">
        <v>124.4123</v>
      </c>
      <c r="FI377" s="1">
        <v>127.7124</v>
      </c>
      <c r="FJ377" s="1">
        <v>128.9632</v>
      </c>
      <c r="FK377" s="1">
        <v>130.94839999999999</v>
      </c>
      <c r="FL377" s="1">
        <v>132.58539999999999</v>
      </c>
      <c r="FM377" s="1">
        <v>138.28479999999999</v>
      </c>
      <c r="FN377" s="1">
        <v>128.87190000000001</v>
      </c>
      <c r="FO377" s="1">
        <v>140.18289999999999</v>
      </c>
      <c r="FP377" s="1">
        <v>142.13409999999999</v>
      </c>
      <c r="FQ377" s="1">
        <v>140.59649999999999</v>
      </c>
      <c r="FR377" s="1">
        <v>146.6661</v>
      </c>
      <c r="FS377" s="1">
        <v>146.60480000000001</v>
      </c>
      <c r="FT377" s="1">
        <v>151.27430000000001</v>
      </c>
      <c r="FU377" s="1">
        <v>140.3964</v>
      </c>
      <c r="FV377" s="1">
        <v>137.43809999999999</v>
      </c>
      <c r="FW377" s="1">
        <v>139.8715</v>
      </c>
      <c r="FX377" s="1">
        <v>148.00720000000001</v>
      </c>
      <c r="FY377" s="1">
        <v>147.69730000000001</v>
      </c>
      <c r="FZ377" s="1">
        <v>135.06559999999999</v>
      </c>
      <c r="GA377" s="1">
        <v>126.7419</v>
      </c>
      <c r="GB377" s="1">
        <v>131.82339999999999</v>
      </c>
      <c r="GC377" s="1">
        <v>137.6463</v>
      </c>
      <c r="GD377" s="1">
        <v>140.71979999999999</v>
      </c>
      <c r="GE377" s="1">
        <v>127.6263</v>
      </c>
      <c r="GF377" s="1">
        <v>130.4623</v>
      </c>
      <c r="GG377" s="1">
        <v>142.22210000000001</v>
      </c>
      <c r="GH377" s="1">
        <v>142.2063</v>
      </c>
      <c r="GI377" s="1">
        <v>151.8476</v>
      </c>
      <c r="GJ377" s="1">
        <v>175.57769999999999</v>
      </c>
      <c r="GK377" s="1">
        <v>185.77500000000001</v>
      </c>
      <c r="GL377" s="1">
        <v>192.22659999999999</v>
      </c>
      <c r="GM377" s="1">
        <v>203.03</v>
      </c>
      <c r="GN377" s="1">
        <v>191.87559999999999</v>
      </c>
      <c r="GO377" s="1">
        <v>191.99969999999999</v>
      </c>
      <c r="GP377" s="1">
        <v>190.31620000000001</v>
      </c>
      <c r="GQ377" s="1">
        <v>200.2088</v>
      </c>
      <c r="GR377" s="1">
        <v>207.72640000000001</v>
      </c>
      <c r="GS377" s="1">
        <v>202.25909999999999</v>
      </c>
      <c r="GT377" s="1">
        <v>217.35470000000001</v>
      </c>
      <c r="GU377" s="1">
        <v>221.83789999999999</v>
      </c>
      <c r="GV377" s="1">
        <v>227.95179999999999</v>
      </c>
      <c r="GW377" s="1">
        <v>234.0009</v>
      </c>
      <c r="GX377" s="1">
        <v>257.52969999999999</v>
      </c>
      <c r="GY377" s="1">
        <v>256.94299999999998</v>
      </c>
      <c r="GZ377" s="1">
        <v>246.4802</v>
      </c>
      <c r="HA377" s="1">
        <v>238.5284</v>
      </c>
      <c r="HB377" s="1">
        <v>234.92449999999999</v>
      </c>
      <c r="HC377" s="1">
        <v>221.3116</v>
      </c>
      <c r="HD377" s="1">
        <v>238.85040000000001</v>
      </c>
      <c r="HE377" s="1">
        <v>236.72290000000001</v>
      </c>
      <c r="HF377" s="1">
        <v>224.60149999999999</v>
      </c>
      <c r="HG377" s="1">
        <v>213.51519999999999</v>
      </c>
      <c r="HH377" s="1">
        <v>225.6292</v>
      </c>
      <c r="HI377" s="1">
        <v>194.2724</v>
      </c>
    </row>
    <row r="378" spans="1:217" x14ac:dyDescent="0.25">
      <c r="A378" s="5" t="str">
        <f>IF(StockList!C378="","",StockList!C378)</f>
        <v>693506107</v>
      </c>
      <c r="B378" s="10" t="e">
        <f ca="1">IF(A378="","",_xll.BDH(CONCATENATE($A378," CUSIP"),$A$1,StockList!$K$2,StockList!$K$3,"Dir=H","Dts=H","Sort=A","Quote=C","QtTyp=Y","Days=A","Per=CM","DtFmt=D","Fill=P","UseDPDF=Y","cols=216;rows=1"))</f>
        <v>#NAME?</v>
      </c>
      <c r="C378" s="1">
        <v>25.76</v>
      </c>
      <c r="D378" s="1">
        <v>23.234999999999999</v>
      </c>
      <c r="E378" s="1">
        <v>26.794</v>
      </c>
      <c r="F378" s="1">
        <v>28.242999999999999</v>
      </c>
      <c r="G378" s="1">
        <v>26.704000000000001</v>
      </c>
      <c r="H378" s="1">
        <v>27.913</v>
      </c>
      <c r="I378" s="1">
        <v>27.704999999999998</v>
      </c>
      <c r="J378" s="1">
        <v>23.42</v>
      </c>
      <c r="K378" s="1">
        <v>24.997</v>
      </c>
      <c r="L378" s="1">
        <v>27.747</v>
      </c>
      <c r="M378" s="1">
        <v>26.689</v>
      </c>
      <c r="N378" s="1">
        <v>25.074000000000002</v>
      </c>
      <c r="O378" s="1">
        <v>26.728000000000002</v>
      </c>
      <c r="P378" s="1">
        <v>28.581</v>
      </c>
      <c r="Q378" s="1">
        <v>27.228000000000002</v>
      </c>
      <c r="R378" s="1">
        <v>29.988</v>
      </c>
      <c r="S378" s="1">
        <v>32.463000000000001</v>
      </c>
      <c r="T378" s="1">
        <v>30.103000000000002</v>
      </c>
      <c r="U378" s="1">
        <v>29.728000000000002</v>
      </c>
      <c r="V378" s="1">
        <v>23.616</v>
      </c>
      <c r="W378" s="1">
        <v>24.847000000000001</v>
      </c>
      <c r="X378" s="1">
        <v>26.693999999999999</v>
      </c>
      <c r="Y378" s="1">
        <v>26.731999999999999</v>
      </c>
      <c r="Z378" s="1">
        <v>26.027999999999999</v>
      </c>
      <c r="AA378" s="1">
        <v>24.959</v>
      </c>
      <c r="AB378" s="1">
        <v>24.248999999999999</v>
      </c>
      <c r="AC378" s="1">
        <v>26.094000000000001</v>
      </c>
      <c r="AD378" s="1">
        <v>26.398</v>
      </c>
      <c r="AE378" s="1">
        <v>27.544</v>
      </c>
      <c r="AF378" s="1">
        <v>30.654</v>
      </c>
      <c r="AG378" s="1">
        <v>30.05</v>
      </c>
      <c r="AH378" s="1">
        <v>28.576999999999998</v>
      </c>
      <c r="AI378" s="1">
        <v>31.548999999999999</v>
      </c>
      <c r="AJ378" s="1">
        <v>32.241</v>
      </c>
      <c r="AK378" s="1">
        <v>35.301000000000002</v>
      </c>
      <c r="AL378" s="1">
        <v>32.109000000000002</v>
      </c>
      <c r="AM378" s="1">
        <v>32.598999999999997</v>
      </c>
      <c r="AN378" s="1">
        <v>32.383000000000003</v>
      </c>
      <c r="AO378" s="1">
        <v>32.944000000000003</v>
      </c>
      <c r="AP378" s="1">
        <v>33.468000000000004</v>
      </c>
      <c r="AQ378" s="1">
        <v>34.973999999999997</v>
      </c>
      <c r="AR378" s="1">
        <v>32.993000000000002</v>
      </c>
      <c r="AS378" s="1">
        <v>33.716999999999999</v>
      </c>
      <c r="AT378" s="1">
        <v>34.569000000000003</v>
      </c>
      <c r="AU378" s="1">
        <v>35.963000000000001</v>
      </c>
      <c r="AV378" s="1">
        <v>38.322000000000003</v>
      </c>
      <c r="AW378" s="1">
        <v>38.713999999999999</v>
      </c>
      <c r="AX378" s="1">
        <v>39.066000000000003</v>
      </c>
      <c r="AY378" s="1">
        <v>41.125</v>
      </c>
      <c r="AZ378" s="1">
        <v>40.878999999999998</v>
      </c>
      <c r="BA378" s="1">
        <v>38.61</v>
      </c>
      <c r="BB378" s="1">
        <v>37.630000000000003</v>
      </c>
      <c r="BC378" s="1">
        <v>36.116999999999997</v>
      </c>
      <c r="BD378" s="1">
        <v>37.423000000000002</v>
      </c>
      <c r="BE378" s="1">
        <v>36.508000000000003</v>
      </c>
      <c r="BF378" s="1">
        <v>34.311</v>
      </c>
      <c r="BG378" s="1">
        <v>34.762999999999998</v>
      </c>
      <c r="BH378" s="1">
        <v>35.482999999999997</v>
      </c>
      <c r="BI378" s="1">
        <v>33.83</v>
      </c>
      <c r="BJ378" s="1">
        <v>34.765000000000001</v>
      </c>
      <c r="BK378" s="1">
        <v>35.704000000000001</v>
      </c>
      <c r="BL378" s="1">
        <v>37.305999999999997</v>
      </c>
      <c r="BM378" s="1">
        <v>39.526000000000003</v>
      </c>
      <c r="BN378" s="1">
        <v>38.155000000000001</v>
      </c>
      <c r="BO378" s="1">
        <v>39.14</v>
      </c>
      <c r="BP378" s="1">
        <v>36.494999999999997</v>
      </c>
      <c r="BQ378" s="1">
        <v>37.865000000000002</v>
      </c>
      <c r="BR378" s="1">
        <v>40.088000000000001</v>
      </c>
      <c r="BS378" s="1">
        <v>40.877000000000002</v>
      </c>
      <c r="BT378" s="1">
        <v>38.701000000000001</v>
      </c>
      <c r="BU378" s="1">
        <v>38.646999999999998</v>
      </c>
      <c r="BV378" s="1">
        <v>39.899000000000001</v>
      </c>
      <c r="BW378" s="1">
        <v>40.164999999999999</v>
      </c>
      <c r="BX378" s="1">
        <v>42.627000000000002</v>
      </c>
      <c r="BY378" s="1">
        <v>44.615000000000002</v>
      </c>
      <c r="BZ378" s="1">
        <v>46.5</v>
      </c>
      <c r="CA378" s="1">
        <v>46.451000000000001</v>
      </c>
      <c r="CB378" s="1">
        <v>46.548999999999999</v>
      </c>
      <c r="CC378" s="1">
        <v>45.070999999999998</v>
      </c>
      <c r="CD378" s="1">
        <v>46.423000000000002</v>
      </c>
      <c r="CE378" s="1">
        <v>45.924999999999997</v>
      </c>
      <c r="CF378" s="1">
        <v>42.488</v>
      </c>
      <c r="CG378" s="1">
        <v>43.472999999999999</v>
      </c>
      <c r="CH378" s="1">
        <v>40.463999999999999</v>
      </c>
      <c r="CI378" s="1">
        <v>38.679000000000002</v>
      </c>
      <c r="CJ378" s="1">
        <v>37.762</v>
      </c>
      <c r="CK378" s="1">
        <v>38.298000000000002</v>
      </c>
      <c r="CL378" s="1">
        <v>39.658000000000001</v>
      </c>
      <c r="CM378" s="1">
        <v>36.097000000000001</v>
      </c>
      <c r="CN378" s="1">
        <v>38.155000000000001</v>
      </c>
      <c r="CO378" s="1">
        <v>39.887</v>
      </c>
      <c r="CP378" s="1">
        <v>37.006</v>
      </c>
      <c r="CQ378" s="1">
        <v>31.46</v>
      </c>
      <c r="CR378" s="1">
        <v>28.2</v>
      </c>
      <c r="CS378" s="1">
        <v>27.242999999999999</v>
      </c>
      <c r="CT378" s="1">
        <v>24.129000000000001</v>
      </c>
      <c r="CU378" s="1">
        <v>20.253</v>
      </c>
      <c r="CV378" s="1">
        <v>24.061</v>
      </c>
      <c r="CW378" s="1">
        <v>28.722999999999999</v>
      </c>
      <c r="CX378" s="1">
        <v>29.347999999999999</v>
      </c>
      <c r="CY378" s="1">
        <v>28.972000000000001</v>
      </c>
      <c r="CZ378" s="1">
        <v>36.296999999999997</v>
      </c>
      <c r="DA378" s="1">
        <v>36.905999999999999</v>
      </c>
      <c r="DB378" s="1">
        <v>38.777999999999999</v>
      </c>
      <c r="DC378" s="1">
        <v>37.591999999999999</v>
      </c>
      <c r="DD378" s="1">
        <v>39.954999999999998</v>
      </c>
      <c r="DE378" s="1">
        <v>39.356000000000002</v>
      </c>
      <c r="DF378" s="1">
        <v>39.450000000000003</v>
      </c>
      <c r="DG378" s="1">
        <v>41.734999999999999</v>
      </c>
      <c r="DH378" s="1">
        <v>44.351999999999997</v>
      </c>
      <c r="DI378" s="1">
        <v>47.722999999999999</v>
      </c>
      <c r="DJ378" s="1">
        <v>43.813000000000002</v>
      </c>
      <c r="DK378" s="1">
        <v>41.31</v>
      </c>
      <c r="DL378" s="1">
        <v>47.505000000000003</v>
      </c>
      <c r="DM378" s="1">
        <v>45.372</v>
      </c>
      <c r="DN378" s="1">
        <v>50.176000000000002</v>
      </c>
      <c r="DO378" s="1">
        <v>52.863999999999997</v>
      </c>
      <c r="DP378" s="1">
        <v>54.106000000000002</v>
      </c>
      <c r="DQ378" s="1">
        <v>58.347000000000001</v>
      </c>
      <c r="DR378" s="1">
        <v>58.493000000000002</v>
      </c>
      <c r="DS378" s="1">
        <v>61.718000000000004</v>
      </c>
      <c r="DT378" s="1">
        <v>66.488</v>
      </c>
      <c r="DU378" s="1">
        <v>66.111000000000004</v>
      </c>
      <c r="DV378" s="1">
        <v>62.332000000000001</v>
      </c>
      <c r="DW378" s="1">
        <v>63.801000000000002</v>
      </c>
      <c r="DX378" s="1">
        <v>59.17</v>
      </c>
      <c r="DY378" s="1">
        <v>54.243000000000002</v>
      </c>
      <c r="DZ378" s="1">
        <v>50.042999999999999</v>
      </c>
      <c r="EA378" s="1">
        <v>61.198</v>
      </c>
      <c r="EB378" s="1">
        <v>62.542999999999999</v>
      </c>
      <c r="EC378" s="1">
        <v>59.506999999999998</v>
      </c>
      <c r="ED378" s="1">
        <v>63.847000000000001</v>
      </c>
      <c r="EE378" s="1">
        <v>65.45</v>
      </c>
      <c r="EF378" s="1">
        <v>68.712999999999994</v>
      </c>
      <c r="EG378" s="1">
        <v>75.483999999999995</v>
      </c>
      <c r="EH378" s="1">
        <v>74.603999999999999</v>
      </c>
      <c r="EI378" s="1">
        <v>76.537000000000006</v>
      </c>
      <c r="EJ378" s="1">
        <v>78.945999999999998</v>
      </c>
      <c r="EK378" s="1">
        <v>79.771000000000001</v>
      </c>
      <c r="EL378" s="1">
        <v>83.266000000000005</v>
      </c>
      <c r="EM378" s="1">
        <v>84.89</v>
      </c>
      <c r="EN378" s="1">
        <v>90.543999999999997</v>
      </c>
      <c r="EO378" s="1">
        <v>98.617000000000004</v>
      </c>
      <c r="EP378" s="1">
        <v>100.453</v>
      </c>
      <c r="EQ378" s="1">
        <v>98.554000000000002</v>
      </c>
      <c r="ER378" s="1">
        <v>98.027000000000001</v>
      </c>
      <c r="ES378" s="1">
        <v>107.688</v>
      </c>
      <c r="ET378" s="1">
        <v>112.86499999999999</v>
      </c>
      <c r="EU378" s="1">
        <v>107.575</v>
      </c>
      <c r="EV378" s="1">
        <v>117.884</v>
      </c>
      <c r="EW378" s="1">
        <v>115.208</v>
      </c>
      <c r="EX378" s="1">
        <v>123.211</v>
      </c>
      <c r="EY378" s="1">
        <v>134.65700000000001</v>
      </c>
      <c r="EZ378" s="1">
        <v>136.20099999999999</v>
      </c>
      <c r="FA378" s="1">
        <v>140.345</v>
      </c>
      <c r="FB378" s="1">
        <v>134.94300000000001</v>
      </c>
      <c r="FC378" s="1">
        <v>146.86099999999999</v>
      </c>
      <c r="FD378" s="1">
        <v>143.624</v>
      </c>
      <c r="FE378" s="1">
        <v>143.74299999999999</v>
      </c>
      <c r="FF378" s="1">
        <v>150.18600000000001</v>
      </c>
      <c r="FG378" s="1">
        <v>156.547</v>
      </c>
      <c r="FH378" s="1">
        <v>147.76499999999999</v>
      </c>
      <c r="FI378" s="1">
        <v>153.87200000000001</v>
      </c>
      <c r="FJ378" s="1">
        <v>147.05500000000001</v>
      </c>
      <c r="FK378" s="1">
        <v>152.25</v>
      </c>
      <c r="FL378" s="1">
        <v>164.09100000000001</v>
      </c>
      <c r="FM378" s="1">
        <v>173.33699999999999</v>
      </c>
      <c r="FN378" s="1">
        <v>167.136</v>
      </c>
      <c r="FO378" s="1">
        <v>177.01</v>
      </c>
      <c r="FP378" s="1">
        <v>169.61</v>
      </c>
      <c r="FQ378" s="1">
        <v>166.61699999999999</v>
      </c>
      <c r="FR378" s="1">
        <v>172.68</v>
      </c>
      <c r="FS378" s="1">
        <v>173.095</v>
      </c>
      <c r="FT378" s="1">
        <v>163.529</v>
      </c>
      <c r="FU378" s="1">
        <v>144.27000000000001</v>
      </c>
      <c r="FV378" s="1">
        <v>132.76400000000001</v>
      </c>
      <c r="FW378" s="1">
        <v>157.851</v>
      </c>
      <c r="FX378" s="1">
        <v>160.65100000000001</v>
      </c>
      <c r="FY378" s="1">
        <v>150.13800000000001</v>
      </c>
      <c r="FZ378" s="1">
        <v>144.51599999999999</v>
      </c>
      <c r="GA378" s="1">
        <v>147.214</v>
      </c>
      <c r="GB378" s="1">
        <v>170.029</v>
      </c>
      <c r="GC378" s="1">
        <v>168.352</v>
      </c>
      <c r="GD378" s="1">
        <v>164.82499999999999</v>
      </c>
      <c r="GE378" s="1">
        <v>159.422</v>
      </c>
      <c r="GF378" s="1">
        <v>160.279</v>
      </c>
      <c r="GG378" s="1">
        <v>162.69</v>
      </c>
      <c r="GH378" s="1">
        <v>158.81800000000001</v>
      </c>
      <c r="GI378" s="1">
        <v>143.09899999999999</v>
      </c>
      <c r="GJ378" s="1">
        <v>148.024</v>
      </c>
      <c r="GK378" s="1">
        <v>146.21899999999999</v>
      </c>
      <c r="GL378" s="1">
        <v>154.32</v>
      </c>
      <c r="GM378" s="1">
        <v>158.67699999999999</v>
      </c>
      <c r="GN378" s="1">
        <v>162.78200000000001</v>
      </c>
      <c r="GO378" s="1">
        <v>170.15600000000001</v>
      </c>
      <c r="GP378" s="1">
        <v>165.37200000000001</v>
      </c>
      <c r="GQ378" s="1">
        <v>170.97</v>
      </c>
      <c r="GR378" s="1">
        <v>163.64699999999999</v>
      </c>
      <c r="GS378" s="1">
        <v>162.90700000000001</v>
      </c>
      <c r="GT378" s="1">
        <v>169.684</v>
      </c>
      <c r="GU378" s="1">
        <v>181.52099999999999</v>
      </c>
      <c r="GV378" s="1">
        <v>183.18700000000001</v>
      </c>
      <c r="GW378" s="1">
        <v>183.14</v>
      </c>
      <c r="GX378" s="1">
        <v>186.13399999999999</v>
      </c>
      <c r="GY378" s="1">
        <v>176.95599999999999</v>
      </c>
      <c r="GZ378" s="1">
        <v>175.63399999999999</v>
      </c>
      <c r="HA378" s="1">
        <v>166.63200000000001</v>
      </c>
      <c r="HB378" s="1">
        <v>159.49299999999999</v>
      </c>
      <c r="HC378" s="1">
        <v>163.934</v>
      </c>
      <c r="HD378" s="1">
        <v>174.886</v>
      </c>
      <c r="HE378" s="1">
        <v>175.465</v>
      </c>
      <c r="HF378" s="1">
        <v>173.227</v>
      </c>
      <c r="HG378" s="1">
        <v>166.81399999999999</v>
      </c>
      <c r="HH378" s="1">
        <v>174.31100000000001</v>
      </c>
      <c r="HI378" s="1">
        <v>162.99100000000001</v>
      </c>
    </row>
    <row r="379" spans="1:217" x14ac:dyDescent="0.25">
      <c r="A379" s="5" t="str">
        <f>IF(StockList!C379="","",StockList!C379)</f>
        <v>69351T106</v>
      </c>
      <c r="B379" s="10" t="e">
        <f ca="1">IF(A379="","",_xll.BDH(CONCATENATE($A379," CUSIP"),$A$1,StockList!$K$2,StockList!$K$3,"Dir=H","Dts=H","Sort=A","Quote=C","QtTyp=Y","Days=A","Per=CM","DtFmt=D","Fill=P","UseDPDF=Y","cols=216;rows=1"))</f>
        <v>#NAME?</v>
      </c>
      <c r="C379" s="1">
        <v>21.198699999999999</v>
      </c>
      <c r="D379" s="1">
        <v>20.512899999999998</v>
      </c>
      <c r="E379" s="1">
        <v>25.664400000000001</v>
      </c>
      <c r="F379" s="1">
        <v>27.862200000000001</v>
      </c>
      <c r="G379" s="1">
        <v>25.784099999999999</v>
      </c>
      <c r="H379" s="1">
        <v>21.0867</v>
      </c>
      <c r="I379" s="1">
        <v>20.322600000000001</v>
      </c>
      <c r="J379" s="1">
        <v>15.378500000000001</v>
      </c>
      <c r="K379" s="1">
        <v>16.1097</v>
      </c>
      <c r="L379" s="1">
        <v>16.779499999999999</v>
      </c>
      <c r="M379" s="1">
        <v>16.5656</v>
      </c>
      <c r="N379" s="1">
        <v>16.018999999999998</v>
      </c>
      <c r="O379" s="1">
        <v>15.5009</v>
      </c>
      <c r="P379" s="1">
        <v>19.018000000000001</v>
      </c>
      <c r="Q379" s="1">
        <v>18.297799999999999</v>
      </c>
      <c r="R379" s="1">
        <v>16.991900000000001</v>
      </c>
      <c r="S379" s="1">
        <v>16.056999999999999</v>
      </c>
      <c r="T379" s="1">
        <v>16.0425</v>
      </c>
      <c r="U379" s="1">
        <v>17.644300000000001</v>
      </c>
      <c r="V379" s="1">
        <v>15.9648</v>
      </c>
      <c r="W379" s="1">
        <v>16.9803</v>
      </c>
      <c r="X379" s="1">
        <v>16.337599999999998</v>
      </c>
      <c r="Y379" s="1">
        <v>17.206399999999999</v>
      </c>
      <c r="Z379" s="1">
        <v>17.365200000000002</v>
      </c>
      <c r="AA379" s="1">
        <v>17.4495</v>
      </c>
      <c r="AB379" s="1">
        <v>17.860800000000001</v>
      </c>
      <c r="AC379" s="1">
        <v>18.1568</v>
      </c>
      <c r="AD379" s="1">
        <v>20.2834</v>
      </c>
      <c r="AE379" s="1">
        <v>21.767299999999999</v>
      </c>
      <c r="AF379" s="1">
        <v>20.0411</v>
      </c>
      <c r="AG379" s="1">
        <v>20.081600000000002</v>
      </c>
      <c r="AH379" s="1">
        <v>20.925699999999999</v>
      </c>
      <c r="AI379" s="1">
        <v>20.3993</v>
      </c>
      <c r="AJ379" s="1">
        <v>20.889900000000001</v>
      </c>
      <c r="AK379" s="1">
        <v>22.569500000000001</v>
      </c>
      <c r="AL379" s="1">
        <v>23.585699999999999</v>
      </c>
      <c r="AM379" s="1">
        <v>24.003599999999999</v>
      </c>
      <c r="AN379" s="1">
        <v>23.731100000000001</v>
      </c>
      <c r="AO379" s="1">
        <v>22.3</v>
      </c>
      <c r="AP379" s="1">
        <v>22.456099999999999</v>
      </c>
      <c r="AQ379" s="1">
        <v>24.118600000000001</v>
      </c>
      <c r="AR379" s="1">
        <v>24.3551</v>
      </c>
      <c r="AS379" s="1">
        <v>25.1327</v>
      </c>
      <c r="AT379" s="1">
        <v>25.0046</v>
      </c>
      <c r="AU379" s="1">
        <v>27.559100000000001</v>
      </c>
      <c r="AV379" s="1">
        <v>27.532599999999999</v>
      </c>
      <c r="AW379" s="1">
        <v>28.468</v>
      </c>
      <c r="AX379" s="1">
        <v>28.852699999999999</v>
      </c>
      <c r="AY379" s="1">
        <v>29.141200000000001</v>
      </c>
      <c r="AZ379" s="1">
        <v>29.0901</v>
      </c>
      <c r="BA379" s="1">
        <v>29.235600000000002</v>
      </c>
      <c r="BB379" s="1">
        <v>30.986699999999999</v>
      </c>
      <c r="BC379" s="1">
        <v>32.250799999999998</v>
      </c>
      <c r="BD379" s="1">
        <v>33.445599999999999</v>
      </c>
      <c r="BE379" s="1">
        <v>34.7166</v>
      </c>
      <c r="BF379" s="1">
        <v>35.388199999999998</v>
      </c>
      <c r="BG379" s="1">
        <v>34.304499999999997</v>
      </c>
      <c r="BH379" s="1">
        <v>32.180999999999997</v>
      </c>
      <c r="BI379" s="1">
        <v>32.461799999999997</v>
      </c>
      <c r="BJ379" s="1">
        <v>33.267800000000001</v>
      </c>
      <c r="BK379" s="1">
        <v>35.111699999999999</v>
      </c>
      <c r="BL379" s="1">
        <v>32.753500000000003</v>
      </c>
      <c r="BM379" s="1">
        <v>32.352400000000003</v>
      </c>
      <c r="BN379" s="1">
        <v>33.165700000000001</v>
      </c>
      <c r="BO379" s="1">
        <v>36.310299999999998</v>
      </c>
      <c r="BP379" s="1">
        <v>38.243899999999996</v>
      </c>
      <c r="BQ379" s="1">
        <v>39.311799999999998</v>
      </c>
      <c r="BR379" s="1">
        <v>37.283700000000003</v>
      </c>
      <c r="BS379" s="1">
        <v>39.119500000000002</v>
      </c>
      <c r="BT379" s="1">
        <v>41.193399999999997</v>
      </c>
      <c r="BU379" s="1">
        <v>40.921900000000001</v>
      </c>
      <c r="BV379" s="1">
        <v>40.647799999999997</v>
      </c>
      <c r="BW379" s="1">
        <v>43.4452</v>
      </c>
      <c r="BX379" s="1">
        <v>47.081699999999998</v>
      </c>
      <c r="BY379" s="1">
        <v>50.201300000000003</v>
      </c>
      <c r="BZ379" s="1">
        <v>52.906500000000001</v>
      </c>
      <c r="CA379" s="1">
        <v>54.233400000000003</v>
      </c>
      <c r="CB379" s="1">
        <v>54.639099999999999</v>
      </c>
      <c r="CC379" s="1">
        <v>55.9373</v>
      </c>
      <c r="CD379" s="1">
        <v>53.999299999999998</v>
      </c>
      <c r="CE379" s="1">
        <v>60.2973</v>
      </c>
      <c r="CF379" s="1">
        <v>59.434199999999997</v>
      </c>
      <c r="CG379" s="1">
        <v>61.1004</v>
      </c>
      <c r="CH379" s="1">
        <v>57.299900000000001</v>
      </c>
      <c r="CI379" s="1">
        <v>53.229700000000001</v>
      </c>
      <c r="CJ379" s="1">
        <v>54.2592</v>
      </c>
      <c r="CK379" s="1">
        <v>56.740600000000001</v>
      </c>
      <c r="CL379" s="1">
        <v>60.628100000000003</v>
      </c>
      <c r="CM379" s="1">
        <v>62.173900000000003</v>
      </c>
      <c r="CN379" s="1">
        <v>55.857700000000001</v>
      </c>
      <c r="CO379" s="1">
        <v>52.063299999999998</v>
      </c>
      <c r="CP379" s="1">
        <v>44.406100000000002</v>
      </c>
      <c r="CQ379" s="1">
        <v>39.380099999999999</v>
      </c>
      <c r="CR379" s="1">
        <v>40.651600000000002</v>
      </c>
      <c r="CS379" s="1">
        <v>37.210500000000003</v>
      </c>
      <c r="CT379" s="1">
        <v>37.174100000000003</v>
      </c>
      <c r="CU379" s="1">
        <v>33.815600000000003</v>
      </c>
      <c r="CV379" s="1">
        <v>35.2913</v>
      </c>
      <c r="CW379" s="1">
        <v>36.766399999999997</v>
      </c>
      <c r="CX379" s="1">
        <v>39.9133</v>
      </c>
      <c r="CY379" s="1">
        <v>40.945900000000002</v>
      </c>
      <c r="CZ379" s="1">
        <v>41.976999999999997</v>
      </c>
      <c r="DA379" s="1">
        <v>36.523400000000002</v>
      </c>
      <c r="DB379" s="1">
        <v>38.134799999999998</v>
      </c>
      <c r="DC379" s="1">
        <v>37.003599999999999</v>
      </c>
      <c r="DD379" s="1">
        <v>38.360999999999997</v>
      </c>
      <c r="DE379" s="1">
        <v>41.0595</v>
      </c>
      <c r="DF379" s="1">
        <v>37.475900000000003</v>
      </c>
      <c r="DG379" s="1">
        <v>36.192399999999999</v>
      </c>
      <c r="DH379" s="1">
        <v>35.639899999999997</v>
      </c>
      <c r="DI379" s="1">
        <v>31.845700000000001</v>
      </c>
      <c r="DJ379" s="1">
        <v>33.196199999999997</v>
      </c>
      <c r="DK379" s="1">
        <v>32.533999999999999</v>
      </c>
      <c r="DL379" s="1">
        <v>35.585299999999997</v>
      </c>
      <c r="DM379" s="1">
        <v>35.415700000000001</v>
      </c>
      <c r="DN379" s="1">
        <v>35.965800000000002</v>
      </c>
      <c r="DO379" s="1">
        <v>35.4771</v>
      </c>
      <c r="DP379" s="1">
        <v>33.561900000000001</v>
      </c>
      <c r="DQ379" s="1">
        <v>35.244799999999998</v>
      </c>
      <c r="DR379" s="1">
        <v>34.534999999999997</v>
      </c>
      <c r="DS379" s="1">
        <v>34.052999999999997</v>
      </c>
      <c r="DT379" s="1">
        <v>34.343200000000003</v>
      </c>
      <c r="DU379" s="1">
        <v>37.234499999999997</v>
      </c>
      <c r="DV379" s="1">
        <v>38.266199999999998</v>
      </c>
      <c r="DW379" s="1">
        <v>38.265000000000001</v>
      </c>
      <c r="DX379" s="1">
        <v>38.3613</v>
      </c>
      <c r="DY379" s="1">
        <v>39.7087</v>
      </c>
      <c r="DZ379" s="1">
        <v>39.726399999999998</v>
      </c>
      <c r="EA379" s="1">
        <v>40.881700000000002</v>
      </c>
      <c r="EB379" s="1">
        <v>41.786499999999997</v>
      </c>
      <c r="EC379" s="1">
        <v>41.441200000000002</v>
      </c>
      <c r="ED379" s="1">
        <v>39.145099999999999</v>
      </c>
      <c r="EE379" s="1">
        <v>40.215699999999998</v>
      </c>
      <c r="EF379" s="1">
        <v>40.319899999999997</v>
      </c>
      <c r="EG379" s="1">
        <v>39.021599999999999</v>
      </c>
      <c r="EH379" s="1">
        <v>39.0501</v>
      </c>
      <c r="EI379" s="1">
        <v>40.196100000000001</v>
      </c>
      <c r="EJ379" s="1">
        <v>41.771599999999999</v>
      </c>
      <c r="EK379" s="1">
        <v>42.393099999999997</v>
      </c>
      <c r="EL379" s="1">
        <v>42.505899999999997</v>
      </c>
      <c r="EM379" s="1">
        <v>43.266800000000003</v>
      </c>
      <c r="EN379" s="1">
        <v>42.944899999999997</v>
      </c>
      <c r="EO379" s="1">
        <v>42.4114</v>
      </c>
      <c r="EP379" s="1">
        <v>44.8705</v>
      </c>
      <c r="EQ379" s="1">
        <v>45.6556</v>
      </c>
      <c r="ER379" s="1">
        <v>46.935400000000001</v>
      </c>
      <c r="ES379" s="1">
        <v>50.038400000000003</v>
      </c>
      <c r="ET379" s="1">
        <v>44.521900000000002</v>
      </c>
      <c r="EU379" s="1">
        <v>45.928400000000003</v>
      </c>
      <c r="EV379" s="1">
        <v>48.220300000000002</v>
      </c>
      <c r="EW379" s="1">
        <v>46.596200000000003</v>
      </c>
      <c r="EX379" s="1">
        <v>46.674100000000003</v>
      </c>
      <c r="EY379" s="1">
        <v>47.058199999999999</v>
      </c>
      <c r="EZ379" s="1">
        <v>47.181100000000001</v>
      </c>
      <c r="FA379" s="1">
        <v>46.795200000000001</v>
      </c>
      <c r="FB379" s="1">
        <v>47.541699999999999</v>
      </c>
      <c r="FC379" s="1">
        <v>50.2166</v>
      </c>
      <c r="FD379" s="1">
        <v>52.150500000000001</v>
      </c>
      <c r="FE379" s="1">
        <v>52.465200000000003</v>
      </c>
      <c r="FF379" s="1">
        <v>55.219099999999997</v>
      </c>
      <c r="FG379" s="1">
        <v>56.5124</v>
      </c>
      <c r="FH379" s="1">
        <v>52.4724</v>
      </c>
      <c r="FI379" s="1">
        <v>55.0809</v>
      </c>
      <c r="FJ379" s="1">
        <v>52.811199999999999</v>
      </c>
      <c r="FK379" s="1">
        <v>56.268700000000003</v>
      </c>
      <c r="FL379" s="1">
        <v>57.137099999999997</v>
      </c>
      <c r="FM379" s="1">
        <v>59.041499999999999</v>
      </c>
      <c r="FN379" s="1">
        <v>57.692599999999999</v>
      </c>
      <c r="FO379" s="1">
        <v>55.417400000000001</v>
      </c>
      <c r="FP379" s="1">
        <v>55.344299999999997</v>
      </c>
      <c r="FQ379" s="1">
        <v>55.9527</v>
      </c>
      <c r="FR379" s="1">
        <v>57.070700000000002</v>
      </c>
      <c r="FS379" s="1">
        <v>52.863799999999998</v>
      </c>
      <c r="FT379" s="1">
        <v>57.061300000000003</v>
      </c>
      <c r="FU379" s="1">
        <v>55.590400000000002</v>
      </c>
      <c r="FV379" s="1">
        <v>59.744</v>
      </c>
      <c r="FW379" s="1">
        <v>62.486899999999999</v>
      </c>
      <c r="FX379" s="1">
        <v>61.832999999999998</v>
      </c>
      <c r="FY379" s="1">
        <v>62.703299999999999</v>
      </c>
      <c r="FZ379" s="1">
        <v>64.411900000000003</v>
      </c>
      <c r="GA379" s="1">
        <v>64.283299999999997</v>
      </c>
      <c r="GB379" s="1">
        <v>70.680999999999997</v>
      </c>
      <c r="GC379" s="1">
        <v>69.882599999999996</v>
      </c>
      <c r="GD379" s="1">
        <v>71.553600000000003</v>
      </c>
      <c r="GE379" s="1">
        <v>70.772000000000006</v>
      </c>
      <c r="GF379" s="1">
        <v>70.697000000000003</v>
      </c>
      <c r="GG379" s="1">
        <v>65.203999999999994</v>
      </c>
      <c r="GH379" s="1">
        <v>65.519800000000004</v>
      </c>
      <c r="GI379" s="1">
        <v>65.0839</v>
      </c>
      <c r="GJ379" s="1">
        <v>63.4161</v>
      </c>
      <c r="GK379" s="1">
        <v>65.275199999999998</v>
      </c>
      <c r="GL379" s="1">
        <v>66.789599999999993</v>
      </c>
      <c r="GM379" s="1">
        <v>70.700400000000002</v>
      </c>
      <c r="GN379" s="1">
        <v>72.463700000000003</v>
      </c>
      <c r="GO379" s="1">
        <v>73.859099999999998</v>
      </c>
      <c r="GP379" s="1">
        <v>77.3476</v>
      </c>
      <c r="GQ379" s="1">
        <v>75.671199999999999</v>
      </c>
      <c r="GR379" s="1">
        <v>75.025300000000001</v>
      </c>
      <c r="GS379" s="1">
        <v>76.8065</v>
      </c>
      <c r="GT379" s="1">
        <v>75.030799999999999</v>
      </c>
      <c r="GU379" s="1">
        <v>74.259699999999995</v>
      </c>
      <c r="GV379" s="1">
        <v>72.500100000000003</v>
      </c>
      <c r="GW379" s="1">
        <v>61.881300000000003</v>
      </c>
      <c r="GX379" s="1">
        <v>63.720700000000001</v>
      </c>
      <c r="GY379" s="1">
        <v>57.282699999999998</v>
      </c>
      <c r="GZ379" s="1">
        <v>57.398000000000003</v>
      </c>
      <c r="HA379" s="1">
        <v>59.041400000000003</v>
      </c>
      <c r="HB379" s="1">
        <v>55.43</v>
      </c>
      <c r="HC379" s="1">
        <v>58.852899999999998</v>
      </c>
      <c r="HD379" s="1">
        <v>59.306399999999996</v>
      </c>
      <c r="HE379" s="1">
        <v>61.305900000000001</v>
      </c>
      <c r="HF379" s="1">
        <v>61.1477</v>
      </c>
      <c r="HG379" s="1">
        <v>63.530099999999997</v>
      </c>
      <c r="HH379" s="1">
        <v>63.927199999999999</v>
      </c>
      <c r="HI379" s="1">
        <v>59.984999999999999</v>
      </c>
    </row>
    <row r="380" spans="1:217" x14ac:dyDescent="0.25">
      <c r="A380" s="5" t="str">
        <f>IF(StockList!C380="","",StockList!C380)</f>
        <v>74251V102</v>
      </c>
      <c r="B380" s="10" t="e">
        <f ca="1">IF(A380="","",_xll.BDH(CONCATENATE($A380," CUSIP"),$A$1,StockList!$K$2,StockList!$K$3,"Dir=H","Dts=H","Sort=A","Quote=C","QtTyp=Y","Days=A","Per=CM","DtFmt=D","Fill=P","UseDPDF=Y","cols=216;rows=1"))</f>
        <v>#NAME?</v>
      </c>
      <c r="C380" s="1" t="s">
        <v>2109</v>
      </c>
      <c r="D380" s="1" t="s">
        <v>2109</v>
      </c>
      <c r="E380" s="1" t="s">
        <v>2109</v>
      </c>
      <c r="F380" s="1" t="s">
        <v>2109</v>
      </c>
      <c r="G380" s="1" t="s">
        <v>2109</v>
      </c>
      <c r="H380" s="1" t="s">
        <v>2109</v>
      </c>
      <c r="I380" s="1" t="s">
        <v>2109</v>
      </c>
      <c r="J380" s="1" t="s">
        <v>2109</v>
      </c>
      <c r="K380" s="1">
        <v>22.5</v>
      </c>
      <c r="L380" s="1">
        <v>22.95</v>
      </c>
      <c r="M380" s="1">
        <v>24</v>
      </c>
      <c r="N380" s="1">
        <v>25.45</v>
      </c>
      <c r="O380" s="1">
        <v>24.36</v>
      </c>
      <c r="P380" s="1">
        <v>25.3</v>
      </c>
      <c r="Q380" s="1">
        <v>27.8</v>
      </c>
      <c r="R380" s="1">
        <v>30.4</v>
      </c>
      <c r="S380" s="1">
        <v>31</v>
      </c>
      <c r="T380" s="1">
        <v>28.71</v>
      </c>
      <c r="U380" s="1">
        <v>29.33</v>
      </c>
      <c r="V380" s="1">
        <v>26.18</v>
      </c>
      <c r="W380" s="1">
        <v>28.05</v>
      </c>
      <c r="X380" s="1">
        <v>29.256799999999998</v>
      </c>
      <c r="Y380" s="1">
        <v>30.396799999999999</v>
      </c>
      <c r="Z380" s="1">
        <v>28.853300000000001</v>
      </c>
      <c r="AA380" s="1">
        <v>27.8142</v>
      </c>
      <c r="AB380" s="1">
        <v>27.380299999999998</v>
      </c>
      <c r="AC380" s="1">
        <v>29.357700000000001</v>
      </c>
      <c r="AD380" s="1">
        <v>32.0413</v>
      </c>
      <c r="AE380" s="1">
        <v>32.535600000000002</v>
      </c>
      <c r="AF380" s="1">
        <v>32.8887</v>
      </c>
      <c r="AG380" s="1">
        <v>31.738600000000002</v>
      </c>
      <c r="AH380" s="1">
        <v>31.264399999999998</v>
      </c>
      <c r="AI380" s="1">
        <v>31.627600000000001</v>
      </c>
      <c r="AJ380" s="1">
        <v>33.886499999999998</v>
      </c>
      <c r="AK380" s="1">
        <v>33.845599999999997</v>
      </c>
      <c r="AL380" s="1">
        <v>35.513800000000003</v>
      </c>
      <c r="AM380" s="1">
        <v>37.048999999999999</v>
      </c>
      <c r="AN380" s="1">
        <v>36.465600000000002</v>
      </c>
      <c r="AO380" s="1">
        <v>36.127899999999997</v>
      </c>
      <c r="AP380" s="1">
        <v>35.7697</v>
      </c>
      <c r="AQ380" s="1">
        <v>35.595700000000001</v>
      </c>
      <c r="AR380" s="1">
        <v>34.787199999999999</v>
      </c>
      <c r="AS380" s="1">
        <v>35.524099999999997</v>
      </c>
      <c r="AT380" s="1">
        <v>36.813600000000001</v>
      </c>
      <c r="AU380" s="1">
        <v>38.645600000000002</v>
      </c>
      <c r="AV380" s="1">
        <v>39.111199999999997</v>
      </c>
      <c r="AW380" s="1">
        <v>42.494999999999997</v>
      </c>
      <c r="AX380" s="1">
        <v>42.121400000000001</v>
      </c>
      <c r="AY380" s="1">
        <v>40.502099999999999</v>
      </c>
      <c r="AZ380" s="1">
        <v>39.951999999999998</v>
      </c>
      <c r="BA380" s="1">
        <v>40.564399999999999</v>
      </c>
      <c r="BB380" s="1">
        <v>41.405200000000001</v>
      </c>
      <c r="BC380" s="1">
        <v>43.491500000000002</v>
      </c>
      <c r="BD380" s="1">
        <v>45.619399999999999</v>
      </c>
      <c r="BE380" s="1">
        <v>47.5396</v>
      </c>
      <c r="BF380" s="1">
        <v>49.1693</v>
      </c>
      <c r="BG380" s="1">
        <v>51.515099999999997</v>
      </c>
      <c r="BH380" s="1">
        <v>53.280799999999999</v>
      </c>
      <c r="BI380" s="1">
        <v>49.873899999999999</v>
      </c>
      <c r="BJ380" s="1">
        <v>49.59</v>
      </c>
      <c r="BK380" s="1">
        <v>51.230400000000003</v>
      </c>
      <c r="BL380" s="1">
        <v>51.314500000000002</v>
      </c>
      <c r="BM380" s="1">
        <v>53.953800000000001</v>
      </c>
      <c r="BN380" s="1">
        <v>57.465899999999998</v>
      </c>
      <c r="BO380" s="1">
        <v>58.517400000000002</v>
      </c>
      <c r="BP380" s="1">
        <v>56.782400000000003</v>
      </c>
      <c r="BQ380" s="1">
        <v>55.9833</v>
      </c>
      <c r="BR380" s="1">
        <v>57.076799999999999</v>
      </c>
      <c r="BS380" s="1">
        <v>59.400700000000001</v>
      </c>
      <c r="BT380" s="1">
        <v>61.556600000000003</v>
      </c>
      <c r="BU380" s="1">
        <v>62.569299999999998</v>
      </c>
      <c r="BV380" s="1">
        <v>65.671099999999996</v>
      </c>
      <c r="BW380" s="1">
        <v>64.882300000000001</v>
      </c>
      <c r="BX380" s="1">
        <v>63.816400000000002</v>
      </c>
      <c r="BY380" s="1">
        <v>67.674999999999997</v>
      </c>
      <c r="BZ380" s="1">
        <v>64.807699999999997</v>
      </c>
      <c r="CA380" s="1">
        <v>62.132199999999997</v>
      </c>
      <c r="CB380" s="1">
        <v>60.106999999999999</v>
      </c>
      <c r="CC380" s="1">
        <v>59.1477</v>
      </c>
      <c r="CD380" s="1">
        <v>67.248599999999996</v>
      </c>
      <c r="CE380" s="1">
        <v>72.130499999999998</v>
      </c>
      <c r="CF380" s="1">
        <v>70.736199999999997</v>
      </c>
      <c r="CG380" s="1">
        <v>74.354600000000005</v>
      </c>
      <c r="CH380" s="1">
        <v>64.385199999999998</v>
      </c>
      <c r="CI380" s="1">
        <v>59.654299999999999</v>
      </c>
      <c r="CJ380" s="1">
        <v>60.183599999999998</v>
      </c>
      <c r="CK380" s="1">
        <v>57.958500000000001</v>
      </c>
      <c r="CL380" s="1">
        <v>58.196199999999997</v>
      </c>
      <c r="CM380" s="1">
        <v>45.332099999999997</v>
      </c>
      <c r="CN380" s="1">
        <v>45.915300000000002</v>
      </c>
      <c r="CO380" s="1">
        <v>49.458100000000002</v>
      </c>
      <c r="CP380" s="1">
        <v>46.9739</v>
      </c>
      <c r="CQ380" s="1">
        <v>20.511199999999999</v>
      </c>
      <c r="CR380" s="1">
        <v>15.3003</v>
      </c>
      <c r="CS380" s="1">
        <v>25.005600000000001</v>
      </c>
      <c r="CT380" s="1">
        <v>18.380299999999998</v>
      </c>
      <c r="CU380" s="1">
        <v>8.8521999999999998</v>
      </c>
      <c r="CV380" s="1">
        <v>9.0626999999999995</v>
      </c>
      <c r="CW380" s="1">
        <v>18.103300000000001</v>
      </c>
      <c r="CX380" s="1">
        <v>24.595700000000001</v>
      </c>
      <c r="CY380" s="1">
        <v>20.873100000000001</v>
      </c>
      <c r="CZ380" s="1">
        <v>26.2575</v>
      </c>
      <c r="DA380" s="1">
        <v>31.464700000000001</v>
      </c>
      <c r="DB380" s="1">
        <v>30.345700000000001</v>
      </c>
      <c r="DC380" s="1">
        <v>27.742100000000001</v>
      </c>
      <c r="DD380" s="1">
        <v>28.674199999999999</v>
      </c>
      <c r="DE380" s="1">
        <v>27.1496</v>
      </c>
      <c r="DF380" s="1">
        <v>26.031500000000001</v>
      </c>
      <c r="DG380" s="1">
        <v>26.212199999999999</v>
      </c>
      <c r="DH380" s="1">
        <v>32.988300000000002</v>
      </c>
      <c r="DI380" s="1">
        <v>32.999600000000001</v>
      </c>
      <c r="DJ380" s="1">
        <v>30.707100000000001</v>
      </c>
      <c r="DK380" s="1">
        <v>26.472000000000001</v>
      </c>
      <c r="DL380" s="1">
        <v>28.922699999999999</v>
      </c>
      <c r="DM380" s="1">
        <v>26.031500000000001</v>
      </c>
      <c r="DN380" s="1">
        <v>29.2728</v>
      </c>
      <c r="DO380" s="1">
        <v>30.311800000000002</v>
      </c>
      <c r="DP380" s="1">
        <v>31.375</v>
      </c>
      <c r="DQ380" s="1">
        <v>37.502600000000001</v>
      </c>
      <c r="DR380" s="1">
        <v>37.744500000000002</v>
      </c>
      <c r="DS380" s="1">
        <v>39.460599999999999</v>
      </c>
      <c r="DT380" s="1">
        <v>36.984299999999998</v>
      </c>
      <c r="DU380" s="1">
        <v>38.873199999999997</v>
      </c>
      <c r="DV380" s="1">
        <v>36.016800000000003</v>
      </c>
      <c r="DW380" s="1">
        <v>35.037700000000001</v>
      </c>
      <c r="DX380" s="1">
        <v>31.824200000000001</v>
      </c>
      <c r="DY380" s="1">
        <v>29.209600000000002</v>
      </c>
      <c r="DZ380" s="1">
        <v>26.1113</v>
      </c>
      <c r="EA380" s="1">
        <v>29.6934</v>
      </c>
      <c r="EB380" s="1">
        <v>28.566500000000001</v>
      </c>
      <c r="EC380" s="1">
        <v>29.122900000000001</v>
      </c>
      <c r="ED380" s="1">
        <v>32.331099999999999</v>
      </c>
      <c r="EE380" s="1">
        <v>32.7455</v>
      </c>
      <c r="EF380" s="1">
        <v>35.172199999999997</v>
      </c>
      <c r="EG380" s="1">
        <v>32.979199999999999</v>
      </c>
      <c r="EH380" s="1">
        <v>29.486999999999998</v>
      </c>
      <c r="EI380" s="1">
        <v>31.492000000000001</v>
      </c>
      <c r="EJ380" s="1">
        <v>30.723600000000001</v>
      </c>
      <c r="EK380" s="1">
        <v>32.944699999999997</v>
      </c>
      <c r="EL380" s="1">
        <v>32.5929</v>
      </c>
      <c r="EM380" s="1">
        <v>33.318800000000003</v>
      </c>
      <c r="EN380" s="1">
        <v>32.846899999999998</v>
      </c>
      <c r="EO380" s="1">
        <v>34.766100000000002</v>
      </c>
      <c r="EP380" s="1">
        <v>37.801400000000001</v>
      </c>
      <c r="EQ380" s="1">
        <v>38.532800000000002</v>
      </c>
      <c r="ER380" s="1">
        <v>41.774999999999999</v>
      </c>
      <c r="ES380" s="1">
        <v>44.316099999999999</v>
      </c>
      <c r="ET380" s="1">
        <v>46.741900000000001</v>
      </c>
      <c r="EU380" s="1">
        <v>46.247999999999998</v>
      </c>
      <c r="EV380" s="1">
        <v>53.546399999999998</v>
      </c>
      <c r="EW380" s="1">
        <v>50.533200000000001</v>
      </c>
      <c r="EX380" s="1">
        <v>53.211799999999997</v>
      </c>
      <c r="EY380" s="1">
        <v>58.977800000000002</v>
      </c>
      <c r="EZ380" s="1">
        <v>62.917099999999998</v>
      </c>
      <c r="FA380" s="1">
        <v>61.6008</v>
      </c>
      <c r="FB380" s="1">
        <v>54.430100000000003</v>
      </c>
      <c r="FC380" s="1">
        <v>56.653799999999997</v>
      </c>
      <c r="FD380" s="1">
        <v>57.797800000000002</v>
      </c>
      <c r="FE380" s="1">
        <v>58.866100000000003</v>
      </c>
      <c r="FF380" s="1">
        <v>58.778100000000002</v>
      </c>
      <c r="FG380" s="1">
        <v>63.862000000000002</v>
      </c>
      <c r="FH380" s="1">
        <v>62.849899999999998</v>
      </c>
      <c r="FI380" s="1">
        <v>68.682000000000002</v>
      </c>
      <c r="FJ380" s="1">
        <v>66.796099999999996</v>
      </c>
      <c r="FK380" s="1">
        <v>66.668800000000005</v>
      </c>
      <c r="FL380" s="1">
        <v>67.814499999999995</v>
      </c>
      <c r="FM380" s="1">
        <v>66.548400000000001</v>
      </c>
      <c r="FN380" s="1">
        <v>60.129300000000001</v>
      </c>
      <c r="FO380" s="1">
        <v>65.561800000000005</v>
      </c>
      <c r="FP380" s="1">
        <v>66.285300000000007</v>
      </c>
      <c r="FQ380" s="1">
        <v>65.962699999999998</v>
      </c>
      <c r="FR380" s="1">
        <v>66.6982</v>
      </c>
      <c r="FS380" s="1">
        <v>66.6678</v>
      </c>
      <c r="FT380" s="1">
        <v>72.153000000000006</v>
      </c>
      <c r="FU380" s="1">
        <v>65.445899999999995</v>
      </c>
      <c r="FV380" s="1">
        <v>62.015799999999999</v>
      </c>
      <c r="FW380" s="1">
        <v>65.709999999999994</v>
      </c>
      <c r="FX380" s="1">
        <v>67.412999999999997</v>
      </c>
      <c r="FY380" s="1">
        <v>59.3887</v>
      </c>
      <c r="FZ380" s="1">
        <v>50.172800000000002</v>
      </c>
      <c r="GA380" s="1">
        <v>49.921900000000001</v>
      </c>
      <c r="GB380" s="1">
        <v>52.593499999999999</v>
      </c>
      <c r="GC380" s="1">
        <v>56.8996</v>
      </c>
      <c r="GD380" s="1">
        <v>59.405999999999999</v>
      </c>
      <c r="GE380" s="1">
        <v>55.293100000000003</v>
      </c>
      <c r="GF380" s="1">
        <v>62.717500000000001</v>
      </c>
      <c r="GG380" s="1">
        <v>66.550799999999995</v>
      </c>
      <c r="GH380" s="1">
        <v>69.86</v>
      </c>
      <c r="GI380" s="1">
        <v>74.050799999999995</v>
      </c>
      <c r="GJ380" s="1">
        <v>78.241600000000005</v>
      </c>
      <c r="GK380" s="1">
        <v>79.050799999999995</v>
      </c>
      <c r="GL380" s="1">
        <v>77.998800000000003</v>
      </c>
      <c r="GM380" s="1">
        <v>85.444900000000004</v>
      </c>
      <c r="GN380" s="1">
        <v>86.842399999999998</v>
      </c>
      <c r="GO380" s="1">
        <v>89.622</v>
      </c>
      <c r="GP380" s="1">
        <v>86.567099999999996</v>
      </c>
      <c r="GQ380" s="1">
        <v>88.796199999999999</v>
      </c>
      <c r="GR380" s="1">
        <v>92.510499999999993</v>
      </c>
      <c r="GS380" s="1">
        <v>87.299000000000007</v>
      </c>
      <c r="GT380" s="1">
        <v>89.840400000000002</v>
      </c>
      <c r="GU380" s="1">
        <v>91.948800000000006</v>
      </c>
      <c r="GV380" s="1">
        <v>98.846699999999998</v>
      </c>
      <c r="GW380" s="1">
        <v>99.2102</v>
      </c>
      <c r="GX380" s="1">
        <v>95.048299999999998</v>
      </c>
      <c r="GY380" s="1">
        <v>87.638499999999993</v>
      </c>
      <c r="GZ380" s="1">
        <v>86.356899999999996</v>
      </c>
      <c r="HA380" s="1">
        <v>83.960800000000006</v>
      </c>
      <c r="HB380" s="1">
        <v>79.111999999999995</v>
      </c>
      <c r="HC380" s="1">
        <v>75.762900000000002</v>
      </c>
      <c r="HD380" s="1">
        <v>83.103099999999998</v>
      </c>
      <c r="HE380" s="1">
        <v>78.968000000000004</v>
      </c>
      <c r="HF380" s="1">
        <v>84.626199999999997</v>
      </c>
      <c r="HG380" s="1">
        <v>67.986999999999995</v>
      </c>
      <c r="HH380" s="1">
        <v>72.016800000000003</v>
      </c>
      <c r="HI380" s="1">
        <v>64.496799999999993</v>
      </c>
    </row>
    <row r="381" spans="1:217" x14ac:dyDescent="0.25">
      <c r="A381" s="5" t="str">
        <f>IF(StockList!C381="","",StockList!C381)</f>
        <v>742718109</v>
      </c>
      <c r="B381" s="10" t="e">
        <f ca="1">IF(A381="","",_xll.BDH(CONCATENATE($A381," CUSIP"),$A$1,StockList!$K$2,StockList!$K$3,"Dir=H","Dts=H","Sort=A","Quote=C","QtTyp=Y","Days=A","Per=CM","DtFmt=D","Fill=P","UseDPDF=Y","cols=216;rows=1"))</f>
        <v>#NAME?</v>
      </c>
      <c r="C381" s="1">
        <v>35.425800000000002</v>
      </c>
      <c r="D381" s="1">
        <v>31.456099999999999</v>
      </c>
      <c r="E381" s="1">
        <v>30.358599999999999</v>
      </c>
      <c r="F381" s="1">
        <v>32.476900000000001</v>
      </c>
      <c r="G381" s="1">
        <v>32.2545</v>
      </c>
      <c r="H381" s="1">
        <v>36.101700000000001</v>
      </c>
      <c r="I381" s="1">
        <v>37.692799999999998</v>
      </c>
      <c r="J381" s="1">
        <v>37.0015</v>
      </c>
      <c r="K381" s="1">
        <v>37.7089</v>
      </c>
      <c r="L381" s="1">
        <v>39.589799999999997</v>
      </c>
      <c r="M381" s="1">
        <v>40.443300000000001</v>
      </c>
      <c r="N381" s="1">
        <v>41.946199999999997</v>
      </c>
      <c r="O381" s="1">
        <v>43.543300000000002</v>
      </c>
      <c r="P381" s="1">
        <v>46.265099999999997</v>
      </c>
      <c r="Q381" s="1">
        <v>46.547800000000002</v>
      </c>
      <c r="R381" s="1">
        <v>46.181699999999999</v>
      </c>
      <c r="S381" s="1">
        <v>46.4101</v>
      </c>
      <c r="T381" s="1">
        <v>46.485900000000001</v>
      </c>
      <c r="U381" s="1">
        <v>46.308199999999999</v>
      </c>
      <c r="V381" s="1">
        <v>46.689599999999999</v>
      </c>
      <c r="W381" s="1">
        <v>46.4131</v>
      </c>
      <c r="X381" s="1">
        <v>44.356099999999998</v>
      </c>
      <c r="Y381" s="1">
        <v>45.095999999999997</v>
      </c>
      <c r="Z381" s="1">
        <v>45.118099999999998</v>
      </c>
      <c r="AA381" s="1">
        <v>43.161900000000003</v>
      </c>
      <c r="AB381" s="1">
        <v>46.953000000000003</v>
      </c>
      <c r="AC381" s="1">
        <v>47.590899999999998</v>
      </c>
      <c r="AD381" s="1">
        <v>48.634399999999999</v>
      </c>
      <c r="AE381" s="1">
        <v>47.235999999999997</v>
      </c>
      <c r="AF381" s="1">
        <v>46.781199999999998</v>
      </c>
      <c r="AG381" s="1">
        <v>46.4724</v>
      </c>
      <c r="AH381" s="1">
        <v>49.416600000000003</v>
      </c>
      <c r="AI381" s="1">
        <v>52.578699999999998</v>
      </c>
      <c r="AJ381" s="1">
        <v>51.482100000000003</v>
      </c>
      <c r="AK381" s="1">
        <v>53.429200000000002</v>
      </c>
      <c r="AL381" s="1">
        <v>54.319299999999998</v>
      </c>
      <c r="AM381" s="1">
        <v>55.087800000000001</v>
      </c>
      <c r="AN381" s="1">
        <v>56.361400000000003</v>
      </c>
      <c r="AO381" s="1">
        <v>57.103299999999997</v>
      </c>
      <c r="AP381" s="1">
        <v>58.2211</v>
      </c>
      <c r="AQ381" s="1">
        <v>58.793500000000002</v>
      </c>
      <c r="AR381" s="1">
        <v>56.584800000000001</v>
      </c>
      <c r="AS381" s="1">
        <v>60.729700000000001</v>
      </c>
      <c r="AT381" s="1">
        <v>58.722299999999997</v>
      </c>
      <c r="AU381" s="1">
        <v>55.791499999999999</v>
      </c>
      <c r="AV381" s="1">
        <v>58.2988</v>
      </c>
      <c r="AW381" s="1">
        <v>60.042900000000003</v>
      </c>
      <c r="AX381" s="1">
        <v>58.282200000000003</v>
      </c>
      <c r="AY381" s="1">
        <v>58.128900000000002</v>
      </c>
      <c r="AZ381" s="1">
        <v>58.0304</v>
      </c>
      <c r="BA381" s="1">
        <v>59.6004</v>
      </c>
      <c r="BB381" s="1">
        <v>60.701099999999997</v>
      </c>
      <c r="BC381" s="1">
        <v>58.0595</v>
      </c>
      <c r="BD381" s="1">
        <v>61.540999999999997</v>
      </c>
      <c r="BE381" s="1">
        <v>61.375100000000003</v>
      </c>
      <c r="BF381" s="1">
        <v>65.778000000000006</v>
      </c>
      <c r="BG381" s="1">
        <v>62.250799999999998</v>
      </c>
      <c r="BH381" s="1">
        <v>63.585000000000001</v>
      </c>
      <c r="BI381" s="1">
        <v>64.352099999999993</v>
      </c>
      <c r="BJ381" s="1">
        <v>66.167400000000001</v>
      </c>
      <c r="BK381" s="1">
        <v>66.949399999999997</v>
      </c>
      <c r="BL381" s="1">
        <v>64.38</v>
      </c>
      <c r="BM381" s="1">
        <v>65.3874</v>
      </c>
      <c r="BN381" s="1">
        <v>60.939100000000003</v>
      </c>
      <c r="BO381" s="1">
        <v>62.455599999999997</v>
      </c>
      <c r="BP381" s="1">
        <v>63.475099999999998</v>
      </c>
      <c r="BQ381" s="1">
        <v>69.912999999999997</v>
      </c>
      <c r="BR381" s="1">
        <v>70.003299999999996</v>
      </c>
      <c r="BS381" s="1">
        <v>71.950500000000005</v>
      </c>
      <c r="BT381" s="1">
        <v>71.269400000000005</v>
      </c>
      <c r="BU381" s="1">
        <v>72.949299999999994</v>
      </c>
      <c r="BV381" s="1">
        <v>73.979600000000005</v>
      </c>
      <c r="BW381" s="1">
        <v>72.405799999999999</v>
      </c>
      <c r="BX381" s="1">
        <v>72.029399999999995</v>
      </c>
      <c r="BY381" s="1">
        <v>73.848200000000006</v>
      </c>
      <c r="BZ381" s="1">
        <v>72.873500000000007</v>
      </c>
      <c r="CA381" s="1">
        <v>70.167199999999994</v>
      </c>
      <c r="CB381" s="1">
        <v>71.3322</v>
      </c>
      <c r="CC381" s="1">
        <v>75.310500000000005</v>
      </c>
      <c r="CD381" s="1">
        <v>81.110699999999994</v>
      </c>
      <c r="CE381" s="1">
        <v>80.562600000000003</v>
      </c>
      <c r="CF381" s="1">
        <v>85.754199999999997</v>
      </c>
      <c r="CG381" s="1">
        <v>85.082099999999997</v>
      </c>
      <c r="CH381" s="1">
        <v>76.196799999999996</v>
      </c>
      <c r="CI381" s="1">
        <v>77.081999999999994</v>
      </c>
      <c r="CJ381" s="1">
        <v>81.612799999999993</v>
      </c>
      <c r="CK381" s="1">
        <v>78.546300000000002</v>
      </c>
      <c r="CL381" s="1">
        <v>77.374799999999993</v>
      </c>
      <c r="CM381" s="1">
        <v>71.236400000000003</v>
      </c>
      <c r="CN381" s="1">
        <v>77.187299999999993</v>
      </c>
      <c r="CO381" s="1">
        <v>82.244299999999996</v>
      </c>
      <c r="CP381" s="1">
        <v>82.15</v>
      </c>
      <c r="CQ381" s="1">
        <v>76.597099999999998</v>
      </c>
      <c r="CR381" s="1">
        <v>76.371700000000004</v>
      </c>
      <c r="CS381" s="1">
        <v>73.369</v>
      </c>
      <c r="CT381" s="1">
        <v>65.130899999999997</v>
      </c>
      <c r="CU381" s="1">
        <v>57.566200000000002</v>
      </c>
      <c r="CV381" s="1">
        <v>56.275500000000001</v>
      </c>
      <c r="CW381" s="1">
        <v>59.607999999999997</v>
      </c>
      <c r="CX381" s="1">
        <v>62.622199999999999</v>
      </c>
      <c r="CY381" s="1">
        <v>61.609400000000001</v>
      </c>
      <c r="CZ381" s="1">
        <v>67.463099999999997</v>
      </c>
      <c r="DA381" s="1">
        <v>65.761600000000001</v>
      </c>
      <c r="DB381" s="1">
        <v>70.391999999999996</v>
      </c>
      <c r="DC381" s="1">
        <v>71.028800000000004</v>
      </c>
      <c r="DD381" s="1">
        <v>76.355900000000005</v>
      </c>
      <c r="DE381" s="1">
        <v>74.249600000000001</v>
      </c>
      <c r="DF381" s="1">
        <v>75.924899999999994</v>
      </c>
      <c r="DG381" s="1">
        <v>78.058899999999994</v>
      </c>
      <c r="DH381" s="1">
        <v>78.046599999999998</v>
      </c>
      <c r="DI381" s="1">
        <v>77.262100000000004</v>
      </c>
      <c r="DJ381" s="1">
        <v>75.932199999999995</v>
      </c>
      <c r="DK381" s="1">
        <v>74.552499999999995</v>
      </c>
      <c r="DL381" s="1">
        <v>76.618499999999997</v>
      </c>
      <c r="DM381" s="1">
        <v>74.751900000000006</v>
      </c>
      <c r="DN381" s="1">
        <v>75.127799999999993</v>
      </c>
      <c r="DO381" s="1">
        <v>80.243200000000002</v>
      </c>
      <c r="DP381" s="1">
        <v>77.087500000000006</v>
      </c>
      <c r="DQ381" s="1">
        <v>81.202500000000001</v>
      </c>
      <c r="DR381" s="1">
        <v>80.275300000000001</v>
      </c>
      <c r="DS381" s="1">
        <v>80.173500000000004</v>
      </c>
      <c r="DT381" s="1">
        <v>78.329700000000003</v>
      </c>
      <c r="DU381" s="1">
        <v>83.202699999999993</v>
      </c>
      <c r="DV381" s="1">
        <v>85.894999999999996</v>
      </c>
      <c r="DW381" s="1">
        <v>81.497600000000006</v>
      </c>
      <c r="DX381" s="1">
        <v>79.475700000000003</v>
      </c>
      <c r="DY381" s="1">
        <v>82.306299999999993</v>
      </c>
      <c r="DZ381" s="1">
        <v>81.66</v>
      </c>
      <c r="EA381" s="1">
        <v>83.377499999999998</v>
      </c>
      <c r="EB381" s="1">
        <v>84.133300000000006</v>
      </c>
      <c r="EC381" s="1">
        <v>86.921599999999998</v>
      </c>
      <c r="ED381" s="1">
        <v>82.7928</v>
      </c>
      <c r="EE381" s="1">
        <v>88.807900000000004</v>
      </c>
      <c r="EF381" s="1">
        <v>88.269400000000005</v>
      </c>
      <c r="EG381" s="1">
        <v>84.283000000000001</v>
      </c>
      <c r="EH381" s="1">
        <v>82.495099999999994</v>
      </c>
      <c r="EI381" s="1">
        <v>81.117800000000003</v>
      </c>
      <c r="EJ381" s="1">
        <v>86.216099999999997</v>
      </c>
      <c r="EK381" s="1">
        <v>89.756100000000004</v>
      </c>
      <c r="EL381" s="1">
        <v>92.654899999999998</v>
      </c>
      <c r="EM381" s="1">
        <v>93.242800000000003</v>
      </c>
      <c r="EN381" s="1">
        <v>94.037400000000005</v>
      </c>
      <c r="EO381" s="1">
        <v>91.424800000000005</v>
      </c>
      <c r="EP381" s="1">
        <v>102.0354</v>
      </c>
      <c r="EQ381" s="1">
        <v>103.42019999999999</v>
      </c>
      <c r="ER381" s="1">
        <v>104.6148</v>
      </c>
      <c r="ES381" s="1">
        <v>105.03400000000001</v>
      </c>
      <c r="ET381" s="1">
        <v>105.02030000000001</v>
      </c>
      <c r="EU381" s="1">
        <v>105.33499999999999</v>
      </c>
      <c r="EV381" s="1">
        <v>110.6887</v>
      </c>
      <c r="EW381" s="1">
        <v>107.36669999999999</v>
      </c>
      <c r="EX381" s="1">
        <v>104.19629999999999</v>
      </c>
      <c r="EY381" s="1">
        <v>112.16370000000001</v>
      </c>
      <c r="EZ381" s="1">
        <v>116.9836</v>
      </c>
      <c r="FA381" s="1">
        <v>113.0804</v>
      </c>
      <c r="FB381" s="1">
        <v>107.235</v>
      </c>
      <c r="FC381" s="1">
        <v>110.09010000000001</v>
      </c>
      <c r="FD381" s="1">
        <v>112.8053</v>
      </c>
      <c r="FE381" s="1">
        <v>116.4597</v>
      </c>
      <c r="FF381" s="1">
        <v>113.9768</v>
      </c>
      <c r="FG381" s="1">
        <v>110.873</v>
      </c>
      <c r="FH381" s="1">
        <v>109.9487</v>
      </c>
      <c r="FI381" s="1">
        <v>118.18210000000001</v>
      </c>
      <c r="FJ381" s="1">
        <v>119.0779</v>
      </c>
      <c r="FK381" s="1">
        <v>125.0458</v>
      </c>
      <c r="FL381" s="1">
        <v>129.5737</v>
      </c>
      <c r="FM381" s="1">
        <v>130.51929999999999</v>
      </c>
      <c r="FN381" s="1">
        <v>121.6326</v>
      </c>
      <c r="FO381" s="1">
        <v>122.84480000000001</v>
      </c>
      <c r="FP381" s="1">
        <v>118.2415</v>
      </c>
      <c r="FQ381" s="1">
        <v>115.67449999999999</v>
      </c>
      <c r="FR381" s="1">
        <v>114.04510000000001</v>
      </c>
      <c r="FS381" s="1">
        <v>113.82689999999999</v>
      </c>
      <c r="FT381" s="1">
        <v>112.5016</v>
      </c>
      <c r="FU381" s="1">
        <v>103.65689999999999</v>
      </c>
      <c r="FV381" s="1">
        <v>105.5197</v>
      </c>
      <c r="FW381" s="1">
        <v>113.0414</v>
      </c>
      <c r="FX381" s="1">
        <v>110.76220000000001</v>
      </c>
      <c r="FY381" s="1">
        <v>117.5257</v>
      </c>
      <c r="FZ381" s="1">
        <v>121.95699999999999</v>
      </c>
      <c r="GA381" s="1">
        <v>119.8669</v>
      </c>
      <c r="GB381" s="1">
        <v>122.8826</v>
      </c>
      <c r="GC381" s="1">
        <v>120.5896</v>
      </c>
      <c r="GD381" s="1">
        <v>121.9743</v>
      </c>
      <c r="GE381" s="1">
        <v>127.4378</v>
      </c>
      <c r="GF381" s="1">
        <v>129.83340000000001</v>
      </c>
      <c r="GG381" s="1">
        <v>132.4425</v>
      </c>
      <c r="GH381" s="1">
        <v>136.1438</v>
      </c>
      <c r="GI381" s="1">
        <v>132.6994</v>
      </c>
      <c r="GJ381" s="1">
        <v>126.0645</v>
      </c>
      <c r="GK381" s="1">
        <v>128.5411</v>
      </c>
      <c r="GL381" s="1">
        <v>134.97819999999999</v>
      </c>
      <c r="GM381" s="1">
        <v>140.32490000000001</v>
      </c>
      <c r="GN381" s="1">
        <v>138.4451</v>
      </c>
      <c r="GO381" s="1">
        <v>135.59780000000001</v>
      </c>
      <c r="GP381" s="1">
        <v>136.77780000000001</v>
      </c>
      <c r="GQ381" s="1">
        <v>135.31829999999999</v>
      </c>
      <c r="GR381" s="1">
        <v>142.1174</v>
      </c>
      <c r="GS381" s="1">
        <v>144.38640000000001</v>
      </c>
      <c r="GT381" s="1">
        <v>142.36779999999999</v>
      </c>
      <c r="GU381" s="1">
        <v>136.1242</v>
      </c>
      <c r="GV381" s="1">
        <v>141.87889999999999</v>
      </c>
      <c r="GW381" s="1">
        <v>144.8586</v>
      </c>
      <c r="GX381" s="1">
        <v>137.1652</v>
      </c>
      <c r="GY381" s="1">
        <v>124.7418</v>
      </c>
      <c r="GZ381" s="1">
        <v>125.9492</v>
      </c>
      <c r="HA381" s="1">
        <v>116.0236</v>
      </c>
      <c r="HB381" s="1">
        <v>117.3548</v>
      </c>
      <c r="HC381" s="1">
        <v>125.1977</v>
      </c>
      <c r="HD381" s="1">
        <v>130.9023</v>
      </c>
      <c r="HE381" s="1">
        <v>134.2526</v>
      </c>
      <c r="HF381" s="1">
        <v>134.70570000000001</v>
      </c>
      <c r="HG381" s="1">
        <v>144.80930000000001</v>
      </c>
      <c r="HH381" s="1">
        <v>154.32929999999999</v>
      </c>
      <c r="HI381" s="1">
        <v>150.1</v>
      </c>
    </row>
    <row r="382" spans="1:217" x14ac:dyDescent="0.25">
      <c r="A382" s="5" t="str">
        <f>IF(StockList!C382="","",StockList!C382)</f>
        <v>743315103</v>
      </c>
      <c r="B382" s="10" t="e">
        <f ca="1">IF(A382="","",_xll.BDH(CONCATENATE($A382," CUSIP"),$A$1,StockList!$K$2,StockList!$K$3,"Dir=H","Dts=H","Sort=A","Quote=C","QtTyp=Y","Days=A","Per=CM","DtFmt=D","Fill=P","UseDPDF=Y","cols=216;rows=1"))</f>
        <v>#NAME?</v>
      </c>
      <c r="C382" s="1">
        <v>8.25</v>
      </c>
      <c r="D382" s="1">
        <v>8.0932999999999993</v>
      </c>
      <c r="E382" s="1">
        <v>9.7402999999999995</v>
      </c>
      <c r="F382" s="1">
        <v>10.9278</v>
      </c>
      <c r="G382" s="1">
        <v>11.2797</v>
      </c>
      <c r="H382" s="1">
        <v>11.247999999999999</v>
      </c>
      <c r="I382" s="1">
        <v>10.7858</v>
      </c>
      <c r="J382" s="1">
        <v>11.1784</v>
      </c>
      <c r="K382" s="1">
        <v>11.5799</v>
      </c>
      <c r="L382" s="1">
        <v>12.232799999999999</v>
      </c>
      <c r="M382" s="1">
        <v>12.469899999999999</v>
      </c>
      <c r="N382" s="1">
        <v>12.348800000000001</v>
      </c>
      <c r="O382" s="1">
        <v>13.0128</v>
      </c>
      <c r="P382" s="1">
        <v>13.922599999999999</v>
      </c>
      <c r="Q382" s="1">
        <v>14.4139</v>
      </c>
      <c r="R382" s="1">
        <v>14.842600000000001</v>
      </c>
      <c r="S382" s="1">
        <v>14.5076</v>
      </c>
      <c r="T382" s="1">
        <v>12.827299999999999</v>
      </c>
      <c r="U382" s="1">
        <v>13.4794</v>
      </c>
      <c r="V382" s="1">
        <v>12.7027</v>
      </c>
      <c r="W382" s="1">
        <v>13.799099999999999</v>
      </c>
      <c r="X382" s="1">
        <v>14.210599999999999</v>
      </c>
      <c r="Y382" s="1">
        <v>12.457599999999999</v>
      </c>
      <c r="Z382" s="1">
        <v>12.133800000000001</v>
      </c>
      <c r="AA382" s="1">
        <v>13.055</v>
      </c>
      <c r="AB382" s="1">
        <v>14.8947</v>
      </c>
      <c r="AC382" s="1">
        <v>17.077000000000002</v>
      </c>
      <c r="AD382" s="1">
        <v>18.081600000000002</v>
      </c>
      <c r="AE382" s="1">
        <v>18.3643</v>
      </c>
      <c r="AF382" s="1">
        <v>16.578099999999999</v>
      </c>
      <c r="AG382" s="1">
        <v>17.7714</v>
      </c>
      <c r="AH382" s="1">
        <v>17.367899999999999</v>
      </c>
      <c r="AI382" s="1">
        <v>18.546500000000002</v>
      </c>
      <c r="AJ382" s="1">
        <v>19.627099999999999</v>
      </c>
      <c r="AK382" s="1">
        <v>21.013500000000001</v>
      </c>
      <c r="AL382" s="1">
        <v>20.777200000000001</v>
      </c>
      <c r="AM382" s="1">
        <v>20.779699999999998</v>
      </c>
      <c r="AN382" s="1">
        <v>22.027999999999999</v>
      </c>
      <c r="AO382" s="1">
        <v>22.007899999999999</v>
      </c>
      <c r="AP382" s="1">
        <v>21.567799999999998</v>
      </c>
      <c r="AQ382" s="1">
        <v>21.4559</v>
      </c>
      <c r="AR382" s="1">
        <v>19.272500000000001</v>
      </c>
      <c r="AS382" s="1">
        <v>20.1982</v>
      </c>
      <c r="AT382" s="1">
        <v>21.325399999999998</v>
      </c>
      <c r="AU382" s="1">
        <v>23.5398</v>
      </c>
      <c r="AV382" s="1">
        <v>22.895600000000002</v>
      </c>
      <c r="AW382" s="1">
        <v>21.3552</v>
      </c>
      <c r="AX382" s="1">
        <v>21.055599999999998</v>
      </c>
      <c r="AY382" s="1">
        <v>21.923999999999999</v>
      </c>
      <c r="AZ382" s="1">
        <v>23.104900000000001</v>
      </c>
      <c r="BA382" s="1">
        <v>22.9815</v>
      </c>
      <c r="BB382" s="1">
        <v>24.190100000000001</v>
      </c>
      <c r="BC382" s="1">
        <v>24.887699999999999</v>
      </c>
      <c r="BD382" s="1">
        <v>25.109400000000001</v>
      </c>
      <c r="BE382" s="1">
        <v>24.283200000000001</v>
      </c>
      <c r="BF382" s="1">
        <v>26.396999999999998</v>
      </c>
      <c r="BG382" s="1">
        <v>29.1785</v>
      </c>
      <c r="BH382" s="1">
        <v>30.987500000000001</v>
      </c>
      <c r="BI382" s="1">
        <v>29.430199999999999</v>
      </c>
      <c r="BJ382" s="1">
        <v>26.471599999999999</v>
      </c>
      <c r="BK382" s="1">
        <v>27.079000000000001</v>
      </c>
      <c r="BL382" s="1">
        <v>26.282599999999999</v>
      </c>
      <c r="BM382" s="1">
        <v>27.359100000000002</v>
      </c>
      <c r="BN382" s="1">
        <v>27.578399999999998</v>
      </c>
      <c r="BO382" s="1">
        <v>25.931799999999999</v>
      </c>
      <c r="BP382" s="1">
        <v>24.398700000000002</v>
      </c>
      <c r="BQ382" s="1">
        <v>24.802099999999999</v>
      </c>
      <c r="BR382" s="1">
        <v>24.7608</v>
      </c>
      <c r="BS382" s="1">
        <v>24.3874</v>
      </c>
      <c r="BT382" s="1">
        <v>22.7529</v>
      </c>
      <c r="BU382" s="1">
        <v>24.446899999999999</v>
      </c>
      <c r="BV382" s="1">
        <v>23.4072</v>
      </c>
      <c r="BW382" s="1">
        <v>23.154900000000001</v>
      </c>
      <c r="BX382" s="1">
        <v>22.0244</v>
      </c>
      <c r="BY382" s="1">
        <v>23.286100000000001</v>
      </c>
      <c r="BZ382" s="1">
        <v>23.265899999999998</v>
      </c>
      <c r="CA382" s="1">
        <v>24.154199999999999</v>
      </c>
      <c r="CB382" s="1">
        <v>21.176500000000001</v>
      </c>
      <c r="CC382" s="1">
        <v>22.534500000000001</v>
      </c>
      <c r="CD382" s="1">
        <v>21.504200000000001</v>
      </c>
      <c r="CE382" s="1">
        <v>20.495999999999999</v>
      </c>
      <c r="CF382" s="1">
        <v>20.385200000000001</v>
      </c>
      <c r="CG382" s="1">
        <v>21.2272</v>
      </c>
      <c r="CH382" s="1">
        <v>20.716899999999999</v>
      </c>
      <c r="CI382" s="1">
        <v>20.4712</v>
      </c>
      <c r="CJ382" s="1">
        <v>17.947199999999999</v>
      </c>
      <c r="CK382" s="1">
        <v>20.314900000000002</v>
      </c>
      <c r="CL382" s="1">
        <v>22.403300000000002</v>
      </c>
      <c r="CM382" s="1">
        <v>20.9068</v>
      </c>
      <c r="CN382" s="1">
        <v>22.615500000000001</v>
      </c>
      <c r="CO382" s="1">
        <v>20.627600000000001</v>
      </c>
      <c r="CP382" s="1">
        <v>19.432600000000001</v>
      </c>
      <c r="CQ382" s="1">
        <v>15.936999999999999</v>
      </c>
      <c r="CR382" s="1">
        <v>16.7746</v>
      </c>
      <c r="CS382" s="1">
        <v>16.54</v>
      </c>
      <c r="CT382" s="1">
        <v>13.5693</v>
      </c>
      <c r="CU382" s="1">
        <v>12.9216</v>
      </c>
      <c r="CV382" s="1">
        <v>15.01</v>
      </c>
      <c r="CW382" s="1">
        <v>17.064900000000002</v>
      </c>
      <c r="CX382" s="1">
        <v>18.014199999999999</v>
      </c>
      <c r="CY382" s="1">
        <v>16.8751</v>
      </c>
      <c r="CZ382" s="1">
        <v>17.399999999999999</v>
      </c>
      <c r="DA382" s="1">
        <v>18.4498</v>
      </c>
      <c r="DB382" s="1">
        <v>18.5168</v>
      </c>
      <c r="DC382" s="1">
        <v>17.8691</v>
      </c>
      <c r="DD382" s="1">
        <v>18.728999999999999</v>
      </c>
      <c r="DE382" s="1">
        <v>20.0915</v>
      </c>
      <c r="DF382" s="1">
        <v>18.693899999999999</v>
      </c>
      <c r="DG382" s="1">
        <v>19.336500000000001</v>
      </c>
      <c r="DH382" s="1">
        <v>21.523900000000001</v>
      </c>
      <c r="DI382" s="1">
        <v>22.651399999999999</v>
      </c>
      <c r="DJ382" s="1">
        <v>22.087599999999998</v>
      </c>
      <c r="DK382" s="1">
        <v>21.1067</v>
      </c>
      <c r="DL382" s="1">
        <v>22.143999999999998</v>
      </c>
      <c r="DM382" s="1">
        <v>22.324400000000001</v>
      </c>
      <c r="DN382" s="1">
        <v>23.530799999999999</v>
      </c>
      <c r="DO382" s="1">
        <v>23.857800000000001</v>
      </c>
      <c r="DP382" s="1">
        <v>22.933199999999999</v>
      </c>
      <c r="DQ382" s="1">
        <v>23.537099999999999</v>
      </c>
      <c r="DR382" s="1">
        <v>23.9373</v>
      </c>
      <c r="DS382" s="1">
        <v>25.169799999999999</v>
      </c>
      <c r="DT382" s="1">
        <v>25.532299999999999</v>
      </c>
      <c r="DU382" s="1">
        <v>26.511099999999999</v>
      </c>
      <c r="DV382" s="1">
        <v>26.160699999999999</v>
      </c>
      <c r="DW382" s="1">
        <v>25.834399999999999</v>
      </c>
      <c r="DX382" s="1">
        <v>23.780200000000001</v>
      </c>
      <c r="DY382" s="1">
        <v>23.176100000000002</v>
      </c>
      <c r="DZ382" s="1">
        <v>21.4602</v>
      </c>
      <c r="EA382" s="1">
        <v>22.970700000000001</v>
      </c>
      <c r="EB382" s="1">
        <v>22.789400000000001</v>
      </c>
      <c r="EC382" s="1">
        <v>23.5748</v>
      </c>
      <c r="ED382" s="1">
        <v>24.996099999999998</v>
      </c>
      <c r="EE382" s="1">
        <v>26.401199999999999</v>
      </c>
      <c r="EF382" s="1">
        <v>28.570499999999999</v>
      </c>
      <c r="EG382" s="1">
        <v>26.253299999999999</v>
      </c>
      <c r="EH382" s="1">
        <v>26.783300000000001</v>
      </c>
      <c r="EI382" s="1">
        <v>25.673999999999999</v>
      </c>
      <c r="EJ382" s="1">
        <v>24.330500000000001</v>
      </c>
      <c r="EK382" s="1">
        <v>24.0717</v>
      </c>
      <c r="EL382" s="1">
        <v>25.563099999999999</v>
      </c>
      <c r="EM382" s="1">
        <v>27.485800000000001</v>
      </c>
      <c r="EN382" s="1">
        <v>27.4116</v>
      </c>
      <c r="EO382" s="1">
        <v>27.2181</v>
      </c>
      <c r="EP382" s="1">
        <v>29.376000000000001</v>
      </c>
      <c r="EQ382" s="1">
        <v>31.8186</v>
      </c>
      <c r="ER382" s="1">
        <v>33.007199999999997</v>
      </c>
      <c r="ES382" s="1">
        <v>33.033299999999997</v>
      </c>
      <c r="ET382" s="1">
        <v>33.294499999999999</v>
      </c>
      <c r="EU382" s="1">
        <v>33.203099999999999</v>
      </c>
      <c r="EV382" s="1">
        <v>33.973799999999997</v>
      </c>
      <c r="EW382" s="1">
        <v>32.745899999999999</v>
      </c>
      <c r="EX382" s="1">
        <v>35.567300000000003</v>
      </c>
      <c r="EY382" s="1">
        <v>33.921500000000002</v>
      </c>
      <c r="EZ382" s="1">
        <v>36.4816</v>
      </c>
      <c r="FA382" s="1">
        <v>35.619500000000002</v>
      </c>
      <c r="FB382" s="1">
        <v>32.310699999999997</v>
      </c>
      <c r="FC382" s="1">
        <v>34.0486</v>
      </c>
      <c r="FD382" s="1">
        <v>33.673200000000001</v>
      </c>
      <c r="FE382" s="1">
        <v>33.7149</v>
      </c>
      <c r="FF382" s="1">
        <v>34.799300000000002</v>
      </c>
      <c r="FG382" s="1">
        <v>35.258099999999999</v>
      </c>
      <c r="FH382" s="1">
        <v>32.588700000000003</v>
      </c>
      <c r="FI382" s="1">
        <v>34.785400000000003</v>
      </c>
      <c r="FJ382" s="1">
        <v>35.146900000000002</v>
      </c>
      <c r="FK382" s="1">
        <v>36.718000000000004</v>
      </c>
      <c r="FL382" s="1">
        <v>37.871899999999997</v>
      </c>
      <c r="FM382" s="1">
        <v>37.524299999999997</v>
      </c>
      <c r="FN382" s="1">
        <v>36.078400000000002</v>
      </c>
      <c r="FO382" s="1">
        <v>38.035200000000003</v>
      </c>
      <c r="FP382" s="1">
        <v>38.820099999999996</v>
      </c>
      <c r="FQ382" s="1">
        <v>38.049399999999999</v>
      </c>
      <c r="FR382" s="1">
        <v>39.020000000000003</v>
      </c>
      <c r="FS382" s="1">
        <v>39.719299999999997</v>
      </c>
      <c r="FT382" s="1">
        <v>43.529899999999998</v>
      </c>
      <c r="FU382" s="1">
        <v>42.7592</v>
      </c>
      <c r="FV382" s="1">
        <v>43.729700000000001</v>
      </c>
      <c r="FW382" s="1">
        <v>47.283499999999997</v>
      </c>
      <c r="FX382" s="1">
        <v>43.986600000000003</v>
      </c>
      <c r="FY382" s="1">
        <v>45.385300000000001</v>
      </c>
      <c r="FZ382" s="1">
        <v>44.600299999999997</v>
      </c>
      <c r="GA382" s="1">
        <v>46.884099999999997</v>
      </c>
      <c r="GB382" s="1">
        <v>51.613700000000001</v>
      </c>
      <c r="GC382" s="1">
        <v>47.882899999999999</v>
      </c>
      <c r="GD382" s="1">
        <v>48.911099999999998</v>
      </c>
      <c r="GE382" s="1">
        <v>49.204799999999999</v>
      </c>
      <c r="GF382" s="1">
        <v>47.750700000000002</v>
      </c>
      <c r="GG382" s="1">
        <v>47.824100000000001</v>
      </c>
      <c r="GH382" s="1">
        <v>46.267200000000003</v>
      </c>
      <c r="GI382" s="1">
        <v>46.2819</v>
      </c>
      <c r="GJ382" s="1">
        <v>48.911099999999998</v>
      </c>
      <c r="GK382" s="1">
        <v>52.142400000000002</v>
      </c>
      <c r="GL382" s="1">
        <v>54.991900000000001</v>
      </c>
      <c r="GM382" s="1">
        <v>58.608199999999997</v>
      </c>
      <c r="GN382" s="1">
        <v>58.608199999999997</v>
      </c>
      <c r="GO382" s="1">
        <v>59.415999999999997</v>
      </c>
      <c r="GP382" s="1">
        <v>63.469799999999999</v>
      </c>
      <c r="GQ382" s="1">
        <v>65.9529</v>
      </c>
      <c r="GR382" s="1">
        <v>70.500399999999999</v>
      </c>
      <c r="GS382" s="1">
        <v>69.528099999999995</v>
      </c>
      <c r="GT382" s="1">
        <v>72.430000000000007</v>
      </c>
      <c r="GU382" s="1">
        <v>72.774100000000004</v>
      </c>
      <c r="GV382" s="1">
        <v>79.550399999999996</v>
      </c>
      <c r="GW382" s="1">
        <v>84.247399999999999</v>
      </c>
      <c r="GX382" s="1">
        <v>80.926599999999993</v>
      </c>
      <c r="GY382" s="1">
        <v>87.940200000000004</v>
      </c>
      <c r="GZ382" s="1">
        <v>93.056600000000003</v>
      </c>
      <c r="HA382" s="1">
        <v>92.079099999999997</v>
      </c>
      <c r="HB382" s="1">
        <v>94.828199999999995</v>
      </c>
      <c r="HC382" s="1">
        <v>90.337999999999994</v>
      </c>
      <c r="HD382" s="1">
        <v>91.651499999999999</v>
      </c>
      <c r="HE382" s="1">
        <v>103.1366</v>
      </c>
      <c r="HF382" s="1">
        <v>108.4973</v>
      </c>
      <c r="HG382" s="1">
        <v>106.4507</v>
      </c>
      <c r="HH382" s="1">
        <v>101.2427</v>
      </c>
      <c r="HI382" s="1">
        <v>92.140199999999993</v>
      </c>
    </row>
    <row r="383" spans="1:217" x14ac:dyDescent="0.25">
      <c r="A383" s="5" t="str">
        <f>IF(StockList!C383="","",StockList!C383)</f>
        <v>74340W103</v>
      </c>
      <c r="B383" s="10" t="e">
        <f ca="1">IF(A383="","",_xll.BDH(CONCATENATE($A383," CUSIP"),$A$1,StockList!$K$2,StockList!$K$3,"Dir=H","Dts=H","Sort=A","Quote=C","QtTyp=Y","Days=A","Per=CM","DtFmt=D","Fill=P","UseDPDF=Y","cols=216;rows=1"))</f>
        <v>#NAME?</v>
      </c>
      <c r="C383" s="1">
        <v>24.71</v>
      </c>
      <c r="D383" s="1">
        <v>24.6</v>
      </c>
      <c r="E383" s="1">
        <v>25.301400000000001</v>
      </c>
      <c r="F383" s="1">
        <v>25.098199999999999</v>
      </c>
      <c r="G383" s="1">
        <v>26.1753</v>
      </c>
      <c r="H383" s="1">
        <v>25.798100000000002</v>
      </c>
      <c r="I383" s="1">
        <v>26.4482</v>
      </c>
      <c r="J383" s="1">
        <v>25.2821</v>
      </c>
      <c r="K383" s="1">
        <v>25.4954</v>
      </c>
      <c r="L383" s="1">
        <v>26.743400000000001</v>
      </c>
      <c r="M383" s="1">
        <v>27.6892</v>
      </c>
      <c r="N383" s="1">
        <v>27.273800000000001</v>
      </c>
      <c r="O383" s="1">
        <v>27.7424</v>
      </c>
      <c r="P383" s="1">
        <v>29.2866</v>
      </c>
      <c r="Q383" s="1">
        <v>30.307600000000001</v>
      </c>
      <c r="R383" s="1">
        <v>31.507300000000001</v>
      </c>
      <c r="S383" s="1">
        <v>33.506900000000002</v>
      </c>
      <c r="T383" s="1">
        <v>32.377400000000002</v>
      </c>
      <c r="U383" s="1">
        <v>32.596499999999999</v>
      </c>
      <c r="V383" s="1">
        <v>31.665199999999999</v>
      </c>
      <c r="W383" s="1">
        <v>29.7912</v>
      </c>
      <c r="X383" s="1">
        <v>30.736000000000001</v>
      </c>
      <c r="Y383" s="1">
        <v>30.867899999999999</v>
      </c>
      <c r="Z383" s="1">
        <v>31.1951</v>
      </c>
      <c r="AA383" s="1">
        <v>31.59</v>
      </c>
      <c r="AB383" s="1">
        <v>31.872</v>
      </c>
      <c r="AC383" s="1">
        <v>31.246500000000001</v>
      </c>
      <c r="AD383" s="1">
        <v>31.372399999999999</v>
      </c>
      <c r="AE383" s="1">
        <v>32.2423</v>
      </c>
      <c r="AF383" s="1">
        <v>32.633000000000003</v>
      </c>
      <c r="AG383" s="1">
        <v>33.097499999999997</v>
      </c>
      <c r="AH383" s="1">
        <v>35.780200000000001</v>
      </c>
      <c r="AI383" s="1">
        <v>35.3033</v>
      </c>
      <c r="AJ383" s="1">
        <v>37.033799999999999</v>
      </c>
      <c r="AK383" s="1">
        <v>39.194299999999998</v>
      </c>
      <c r="AL383" s="1">
        <v>41.661799999999999</v>
      </c>
      <c r="AM383" s="1">
        <v>42.222099999999998</v>
      </c>
      <c r="AN383" s="1">
        <v>44.308199999999999</v>
      </c>
      <c r="AO383" s="1">
        <v>36.532600000000002</v>
      </c>
      <c r="AP383" s="1">
        <v>39.848300000000002</v>
      </c>
      <c r="AQ383" s="1">
        <v>42.265700000000002</v>
      </c>
      <c r="AR383" s="1">
        <v>42.888199999999998</v>
      </c>
      <c r="AS383" s="1">
        <v>45.5854</v>
      </c>
      <c r="AT383" s="1">
        <v>45.182699999999997</v>
      </c>
      <c r="AU383" s="1">
        <v>46.2941</v>
      </c>
      <c r="AV383" s="1">
        <v>49.318600000000004</v>
      </c>
      <c r="AW383" s="1">
        <v>50.3857</v>
      </c>
      <c r="AX383" s="1">
        <v>46.4437</v>
      </c>
      <c r="AY383" s="1">
        <v>48.427199999999999</v>
      </c>
      <c r="AZ383" s="1">
        <v>47.154699999999998</v>
      </c>
      <c r="BA383" s="1">
        <v>49.211500000000001</v>
      </c>
      <c r="BB383" s="1">
        <v>50.877499999999998</v>
      </c>
      <c r="BC383" s="1">
        <v>54.815399999999997</v>
      </c>
      <c r="BD383" s="1">
        <v>58.631799999999998</v>
      </c>
      <c r="BE383" s="1">
        <v>56.515500000000003</v>
      </c>
      <c r="BF383" s="1">
        <v>57.242199999999997</v>
      </c>
      <c r="BG383" s="1">
        <v>56.878100000000003</v>
      </c>
      <c r="BH383" s="1">
        <v>60.199599999999997</v>
      </c>
      <c r="BI383" s="1">
        <v>63.879800000000003</v>
      </c>
      <c r="BJ383" s="1">
        <v>67.816299999999998</v>
      </c>
      <c r="BK383" s="1">
        <v>69.7</v>
      </c>
      <c r="BL383" s="1">
        <v>70.505499999999998</v>
      </c>
      <c r="BM383" s="1">
        <v>65.5197</v>
      </c>
      <c r="BN383" s="1">
        <v>64.785799999999995</v>
      </c>
      <c r="BO383" s="1">
        <v>66.253699999999995</v>
      </c>
      <c r="BP383" s="1">
        <v>69.3429</v>
      </c>
      <c r="BQ383" s="1">
        <v>73.839699999999993</v>
      </c>
      <c r="BR383" s="1">
        <v>72.887500000000003</v>
      </c>
      <c r="BS383" s="1">
        <v>77.886399999999995</v>
      </c>
      <c r="BT383" s="1">
        <v>81.700100000000006</v>
      </c>
      <c r="BU383" s="1">
        <v>78.762299999999996</v>
      </c>
      <c r="BV383" s="1">
        <v>81.772499999999994</v>
      </c>
      <c r="BW383" s="1">
        <v>79.017700000000005</v>
      </c>
      <c r="BX383" s="1">
        <v>79.004199999999997</v>
      </c>
      <c r="BY383" s="1">
        <v>82.536699999999996</v>
      </c>
      <c r="BZ383" s="1">
        <v>78.390199999999993</v>
      </c>
      <c r="CA383" s="1">
        <v>72.116200000000006</v>
      </c>
      <c r="CB383" s="1">
        <v>72.855400000000003</v>
      </c>
      <c r="CC383" s="1">
        <v>75.180000000000007</v>
      </c>
      <c r="CD383" s="1">
        <v>81.784599999999998</v>
      </c>
      <c r="CE383" s="1">
        <v>90.071399999999997</v>
      </c>
      <c r="CF383" s="1">
        <v>84.296400000000006</v>
      </c>
      <c r="CG383" s="1">
        <v>80.055899999999994</v>
      </c>
      <c r="CH383" s="1">
        <v>70.334000000000003</v>
      </c>
      <c r="CI383" s="1">
        <v>69.791600000000003</v>
      </c>
      <c r="CJ383" s="1">
        <v>75.688699999999997</v>
      </c>
      <c r="CK383" s="1">
        <v>81.076899999999995</v>
      </c>
      <c r="CL383" s="1">
        <v>82.747600000000006</v>
      </c>
      <c r="CM383" s="1">
        <v>70.729900000000001</v>
      </c>
      <c r="CN383" s="1">
        <v>69.440200000000004</v>
      </c>
      <c r="CO383" s="1">
        <v>64.376900000000006</v>
      </c>
      <c r="CP383" s="1">
        <v>64.249200000000002</v>
      </c>
      <c r="CQ383" s="1">
        <v>34.531199999999998</v>
      </c>
      <c r="CR383" s="1">
        <v>24.745200000000001</v>
      </c>
      <c r="CS383" s="1">
        <v>33.654699999999998</v>
      </c>
      <c r="CT383" s="1">
        <v>23.1645</v>
      </c>
      <c r="CU383" s="1">
        <v>17.114699999999999</v>
      </c>
      <c r="CV383" s="1">
        <v>20.692900000000002</v>
      </c>
      <c r="CW383" s="1">
        <v>27.919499999999999</v>
      </c>
      <c r="CX383" s="1">
        <v>26.106000000000002</v>
      </c>
      <c r="CY383" s="1">
        <v>27.51</v>
      </c>
      <c r="CZ383" s="1">
        <v>29.406099999999999</v>
      </c>
      <c r="DA383" s="1">
        <v>33.889000000000003</v>
      </c>
      <c r="DB383" s="1">
        <v>34.067100000000003</v>
      </c>
      <c r="DC383" s="1">
        <v>33.0578</v>
      </c>
      <c r="DD383" s="1">
        <v>35.418999999999997</v>
      </c>
      <c r="DE383" s="1">
        <v>38.850999999999999</v>
      </c>
      <c r="DF383" s="1">
        <v>36.494100000000003</v>
      </c>
      <c r="DG383" s="1">
        <v>37.011099999999999</v>
      </c>
      <c r="DH383" s="1">
        <v>41.846499999999999</v>
      </c>
      <c r="DI383" s="1">
        <v>42.798999999999999</v>
      </c>
      <c r="DJ383" s="1">
        <v>39.834099999999999</v>
      </c>
      <c r="DK383" s="1">
        <v>36.423699999999997</v>
      </c>
      <c r="DL383" s="1">
        <v>38.802599999999998</v>
      </c>
      <c r="DM383" s="1">
        <v>36.983699999999999</v>
      </c>
      <c r="DN383" s="1">
        <v>41.15</v>
      </c>
      <c r="DO383" s="1">
        <v>44.289099999999998</v>
      </c>
      <c r="DP383" s="1">
        <v>45.856200000000001</v>
      </c>
      <c r="DQ383" s="1">
        <v>50.257100000000001</v>
      </c>
      <c r="DR383" s="1">
        <v>53.173299999999998</v>
      </c>
      <c r="DS383" s="1">
        <v>58.135800000000003</v>
      </c>
      <c r="DT383" s="1">
        <v>57.480600000000003</v>
      </c>
      <c r="DU383" s="1">
        <v>58.167700000000004</v>
      </c>
      <c r="DV383" s="1">
        <v>59.578299999999999</v>
      </c>
      <c r="DW383" s="1">
        <v>57.726100000000002</v>
      </c>
      <c r="DX383" s="1">
        <v>57.387799999999999</v>
      </c>
      <c r="DY383" s="1">
        <v>43.8583</v>
      </c>
      <c r="DZ383" s="1">
        <v>39.457900000000002</v>
      </c>
      <c r="EA383" s="1">
        <v>48.423400000000001</v>
      </c>
      <c r="EB383" s="1">
        <v>45.2667</v>
      </c>
      <c r="EC383" s="1">
        <v>46.997799999999998</v>
      </c>
      <c r="ED383" s="1">
        <v>52.126600000000003</v>
      </c>
      <c r="EE383" s="1">
        <v>55.332099999999997</v>
      </c>
      <c r="EF383" s="1">
        <v>59.705100000000002</v>
      </c>
      <c r="EG383" s="1">
        <v>59.274099999999997</v>
      </c>
      <c r="EH383" s="1">
        <v>53.008600000000001</v>
      </c>
      <c r="EI383" s="1">
        <v>55.566699999999997</v>
      </c>
      <c r="EJ383" s="1">
        <v>54.061700000000002</v>
      </c>
      <c r="EK383" s="1">
        <v>57.138599999999997</v>
      </c>
      <c r="EL383" s="1">
        <v>59.031300000000002</v>
      </c>
      <c r="EM383" s="1">
        <v>57.784300000000002</v>
      </c>
      <c r="EN383" s="1">
        <v>57.194499999999998</v>
      </c>
      <c r="EO383" s="1">
        <v>61.9833</v>
      </c>
      <c r="EP383" s="1">
        <v>67.775700000000001</v>
      </c>
      <c r="EQ383" s="1">
        <v>66.144999999999996</v>
      </c>
      <c r="ER383" s="1">
        <v>68.396500000000003</v>
      </c>
      <c r="ES383" s="1">
        <v>71.766800000000003</v>
      </c>
      <c r="ET383" s="1">
        <v>68.944000000000003</v>
      </c>
      <c r="EU383" s="1">
        <v>64.993099999999998</v>
      </c>
      <c r="EV383" s="1">
        <v>66.0959</v>
      </c>
      <c r="EW383" s="1">
        <v>60.72</v>
      </c>
      <c r="EX383" s="1">
        <v>65.310599999999994</v>
      </c>
      <c r="EY383" s="1">
        <v>69.355599999999995</v>
      </c>
      <c r="EZ383" s="1">
        <v>65.848799999999997</v>
      </c>
      <c r="FA383" s="1">
        <v>64.644400000000005</v>
      </c>
      <c r="FB383" s="1">
        <v>67.811000000000007</v>
      </c>
      <c r="FC383" s="1">
        <v>72.062299999999993</v>
      </c>
      <c r="FD383" s="1">
        <v>72.017200000000003</v>
      </c>
      <c r="FE383" s="1">
        <v>71.664400000000001</v>
      </c>
      <c r="FF383" s="1">
        <v>73.2166</v>
      </c>
      <c r="FG383" s="1">
        <v>73.052999999999997</v>
      </c>
      <c r="FH383" s="1">
        <v>72.555199999999999</v>
      </c>
      <c r="FI383" s="1">
        <v>72.7864</v>
      </c>
      <c r="FJ383" s="1">
        <v>67.596400000000003</v>
      </c>
      <c r="FK383" s="1">
        <v>74.678799999999995</v>
      </c>
      <c r="FL383" s="1">
        <v>75.808400000000006</v>
      </c>
      <c r="FM383" s="1">
        <v>77.769800000000004</v>
      </c>
      <c r="FN383" s="1">
        <v>81.583200000000005</v>
      </c>
      <c r="FO383" s="1">
        <v>77.191400000000002</v>
      </c>
      <c r="FP383" s="1">
        <v>79.389799999999994</v>
      </c>
      <c r="FQ383" s="1">
        <v>73.266099999999994</v>
      </c>
      <c r="FR383" s="1">
        <v>72.154399999999995</v>
      </c>
      <c r="FS383" s="1">
        <v>68.2393</v>
      </c>
      <c r="FT383" s="1">
        <v>74.695300000000003</v>
      </c>
      <c r="FU383" s="1">
        <v>69.8947</v>
      </c>
      <c r="FV383" s="1">
        <v>72.308999999999997</v>
      </c>
      <c r="FW383" s="1">
        <v>79.428399999999996</v>
      </c>
      <c r="FX383" s="1">
        <v>79.465599999999995</v>
      </c>
      <c r="FY383" s="1">
        <v>80.552199999999999</v>
      </c>
      <c r="FZ383" s="1">
        <v>74.077299999999994</v>
      </c>
      <c r="GA383" s="1">
        <v>72.181700000000006</v>
      </c>
      <c r="GB383" s="1">
        <v>83.739699999999999</v>
      </c>
      <c r="GC383" s="1">
        <v>86.071100000000001</v>
      </c>
      <c r="GD383" s="1">
        <v>90.089299999999994</v>
      </c>
      <c r="GE383" s="1">
        <v>93.734300000000005</v>
      </c>
      <c r="GF383" s="1">
        <v>104.15130000000001</v>
      </c>
      <c r="GG383" s="1">
        <v>101.5136</v>
      </c>
      <c r="GH383" s="1">
        <v>103.17400000000001</v>
      </c>
      <c r="GI383" s="1">
        <v>100.5147</v>
      </c>
      <c r="GJ383" s="1">
        <v>98.086600000000004</v>
      </c>
      <c r="GK383" s="1">
        <v>102.5612</v>
      </c>
      <c r="GL383" s="1">
        <v>94.906499999999994</v>
      </c>
      <c r="GM383" s="1">
        <v>99.180700000000002</v>
      </c>
      <c r="GN383" s="1">
        <v>101.693</v>
      </c>
      <c r="GO383" s="1">
        <v>106.65219999999999</v>
      </c>
      <c r="GP383" s="1">
        <v>108.8672</v>
      </c>
      <c r="GQ383" s="1">
        <v>115.8259</v>
      </c>
      <c r="GR383" s="1">
        <v>120.1121</v>
      </c>
      <c r="GS383" s="1">
        <v>125.14879999999999</v>
      </c>
      <c r="GT383" s="1">
        <v>126.1922</v>
      </c>
      <c r="GU383" s="1">
        <v>128.4194</v>
      </c>
      <c r="GV383" s="1">
        <v>131.70050000000001</v>
      </c>
      <c r="GW383" s="1">
        <v>129.13570000000001</v>
      </c>
      <c r="GX383" s="1">
        <v>130.33670000000001</v>
      </c>
      <c r="GY383" s="1">
        <v>121.4688</v>
      </c>
      <c r="GZ383" s="1">
        <v>127.05029999999999</v>
      </c>
      <c r="HA383" s="1">
        <v>130.9229</v>
      </c>
      <c r="HB383" s="1">
        <v>129.79339999999999</v>
      </c>
      <c r="HC383" s="1">
        <v>133.4863</v>
      </c>
      <c r="HD383" s="1">
        <v>133.3441</v>
      </c>
      <c r="HE383" s="1">
        <v>136.51410000000001</v>
      </c>
      <c r="HF383" s="1">
        <v>138.7372</v>
      </c>
      <c r="HG383" s="1">
        <v>131.9426</v>
      </c>
      <c r="HH383" s="1">
        <v>137.81620000000001</v>
      </c>
      <c r="HI383" s="1">
        <v>121.11239999999999</v>
      </c>
    </row>
    <row r="384" spans="1:217" x14ac:dyDescent="0.25">
      <c r="A384" s="5" t="str">
        <f>IF(StockList!C384="","",StockList!C384)</f>
        <v>744320102</v>
      </c>
      <c r="B384" s="10" t="e">
        <f ca="1">IF(A384="","",_xll.BDH(CONCATENATE($A384," CUSIP"),$A$1,StockList!$K$2,StockList!$K$3,"Dir=H","Dts=H","Sort=A","Quote=C","QtTyp=Y","Days=A","Per=CM","DtFmt=D","Fill=P","UseDPDF=Y","cols=216;rows=1"))</f>
        <v>#NAME?</v>
      </c>
      <c r="C384" s="1" t="s">
        <v>2109</v>
      </c>
      <c r="D384" s="1" t="s">
        <v>2109</v>
      </c>
      <c r="E384" s="1" t="s">
        <v>2109</v>
      </c>
      <c r="F384" s="1" t="s">
        <v>2109</v>
      </c>
      <c r="G384" s="1" t="s">
        <v>2109</v>
      </c>
      <c r="H384" s="1" t="s">
        <v>2109</v>
      </c>
      <c r="I384" s="1" t="s">
        <v>2109</v>
      </c>
      <c r="J384" s="1" t="s">
        <v>2109</v>
      </c>
      <c r="K384" s="1" t="s">
        <v>2109</v>
      </c>
      <c r="L384" s="1" t="s">
        <v>2109</v>
      </c>
      <c r="M384" s="1">
        <v>33.19</v>
      </c>
      <c r="N384" s="1">
        <v>31.05</v>
      </c>
      <c r="O384" s="1">
        <v>30.57</v>
      </c>
      <c r="P384" s="1">
        <v>31.05</v>
      </c>
      <c r="Q384" s="1">
        <v>32.1</v>
      </c>
      <c r="R384" s="1">
        <v>34.49</v>
      </c>
      <c r="S384" s="1">
        <v>33.36</v>
      </c>
      <c r="T384" s="1">
        <v>32.99</v>
      </c>
      <c r="U384" s="1">
        <v>30.2</v>
      </c>
      <c r="V384" s="1">
        <v>28.56</v>
      </c>
      <c r="W384" s="1">
        <v>29.2</v>
      </c>
      <c r="X384" s="1">
        <v>30.483499999999999</v>
      </c>
      <c r="Y384" s="1">
        <v>32.165799999999997</v>
      </c>
      <c r="Z384" s="1">
        <v>32.196199999999997</v>
      </c>
      <c r="AA384" s="1">
        <v>30.4328</v>
      </c>
      <c r="AB384" s="1">
        <v>29.642399999999999</v>
      </c>
      <c r="AC384" s="1">
        <v>32.398800000000001</v>
      </c>
      <c r="AD384" s="1">
        <v>33.9696</v>
      </c>
      <c r="AE384" s="1">
        <v>34.101399999999998</v>
      </c>
      <c r="AF384" s="1">
        <v>36.057299999999998</v>
      </c>
      <c r="AG384" s="1">
        <v>36.898400000000002</v>
      </c>
      <c r="AH384" s="1">
        <v>37.8611</v>
      </c>
      <c r="AI384" s="1">
        <v>39.158299999999997</v>
      </c>
      <c r="AJ384" s="1">
        <v>40.170200000000001</v>
      </c>
      <c r="AK384" s="1">
        <v>42.902299999999997</v>
      </c>
      <c r="AL384" s="1">
        <v>44.679200000000002</v>
      </c>
      <c r="AM384" s="1">
        <v>47.647599999999997</v>
      </c>
      <c r="AN384" s="1">
        <v>45.993899999999996</v>
      </c>
      <c r="AO384" s="1">
        <v>45.1312</v>
      </c>
      <c r="AP384" s="1">
        <v>45.500900000000001</v>
      </c>
      <c r="AQ384" s="1">
        <v>47.729700000000001</v>
      </c>
      <c r="AR384" s="1">
        <v>47.822200000000002</v>
      </c>
      <c r="AS384" s="1">
        <v>47.431899999999999</v>
      </c>
      <c r="AT384" s="1">
        <v>48.315199999999997</v>
      </c>
      <c r="AU384" s="1">
        <v>47.729700000000001</v>
      </c>
      <c r="AV384" s="1">
        <v>50.938099999999999</v>
      </c>
      <c r="AW384" s="1">
        <v>57.1922</v>
      </c>
      <c r="AX384" s="1">
        <v>56.099499999999999</v>
      </c>
      <c r="AY384" s="1">
        <v>59.314999999999998</v>
      </c>
      <c r="AZ384" s="1">
        <v>59.731299999999997</v>
      </c>
      <c r="BA384" s="1">
        <v>59.4711</v>
      </c>
      <c r="BB384" s="1">
        <v>65.881299999999996</v>
      </c>
      <c r="BC384" s="1">
        <v>68.326800000000006</v>
      </c>
      <c r="BD384" s="1">
        <v>69.617099999999994</v>
      </c>
      <c r="BE384" s="1">
        <v>66.984399999999994</v>
      </c>
      <c r="BF384" s="1">
        <v>70.303899999999999</v>
      </c>
      <c r="BG384" s="1">
        <v>75.746300000000005</v>
      </c>
      <c r="BH384" s="1">
        <v>81.370599999999996</v>
      </c>
      <c r="BI384" s="1">
        <v>76.944699999999997</v>
      </c>
      <c r="BJ384" s="1">
        <v>79.204999999999998</v>
      </c>
      <c r="BK384" s="1">
        <v>80.992199999999997</v>
      </c>
      <c r="BL384" s="1">
        <v>79.699100000000001</v>
      </c>
      <c r="BM384" s="1">
        <v>82.138099999999994</v>
      </c>
      <c r="BN384" s="1">
        <v>80.0565</v>
      </c>
      <c r="BO384" s="1">
        <v>81.686000000000007</v>
      </c>
      <c r="BP384" s="1">
        <v>82.674300000000002</v>
      </c>
      <c r="BQ384" s="1">
        <v>77.176000000000002</v>
      </c>
      <c r="BR384" s="1">
        <v>80.161600000000007</v>
      </c>
      <c r="BS384" s="1">
        <v>80.876499999999993</v>
      </c>
      <c r="BT384" s="1">
        <v>86.671199999999999</v>
      </c>
      <c r="BU384" s="1">
        <v>91.330299999999994</v>
      </c>
      <c r="BV384" s="1">
        <v>94.808599999999998</v>
      </c>
      <c r="BW384" s="1">
        <v>96.733900000000006</v>
      </c>
      <c r="BX384" s="1">
        <v>96.010599999999997</v>
      </c>
      <c r="BY384" s="1">
        <v>101.0526</v>
      </c>
      <c r="BZ384" s="1">
        <v>108.51990000000001</v>
      </c>
      <c r="CA384" s="1">
        <v>103.4247</v>
      </c>
      <c r="CB384" s="1">
        <v>94.276799999999994</v>
      </c>
      <c r="CC384" s="1">
        <v>95.5</v>
      </c>
      <c r="CD384" s="1">
        <v>103.797</v>
      </c>
      <c r="CE384" s="1">
        <v>102.8822</v>
      </c>
      <c r="CF384" s="1">
        <v>101.3884</v>
      </c>
      <c r="CG384" s="1">
        <v>100.2037</v>
      </c>
      <c r="CH384" s="1">
        <v>90.543099999999995</v>
      </c>
      <c r="CI384" s="1">
        <v>78.588400000000007</v>
      </c>
      <c r="CJ384" s="1">
        <v>84.275000000000006</v>
      </c>
      <c r="CK384" s="1">
        <v>81.539400000000001</v>
      </c>
      <c r="CL384" s="1">
        <v>80.451599999999999</v>
      </c>
      <c r="CM384" s="1">
        <v>64.339799999999997</v>
      </c>
      <c r="CN384" s="1">
        <v>74.2804</v>
      </c>
      <c r="CO384" s="1">
        <v>79.385400000000004</v>
      </c>
      <c r="CP384" s="1">
        <v>77.543700000000001</v>
      </c>
      <c r="CQ384" s="1">
        <v>32.309899999999999</v>
      </c>
      <c r="CR384" s="1">
        <v>24.3581</v>
      </c>
      <c r="CS384" s="1">
        <v>33.9666</v>
      </c>
      <c r="CT384" s="1">
        <v>28.904199999999999</v>
      </c>
      <c r="CU384" s="1">
        <v>18.420100000000001</v>
      </c>
      <c r="CV384" s="1">
        <v>21.349799999999998</v>
      </c>
      <c r="CW384" s="1">
        <v>32.4176</v>
      </c>
      <c r="CX384" s="1">
        <v>44.798699999999997</v>
      </c>
      <c r="CY384" s="1">
        <v>41.779200000000003</v>
      </c>
      <c r="CZ384" s="1">
        <v>49.692700000000002</v>
      </c>
      <c r="DA384" s="1">
        <v>56.775700000000001</v>
      </c>
      <c r="DB384" s="1">
        <v>56.023600000000002</v>
      </c>
      <c r="DC384" s="1">
        <v>50.770299999999999</v>
      </c>
      <c r="DD384" s="1">
        <v>56.777900000000002</v>
      </c>
      <c r="DE384" s="1">
        <v>56.675400000000003</v>
      </c>
      <c r="DF384" s="1">
        <v>56.937399999999997</v>
      </c>
      <c r="DG384" s="1">
        <v>59.6937</v>
      </c>
      <c r="DH384" s="1">
        <v>68.908000000000001</v>
      </c>
      <c r="DI384" s="1">
        <v>72.393299999999996</v>
      </c>
      <c r="DJ384" s="1">
        <v>65.7303</v>
      </c>
      <c r="DK384" s="1">
        <v>61.117400000000004</v>
      </c>
      <c r="DL384" s="1">
        <v>65.251900000000006</v>
      </c>
      <c r="DM384" s="1">
        <v>57.632100000000001</v>
      </c>
      <c r="DN384" s="1">
        <v>61.709699999999998</v>
      </c>
      <c r="DO384" s="1">
        <v>59.887300000000003</v>
      </c>
      <c r="DP384" s="1">
        <v>58.957599999999999</v>
      </c>
      <c r="DQ384" s="1">
        <v>68.299099999999996</v>
      </c>
      <c r="DR384" s="1">
        <v>71.5565</v>
      </c>
      <c r="DS384" s="1">
        <v>76.581999999999994</v>
      </c>
      <c r="DT384" s="1">
        <v>71.637900000000002</v>
      </c>
      <c r="DU384" s="1">
        <v>73.778400000000005</v>
      </c>
      <c r="DV384" s="1">
        <v>74.197199999999995</v>
      </c>
      <c r="DW384" s="1">
        <v>73.976200000000006</v>
      </c>
      <c r="DX384" s="1">
        <v>68.264200000000002</v>
      </c>
      <c r="DY384" s="1">
        <v>58.410800000000002</v>
      </c>
      <c r="DZ384" s="1">
        <v>54.5137</v>
      </c>
      <c r="EA384" s="1">
        <v>63.052500000000002</v>
      </c>
      <c r="EB384" s="1">
        <v>60.671199999999999</v>
      </c>
      <c r="EC384" s="1">
        <v>60.048200000000001</v>
      </c>
      <c r="ED384" s="1">
        <v>68.578599999999994</v>
      </c>
      <c r="EE384" s="1">
        <v>73.275099999999995</v>
      </c>
      <c r="EF384" s="1">
        <v>75.946899999999999</v>
      </c>
      <c r="EG384" s="1">
        <v>72.532300000000006</v>
      </c>
      <c r="EH384" s="1">
        <v>55.651200000000003</v>
      </c>
      <c r="EI384" s="1">
        <v>58.023400000000002</v>
      </c>
      <c r="EJ384" s="1">
        <v>57.843699999999998</v>
      </c>
      <c r="EK384" s="1">
        <v>65.3078</v>
      </c>
      <c r="EL384" s="1">
        <v>65.3078</v>
      </c>
      <c r="EM384" s="1">
        <v>68.350999999999999</v>
      </c>
      <c r="EN384" s="1">
        <v>64.494299999999996</v>
      </c>
      <c r="EO384" s="1">
        <v>65.991500000000002</v>
      </c>
      <c r="EP384" s="1">
        <v>71.621799999999993</v>
      </c>
      <c r="EQ384" s="1">
        <v>69.253799999999998</v>
      </c>
      <c r="ER384" s="1">
        <v>73.516000000000005</v>
      </c>
      <c r="ES384" s="1">
        <v>75.298100000000005</v>
      </c>
      <c r="ET384" s="1">
        <v>86.470799999999997</v>
      </c>
      <c r="EU384" s="1">
        <v>91.561000000000007</v>
      </c>
      <c r="EV384" s="1">
        <v>99.008300000000006</v>
      </c>
      <c r="EW384" s="1">
        <v>94.357600000000005</v>
      </c>
      <c r="EX384" s="1">
        <v>98.263999999999996</v>
      </c>
      <c r="EY384" s="1">
        <v>102.56100000000001</v>
      </c>
      <c r="EZ384" s="1">
        <v>112.50620000000001</v>
      </c>
      <c r="FA384" s="1">
        <v>116.89190000000001</v>
      </c>
      <c r="FB384" s="1">
        <v>106.9671</v>
      </c>
      <c r="FC384" s="1">
        <v>107.8849</v>
      </c>
      <c r="FD384" s="1">
        <v>107.9742</v>
      </c>
      <c r="FE384" s="1">
        <v>102.91030000000001</v>
      </c>
      <c r="FF384" s="1">
        <v>105.48</v>
      </c>
      <c r="FG384" s="1">
        <v>113.9661</v>
      </c>
      <c r="FH384" s="1">
        <v>111.65519999999999</v>
      </c>
      <c r="FI384" s="1">
        <v>115.8486</v>
      </c>
      <c r="FJ384" s="1">
        <v>113.57550000000001</v>
      </c>
      <c r="FK384" s="1">
        <v>114.35039999999999</v>
      </c>
      <c r="FL384" s="1">
        <v>110.50530000000001</v>
      </c>
      <c r="FM384" s="1">
        <v>117.6313</v>
      </c>
      <c r="FN384" s="1">
        <v>98.671899999999994</v>
      </c>
      <c r="FO384" s="1">
        <v>105.88930000000001</v>
      </c>
      <c r="FP384" s="1">
        <v>105.18210000000001</v>
      </c>
      <c r="FQ384" s="1">
        <v>106.8716</v>
      </c>
      <c r="FR384" s="1">
        <v>111.56440000000001</v>
      </c>
      <c r="FS384" s="1">
        <v>115.4014</v>
      </c>
      <c r="FT384" s="1">
        <v>116.509</v>
      </c>
      <c r="FU384" s="1">
        <v>107.1729</v>
      </c>
      <c r="FV384" s="1">
        <v>101.21</v>
      </c>
      <c r="FW384" s="1">
        <v>109.5634</v>
      </c>
      <c r="FX384" s="1">
        <v>115.87179999999999</v>
      </c>
      <c r="FY384" s="1">
        <v>108.99039999999999</v>
      </c>
      <c r="FZ384" s="1">
        <v>93.822000000000003</v>
      </c>
      <c r="GA384" s="1">
        <v>89.427899999999994</v>
      </c>
      <c r="GB384" s="1">
        <v>97.722499999999997</v>
      </c>
      <c r="GC384" s="1">
        <v>105.0564</v>
      </c>
      <c r="GD384" s="1">
        <v>108.20140000000001</v>
      </c>
      <c r="GE384" s="1">
        <v>97.401700000000005</v>
      </c>
      <c r="GF384" s="1">
        <v>102.79470000000001</v>
      </c>
      <c r="GG384" s="1">
        <v>109.37479999999999</v>
      </c>
      <c r="GH384" s="1">
        <v>112.5025</v>
      </c>
      <c r="GI384" s="1">
        <v>116.82899999999999</v>
      </c>
      <c r="GJ384" s="1">
        <v>139.5916</v>
      </c>
      <c r="GK384" s="1">
        <v>144.39269999999999</v>
      </c>
      <c r="GL384" s="1">
        <v>145.84970000000001</v>
      </c>
      <c r="GM384" s="1">
        <v>154.4196</v>
      </c>
      <c r="GN384" s="1">
        <v>149.0274</v>
      </c>
      <c r="GO384" s="1">
        <v>149.5163</v>
      </c>
      <c r="GP384" s="1">
        <v>147.5273</v>
      </c>
      <c r="GQ384" s="1">
        <v>152.15649999999999</v>
      </c>
      <c r="GR384" s="1">
        <v>159.31829999999999</v>
      </c>
      <c r="GS384" s="1">
        <v>144.6865</v>
      </c>
      <c r="GT384" s="1">
        <v>150.6962</v>
      </c>
      <c r="GU384" s="1">
        <v>156.5641</v>
      </c>
      <c r="GV384" s="1">
        <v>165.3202</v>
      </c>
      <c r="GW384" s="1">
        <v>164.09289999999999</v>
      </c>
      <c r="GX384" s="1">
        <v>169.57310000000001</v>
      </c>
      <c r="GY384" s="1">
        <v>152.99270000000001</v>
      </c>
      <c r="GZ384" s="1">
        <v>149.0067</v>
      </c>
      <c r="HA384" s="1">
        <v>152.99270000000001</v>
      </c>
      <c r="HB384" s="1">
        <v>140.58539999999999</v>
      </c>
      <c r="HC384" s="1">
        <v>135.75120000000001</v>
      </c>
      <c r="HD384" s="1">
        <v>146.494</v>
      </c>
      <c r="HE384" s="1">
        <v>143.9401</v>
      </c>
      <c r="HF384" s="1">
        <v>148.43780000000001</v>
      </c>
      <c r="HG384" s="1">
        <v>137.3914</v>
      </c>
      <c r="HH384" s="1">
        <v>138.74080000000001</v>
      </c>
      <c r="HI384" s="1">
        <v>120.67310000000001</v>
      </c>
    </row>
    <row r="385" spans="1:217" x14ac:dyDescent="0.25">
      <c r="A385" s="5" t="str">
        <f>IF(StockList!C385="","",StockList!C385)</f>
        <v>74460D109</v>
      </c>
      <c r="B385" s="10" t="e">
        <f ca="1">IF(A385="","",_xll.BDH(CONCATENATE($A385," CUSIP"),$A$1,StockList!$K$2,StockList!$K$3,"Dir=H","Dts=H","Sort=A","Quote=C","QtTyp=Y","Days=A","Per=CM","DtFmt=D","Fill=P","UseDPDF=Y","cols=216;rows=1"))</f>
        <v>#NAME?</v>
      </c>
      <c r="C385" s="1">
        <v>25.73</v>
      </c>
      <c r="D385" s="1">
        <v>26.472000000000001</v>
      </c>
      <c r="E385" s="1">
        <v>27.46</v>
      </c>
      <c r="F385" s="1">
        <v>27.853000000000002</v>
      </c>
      <c r="G385" s="1">
        <v>30.129000000000001</v>
      </c>
      <c r="H385" s="1">
        <v>29.997</v>
      </c>
      <c r="I385" s="1">
        <v>33.695</v>
      </c>
      <c r="J385" s="1">
        <v>34.787999999999997</v>
      </c>
      <c r="K385" s="1">
        <v>34.256999999999998</v>
      </c>
      <c r="L385" s="1">
        <v>35.412999999999997</v>
      </c>
      <c r="M385" s="1">
        <v>35.244</v>
      </c>
      <c r="N385" s="1">
        <v>38.631999999999998</v>
      </c>
      <c r="O385" s="1">
        <v>38.79</v>
      </c>
      <c r="P385" s="1">
        <v>39.531999999999996</v>
      </c>
      <c r="Q385" s="1">
        <v>40.557000000000002</v>
      </c>
      <c r="R385" s="1">
        <v>39.244</v>
      </c>
      <c r="S385" s="1">
        <v>40.125999999999998</v>
      </c>
      <c r="T385" s="1">
        <v>40.829000000000001</v>
      </c>
      <c r="U385" s="1">
        <v>34.502000000000002</v>
      </c>
      <c r="V385" s="1">
        <v>34.985999999999997</v>
      </c>
      <c r="W385" s="1">
        <v>32.265999999999998</v>
      </c>
      <c r="X385" s="1">
        <v>34.119999999999997</v>
      </c>
      <c r="Y385" s="1">
        <v>35.953000000000003</v>
      </c>
      <c r="Z385" s="1">
        <v>34.439</v>
      </c>
      <c r="AA385" s="1">
        <v>36.720999999999997</v>
      </c>
      <c r="AB385" s="1">
        <v>34.188000000000002</v>
      </c>
      <c r="AC385" s="1">
        <v>36.276000000000003</v>
      </c>
      <c r="AD385" s="1">
        <v>38.555</v>
      </c>
      <c r="AE385" s="1">
        <v>38.71</v>
      </c>
      <c r="AF385" s="1">
        <v>41.372999999999998</v>
      </c>
      <c r="AG385" s="1">
        <v>42.161000000000001</v>
      </c>
      <c r="AH385" s="1">
        <v>45.37</v>
      </c>
      <c r="AI385" s="1">
        <v>46.26</v>
      </c>
      <c r="AJ385" s="1">
        <v>51.348999999999997</v>
      </c>
      <c r="AK385" s="1">
        <v>50.679000000000002</v>
      </c>
      <c r="AL385" s="1">
        <v>55.491</v>
      </c>
      <c r="AM385" s="1">
        <v>55.747999999999998</v>
      </c>
      <c r="AN385" s="1">
        <v>57.375</v>
      </c>
      <c r="AO385" s="1">
        <v>49.274999999999999</v>
      </c>
      <c r="AP385" s="1">
        <v>54.226999999999997</v>
      </c>
      <c r="AQ385" s="1">
        <v>54.792999999999999</v>
      </c>
      <c r="AR385" s="1">
        <v>56.125999999999998</v>
      </c>
      <c r="AS385" s="1">
        <v>60.555999999999997</v>
      </c>
      <c r="AT385" s="1">
        <v>59.53</v>
      </c>
      <c r="AU385" s="1">
        <v>62.774000000000001</v>
      </c>
      <c r="AV385" s="1">
        <v>64.131</v>
      </c>
      <c r="AW385" s="1">
        <v>67.513000000000005</v>
      </c>
      <c r="AX385" s="1">
        <v>63.588999999999999</v>
      </c>
      <c r="AY385" s="1">
        <v>66.072000000000003</v>
      </c>
      <c r="AZ385" s="1">
        <v>69.498999999999995</v>
      </c>
      <c r="BA385" s="1">
        <v>71.647000000000006</v>
      </c>
      <c r="BB385" s="1">
        <v>73.391999999999996</v>
      </c>
      <c r="BC385" s="1">
        <v>77.75</v>
      </c>
      <c r="BD385" s="1">
        <v>82.052000000000007</v>
      </c>
      <c r="BE385" s="1">
        <v>82.998999999999995</v>
      </c>
      <c r="BF385" s="1">
        <v>82.965000000000003</v>
      </c>
      <c r="BG385" s="1">
        <v>81.974999999999994</v>
      </c>
      <c r="BH385" s="1">
        <v>87.423000000000002</v>
      </c>
      <c r="BI385" s="1">
        <v>84.456999999999994</v>
      </c>
      <c r="BJ385" s="1">
        <v>90.504999999999995</v>
      </c>
      <c r="BK385" s="1">
        <v>97.302000000000007</v>
      </c>
      <c r="BL385" s="1">
        <v>101.923</v>
      </c>
      <c r="BM385" s="1">
        <v>96.465000000000003</v>
      </c>
      <c r="BN385" s="1">
        <v>90.567999999999998</v>
      </c>
      <c r="BO385" s="1">
        <v>95.9</v>
      </c>
      <c r="BP385" s="1">
        <v>101.446</v>
      </c>
      <c r="BQ385" s="1">
        <v>109.482</v>
      </c>
      <c r="BR385" s="1">
        <v>109.265</v>
      </c>
      <c r="BS385" s="1">
        <v>113.992</v>
      </c>
      <c r="BT385" s="1">
        <v>122.34099999999999</v>
      </c>
      <c r="BU385" s="1">
        <v>124.536</v>
      </c>
      <c r="BV385" s="1">
        <v>138.91800000000001</v>
      </c>
      <c r="BW385" s="1">
        <v>129.351</v>
      </c>
      <c r="BX385" s="1">
        <v>121.55800000000001</v>
      </c>
      <c r="BY385" s="1">
        <v>119.825</v>
      </c>
      <c r="BZ385" s="1">
        <v>114.92</v>
      </c>
      <c r="CA385" s="1">
        <v>99.234999999999999</v>
      </c>
      <c r="CB385" s="1">
        <v>90.542000000000002</v>
      </c>
      <c r="CC385" s="1">
        <v>97.891999999999996</v>
      </c>
      <c r="CD385" s="1">
        <v>102.298</v>
      </c>
      <c r="CE385" s="1">
        <v>105.316</v>
      </c>
      <c r="CF385" s="1">
        <v>100.59399999999999</v>
      </c>
      <c r="CG385" s="1">
        <v>96.105000000000004</v>
      </c>
      <c r="CH385" s="1">
        <v>102.32299999999999</v>
      </c>
      <c r="CI385" s="1">
        <v>106.51300000000001</v>
      </c>
      <c r="CJ385" s="1">
        <v>116.779</v>
      </c>
      <c r="CK385" s="1">
        <v>119.52</v>
      </c>
      <c r="CL385" s="1">
        <v>116.133</v>
      </c>
      <c r="CM385" s="1">
        <v>107.158</v>
      </c>
      <c r="CN385" s="1">
        <v>108.617</v>
      </c>
      <c r="CO385" s="1">
        <v>117.146</v>
      </c>
      <c r="CP385" s="1">
        <v>132.13800000000001</v>
      </c>
      <c r="CQ385" s="1">
        <v>108.76900000000001</v>
      </c>
      <c r="CR385" s="1">
        <v>93.275000000000006</v>
      </c>
      <c r="CS385" s="1">
        <v>107.99</v>
      </c>
      <c r="CT385" s="1">
        <v>84.042000000000002</v>
      </c>
      <c r="CU385" s="1">
        <v>75.361999999999995</v>
      </c>
      <c r="CV385" s="1">
        <v>75.760999999999996</v>
      </c>
      <c r="CW385" s="1">
        <v>91.680999999999997</v>
      </c>
      <c r="CX385" s="1">
        <v>91.337999999999994</v>
      </c>
      <c r="CY385" s="1">
        <v>90.540999999999997</v>
      </c>
      <c r="CZ385" s="1">
        <v>100.345</v>
      </c>
      <c r="DA385" s="1">
        <v>97.552000000000007</v>
      </c>
      <c r="DB385" s="1">
        <v>104.855</v>
      </c>
      <c r="DC385" s="1">
        <v>102.57</v>
      </c>
      <c r="DD385" s="1">
        <v>110.904</v>
      </c>
      <c r="DE385" s="1">
        <v>114.313</v>
      </c>
      <c r="DF385" s="1">
        <v>111.127</v>
      </c>
      <c r="DG385" s="1">
        <v>115.352</v>
      </c>
      <c r="DH385" s="1">
        <v>130.05799999999999</v>
      </c>
      <c r="DI385" s="1">
        <v>137.01400000000001</v>
      </c>
      <c r="DJ385" s="1">
        <v>131.047</v>
      </c>
      <c r="DK385" s="1">
        <v>125.379</v>
      </c>
      <c r="DL385" s="1">
        <v>139.941</v>
      </c>
      <c r="DM385" s="1">
        <v>139.798</v>
      </c>
      <c r="DN385" s="1">
        <v>139.46899999999999</v>
      </c>
      <c r="DO385" s="1">
        <v>142.602</v>
      </c>
      <c r="DP385" s="1">
        <v>138.83600000000001</v>
      </c>
      <c r="DQ385" s="1">
        <v>146.93799999999999</v>
      </c>
      <c r="DR385" s="1">
        <v>157.89099999999999</v>
      </c>
      <c r="DS385" s="1">
        <v>162.62799999999999</v>
      </c>
      <c r="DT385" s="1">
        <v>161.84700000000001</v>
      </c>
      <c r="DU385" s="1">
        <v>171.18700000000001</v>
      </c>
      <c r="DV385" s="1">
        <v>172.69</v>
      </c>
      <c r="DW385" s="1">
        <v>167.797</v>
      </c>
      <c r="DX385" s="1">
        <v>176.06800000000001</v>
      </c>
      <c r="DY385" s="1">
        <v>182.102</v>
      </c>
      <c r="DZ385" s="1">
        <v>165.172</v>
      </c>
      <c r="EA385" s="1">
        <v>191.428</v>
      </c>
      <c r="EB385" s="1">
        <v>195.65600000000001</v>
      </c>
      <c r="EC385" s="1">
        <v>200.94300000000001</v>
      </c>
      <c r="ED385" s="1">
        <v>207.518</v>
      </c>
      <c r="EE385" s="1">
        <v>200.36</v>
      </c>
      <c r="EF385" s="1">
        <v>208.232</v>
      </c>
      <c r="EG385" s="1">
        <v>215.90299999999999</v>
      </c>
      <c r="EH385" s="1">
        <v>201.149</v>
      </c>
      <c r="EI385" s="1">
        <v>219.4</v>
      </c>
      <c r="EJ385" s="1">
        <v>226.298</v>
      </c>
      <c r="EK385" s="1">
        <v>221.14699999999999</v>
      </c>
      <c r="EL385" s="1">
        <v>213.05199999999999</v>
      </c>
      <c r="EM385" s="1">
        <v>212.22499999999999</v>
      </c>
      <c r="EN385" s="1">
        <v>215.30199999999999</v>
      </c>
      <c r="EO385" s="1">
        <v>223.64699999999999</v>
      </c>
      <c r="EP385" s="1">
        <v>237.48599999999999</v>
      </c>
      <c r="EQ385" s="1">
        <v>233.28899999999999</v>
      </c>
      <c r="ER385" s="1">
        <v>236.97499999999999</v>
      </c>
      <c r="ES385" s="1">
        <v>256.702</v>
      </c>
      <c r="ET385" s="1">
        <v>236.166</v>
      </c>
      <c r="EU385" s="1">
        <v>240.52799999999999</v>
      </c>
      <c r="EV385" s="1">
        <v>249.767</v>
      </c>
      <c r="EW385" s="1">
        <v>239.49199999999999</v>
      </c>
      <c r="EX385" s="1">
        <v>253.857</v>
      </c>
      <c r="EY385" s="1">
        <v>264.00799999999998</v>
      </c>
      <c r="EZ385" s="1">
        <v>241.44499999999999</v>
      </c>
      <c r="FA385" s="1">
        <v>240.21100000000001</v>
      </c>
      <c r="FB385" s="1">
        <v>251.494</v>
      </c>
      <c r="FC385" s="1">
        <v>269.70299999999997</v>
      </c>
      <c r="FD385" s="1">
        <v>271.14600000000002</v>
      </c>
      <c r="FE385" s="1">
        <v>282.44299999999998</v>
      </c>
      <c r="FF385" s="1">
        <v>277.40600000000001</v>
      </c>
      <c r="FG385" s="1">
        <v>278.02</v>
      </c>
      <c r="FH385" s="1">
        <v>278.44200000000001</v>
      </c>
      <c r="FI385" s="1">
        <v>284.23500000000001</v>
      </c>
      <c r="FJ385" s="1">
        <v>271.28100000000001</v>
      </c>
      <c r="FK385" s="1">
        <v>301.54300000000001</v>
      </c>
      <c r="FL385" s="1">
        <v>306.92500000000001</v>
      </c>
      <c r="FM385" s="1">
        <v>304.67200000000003</v>
      </c>
      <c r="FN385" s="1">
        <v>331.02699999999999</v>
      </c>
      <c r="FO385" s="1">
        <v>325.06099999999998</v>
      </c>
      <c r="FP385" s="1">
        <v>327.34500000000003</v>
      </c>
      <c r="FQ385" s="1">
        <v>312.01900000000001</v>
      </c>
      <c r="FR385" s="1">
        <v>321.36799999999999</v>
      </c>
      <c r="FS385" s="1">
        <v>308.92599999999999</v>
      </c>
      <c r="FT385" s="1">
        <v>343.79500000000002</v>
      </c>
      <c r="FU385" s="1">
        <v>337.24400000000003</v>
      </c>
      <c r="FV385" s="1">
        <v>357.584</v>
      </c>
      <c r="FW385" s="1">
        <v>387.71100000000001</v>
      </c>
      <c r="FX385" s="1">
        <v>405.62099999999998</v>
      </c>
      <c r="FY385" s="1">
        <v>421.471</v>
      </c>
      <c r="FZ385" s="1">
        <v>431.44200000000001</v>
      </c>
      <c r="GA385" s="1">
        <v>424.51600000000002</v>
      </c>
      <c r="GB385" s="1">
        <v>472.40699999999998</v>
      </c>
      <c r="GC385" s="1">
        <v>419.28</v>
      </c>
      <c r="GD385" s="1">
        <v>434.52300000000002</v>
      </c>
      <c r="GE385" s="1">
        <v>441.02100000000002</v>
      </c>
      <c r="GF385" s="1">
        <v>412.25700000000001</v>
      </c>
      <c r="GG385" s="1">
        <v>386.40899999999999</v>
      </c>
      <c r="GH385" s="1">
        <v>388.19299999999998</v>
      </c>
      <c r="GI385" s="1">
        <v>371.80500000000001</v>
      </c>
      <c r="GJ385" s="1">
        <v>364.11599999999999</v>
      </c>
      <c r="GK385" s="1">
        <v>392.392</v>
      </c>
      <c r="GL385" s="1">
        <v>377.46899999999999</v>
      </c>
      <c r="GM385" s="1">
        <v>399.34399999999999</v>
      </c>
      <c r="GN385" s="1">
        <v>387.87099999999998</v>
      </c>
      <c r="GO385" s="1">
        <v>370.98599999999999</v>
      </c>
      <c r="GP385" s="1">
        <v>381.56400000000002</v>
      </c>
      <c r="GQ385" s="1">
        <v>373.04899999999998</v>
      </c>
      <c r="GR385" s="1">
        <v>367.75400000000002</v>
      </c>
      <c r="GS385" s="1">
        <v>367.34199999999998</v>
      </c>
      <c r="GT385" s="1">
        <v>386.505</v>
      </c>
      <c r="GU385" s="1">
        <v>374.33100000000002</v>
      </c>
      <c r="GV385" s="1">
        <v>384.93299999999999</v>
      </c>
      <c r="GW385" s="1">
        <v>381.05799999999999</v>
      </c>
      <c r="GX385" s="1">
        <v>356.91800000000001</v>
      </c>
      <c r="GY385" s="1">
        <v>354.51100000000002</v>
      </c>
      <c r="GZ385" s="1">
        <v>369.06200000000001</v>
      </c>
      <c r="HA385" s="1">
        <v>371.62200000000001</v>
      </c>
      <c r="HB385" s="1">
        <v>390.149</v>
      </c>
      <c r="HC385" s="1">
        <v>421.68200000000002</v>
      </c>
      <c r="HD385" s="1">
        <v>404.89699999999999</v>
      </c>
      <c r="HE385" s="1">
        <v>395.13799999999998</v>
      </c>
      <c r="HF385" s="1">
        <v>378.38299999999998</v>
      </c>
      <c r="HG385" s="1">
        <v>385.589</v>
      </c>
      <c r="HH385" s="1">
        <v>400.20800000000003</v>
      </c>
      <c r="HI385" s="1">
        <v>383.45100000000002</v>
      </c>
    </row>
    <row r="386" spans="1:217" x14ac:dyDescent="0.25">
      <c r="A386" s="5" t="str">
        <f>IF(StockList!C386="","",StockList!C386)</f>
        <v>744573106</v>
      </c>
      <c r="B386" s="10" t="e">
        <f ca="1">IF(A386="","",_xll.BDH(CONCATENATE($A386," CUSIP"),$A$1,StockList!$K$2,StockList!$K$3,"Dir=H","Dts=H","Sort=A","Quote=C","QtTyp=Y","Days=A","Per=CM","DtFmt=D","Fill=P","UseDPDF=Y","cols=216;rows=1"))</f>
        <v>#NAME?</v>
      </c>
      <c r="C386" s="1">
        <v>22.405000000000001</v>
      </c>
      <c r="D386" s="1">
        <v>21.845800000000001</v>
      </c>
      <c r="E386" s="1">
        <v>23.5059</v>
      </c>
      <c r="F386" s="1">
        <v>26.0215</v>
      </c>
      <c r="G386" s="1">
        <v>25.0197</v>
      </c>
      <c r="H386" s="1">
        <v>23.9452</v>
      </c>
      <c r="I386" s="1">
        <v>23.689399999999999</v>
      </c>
      <c r="J386" s="1">
        <v>22.026599999999998</v>
      </c>
      <c r="K386" s="1">
        <v>20.3752</v>
      </c>
      <c r="L386" s="1">
        <v>20.991199999999999</v>
      </c>
      <c r="M386" s="1">
        <v>22.127199999999998</v>
      </c>
      <c r="N386" s="1">
        <v>22.069500000000001</v>
      </c>
      <c r="O386" s="1">
        <v>22.116700000000002</v>
      </c>
      <c r="P386" s="1">
        <v>24.314900000000002</v>
      </c>
      <c r="Q386" s="1">
        <v>24.6069</v>
      </c>
      <c r="R386" s="1">
        <v>24.038900000000002</v>
      </c>
      <c r="S386" s="1">
        <v>23.2715</v>
      </c>
      <c r="T386" s="1">
        <v>18.5688</v>
      </c>
      <c r="U386" s="1">
        <v>18.918199999999999</v>
      </c>
      <c r="V386" s="1">
        <v>16.656099999999999</v>
      </c>
      <c r="W386" s="1">
        <v>15.645799999999999</v>
      </c>
      <c r="X386" s="1">
        <v>16.350300000000001</v>
      </c>
      <c r="Y386" s="1">
        <v>17.862200000000001</v>
      </c>
      <c r="Z386" s="1">
        <v>19.631799999999998</v>
      </c>
      <c r="AA386" s="1">
        <v>19.270099999999999</v>
      </c>
      <c r="AB386" s="1">
        <v>20.7392</v>
      </c>
      <c r="AC386" s="1">
        <v>21.7453</v>
      </c>
      <c r="AD386" s="1">
        <v>24.153300000000002</v>
      </c>
      <c r="AE386" s="1">
        <v>24.181799999999999</v>
      </c>
      <c r="AF386" s="1">
        <v>23.3233</v>
      </c>
      <c r="AG386" s="1">
        <v>24.2334</v>
      </c>
      <c r="AH386" s="1">
        <v>24.3431</v>
      </c>
      <c r="AI386" s="1">
        <v>23.688199999999998</v>
      </c>
      <c r="AJ386" s="1">
        <v>23.775099999999998</v>
      </c>
      <c r="AK386" s="1">
        <v>25.7194</v>
      </c>
      <c r="AL386" s="1">
        <v>26.682400000000001</v>
      </c>
      <c r="AM386" s="1">
        <v>27.680599999999998</v>
      </c>
      <c r="AN386" s="1">
        <v>27.914000000000001</v>
      </c>
      <c r="AO386" s="1">
        <v>25.489799999999999</v>
      </c>
      <c r="AP386" s="1">
        <v>25.0501</v>
      </c>
      <c r="AQ386" s="1">
        <v>24.103999999999999</v>
      </c>
      <c r="AR386" s="1">
        <v>23.483799999999999</v>
      </c>
      <c r="AS386" s="1">
        <v>25.495000000000001</v>
      </c>
      <c r="AT386" s="1">
        <v>25.9909</v>
      </c>
      <c r="AU386" s="1">
        <v>25.9848</v>
      </c>
      <c r="AV386" s="1">
        <v>26.838999999999999</v>
      </c>
      <c r="AW386" s="1">
        <v>31.989100000000001</v>
      </c>
      <c r="AX386" s="1">
        <v>32.594700000000003</v>
      </c>
      <c r="AY386" s="1">
        <v>33.706899999999997</v>
      </c>
      <c r="AZ386" s="1">
        <v>33.946199999999997</v>
      </c>
      <c r="BA386" s="1">
        <v>36.261699999999998</v>
      </c>
      <c r="BB386" s="1">
        <v>34.639000000000003</v>
      </c>
      <c r="BC386" s="1">
        <v>38.336300000000001</v>
      </c>
      <c r="BD386" s="1">
        <v>40.529800000000002</v>
      </c>
      <c r="BE386" s="1">
        <v>40.687399999999997</v>
      </c>
      <c r="BF386" s="1">
        <v>40.9101</v>
      </c>
      <c r="BG386" s="1">
        <v>39.975700000000003</v>
      </c>
      <c r="BH386" s="1">
        <v>39.867600000000003</v>
      </c>
      <c r="BI386" s="1">
        <v>41.6569</v>
      </c>
      <c r="BJ386" s="1">
        <v>44.638399999999997</v>
      </c>
      <c r="BK386" s="1">
        <v>44.490900000000003</v>
      </c>
      <c r="BL386" s="1">
        <v>41.411900000000003</v>
      </c>
      <c r="BM386" s="1">
        <v>40.545400000000001</v>
      </c>
      <c r="BN386" s="1">
        <v>41.211500000000001</v>
      </c>
      <c r="BO386" s="1">
        <v>43.1297</v>
      </c>
      <c r="BP386" s="1">
        <v>43.984200000000001</v>
      </c>
      <c r="BQ386" s="1">
        <v>45.6736</v>
      </c>
      <c r="BR386" s="1">
        <v>40.2483</v>
      </c>
      <c r="BS386" s="1">
        <v>40.156199999999998</v>
      </c>
      <c r="BT386" s="1">
        <v>44.214599999999997</v>
      </c>
      <c r="BU386" s="1">
        <v>44.037700000000001</v>
      </c>
      <c r="BV386" s="1">
        <v>44.468899999999998</v>
      </c>
      <c r="BW386" s="1">
        <v>49.69</v>
      </c>
      <c r="BX386" s="1">
        <v>55.529600000000002</v>
      </c>
      <c r="BY386" s="1">
        <v>57.809899999999999</v>
      </c>
      <c r="BZ386" s="1">
        <v>59.475000000000001</v>
      </c>
      <c r="CA386" s="1">
        <v>59.097200000000001</v>
      </c>
      <c r="CB386" s="1">
        <v>57.9998</v>
      </c>
      <c r="CC386" s="1">
        <v>57.218899999999998</v>
      </c>
      <c r="CD386" s="1">
        <v>59.639299999999999</v>
      </c>
      <c r="CE386" s="1">
        <v>64.797300000000007</v>
      </c>
      <c r="CF386" s="1">
        <v>64.892200000000003</v>
      </c>
      <c r="CG386" s="1">
        <v>66.980599999999995</v>
      </c>
      <c r="CH386" s="1">
        <v>65.453299999999999</v>
      </c>
      <c r="CI386" s="1">
        <v>60.135300000000001</v>
      </c>
      <c r="CJ386" s="1">
        <v>55.196100000000001</v>
      </c>
      <c r="CK386" s="1">
        <v>60.305100000000003</v>
      </c>
      <c r="CL386" s="1">
        <v>60.785800000000002</v>
      </c>
      <c r="CM386" s="1">
        <v>63.530700000000003</v>
      </c>
      <c r="CN386" s="1">
        <v>57.817999999999998</v>
      </c>
      <c r="CO386" s="1">
        <v>56.393299999999996</v>
      </c>
      <c r="CP386" s="1">
        <v>45.739199999999997</v>
      </c>
      <c r="CQ386" s="1">
        <v>39.266800000000003</v>
      </c>
      <c r="CR386" s="1">
        <v>43.102800000000002</v>
      </c>
      <c r="CS386" s="1">
        <v>41.148899999999998</v>
      </c>
      <c r="CT386" s="1">
        <v>44.534500000000001</v>
      </c>
      <c r="CU386" s="1">
        <v>38.496899999999997</v>
      </c>
      <c r="CV386" s="1">
        <v>42.134700000000002</v>
      </c>
      <c r="CW386" s="1">
        <v>42.663699999999999</v>
      </c>
      <c r="CX386" s="1">
        <v>45.566099999999999</v>
      </c>
      <c r="CY386" s="1">
        <v>47.131599999999999</v>
      </c>
      <c r="CZ386" s="1">
        <v>46.871600000000001</v>
      </c>
      <c r="DA386" s="1">
        <v>45.744900000000001</v>
      </c>
      <c r="DB386" s="1">
        <v>45.9071</v>
      </c>
      <c r="DC386" s="1">
        <v>43.512500000000003</v>
      </c>
      <c r="DD386" s="1">
        <v>45.790300000000002</v>
      </c>
      <c r="DE386" s="1">
        <v>49.054299999999998</v>
      </c>
      <c r="DF386" s="1">
        <v>45.13</v>
      </c>
      <c r="DG386" s="1">
        <v>43.846499999999999</v>
      </c>
      <c r="DH386" s="1">
        <v>44.037100000000002</v>
      </c>
      <c r="DI386" s="1">
        <v>47.930599999999998</v>
      </c>
      <c r="DJ386" s="1">
        <v>45.692999999999998</v>
      </c>
      <c r="DK386" s="1">
        <v>47.256799999999998</v>
      </c>
      <c r="DL386" s="1">
        <v>49.624899999999997</v>
      </c>
      <c r="DM386" s="1">
        <v>48.207000000000001</v>
      </c>
      <c r="DN386" s="1">
        <v>50.422499999999999</v>
      </c>
      <c r="DO386" s="1">
        <v>49.294600000000003</v>
      </c>
      <c r="DP386" s="1">
        <v>46.993000000000002</v>
      </c>
      <c r="DQ386" s="1">
        <v>49.014899999999997</v>
      </c>
      <c r="DR386" s="1">
        <v>49.970300000000002</v>
      </c>
      <c r="DS386" s="1">
        <v>50.386299999999999</v>
      </c>
      <c r="DT386" s="1">
        <v>49.077599999999997</v>
      </c>
      <c r="DU386" s="1">
        <v>50.105600000000003</v>
      </c>
      <c r="DV386" s="1">
        <v>52.177100000000003</v>
      </c>
      <c r="DW386" s="1">
        <v>51.381900000000002</v>
      </c>
      <c r="DX386" s="1">
        <v>51.555100000000003</v>
      </c>
      <c r="DY386" s="1">
        <v>53.727400000000003</v>
      </c>
      <c r="DZ386" s="1">
        <v>53.072499999999998</v>
      </c>
      <c r="EA386" s="1">
        <v>53.597299999999997</v>
      </c>
      <c r="EB386" s="1">
        <v>52.388599999999997</v>
      </c>
      <c r="EC386" s="1">
        <v>53.060600000000001</v>
      </c>
      <c r="ED386" s="1">
        <v>48.768799999999999</v>
      </c>
      <c r="EE386" s="1">
        <v>49.476100000000002</v>
      </c>
      <c r="EF386" s="1">
        <v>49.780500000000004</v>
      </c>
      <c r="EG386" s="1">
        <v>50.6586</v>
      </c>
      <c r="EH386" s="1">
        <v>50.723700000000001</v>
      </c>
      <c r="EI386" s="1">
        <v>53.451900000000002</v>
      </c>
      <c r="EJ386" s="1">
        <v>54.668900000000001</v>
      </c>
      <c r="EK386" s="1">
        <v>52.070300000000003</v>
      </c>
      <c r="EL386" s="1">
        <v>53.526400000000002</v>
      </c>
      <c r="EM386" s="1">
        <v>53.293599999999998</v>
      </c>
      <c r="EN386" s="1">
        <v>50.05</v>
      </c>
      <c r="EO386" s="1">
        <v>51.500399999999999</v>
      </c>
      <c r="EP386" s="1">
        <v>52.476599999999998</v>
      </c>
      <c r="EQ386" s="1">
        <v>54.849600000000002</v>
      </c>
      <c r="ER386" s="1">
        <v>58.426400000000001</v>
      </c>
      <c r="ES386" s="1">
        <v>62.288600000000002</v>
      </c>
      <c r="ET386" s="1">
        <v>56.214500000000001</v>
      </c>
      <c r="EU386" s="1">
        <v>56.190800000000003</v>
      </c>
      <c r="EV386" s="1">
        <v>58.134999999999998</v>
      </c>
      <c r="EW386" s="1">
        <v>55.777900000000002</v>
      </c>
      <c r="EX386" s="1">
        <v>57.2913</v>
      </c>
      <c r="EY386" s="1">
        <v>58.283000000000001</v>
      </c>
      <c r="EZ386" s="1">
        <v>56.873800000000003</v>
      </c>
      <c r="FA386" s="1">
        <v>56.356999999999999</v>
      </c>
      <c r="FB386" s="1">
        <v>58.643599999999999</v>
      </c>
      <c r="FC386" s="1">
        <v>64.483400000000003</v>
      </c>
      <c r="FD386" s="1">
        <v>67.779799999999994</v>
      </c>
      <c r="FE386" s="1">
        <v>72.808999999999997</v>
      </c>
      <c r="FF386" s="1">
        <v>69.236999999999995</v>
      </c>
      <c r="FG386" s="1">
        <v>73.1845</v>
      </c>
      <c r="FH386" s="1">
        <v>63.101300000000002</v>
      </c>
      <c r="FI386" s="1">
        <v>67.084299999999999</v>
      </c>
      <c r="FJ386" s="1">
        <v>67.491399999999999</v>
      </c>
      <c r="FK386" s="1">
        <v>74.867599999999996</v>
      </c>
      <c r="FL386" s="1">
        <v>75.719399999999993</v>
      </c>
      <c r="FM386" s="1">
        <v>75.723200000000006</v>
      </c>
      <c r="FN386" s="1">
        <v>78.045500000000004</v>
      </c>
      <c r="FO386" s="1">
        <v>76.911799999999999</v>
      </c>
      <c r="FP386" s="1">
        <v>77.4101</v>
      </c>
      <c r="FQ386" s="1">
        <v>76.708399999999997</v>
      </c>
      <c r="FR386" s="1">
        <v>78.721199999999996</v>
      </c>
      <c r="FS386" s="1">
        <v>73.235100000000003</v>
      </c>
      <c r="FT386" s="1">
        <v>77.691100000000006</v>
      </c>
      <c r="FU386" s="1">
        <v>75.043599999999998</v>
      </c>
      <c r="FV386" s="1">
        <v>79.403800000000004</v>
      </c>
      <c r="FW386" s="1">
        <v>77.765299999999996</v>
      </c>
      <c r="FX386" s="1">
        <v>73.640699999999995</v>
      </c>
      <c r="FY386" s="1">
        <v>73.614999999999995</v>
      </c>
      <c r="FZ386" s="1">
        <v>78.581000000000003</v>
      </c>
      <c r="GA386" s="1">
        <v>81.168599999999998</v>
      </c>
      <c r="GB386" s="1">
        <v>90.512799999999999</v>
      </c>
      <c r="GC386" s="1">
        <v>88.573499999999996</v>
      </c>
      <c r="GD386" s="1">
        <v>85.9238</v>
      </c>
      <c r="GE386" s="1">
        <v>90.325699999999998</v>
      </c>
      <c r="GF386" s="1">
        <v>89.162899999999993</v>
      </c>
      <c r="GG386" s="1">
        <v>82.864699999999999</v>
      </c>
      <c r="GH386" s="1">
        <v>81.924999999999997</v>
      </c>
      <c r="GI386" s="1">
        <v>82.335899999999995</v>
      </c>
      <c r="GJ386" s="1">
        <v>80.829300000000003</v>
      </c>
      <c r="GK386" s="1">
        <v>86.702600000000004</v>
      </c>
      <c r="GL386" s="1">
        <v>87.433700000000002</v>
      </c>
      <c r="GM386" s="1">
        <v>90.852000000000004</v>
      </c>
      <c r="GN386" s="1">
        <v>88.488500000000002</v>
      </c>
      <c r="GO386" s="1">
        <v>87.889899999999997</v>
      </c>
      <c r="GP386" s="1">
        <v>89.605800000000002</v>
      </c>
      <c r="GQ386" s="1">
        <v>86.642600000000002</v>
      </c>
      <c r="GR386" s="1">
        <v>90.590999999999994</v>
      </c>
      <c r="GS386" s="1">
        <v>94.358000000000004</v>
      </c>
      <c r="GT386" s="1">
        <v>94.039699999999996</v>
      </c>
      <c r="GU386" s="1">
        <v>100.03789999999999</v>
      </c>
      <c r="GV386" s="1">
        <v>107.88639999999999</v>
      </c>
      <c r="GW386" s="1">
        <v>105.58069999999999</v>
      </c>
      <c r="GX386" s="1">
        <v>106.33920000000001</v>
      </c>
      <c r="GY386" s="1">
        <v>99.286900000000003</v>
      </c>
      <c r="GZ386" s="1">
        <v>103.9969</v>
      </c>
      <c r="HA386" s="1">
        <v>107.95059999999999</v>
      </c>
      <c r="HB386" s="1">
        <v>109.6687</v>
      </c>
      <c r="HC386" s="1">
        <v>113.0622</v>
      </c>
      <c r="HD386" s="1">
        <v>107.67440000000001</v>
      </c>
      <c r="HE386" s="1">
        <v>109.3241</v>
      </c>
      <c r="HF386" s="1">
        <v>111.1776</v>
      </c>
      <c r="HG386" s="1">
        <v>112.52549999999999</v>
      </c>
      <c r="HH386" s="1">
        <v>117.7274</v>
      </c>
      <c r="HI386" s="1">
        <v>110.512</v>
      </c>
    </row>
    <row r="387" spans="1:217" x14ac:dyDescent="0.25">
      <c r="A387" s="5" t="str">
        <f>IF(StockList!C387="","",StockList!C387)</f>
        <v>745867101</v>
      </c>
      <c r="B387" s="10" t="e">
        <f ca="1">IF(A387="","",_xll.BDH(CONCATENATE($A387," CUSIP"),$A$1,StockList!$K$2,StockList!$K$3,"Dir=H","Dts=H","Sort=A","Quote=C","QtTyp=Y","Days=A","Per=CM","DtFmt=D","Fill=P","UseDPDF=Y","cols=216;rows=1"))</f>
        <v>#NAME?</v>
      </c>
      <c r="C387" s="1">
        <v>8.5875000000000004</v>
      </c>
      <c r="D387" s="1">
        <v>10.1149</v>
      </c>
      <c r="E387" s="1">
        <v>11.709300000000001</v>
      </c>
      <c r="F387" s="1">
        <v>10.112399999999999</v>
      </c>
      <c r="G387" s="1">
        <v>10.681100000000001</v>
      </c>
      <c r="H387" s="1">
        <v>10.400399999999999</v>
      </c>
      <c r="I387" s="1">
        <v>9.4833999999999996</v>
      </c>
      <c r="J387" s="1">
        <v>7.6901999999999999</v>
      </c>
      <c r="K387" s="1">
        <v>8.1544000000000008</v>
      </c>
      <c r="L387" s="1">
        <v>9.8480000000000008</v>
      </c>
      <c r="M387" s="1">
        <v>11.2179</v>
      </c>
      <c r="N387" s="1">
        <v>11.8407</v>
      </c>
      <c r="O387" s="1">
        <v>13.0436</v>
      </c>
      <c r="P387" s="1">
        <v>12.025700000000001</v>
      </c>
      <c r="Q387" s="1">
        <v>13.3703</v>
      </c>
      <c r="R387" s="1">
        <v>13.629200000000001</v>
      </c>
      <c r="S387" s="1">
        <v>14.456799999999999</v>
      </c>
      <c r="T387" s="1">
        <v>12.0524</v>
      </c>
      <c r="U387" s="1">
        <v>12.007099999999999</v>
      </c>
      <c r="V387" s="1">
        <v>10.7318</v>
      </c>
      <c r="W387" s="1">
        <v>11.56</v>
      </c>
      <c r="X387" s="1">
        <v>11.816800000000001</v>
      </c>
      <c r="Y387" s="1">
        <v>12.060600000000001</v>
      </c>
      <c r="Z387" s="1">
        <v>12.5922</v>
      </c>
      <c r="AA387" s="1">
        <v>12.8064</v>
      </c>
      <c r="AB387" s="1">
        <v>12.6454</v>
      </c>
      <c r="AC387" s="1">
        <v>14.622299999999999</v>
      </c>
      <c r="AD387" s="1">
        <v>16.538699999999999</v>
      </c>
      <c r="AE387" s="1">
        <v>15.5565</v>
      </c>
      <c r="AF387" s="1">
        <v>15.420299999999999</v>
      </c>
      <c r="AG387" s="1">
        <v>16.7928</v>
      </c>
      <c r="AH387" s="1">
        <v>17.168900000000001</v>
      </c>
      <c r="AI387" s="1">
        <v>21.839099999999998</v>
      </c>
      <c r="AJ387" s="1">
        <v>24.1187</v>
      </c>
      <c r="AK387" s="1">
        <v>23.66</v>
      </c>
      <c r="AL387" s="1">
        <v>21.805</v>
      </c>
      <c r="AM387" s="1">
        <v>26.667400000000001</v>
      </c>
      <c r="AN387" s="1">
        <v>28.127800000000001</v>
      </c>
      <c r="AO387" s="1">
        <v>24.8749</v>
      </c>
      <c r="AP387" s="1">
        <v>26.686</v>
      </c>
      <c r="AQ387" s="1">
        <v>26.3476</v>
      </c>
      <c r="AR387" s="1">
        <v>27.664200000000001</v>
      </c>
      <c r="AS387" s="1">
        <v>29.851800000000001</v>
      </c>
      <c r="AT387" s="1">
        <v>31.1023</v>
      </c>
      <c r="AU387" s="1">
        <v>27.813099999999999</v>
      </c>
      <c r="AV387" s="1">
        <v>28.005700000000001</v>
      </c>
      <c r="AW387" s="1">
        <v>32.359299999999998</v>
      </c>
      <c r="AX387" s="1">
        <v>33.515700000000002</v>
      </c>
      <c r="AY387" s="1">
        <v>39.5717</v>
      </c>
      <c r="AZ387" s="1">
        <v>37.371000000000002</v>
      </c>
      <c r="BA387" s="1">
        <v>36.264499999999998</v>
      </c>
      <c r="BB387" s="1">
        <v>38.802300000000002</v>
      </c>
      <c r="BC387" s="1">
        <v>42.786700000000003</v>
      </c>
      <c r="BD387" s="1">
        <v>47.545200000000001</v>
      </c>
      <c r="BE387" s="1">
        <v>43.777000000000001</v>
      </c>
      <c r="BF387" s="1">
        <v>43.634599999999999</v>
      </c>
      <c r="BG387" s="1">
        <v>38.419200000000004</v>
      </c>
      <c r="BH387" s="1">
        <v>42.323099999999997</v>
      </c>
      <c r="BI387" s="1">
        <v>40.053899999999999</v>
      </c>
      <c r="BJ387" s="1">
        <v>40.603400000000001</v>
      </c>
      <c r="BK387" s="1">
        <v>39.0871</v>
      </c>
      <c r="BL387" s="1">
        <v>39.14</v>
      </c>
      <c r="BM387" s="1">
        <v>38.049999999999997</v>
      </c>
      <c r="BN387" s="1">
        <v>33.078499999999998</v>
      </c>
      <c r="BO387" s="1">
        <v>29.370999999999999</v>
      </c>
      <c r="BP387" s="1">
        <v>29.075099999999999</v>
      </c>
      <c r="BQ387" s="1">
        <v>30.268699999999999</v>
      </c>
      <c r="BR387" s="1">
        <v>32.545099999999998</v>
      </c>
      <c r="BS387" s="1">
        <v>31.656400000000001</v>
      </c>
      <c r="BT387" s="1">
        <v>34.465499999999999</v>
      </c>
      <c r="BU387" s="1">
        <v>33.8733</v>
      </c>
      <c r="BV387" s="1">
        <v>35.121000000000002</v>
      </c>
      <c r="BW387" s="1">
        <v>30.232299999999999</v>
      </c>
      <c r="BX387" s="1">
        <v>27.099399999999999</v>
      </c>
      <c r="BY387" s="1">
        <v>27.5501</v>
      </c>
      <c r="BZ387" s="1">
        <v>27.9495</v>
      </c>
      <c r="CA387" s="1">
        <v>23.029599999999999</v>
      </c>
      <c r="CB387" s="1">
        <v>19.839300000000001</v>
      </c>
      <c r="CC387" s="1">
        <v>17.069600000000001</v>
      </c>
      <c r="CD387" s="1">
        <v>13.995900000000001</v>
      </c>
      <c r="CE387" s="1">
        <v>15.2608</v>
      </c>
      <c r="CF387" s="1">
        <v>10.5098</v>
      </c>
      <c r="CG387" s="1">
        <v>10.8818</v>
      </c>
      <c r="CH387" s="1">
        <v>16.880199999999999</v>
      </c>
      <c r="CI387" s="1">
        <v>13.978999999999999</v>
      </c>
      <c r="CJ387" s="1">
        <v>15.0709</v>
      </c>
      <c r="CK387" s="1">
        <v>13.5068</v>
      </c>
      <c r="CL387" s="1">
        <v>12.6678</v>
      </c>
      <c r="CM387" s="1">
        <v>10.011200000000001</v>
      </c>
      <c r="CN387" s="1">
        <v>12.693300000000001</v>
      </c>
      <c r="CO387" s="1">
        <v>15.084300000000001</v>
      </c>
      <c r="CP387" s="1">
        <v>14.5611</v>
      </c>
      <c r="CQ387" s="1">
        <v>11.6114</v>
      </c>
      <c r="CR387" s="1">
        <v>11.1006</v>
      </c>
      <c r="CS387" s="1">
        <v>11.432600000000001</v>
      </c>
      <c r="CT387" s="1">
        <v>10.6168</v>
      </c>
      <c r="CU387" s="1">
        <v>9.6021999999999998</v>
      </c>
      <c r="CV387" s="1">
        <v>11.432600000000001</v>
      </c>
      <c r="CW387" s="1">
        <v>12.039300000000001</v>
      </c>
      <c r="CX387" s="1">
        <v>9.2047000000000008</v>
      </c>
      <c r="CY387" s="1">
        <v>9.2361000000000004</v>
      </c>
      <c r="CZ387" s="1">
        <v>11.892900000000001</v>
      </c>
      <c r="DA387" s="1">
        <v>13.367699999999999</v>
      </c>
      <c r="DB387" s="1">
        <v>11.4954</v>
      </c>
      <c r="DC387" s="1">
        <v>9.4243000000000006</v>
      </c>
      <c r="DD387" s="1">
        <v>9.5602999999999998</v>
      </c>
      <c r="DE387" s="1">
        <v>10.459899999999999</v>
      </c>
      <c r="DF387" s="1">
        <v>11.0038</v>
      </c>
      <c r="DG387" s="1">
        <v>11.327999999999999</v>
      </c>
      <c r="DH387" s="1">
        <v>11.7674</v>
      </c>
      <c r="DI387" s="1">
        <v>13.692</v>
      </c>
      <c r="DJ387" s="1">
        <v>11.6523</v>
      </c>
      <c r="DK387" s="1">
        <v>8.6608000000000001</v>
      </c>
      <c r="DL387" s="1">
        <v>9.1837999999999997</v>
      </c>
      <c r="DM387" s="1">
        <v>8.4097000000000008</v>
      </c>
      <c r="DN387" s="1">
        <v>9.1628000000000007</v>
      </c>
      <c r="DO387" s="1">
        <v>8.2110000000000003</v>
      </c>
      <c r="DP387" s="1">
        <v>6.5479000000000003</v>
      </c>
      <c r="DQ387" s="1">
        <v>7.8658000000000001</v>
      </c>
      <c r="DR387" s="1">
        <v>8.2528000000000006</v>
      </c>
      <c r="DS387" s="1">
        <v>7.2172999999999998</v>
      </c>
      <c r="DT387" s="1">
        <v>7.7402999999999995</v>
      </c>
      <c r="DU387" s="1">
        <v>8.5038999999999998</v>
      </c>
      <c r="DV387" s="1">
        <v>8.8280999999999992</v>
      </c>
      <c r="DW387" s="1">
        <v>8.0122999999999998</v>
      </c>
      <c r="DX387" s="1">
        <v>7.1859000000000002</v>
      </c>
      <c r="DY387" s="1">
        <v>5.0206999999999997</v>
      </c>
      <c r="DZ387" s="1">
        <v>4.1315999999999997</v>
      </c>
      <c r="EA387" s="1">
        <v>5.4181999999999997</v>
      </c>
      <c r="EB387" s="1">
        <v>6.391</v>
      </c>
      <c r="EC387" s="1">
        <v>6.6002000000000001</v>
      </c>
      <c r="ED387" s="1">
        <v>7.7926000000000002</v>
      </c>
      <c r="EE387" s="1">
        <v>9.2256</v>
      </c>
      <c r="EF387" s="1">
        <v>9.2569999999999997</v>
      </c>
      <c r="EG387" s="1">
        <v>10.2925</v>
      </c>
      <c r="EH387" s="1">
        <v>9.7904</v>
      </c>
      <c r="EI387" s="1">
        <v>11.1921</v>
      </c>
      <c r="EJ387" s="1">
        <v>11.819699999999999</v>
      </c>
      <c r="EK387" s="1">
        <v>14.309100000000001</v>
      </c>
      <c r="EL387" s="1">
        <v>16.212800000000001</v>
      </c>
      <c r="EM387" s="1">
        <v>18.1374</v>
      </c>
      <c r="EN387" s="1">
        <v>17.582999999999998</v>
      </c>
      <c r="EO387" s="1">
        <v>18.995100000000001</v>
      </c>
      <c r="EP387" s="1">
        <v>21.6938</v>
      </c>
      <c r="EQ387" s="1">
        <v>20.062000000000001</v>
      </c>
      <c r="ER387" s="1">
        <v>21.1708</v>
      </c>
      <c r="ES387" s="1">
        <v>21.955300000000001</v>
      </c>
      <c r="ET387" s="1">
        <v>22.582899999999999</v>
      </c>
      <c r="EU387" s="1">
        <v>19.842400000000001</v>
      </c>
      <c r="EV387" s="1">
        <v>17.3948</v>
      </c>
      <c r="EW387" s="1">
        <v>16.145900000000001</v>
      </c>
      <c r="EX387" s="1">
        <v>17.361000000000001</v>
      </c>
      <c r="EY387" s="1">
        <v>18.571000000000002</v>
      </c>
      <c r="EZ387" s="1">
        <v>19.738900000000001</v>
      </c>
      <c r="FA387" s="1">
        <v>21.4924</v>
      </c>
      <c r="FB387" s="1">
        <v>21.439599999999999</v>
      </c>
      <c r="FC387" s="1">
        <v>22.1465</v>
      </c>
      <c r="FD387" s="1">
        <v>20.2972</v>
      </c>
      <c r="FE387" s="1">
        <v>19.451000000000001</v>
      </c>
      <c r="FF387" s="1">
        <v>20.688500000000001</v>
      </c>
      <c r="FG387" s="1">
        <v>21.377500000000001</v>
      </c>
      <c r="FH387" s="1">
        <v>18.715900000000001</v>
      </c>
      <c r="FI387" s="1">
        <v>20.380700000000001</v>
      </c>
      <c r="FJ387" s="1">
        <v>18.775600000000001</v>
      </c>
      <c r="FK387" s="1">
        <v>20.402200000000001</v>
      </c>
      <c r="FL387" s="1">
        <v>22.996400000000001</v>
      </c>
      <c r="FM387" s="1">
        <v>22.904599999999999</v>
      </c>
      <c r="FN387" s="1">
        <v>21.976099999999999</v>
      </c>
      <c r="FO387" s="1">
        <v>24.078700000000001</v>
      </c>
      <c r="FP387" s="1">
        <v>23.816700000000001</v>
      </c>
      <c r="FQ387" s="1">
        <v>20.677499999999998</v>
      </c>
      <c r="FR387" s="1">
        <v>20.548999999999999</v>
      </c>
      <c r="FS387" s="1">
        <v>21.6798</v>
      </c>
      <c r="FT387" s="1">
        <v>22.293099999999999</v>
      </c>
      <c r="FU387" s="1">
        <v>22.2608</v>
      </c>
      <c r="FV387" s="1">
        <v>20.381799999999998</v>
      </c>
      <c r="FW387" s="1">
        <v>19.798500000000001</v>
      </c>
      <c r="FX387" s="1">
        <v>21.040700000000001</v>
      </c>
      <c r="FY387" s="1">
        <v>19.3459</v>
      </c>
      <c r="FZ387" s="1">
        <v>18.1951</v>
      </c>
      <c r="GA387" s="1">
        <v>18.661899999999999</v>
      </c>
      <c r="GB387" s="1">
        <v>20.4148</v>
      </c>
      <c r="GC387" s="1">
        <v>20.0656</v>
      </c>
      <c r="GD387" s="1">
        <v>20.4694</v>
      </c>
      <c r="GE387" s="1">
        <v>21.364699999999999</v>
      </c>
      <c r="GF387" s="1">
        <v>23.217199999999998</v>
      </c>
      <c r="GG387" s="1">
        <v>23.4255</v>
      </c>
      <c r="GH387" s="1">
        <v>22.0686</v>
      </c>
      <c r="GI387" s="1">
        <v>20.482800000000001</v>
      </c>
      <c r="GJ387" s="1">
        <v>20.769200000000001</v>
      </c>
      <c r="GK387" s="1">
        <v>20.337299999999999</v>
      </c>
      <c r="GL387" s="1">
        <v>23.800599999999999</v>
      </c>
      <c r="GM387" s="1">
        <v>24.398099999999999</v>
      </c>
      <c r="GN387" s="1">
        <v>26.159099999999999</v>
      </c>
      <c r="GO387" s="1">
        <v>25.1816</v>
      </c>
      <c r="GP387" s="1">
        <v>25.1816</v>
      </c>
      <c r="GQ387" s="1">
        <v>27.3523</v>
      </c>
      <c r="GR387" s="1">
        <v>27.229700000000001</v>
      </c>
      <c r="GS387" s="1">
        <v>28.790700000000001</v>
      </c>
      <c r="GT387" s="1">
        <v>30.578700000000001</v>
      </c>
      <c r="GU387" s="1">
        <v>33.823399999999999</v>
      </c>
      <c r="GV387" s="1">
        <v>38.186999999999998</v>
      </c>
      <c r="GW387" s="1">
        <v>37.301400000000001</v>
      </c>
      <c r="GX387" s="1">
        <v>35.708399999999997</v>
      </c>
      <c r="GY387" s="1">
        <v>31.490200000000002</v>
      </c>
      <c r="GZ387" s="1">
        <v>33.186</v>
      </c>
      <c r="HA387" s="1">
        <v>34.165100000000002</v>
      </c>
      <c r="HB387" s="1">
        <v>34.0413</v>
      </c>
      <c r="HC387" s="1">
        <v>32.4467</v>
      </c>
      <c r="HD387" s="1">
        <v>32.153300000000002</v>
      </c>
      <c r="HE387" s="1">
        <v>31.543900000000001</v>
      </c>
      <c r="HF387" s="1">
        <v>28.049399999999999</v>
      </c>
      <c r="HG387" s="1">
        <v>27.822900000000001</v>
      </c>
      <c r="HH387" s="1">
        <v>30.031099999999999</v>
      </c>
      <c r="HI387" s="1">
        <v>29.557200000000002</v>
      </c>
    </row>
    <row r="388" spans="1:217" x14ac:dyDescent="0.25">
      <c r="A388" s="5" t="str">
        <f>IF(StockList!C388="","",StockList!C388)</f>
        <v>693656100</v>
      </c>
      <c r="B388" s="10" t="e">
        <f ca="1">IF(A388="","",_xll.BDH(CONCATENATE($A388," CUSIP"),$A$1,StockList!$K$2,StockList!$K$3,"Dir=H","Dts=H","Sort=A","Quote=C","QtTyp=Y","Days=A","Per=CM","DtFmt=D","Fill=P","UseDPDF=Y","cols=216;rows=1"))</f>
        <v>#NAME?</v>
      </c>
      <c r="C388" s="1">
        <v>14.9</v>
      </c>
      <c r="D388" s="1">
        <v>15.1191</v>
      </c>
      <c r="E388" s="1">
        <v>15.0388</v>
      </c>
      <c r="F388" s="1">
        <v>15.577299999999999</v>
      </c>
      <c r="G388" s="1">
        <v>14.4718</v>
      </c>
      <c r="H388" s="1">
        <v>13.7683</v>
      </c>
      <c r="I388" s="1">
        <v>14.886100000000001</v>
      </c>
      <c r="J388" s="1">
        <v>9.9778000000000002</v>
      </c>
      <c r="K388" s="1">
        <v>8.6070999999999991</v>
      </c>
      <c r="L388" s="1">
        <v>11.124000000000001</v>
      </c>
      <c r="M388" s="1">
        <v>11.0229</v>
      </c>
      <c r="N388" s="1">
        <v>12.438700000000001</v>
      </c>
      <c r="O388" s="1">
        <v>14.6534</v>
      </c>
      <c r="P388" s="1">
        <v>14.304600000000001</v>
      </c>
      <c r="Q388" s="1">
        <v>15.450200000000001</v>
      </c>
      <c r="R388" s="1">
        <v>15.954700000000001</v>
      </c>
      <c r="S388" s="1">
        <v>15.8531</v>
      </c>
      <c r="T388" s="1">
        <v>11.991400000000001</v>
      </c>
      <c r="U388" s="1">
        <v>12.741400000000001</v>
      </c>
      <c r="V388" s="1">
        <v>12.843400000000001</v>
      </c>
      <c r="W388" s="1">
        <v>13.7811</v>
      </c>
      <c r="X388" s="1">
        <v>13.441700000000001</v>
      </c>
      <c r="Y388" s="1">
        <v>11.8164</v>
      </c>
      <c r="Z388" s="1">
        <v>12.1129</v>
      </c>
      <c r="AA388" s="1">
        <v>12.2151</v>
      </c>
      <c r="AB388" s="1">
        <v>12.663499999999999</v>
      </c>
      <c r="AC388" s="1">
        <v>13.617100000000001</v>
      </c>
      <c r="AD388" s="1">
        <v>14.509499999999999</v>
      </c>
      <c r="AE388" s="1">
        <v>14.0159</v>
      </c>
      <c r="AF388" s="1">
        <v>14.787100000000001</v>
      </c>
      <c r="AG388" s="1">
        <v>15.670199999999999</v>
      </c>
      <c r="AH388" s="1">
        <v>15.474299999999999</v>
      </c>
      <c r="AI388" s="1">
        <v>17.670200000000001</v>
      </c>
      <c r="AJ388" s="1">
        <v>18.1858</v>
      </c>
      <c r="AK388" s="1">
        <v>18.330500000000001</v>
      </c>
      <c r="AL388" s="1">
        <v>18.030799999999999</v>
      </c>
      <c r="AM388" s="1">
        <v>19.756399999999999</v>
      </c>
      <c r="AN388" s="1">
        <v>19.155100000000001</v>
      </c>
      <c r="AO388" s="1">
        <v>18.709800000000001</v>
      </c>
      <c r="AP388" s="1">
        <v>19.6388</v>
      </c>
      <c r="AQ388" s="1">
        <v>19.970800000000001</v>
      </c>
      <c r="AR388" s="1">
        <v>19.680299999999999</v>
      </c>
      <c r="AS388" s="1">
        <v>20.954799999999999</v>
      </c>
      <c r="AT388" s="1">
        <v>23.1584</v>
      </c>
      <c r="AU388" s="1">
        <v>23.688500000000001</v>
      </c>
      <c r="AV388" s="1">
        <v>28.422000000000001</v>
      </c>
      <c r="AW388" s="1">
        <v>28.1097</v>
      </c>
      <c r="AX388" s="1">
        <v>28.328299999999999</v>
      </c>
      <c r="AY388" s="1">
        <v>28.869700000000002</v>
      </c>
      <c r="AZ388" s="1">
        <v>27.772100000000002</v>
      </c>
      <c r="BA388" s="1">
        <v>26.979800000000001</v>
      </c>
      <c r="BB388" s="1">
        <v>32.350299999999997</v>
      </c>
      <c r="BC388" s="1">
        <v>34.124899999999997</v>
      </c>
      <c r="BD388" s="1">
        <v>35.387999999999998</v>
      </c>
      <c r="BE388" s="1">
        <v>34.999899999999997</v>
      </c>
      <c r="BF388" s="1">
        <v>32.418500000000002</v>
      </c>
      <c r="BG388" s="1">
        <v>29.732600000000001</v>
      </c>
      <c r="BH388" s="1">
        <v>35.462200000000003</v>
      </c>
      <c r="BI388" s="1">
        <v>33.903100000000002</v>
      </c>
      <c r="BJ388" s="1">
        <v>37.806199999999997</v>
      </c>
      <c r="BK388" s="1">
        <v>37.146900000000002</v>
      </c>
      <c r="BL388" s="1">
        <v>40.025199999999998</v>
      </c>
      <c r="BM388" s="1">
        <v>42.109699999999997</v>
      </c>
      <c r="BN388" s="1">
        <v>37.170900000000003</v>
      </c>
      <c r="BO388" s="1">
        <v>40.0124</v>
      </c>
      <c r="BP388" s="1">
        <v>37.2547</v>
      </c>
      <c r="BQ388" s="1">
        <v>40.558700000000002</v>
      </c>
      <c r="BR388" s="1">
        <v>43.844099999999997</v>
      </c>
      <c r="BS388" s="1">
        <v>48.032299999999999</v>
      </c>
      <c r="BT388" s="1">
        <v>51.820700000000002</v>
      </c>
      <c r="BU388" s="1">
        <v>52.703200000000002</v>
      </c>
      <c r="BV388" s="1">
        <v>57.934600000000003</v>
      </c>
      <c r="BW388" s="1">
        <v>57.608899999999998</v>
      </c>
      <c r="BX388" s="1">
        <v>61.808799999999998</v>
      </c>
      <c r="BY388" s="1">
        <v>58.760399999999997</v>
      </c>
      <c r="BZ388" s="1">
        <v>64.290800000000004</v>
      </c>
      <c r="CA388" s="1">
        <v>63.712299999999999</v>
      </c>
      <c r="CB388" s="1">
        <v>54.760800000000003</v>
      </c>
      <c r="CC388" s="1">
        <v>61.294899999999998</v>
      </c>
      <c r="CD388" s="1">
        <v>55.2423</v>
      </c>
      <c r="CE388" s="1">
        <v>50.315899999999999</v>
      </c>
      <c r="CF388" s="1">
        <v>44.6935</v>
      </c>
      <c r="CG388" s="1">
        <v>38.835500000000003</v>
      </c>
      <c r="CH388" s="1">
        <v>44.345799999999997</v>
      </c>
      <c r="CI388" s="1">
        <v>38.466700000000003</v>
      </c>
      <c r="CJ388" s="1">
        <v>39.995899999999999</v>
      </c>
      <c r="CK388" s="1">
        <v>44.520800000000001</v>
      </c>
      <c r="CL388" s="1">
        <v>47.956400000000002</v>
      </c>
      <c r="CM388" s="1">
        <v>38.656399999999998</v>
      </c>
      <c r="CN388" s="1">
        <v>37.368600000000001</v>
      </c>
      <c r="CO388" s="1">
        <v>40.217500000000001</v>
      </c>
      <c r="CP388" s="1">
        <v>40.058999999999997</v>
      </c>
      <c r="CQ388" s="1">
        <v>25.8994</v>
      </c>
      <c r="CR388" s="1">
        <v>18.4648</v>
      </c>
      <c r="CS388" s="1">
        <v>21.312799999999999</v>
      </c>
      <c r="CT388" s="1">
        <v>20.137599999999999</v>
      </c>
      <c r="CU388" s="1">
        <v>17.543600000000001</v>
      </c>
      <c r="CV388" s="1">
        <v>24.0547</v>
      </c>
      <c r="CW388" s="1">
        <v>30.7896</v>
      </c>
      <c r="CX388" s="1">
        <v>31.298300000000001</v>
      </c>
      <c r="CY388" s="1">
        <v>30.469899999999999</v>
      </c>
      <c r="CZ388" s="1">
        <v>37.5749</v>
      </c>
      <c r="DA388" s="1">
        <v>40.167000000000002</v>
      </c>
      <c r="DB388" s="1">
        <v>45.493499999999997</v>
      </c>
      <c r="DC388" s="1">
        <v>42.686700000000002</v>
      </c>
      <c r="DD388" s="1">
        <v>42.565100000000001</v>
      </c>
      <c r="DE388" s="1">
        <v>43.288699999999999</v>
      </c>
      <c r="DF388" s="1">
        <v>41.8095</v>
      </c>
      <c r="DG388" s="1">
        <v>46.3108</v>
      </c>
      <c r="DH388" s="1">
        <v>61.079599999999999</v>
      </c>
      <c r="DI388" s="1">
        <v>67.096000000000004</v>
      </c>
      <c r="DJ388" s="1">
        <v>58.317900000000002</v>
      </c>
      <c r="DK388" s="1">
        <v>49.3033</v>
      </c>
      <c r="DL388" s="1">
        <v>55.291699999999999</v>
      </c>
      <c r="DM388" s="1">
        <v>48.712400000000002</v>
      </c>
      <c r="DN388" s="1">
        <v>64.153599999999997</v>
      </c>
      <c r="DO388" s="1">
        <v>65.411900000000003</v>
      </c>
      <c r="DP388" s="1">
        <v>72.388999999999996</v>
      </c>
      <c r="DQ388" s="1">
        <v>67.235100000000003</v>
      </c>
      <c r="DR388" s="1">
        <v>62.283999999999999</v>
      </c>
      <c r="DS388" s="1">
        <v>64.034000000000006</v>
      </c>
      <c r="DT388" s="1">
        <v>69.433199999999999</v>
      </c>
      <c r="DU388" s="1">
        <v>75.177499999999995</v>
      </c>
      <c r="DV388" s="1">
        <v>70.476100000000002</v>
      </c>
      <c r="DW388" s="1">
        <v>69.941900000000004</v>
      </c>
      <c r="DX388" s="1">
        <v>76.437200000000004</v>
      </c>
      <c r="DY388" s="1">
        <v>71.255799999999994</v>
      </c>
      <c r="DZ388" s="1">
        <v>62.255299999999998</v>
      </c>
      <c r="EA388" s="1">
        <v>79.540199999999999</v>
      </c>
      <c r="EB388" s="1">
        <v>72.6096</v>
      </c>
      <c r="EC388" s="1">
        <v>75.3904</v>
      </c>
      <c r="ED388" s="1">
        <v>82.556100000000001</v>
      </c>
      <c r="EE388" s="1">
        <v>90.919799999999995</v>
      </c>
      <c r="EF388" s="1">
        <v>95.580399999999997</v>
      </c>
      <c r="EG388" s="1">
        <v>95.013300000000001</v>
      </c>
      <c r="EH388" s="1">
        <v>86.708399999999997</v>
      </c>
      <c r="EI388" s="1">
        <v>83.272199999999998</v>
      </c>
      <c r="EJ388" s="1">
        <v>85.027799999999999</v>
      </c>
      <c r="EK388" s="1">
        <v>100.5605</v>
      </c>
      <c r="EL388" s="1">
        <v>100.3677</v>
      </c>
      <c r="EM388" s="1">
        <v>117.79179999999999</v>
      </c>
      <c r="EN388" s="1">
        <v>122.7595</v>
      </c>
      <c r="EO388" s="1">
        <v>118.9242</v>
      </c>
      <c r="EP388" s="1">
        <v>127.3446</v>
      </c>
      <c r="EQ388" s="1">
        <v>130.53710000000001</v>
      </c>
      <c r="ER388" s="1">
        <v>114.4632</v>
      </c>
      <c r="ES388" s="1">
        <v>123.6794</v>
      </c>
      <c r="ET388" s="1">
        <v>123.4824</v>
      </c>
      <c r="EU388" s="1">
        <v>134.0522</v>
      </c>
      <c r="EV388" s="1">
        <v>141.2774</v>
      </c>
      <c r="EW388" s="1">
        <v>138.05860000000001</v>
      </c>
      <c r="EX388" s="1">
        <v>127.2713</v>
      </c>
      <c r="EY388" s="1">
        <v>133.57640000000001</v>
      </c>
      <c r="EZ388" s="1">
        <v>143.64320000000001</v>
      </c>
      <c r="FA388" s="1">
        <v>145.89570000000001</v>
      </c>
      <c r="FB388" s="1">
        <v>129.64570000000001</v>
      </c>
      <c r="FC388" s="1">
        <v>135.6507</v>
      </c>
      <c r="FD388" s="1">
        <v>133.86959999999999</v>
      </c>
      <c r="FE388" s="1">
        <v>134.72800000000001</v>
      </c>
      <c r="FF388" s="1">
        <v>141.27019999999999</v>
      </c>
      <c r="FG388" s="1">
        <v>125.1395</v>
      </c>
      <c r="FH388" s="1">
        <v>118.24930000000001</v>
      </c>
      <c r="FI388" s="1">
        <v>125.32940000000001</v>
      </c>
      <c r="FJ388" s="1">
        <v>130.06389999999999</v>
      </c>
      <c r="FK388" s="1">
        <v>122.76349999999999</v>
      </c>
      <c r="FL388" s="1">
        <v>136.53659999999999</v>
      </c>
      <c r="FM388" s="1">
        <v>137.64269999999999</v>
      </c>
      <c r="FN388" s="1">
        <v>118.4091</v>
      </c>
      <c r="FO388" s="1">
        <v>114.4418</v>
      </c>
      <c r="FP388" s="1">
        <v>114.474</v>
      </c>
      <c r="FQ388" s="1">
        <v>111.0256</v>
      </c>
      <c r="FR388" s="1">
        <v>112.4517</v>
      </c>
      <c r="FS388" s="1">
        <v>123.8001</v>
      </c>
      <c r="FT388" s="1">
        <v>124.7028</v>
      </c>
      <c r="FU388" s="1">
        <v>127.90689999999999</v>
      </c>
      <c r="FV388" s="1">
        <v>109.58840000000001</v>
      </c>
      <c r="FW388" s="1">
        <v>97.773899999999998</v>
      </c>
      <c r="FX388" s="1">
        <v>98.180499999999995</v>
      </c>
      <c r="FY388" s="1">
        <v>79.209000000000003</v>
      </c>
      <c r="FZ388" s="1">
        <v>78.918599999999998</v>
      </c>
      <c r="GA388" s="1">
        <v>85.165199999999999</v>
      </c>
      <c r="GB388" s="1">
        <v>106.5883</v>
      </c>
      <c r="GC388" s="1">
        <v>102.86539999999999</v>
      </c>
      <c r="GD388" s="1">
        <v>100.9723</v>
      </c>
      <c r="GE388" s="1">
        <v>101.43519999999999</v>
      </c>
      <c r="GF388" s="1">
        <v>108.78740000000001</v>
      </c>
      <c r="GG388" s="1">
        <v>116.0403</v>
      </c>
      <c r="GH388" s="1">
        <v>118.99079999999999</v>
      </c>
      <c r="GI388" s="1">
        <v>115.2003</v>
      </c>
      <c r="GJ388" s="1">
        <v>114.12009999999999</v>
      </c>
      <c r="GK388" s="1">
        <v>97.207800000000006</v>
      </c>
      <c r="GL388" s="1">
        <v>101.0535</v>
      </c>
      <c r="GM388" s="1">
        <v>98.713300000000004</v>
      </c>
      <c r="GN388" s="1">
        <v>111.5051</v>
      </c>
      <c r="GO388" s="1">
        <v>108.87560000000001</v>
      </c>
      <c r="GP388" s="1">
        <v>114.2209</v>
      </c>
      <c r="GQ388" s="1">
        <v>123.4383</v>
      </c>
      <c r="GR388" s="1">
        <v>128.60220000000001</v>
      </c>
      <c r="GS388" s="1">
        <v>135.75980000000001</v>
      </c>
      <c r="GT388" s="1">
        <v>135.94309999999999</v>
      </c>
      <c r="GU388" s="1">
        <v>136.75190000000001</v>
      </c>
      <c r="GV388" s="1">
        <v>145.1387</v>
      </c>
      <c r="GW388" s="1">
        <v>148.00800000000001</v>
      </c>
      <c r="GX388" s="1">
        <v>167.2843</v>
      </c>
      <c r="GY388" s="1">
        <v>155.6739</v>
      </c>
      <c r="GZ388" s="1">
        <v>163.3886</v>
      </c>
      <c r="HA388" s="1">
        <v>172.27930000000001</v>
      </c>
      <c r="HB388" s="1">
        <v>172.67699999999999</v>
      </c>
      <c r="HC388" s="1">
        <v>161.58250000000001</v>
      </c>
      <c r="HD388" s="1">
        <v>165.68360000000001</v>
      </c>
      <c r="HE388" s="1">
        <v>154.53989999999999</v>
      </c>
      <c r="HF388" s="1">
        <v>155.8785</v>
      </c>
      <c r="HG388" s="1">
        <v>130.39169999999999</v>
      </c>
      <c r="HH388" s="1">
        <v>119.3352</v>
      </c>
      <c r="HI388" s="1">
        <v>100.3729</v>
      </c>
    </row>
    <row r="389" spans="1:217" x14ac:dyDescent="0.25">
      <c r="A389" s="5" t="str">
        <f>IF(StockList!C389="","",StockList!C389)</f>
        <v>74736K101</v>
      </c>
      <c r="B389" s="10" t="e">
        <f ca="1">IF(A389="","",_xll.BDH(CONCATENATE($A389," CUSIP"),$A$1,StockList!$K$2,StockList!$K$3,"Dir=H","Dts=H","Sort=A","Quote=C","QtTyp=Y","Days=A","Per=CM","DtFmt=D","Fill=P","UseDPDF=Y","cols=216;rows=1"))</f>
        <v>#NAME?</v>
      </c>
      <c r="C389" s="1" t="s">
        <v>2109</v>
      </c>
      <c r="D389" s="1" t="s">
        <v>2109</v>
      </c>
      <c r="E389" s="1" t="s">
        <v>2109</v>
      </c>
      <c r="F389" s="1" t="s">
        <v>2109</v>
      </c>
      <c r="G389" s="1" t="s">
        <v>2109</v>
      </c>
      <c r="H389" s="1" t="s">
        <v>2109</v>
      </c>
      <c r="I389" s="1" t="s">
        <v>2109</v>
      </c>
      <c r="J389" s="1" t="s">
        <v>2109</v>
      </c>
      <c r="K389" s="1" t="s">
        <v>2109</v>
      </c>
      <c r="L389" s="1" t="s">
        <v>2109</v>
      </c>
      <c r="M389" s="1" t="s">
        <v>2109</v>
      </c>
      <c r="N389" s="1" t="s">
        <v>2109</v>
      </c>
      <c r="O389" s="1" t="s">
        <v>2109</v>
      </c>
      <c r="P389" s="1" t="s">
        <v>2109</v>
      </c>
      <c r="Q389" s="1" t="s">
        <v>2109</v>
      </c>
      <c r="R389" s="1" t="s">
        <v>2109</v>
      </c>
      <c r="S389" s="1" t="s">
        <v>2109</v>
      </c>
      <c r="T389" s="1" t="s">
        <v>2109</v>
      </c>
      <c r="U389" s="1" t="s">
        <v>2109</v>
      </c>
      <c r="V389" s="1" t="s">
        <v>2109</v>
      </c>
      <c r="W389" s="1" t="s">
        <v>2109</v>
      </c>
      <c r="X389" s="1" t="s">
        <v>2109</v>
      </c>
      <c r="Y389" s="1" t="s">
        <v>2109</v>
      </c>
      <c r="Z389" s="1" t="s">
        <v>2109</v>
      </c>
      <c r="AA389" s="1" t="s">
        <v>2109</v>
      </c>
      <c r="AB389" s="1" t="s">
        <v>2109</v>
      </c>
      <c r="AC389" s="1" t="s">
        <v>2109</v>
      </c>
      <c r="AD389" s="1" t="s">
        <v>2109</v>
      </c>
      <c r="AE389" s="1" t="s">
        <v>2109</v>
      </c>
      <c r="AF389" s="1" t="s">
        <v>2109</v>
      </c>
      <c r="AG389" s="1" t="s">
        <v>2109</v>
      </c>
      <c r="AH389" s="1" t="s">
        <v>2109</v>
      </c>
      <c r="AI389" s="1" t="s">
        <v>2109</v>
      </c>
      <c r="AJ389" s="1" t="s">
        <v>2109</v>
      </c>
      <c r="AK389" s="1" t="s">
        <v>2109</v>
      </c>
      <c r="AL389" s="1" t="s">
        <v>2109</v>
      </c>
      <c r="AM389" s="1" t="s">
        <v>2109</v>
      </c>
      <c r="AN389" s="1" t="s">
        <v>2109</v>
      </c>
      <c r="AO389" s="1" t="s">
        <v>2109</v>
      </c>
      <c r="AP389" s="1" t="s">
        <v>2109</v>
      </c>
      <c r="AQ389" s="1" t="s">
        <v>2109</v>
      </c>
      <c r="AR389" s="1" t="s">
        <v>2109</v>
      </c>
      <c r="AS389" s="1" t="s">
        <v>2109</v>
      </c>
      <c r="AT389" s="1" t="s">
        <v>2109</v>
      </c>
      <c r="AU389" s="1" t="s">
        <v>2109</v>
      </c>
      <c r="AV389" s="1" t="s">
        <v>2109</v>
      </c>
      <c r="AW389" s="1" t="s">
        <v>2109</v>
      </c>
      <c r="AX389" s="1" t="s">
        <v>2109</v>
      </c>
      <c r="AY389" s="1" t="s">
        <v>2109</v>
      </c>
      <c r="AZ389" s="1" t="s">
        <v>2109</v>
      </c>
      <c r="BA389" s="1" t="s">
        <v>2109</v>
      </c>
      <c r="BB389" s="1" t="s">
        <v>2109</v>
      </c>
      <c r="BC389" s="1" t="s">
        <v>2109</v>
      </c>
      <c r="BD389" s="1" t="s">
        <v>2109</v>
      </c>
      <c r="BE389" s="1" t="s">
        <v>2109</v>
      </c>
      <c r="BF389" s="1" t="s">
        <v>2109</v>
      </c>
      <c r="BG389" s="1" t="s">
        <v>2109</v>
      </c>
      <c r="BH389" s="1" t="s">
        <v>2109</v>
      </c>
      <c r="BI389" s="1" t="s">
        <v>2109</v>
      </c>
      <c r="BJ389" s="1" t="s">
        <v>2109</v>
      </c>
      <c r="BK389" s="1" t="s">
        <v>2109</v>
      </c>
      <c r="BL389" s="1" t="s">
        <v>2109</v>
      </c>
      <c r="BM389" s="1" t="s">
        <v>2109</v>
      </c>
      <c r="BN389" s="1" t="s">
        <v>2109</v>
      </c>
      <c r="BO389" s="1" t="s">
        <v>2109</v>
      </c>
      <c r="BP389" s="1" t="s">
        <v>2109</v>
      </c>
      <c r="BQ389" s="1" t="s">
        <v>2109</v>
      </c>
      <c r="BR389" s="1" t="s">
        <v>2109</v>
      </c>
      <c r="BS389" s="1" t="s">
        <v>2109</v>
      </c>
      <c r="BT389" s="1" t="s">
        <v>2109</v>
      </c>
      <c r="BU389" s="1" t="s">
        <v>2109</v>
      </c>
      <c r="BV389" s="1" t="s">
        <v>2109</v>
      </c>
      <c r="BW389" s="1" t="s">
        <v>2109</v>
      </c>
      <c r="BX389" s="1" t="s">
        <v>2109</v>
      </c>
      <c r="BY389" s="1" t="s">
        <v>2109</v>
      </c>
      <c r="BZ389" s="1" t="s">
        <v>2109</v>
      </c>
      <c r="CA389" s="1" t="s">
        <v>2109</v>
      </c>
      <c r="CB389" s="1" t="s">
        <v>2109</v>
      </c>
      <c r="CC389" s="1" t="s">
        <v>2109</v>
      </c>
      <c r="CD389" s="1" t="s">
        <v>2109</v>
      </c>
      <c r="CE389" s="1" t="s">
        <v>2109</v>
      </c>
      <c r="CF389" s="1" t="s">
        <v>2109</v>
      </c>
      <c r="CG389" s="1" t="s">
        <v>2109</v>
      </c>
      <c r="CH389" s="1" t="s">
        <v>2109</v>
      </c>
      <c r="CI389" s="1" t="s">
        <v>2109</v>
      </c>
      <c r="CJ389" s="1" t="s">
        <v>2109</v>
      </c>
      <c r="CK389" s="1" t="s">
        <v>2109</v>
      </c>
      <c r="CL389" s="1" t="s">
        <v>2109</v>
      </c>
      <c r="CM389" s="1" t="s">
        <v>2109</v>
      </c>
      <c r="CN389" s="1" t="s">
        <v>2109</v>
      </c>
      <c r="CO389" s="1" t="s">
        <v>2109</v>
      </c>
      <c r="CP389" s="1" t="s">
        <v>2109</v>
      </c>
      <c r="CQ389" s="1" t="s">
        <v>2109</v>
      </c>
      <c r="CR389" s="1" t="s">
        <v>2109</v>
      </c>
      <c r="CS389" s="1" t="s">
        <v>2109</v>
      </c>
      <c r="CT389" s="1" t="s">
        <v>2109</v>
      </c>
      <c r="CU389" s="1" t="s">
        <v>2109</v>
      </c>
      <c r="CV389" s="1" t="s">
        <v>2109</v>
      </c>
      <c r="CW389" s="1" t="s">
        <v>2109</v>
      </c>
      <c r="CX389" s="1" t="s">
        <v>2109</v>
      </c>
      <c r="CY389" s="1" t="s">
        <v>2109</v>
      </c>
      <c r="CZ389" s="1" t="s">
        <v>2109</v>
      </c>
      <c r="DA389" s="1" t="s">
        <v>2109</v>
      </c>
      <c r="DB389" s="1" t="s">
        <v>2109</v>
      </c>
      <c r="DC389" s="1" t="s">
        <v>2109</v>
      </c>
      <c r="DD389" s="1" t="s">
        <v>2109</v>
      </c>
      <c r="DE389" s="1" t="s">
        <v>2109</v>
      </c>
      <c r="DF389" s="1" t="s">
        <v>2109</v>
      </c>
      <c r="DG389" s="1" t="s">
        <v>2109</v>
      </c>
      <c r="DH389" s="1" t="s">
        <v>2109</v>
      </c>
      <c r="DI389" s="1" t="s">
        <v>2109</v>
      </c>
      <c r="DJ389" s="1" t="s">
        <v>2109</v>
      </c>
      <c r="DK389" s="1" t="s">
        <v>2109</v>
      </c>
      <c r="DL389" s="1" t="s">
        <v>2109</v>
      </c>
      <c r="DM389" s="1" t="s">
        <v>2109</v>
      </c>
      <c r="DN389" s="1" t="s">
        <v>2109</v>
      </c>
      <c r="DO389" s="1" t="s">
        <v>2109</v>
      </c>
      <c r="DP389" s="1" t="s">
        <v>2109</v>
      </c>
      <c r="DQ389" s="1" t="s">
        <v>2109</v>
      </c>
      <c r="DR389" s="1" t="s">
        <v>2109</v>
      </c>
      <c r="DS389" s="1" t="s">
        <v>2109</v>
      </c>
      <c r="DT389" s="1" t="s">
        <v>2109</v>
      </c>
      <c r="DU389" s="1" t="s">
        <v>2109</v>
      </c>
      <c r="DV389" s="1" t="s">
        <v>2109</v>
      </c>
      <c r="DW389" s="1" t="s">
        <v>2109</v>
      </c>
      <c r="DX389" s="1" t="s">
        <v>2109</v>
      </c>
      <c r="DY389" s="1" t="s">
        <v>2109</v>
      </c>
      <c r="DZ389" s="1" t="s">
        <v>2109</v>
      </c>
      <c r="EA389" s="1" t="s">
        <v>2109</v>
      </c>
      <c r="EB389" s="1" t="s">
        <v>2109</v>
      </c>
      <c r="EC389" s="1" t="s">
        <v>2109</v>
      </c>
      <c r="ED389" s="1" t="s">
        <v>2109</v>
      </c>
      <c r="EE389" s="1" t="s">
        <v>2109</v>
      </c>
      <c r="EF389" s="1" t="s">
        <v>2109</v>
      </c>
      <c r="EG389" s="1" t="s">
        <v>2109</v>
      </c>
      <c r="EH389" s="1" t="s">
        <v>2109</v>
      </c>
      <c r="EI389" s="1" t="s">
        <v>2109</v>
      </c>
      <c r="EJ389" s="1" t="s">
        <v>2109</v>
      </c>
      <c r="EK389" s="1" t="s">
        <v>2109</v>
      </c>
      <c r="EL389" s="1" t="s">
        <v>2109</v>
      </c>
      <c r="EM389" s="1" t="s">
        <v>2109</v>
      </c>
      <c r="EN389" s="1" t="s">
        <v>2109</v>
      </c>
      <c r="EO389" s="1" t="s">
        <v>2109</v>
      </c>
      <c r="EP389" s="1" t="s">
        <v>2109</v>
      </c>
      <c r="EQ389" s="1" t="s">
        <v>2109</v>
      </c>
      <c r="ER389" s="1" t="s">
        <v>2109</v>
      </c>
      <c r="ES389" s="1" t="s">
        <v>2109</v>
      </c>
      <c r="ET389" s="1" t="s">
        <v>2109</v>
      </c>
      <c r="EU389" s="1" t="s">
        <v>2109</v>
      </c>
      <c r="EV389" s="1" t="s">
        <v>2109</v>
      </c>
      <c r="EW389" s="1" t="s">
        <v>2109</v>
      </c>
      <c r="EX389" s="1" t="s">
        <v>2109</v>
      </c>
      <c r="EY389" s="1" t="s">
        <v>2109</v>
      </c>
      <c r="EZ389" s="1" t="s">
        <v>2109</v>
      </c>
      <c r="FA389" s="1" t="s">
        <v>2109</v>
      </c>
      <c r="FB389" s="1" t="s">
        <v>2109</v>
      </c>
      <c r="FC389" s="1" t="s">
        <v>2109</v>
      </c>
      <c r="FD389" s="1" t="s">
        <v>2109</v>
      </c>
      <c r="FE389" s="1" t="s">
        <v>2109</v>
      </c>
      <c r="FF389" s="1" t="s">
        <v>2109</v>
      </c>
      <c r="FG389" s="1" t="s">
        <v>2109</v>
      </c>
      <c r="FH389" s="1" t="s">
        <v>2109</v>
      </c>
      <c r="FI389" s="1" t="s">
        <v>2109</v>
      </c>
      <c r="FJ389" s="1" t="s">
        <v>2109</v>
      </c>
      <c r="FK389" s="1" t="s">
        <v>2109</v>
      </c>
      <c r="FL389" s="1" t="s">
        <v>2109</v>
      </c>
      <c r="FM389" s="1" t="s">
        <v>2109</v>
      </c>
      <c r="FN389" s="1">
        <v>73.87</v>
      </c>
      <c r="FO389" s="1">
        <v>69.400000000000006</v>
      </c>
      <c r="FP389" s="1">
        <v>79.7</v>
      </c>
      <c r="FQ389" s="1">
        <v>65.91</v>
      </c>
      <c r="FR389" s="1">
        <v>82.15</v>
      </c>
      <c r="FS389" s="1">
        <v>80.27</v>
      </c>
      <c r="FT389" s="1">
        <v>57.95</v>
      </c>
      <c r="FU389" s="1">
        <v>55.51</v>
      </c>
      <c r="FV389" s="1">
        <v>45.05</v>
      </c>
      <c r="FW389" s="1">
        <v>43.93</v>
      </c>
      <c r="FX389" s="1">
        <v>58.07</v>
      </c>
      <c r="FY389" s="1">
        <v>50.9</v>
      </c>
      <c r="FZ389" s="1">
        <v>39.6</v>
      </c>
      <c r="GA389" s="1">
        <v>45.08</v>
      </c>
      <c r="GB389" s="1">
        <v>50.41</v>
      </c>
      <c r="GC389" s="1">
        <v>45.03</v>
      </c>
      <c r="GD389" s="1">
        <v>50.97</v>
      </c>
      <c r="GE389" s="1">
        <v>55.26</v>
      </c>
      <c r="GF389" s="1">
        <v>63.23</v>
      </c>
      <c r="GG389" s="1">
        <v>57.43</v>
      </c>
      <c r="GH389" s="1">
        <v>55.74</v>
      </c>
      <c r="GI389" s="1">
        <v>55.65</v>
      </c>
      <c r="GJ389" s="1">
        <v>53.41</v>
      </c>
      <c r="GK389" s="1">
        <v>52.73</v>
      </c>
      <c r="GL389" s="1">
        <v>64.209999999999994</v>
      </c>
      <c r="GM389" s="1">
        <v>66.099999999999994</v>
      </c>
      <c r="GN389" s="1">
        <v>68.56</v>
      </c>
      <c r="GO389" s="1">
        <v>68.03</v>
      </c>
      <c r="GP389" s="1">
        <v>77.95</v>
      </c>
      <c r="GQ389" s="1">
        <v>63.32</v>
      </c>
      <c r="GR389" s="1">
        <v>68.56</v>
      </c>
      <c r="GS389" s="1">
        <v>73.22</v>
      </c>
      <c r="GT389" s="1">
        <v>70.680000000000007</v>
      </c>
      <c r="GU389" s="1">
        <v>75.81</v>
      </c>
      <c r="GV389" s="1">
        <v>76.58</v>
      </c>
      <c r="GW389" s="1">
        <v>66.599999999999994</v>
      </c>
      <c r="GX389" s="1">
        <v>71.77</v>
      </c>
      <c r="GY389" s="1">
        <v>80.709999999999994</v>
      </c>
      <c r="GZ389" s="1">
        <v>70.45</v>
      </c>
      <c r="HA389" s="1">
        <v>67.400000000000006</v>
      </c>
      <c r="HB389" s="1">
        <v>80.25</v>
      </c>
      <c r="HC389" s="1">
        <v>80.17</v>
      </c>
      <c r="HD389" s="1">
        <v>81.760000000000005</v>
      </c>
      <c r="HE389" s="1">
        <v>80.09</v>
      </c>
      <c r="HF389" s="1">
        <v>76.89</v>
      </c>
      <c r="HG389" s="1">
        <v>73.510000000000005</v>
      </c>
      <c r="HH389" s="1">
        <v>65.81</v>
      </c>
      <c r="HI389" s="1">
        <v>60.73</v>
      </c>
    </row>
    <row r="390" spans="1:217" x14ac:dyDescent="0.25">
      <c r="A390" s="5" t="str">
        <f>IF(StockList!C390="","",StockList!C390)</f>
        <v>747525103</v>
      </c>
      <c r="B390" s="10" t="e">
        <f ca="1">IF(A390="","",_xll.BDH(CONCATENATE($A390," CUSIP"),$A$1,StockList!$K$2,StockList!$K$3,"Dir=H","Dts=H","Sort=A","Quote=C","QtTyp=Y","Days=A","Per=CM","DtFmt=D","Fill=P","UseDPDF=Y","cols=216;rows=1"))</f>
        <v>#NAME?</v>
      </c>
      <c r="C390" s="1">
        <v>27.406300000000002</v>
      </c>
      <c r="D390" s="1">
        <v>28.3125</v>
      </c>
      <c r="E390" s="1">
        <v>28.68</v>
      </c>
      <c r="F390" s="1">
        <v>30.37</v>
      </c>
      <c r="G390" s="1">
        <v>29.24</v>
      </c>
      <c r="H390" s="1">
        <v>31.614999999999998</v>
      </c>
      <c r="I390" s="1">
        <v>29.425000000000001</v>
      </c>
      <c r="J390" s="1">
        <v>23.77</v>
      </c>
      <c r="K390" s="1">
        <v>24.56</v>
      </c>
      <c r="L390" s="1">
        <v>29.36</v>
      </c>
      <c r="M390" s="1">
        <v>25.25</v>
      </c>
      <c r="N390" s="1">
        <v>22.024999999999999</v>
      </c>
      <c r="O390" s="1">
        <v>16.625</v>
      </c>
      <c r="P390" s="1">
        <v>18.82</v>
      </c>
      <c r="Q390" s="1">
        <v>15.08</v>
      </c>
      <c r="R390" s="1">
        <v>15.82</v>
      </c>
      <c r="S390" s="1">
        <v>13.744999999999999</v>
      </c>
      <c r="T390" s="1">
        <v>13.74</v>
      </c>
      <c r="U390" s="1">
        <v>13.855</v>
      </c>
      <c r="V390" s="1">
        <v>13.81</v>
      </c>
      <c r="W390" s="1">
        <v>17.260000000000002</v>
      </c>
      <c r="X390" s="1">
        <v>20.61</v>
      </c>
      <c r="Y390" s="1">
        <v>18.195</v>
      </c>
      <c r="Z390" s="1">
        <v>18.829999999999998</v>
      </c>
      <c r="AA390" s="1">
        <v>17.29</v>
      </c>
      <c r="AB390" s="1">
        <v>18.025600000000001</v>
      </c>
      <c r="AC390" s="1">
        <v>15.9627</v>
      </c>
      <c r="AD390" s="1">
        <v>16.825600000000001</v>
      </c>
      <c r="AE390" s="1">
        <v>18.0242</v>
      </c>
      <c r="AF390" s="1">
        <v>18.796600000000002</v>
      </c>
      <c r="AG390" s="1">
        <v>20.762799999999999</v>
      </c>
      <c r="AH390" s="1">
        <v>20.933599999999998</v>
      </c>
      <c r="AI390" s="1">
        <v>23.857299999999999</v>
      </c>
      <c r="AJ390" s="1">
        <v>22.4148</v>
      </c>
      <c r="AK390" s="1">
        <v>27.1342</v>
      </c>
      <c r="AL390" s="1">
        <v>29.488900000000001</v>
      </c>
      <c r="AM390" s="1">
        <v>31.778700000000001</v>
      </c>
      <c r="AN390" s="1">
        <v>33.390599999999999</v>
      </c>
      <c r="AO390" s="1">
        <v>31.461400000000001</v>
      </c>
      <c r="AP390" s="1">
        <v>33.834200000000003</v>
      </c>
      <c r="AQ390" s="1">
        <v>36.815600000000003</v>
      </c>
      <c r="AR390" s="1">
        <v>34.913800000000002</v>
      </c>
      <c r="AS390" s="1">
        <v>38.459600000000002</v>
      </c>
      <c r="AT390" s="1">
        <v>39.460299999999997</v>
      </c>
      <c r="AU390" s="1">
        <v>42.047800000000002</v>
      </c>
      <c r="AV390" s="1">
        <v>42.068100000000001</v>
      </c>
      <c r="AW390" s="1">
        <v>42.925699999999999</v>
      </c>
      <c r="AX390" s="1">
        <v>37.701700000000002</v>
      </c>
      <c r="AY390" s="1">
        <v>36.571800000000003</v>
      </c>
      <c r="AZ390" s="1">
        <v>37.160200000000003</v>
      </c>
      <c r="BA390" s="1">
        <v>35.395000000000003</v>
      </c>
      <c r="BB390" s="1">
        <v>37.902000000000001</v>
      </c>
      <c r="BC390" s="1">
        <v>33.569800000000001</v>
      </c>
      <c r="BD390" s="1">
        <v>40.149500000000003</v>
      </c>
      <c r="BE390" s="1">
        <v>40.475099999999998</v>
      </c>
      <c r="BF390" s="1">
        <v>45.612200000000001</v>
      </c>
      <c r="BG390" s="1">
        <v>40.5261</v>
      </c>
      <c r="BH390" s="1">
        <v>46.3461</v>
      </c>
      <c r="BI390" s="1">
        <v>43.998899999999999</v>
      </c>
      <c r="BJ390" s="1">
        <v>48.982999999999997</v>
      </c>
      <c r="BK390" s="1">
        <v>48.256599999999999</v>
      </c>
      <c r="BL390" s="1">
        <v>51.786799999999999</v>
      </c>
      <c r="BM390" s="1">
        <v>52.533799999999999</v>
      </c>
      <c r="BN390" s="1">
        <v>46.383000000000003</v>
      </c>
      <c r="BO390" s="1">
        <v>41.109699999999997</v>
      </c>
      <c r="BP390" s="1">
        <v>36.174900000000001</v>
      </c>
      <c r="BQ390" s="1">
        <v>38.773899999999998</v>
      </c>
      <c r="BR390" s="1">
        <v>37.415300000000002</v>
      </c>
      <c r="BS390" s="1">
        <v>37.456400000000002</v>
      </c>
      <c r="BT390" s="1">
        <v>37.662300000000002</v>
      </c>
      <c r="BU390" s="1">
        <v>39.017899999999997</v>
      </c>
      <c r="BV390" s="1">
        <v>38.883699999999997</v>
      </c>
      <c r="BW390" s="1">
        <v>41.733499999999999</v>
      </c>
      <c r="BX390" s="1">
        <v>44.177300000000002</v>
      </c>
      <c r="BY390" s="1">
        <v>45.357900000000001</v>
      </c>
      <c r="BZ390" s="1">
        <v>44.623100000000001</v>
      </c>
      <c r="CA390" s="1">
        <v>45.080199999999998</v>
      </c>
      <c r="CB390" s="1">
        <v>43.272399999999998</v>
      </c>
      <c r="CC390" s="1">
        <v>41.593000000000004</v>
      </c>
      <c r="CD390" s="1">
        <v>44.064100000000003</v>
      </c>
      <c r="CE390" s="1">
        <v>44.554200000000002</v>
      </c>
      <c r="CF390" s="1">
        <v>42.521000000000001</v>
      </c>
      <c r="CG390" s="1">
        <v>41.172199999999997</v>
      </c>
      <c r="CH390" s="1">
        <v>44.384399999999999</v>
      </c>
      <c r="CI390" s="1">
        <v>44.494599999999998</v>
      </c>
      <c r="CJ390" s="1">
        <v>43.035800000000002</v>
      </c>
      <c r="CK390" s="1">
        <v>45.334499999999998</v>
      </c>
      <c r="CL390" s="1">
        <v>51.1188</v>
      </c>
      <c r="CM390" s="1">
        <v>46.7273</v>
      </c>
      <c r="CN390" s="1">
        <v>58.280099999999997</v>
      </c>
      <c r="CO390" s="1">
        <v>55.611199999999997</v>
      </c>
      <c r="CP390" s="1">
        <v>45.386800000000001</v>
      </c>
      <c r="CQ390" s="1">
        <v>40.411900000000003</v>
      </c>
      <c r="CR390" s="1">
        <v>35.458100000000002</v>
      </c>
      <c r="CS390" s="1">
        <v>38.0261</v>
      </c>
      <c r="CT390" s="1">
        <v>36.6676</v>
      </c>
      <c r="CU390" s="1">
        <v>35.646299999999997</v>
      </c>
      <c r="CV390" s="1">
        <v>41.489600000000003</v>
      </c>
      <c r="CW390" s="1">
        <v>45.125700000000002</v>
      </c>
      <c r="CX390" s="1">
        <v>46.6661</v>
      </c>
      <c r="CY390" s="1">
        <v>48.389699999999998</v>
      </c>
      <c r="CZ390" s="1">
        <v>49.470999999999997</v>
      </c>
      <c r="DA390" s="1">
        <v>49.8735</v>
      </c>
      <c r="DB390" s="1">
        <v>48.3264</v>
      </c>
      <c r="DC390" s="1">
        <v>44.404899999999998</v>
      </c>
      <c r="DD390" s="1">
        <v>48.528300000000002</v>
      </c>
      <c r="DE390" s="1">
        <v>49.887099999999997</v>
      </c>
      <c r="DF390" s="1">
        <v>42.262799999999999</v>
      </c>
      <c r="DG390" s="1">
        <v>39.736699999999999</v>
      </c>
      <c r="DH390" s="1">
        <v>45.453099999999999</v>
      </c>
      <c r="DI390" s="1">
        <v>41.900100000000002</v>
      </c>
      <c r="DJ390" s="1">
        <v>38.7301</v>
      </c>
      <c r="DK390" s="1">
        <v>35.767699999999998</v>
      </c>
      <c r="DL390" s="1">
        <v>41.474800000000002</v>
      </c>
      <c r="DM390" s="1">
        <v>41.920499999999997</v>
      </c>
      <c r="DN390" s="1">
        <v>49.398899999999998</v>
      </c>
      <c r="DO390" s="1">
        <v>49.429000000000002</v>
      </c>
      <c r="DP390" s="1">
        <v>51.450400000000002</v>
      </c>
      <c r="DQ390" s="1">
        <v>54.384399999999999</v>
      </c>
      <c r="DR390" s="1">
        <v>59.4833</v>
      </c>
      <c r="DS390" s="1">
        <v>65.6905</v>
      </c>
      <c r="DT390" s="1">
        <v>60.453299999999999</v>
      </c>
      <c r="DU390" s="1">
        <v>62.945099999999996</v>
      </c>
      <c r="DV390" s="1">
        <v>64.842699999999994</v>
      </c>
      <c r="DW390" s="1">
        <v>62.8506</v>
      </c>
      <c r="DX390" s="1">
        <v>60.626100000000001</v>
      </c>
      <c r="DY390" s="1">
        <v>57.2072</v>
      </c>
      <c r="DZ390" s="1">
        <v>54.061199999999999</v>
      </c>
      <c r="EA390" s="1">
        <v>57.362900000000003</v>
      </c>
      <c r="EB390" s="1">
        <v>61.1616</v>
      </c>
      <c r="EC390" s="1">
        <v>61.05</v>
      </c>
      <c r="ED390" s="1">
        <v>65.648300000000006</v>
      </c>
      <c r="EE390" s="1">
        <v>69.638300000000001</v>
      </c>
      <c r="EF390" s="1">
        <v>76.223600000000005</v>
      </c>
      <c r="EG390" s="1">
        <v>71.486199999999997</v>
      </c>
      <c r="EH390" s="1">
        <v>64.463399999999993</v>
      </c>
      <c r="EI390" s="1">
        <v>62.63</v>
      </c>
      <c r="EJ390" s="1">
        <v>67.129300000000001</v>
      </c>
      <c r="EK390" s="1">
        <v>69.131399999999999</v>
      </c>
      <c r="EL390" s="1">
        <v>70.557000000000002</v>
      </c>
      <c r="EM390" s="1">
        <v>66.197299999999998</v>
      </c>
      <c r="EN390" s="1">
        <v>71.855900000000005</v>
      </c>
      <c r="EO390" s="1">
        <v>70.142099999999999</v>
      </c>
      <c r="EP390" s="1">
        <v>74.859499999999997</v>
      </c>
      <c r="EQ390" s="1">
        <v>74.428700000000006</v>
      </c>
      <c r="ER390" s="1">
        <v>76.187299999999993</v>
      </c>
      <c r="ES390" s="1">
        <v>70.109700000000004</v>
      </c>
      <c r="ET390" s="1">
        <v>72.249399999999994</v>
      </c>
      <c r="EU390" s="1">
        <v>69.914100000000005</v>
      </c>
      <c r="EV390" s="1">
        <v>73.887600000000006</v>
      </c>
      <c r="EW390" s="1">
        <v>76.254300000000001</v>
      </c>
      <c r="EX390" s="1">
        <v>77.450800000000001</v>
      </c>
      <c r="EY390" s="1">
        <v>79.947299999999998</v>
      </c>
      <c r="EZ390" s="1">
        <v>85.055599999999998</v>
      </c>
      <c r="FA390" s="1">
        <v>85.830100000000002</v>
      </c>
      <c r="FB390" s="1">
        <v>85.795400000000001</v>
      </c>
      <c r="FC390" s="1">
        <v>87.032300000000006</v>
      </c>
      <c r="FD390" s="1">
        <v>91.592399999999998</v>
      </c>
      <c r="FE390" s="1">
        <v>91.418199999999999</v>
      </c>
      <c r="FF390" s="1">
        <v>93.439099999999996</v>
      </c>
      <c r="FG390" s="1">
        <v>92.467399999999998</v>
      </c>
      <c r="FH390" s="1">
        <v>86.069400000000002</v>
      </c>
      <c r="FI390" s="1">
        <v>89.338399999999993</v>
      </c>
      <c r="FJ390" s="1">
        <v>87.777100000000004</v>
      </c>
      <c r="FK390" s="1">
        <v>92.167699999999996</v>
      </c>
      <c r="FL390" s="1">
        <v>86.0792</v>
      </c>
      <c r="FM390" s="1">
        <v>87.767700000000005</v>
      </c>
      <c r="FN390" s="1">
        <v>73.751800000000003</v>
      </c>
      <c r="FO390" s="1">
        <v>85.618700000000004</v>
      </c>
      <c r="FP390" s="1">
        <v>82.3489</v>
      </c>
      <c r="FQ390" s="1">
        <v>80.757499999999993</v>
      </c>
      <c r="FR390" s="1">
        <v>82.752700000000004</v>
      </c>
      <c r="FS390" s="1">
        <v>74.894400000000005</v>
      </c>
      <c r="FT390" s="1">
        <v>76.998999999999995</v>
      </c>
      <c r="FU390" s="1">
        <v>68.233599999999996</v>
      </c>
      <c r="FV390" s="1">
        <v>64.796599999999998</v>
      </c>
      <c r="FW390" s="1">
        <v>71.658600000000007</v>
      </c>
      <c r="FX390" s="1">
        <v>59.420999999999999</v>
      </c>
      <c r="FY390" s="1">
        <v>60.876399999999997</v>
      </c>
      <c r="FZ390" s="1">
        <v>55.219299999999997</v>
      </c>
      <c r="GA390" s="1">
        <v>62.441400000000002</v>
      </c>
      <c r="GB390" s="1">
        <v>62.871699999999997</v>
      </c>
      <c r="GC390" s="1">
        <v>62.109400000000001</v>
      </c>
      <c r="GD390" s="1">
        <v>68.166300000000007</v>
      </c>
      <c r="GE390" s="1">
        <v>66.490600000000001</v>
      </c>
      <c r="GF390" s="1">
        <v>77.6738</v>
      </c>
      <c r="GG390" s="1">
        <v>78.940700000000007</v>
      </c>
      <c r="GH390" s="1">
        <v>85.737099999999998</v>
      </c>
      <c r="GI390" s="1">
        <v>86.012500000000003</v>
      </c>
      <c r="GJ390" s="1">
        <v>85.947599999999994</v>
      </c>
      <c r="GK390" s="1">
        <v>82.251300000000001</v>
      </c>
      <c r="GL390" s="1">
        <v>67.403199999999998</v>
      </c>
      <c r="GM390" s="1">
        <v>71.916499999999999</v>
      </c>
      <c r="GN390" s="1">
        <v>73.011499999999998</v>
      </c>
      <c r="GO390" s="1">
        <v>68.427599999999998</v>
      </c>
      <c r="GP390" s="1">
        <v>73.644999999999996</v>
      </c>
      <c r="GQ390" s="1">
        <v>71.008899999999997</v>
      </c>
      <c r="GR390" s="1">
        <v>68.398399999999995</v>
      </c>
      <c r="GS390" s="1">
        <v>67.954899999999995</v>
      </c>
      <c r="GT390" s="1">
        <v>67.395899999999997</v>
      </c>
      <c r="GU390" s="1">
        <v>66.316800000000001</v>
      </c>
      <c r="GV390" s="1">
        <v>86.965900000000005</v>
      </c>
      <c r="GW390" s="1">
        <v>83.924499999999995</v>
      </c>
      <c r="GX390" s="1">
        <v>89.469700000000003</v>
      </c>
      <c r="GY390" s="1">
        <v>85.941400000000002</v>
      </c>
      <c r="GZ390" s="1">
        <v>73.261700000000005</v>
      </c>
      <c r="HA390" s="1">
        <v>67.444100000000006</v>
      </c>
      <c r="HB390" s="1">
        <v>77.662999999999997</v>
      </c>
      <c r="HC390" s="1">
        <v>74.990499999999997</v>
      </c>
      <c r="HD390" s="1">
        <v>85.6404</v>
      </c>
      <c r="HE390" s="1">
        <v>91.813900000000004</v>
      </c>
      <c r="HF390" s="1">
        <v>97.102999999999994</v>
      </c>
      <c r="HG390" s="1">
        <v>84.781499999999994</v>
      </c>
      <c r="HH390" s="1">
        <v>78.5398</v>
      </c>
      <c r="HI390" s="1">
        <v>77.552800000000005</v>
      </c>
    </row>
    <row r="391" spans="1:217" x14ac:dyDescent="0.25">
      <c r="A391" s="5" t="str">
        <f>IF(StockList!C391="","",StockList!C391)</f>
        <v>74762E102</v>
      </c>
      <c r="B391" s="10" t="e">
        <f ca="1">IF(A391="","",_xll.BDH(CONCATENATE($A391," CUSIP"),$A$1,StockList!$K$2,StockList!$K$3,"Dir=H","Dts=H","Sort=A","Quote=C","QtTyp=Y","Days=A","Per=CM","DtFmt=D","Fill=P","UseDPDF=Y","cols=216;rows=1"))</f>
        <v>#NAME?</v>
      </c>
      <c r="C391" s="1">
        <v>27.61</v>
      </c>
      <c r="D391" s="1">
        <v>22.32</v>
      </c>
      <c r="E391" s="1">
        <v>25.69</v>
      </c>
      <c r="F391" s="1">
        <v>33.880000000000003</v>
      </c>
      <c r="G391" s="1">
        <v>22.04</v>
      </c>
      <c r="H391" s="1">
        <v>24.35</v>
      </c>
      <c r="I391" s="1">
        <v>17.989999999999998</v>
      </c>
      <c r="J391" s="1">
        <v>14.25</v>
      </c>
      <c r="K391" s="1">
        <v>15.2</v>
      </c>
      <c r="L391" s="1">
        <v>15.55</v>
      </c>
      <c r="M391" s="1">
        <v>15.43</v>
      </c>
      <c r="N391" s="1">
        <v>13.25</v>
      </c>
      <c r="O391" s="1">
        <v>15.42</v>
      </c>
      <c r="P391" s="1">
        <v>17.29</v>
      </c>
      <c r="Q391" s="1">
        <v>16.760000000000002</v>
      </c>
      <c r="R391" s="1">
        <v>12.57</v>
      </c>
      <c r="S391" s="1">
        <v>9.8699999999999992</v>
      </c>
      <c r="T391" s="1">
        <v>1.9100000000000001</v>
      </c>
      <c r="U391" s="1">
        <v>2.65</v>
      </c>
      <c r="V391" s="1">
        <v>2.08</v>
      </c>
      <c r="W391" s="1">
        <v>3.18</v>
      </c>
      <c r="X391" s="1">
        <v>3.68</v>
      </c>
      <c r="Y391" s="1">
        <v>3.5</v>
      </c>
      <c r="Z391" s="1">
        <v>3.49</v>
      </c>
      <c r="AA391" s="1">
        <v>3.3</v>
      </c>
      <c r="AB391" s="1">
        <v>3.2</v>
      </c>
      <c r="AC391" s="1">
        <v>3.45</v>
      </c>
      <c r="AD391" s="1">
        <v>6.01</v>
      </c>
      <c r="AE391" s="1">
        <v>7.1</v>
      </c>
      <c r="AF391" s="1">
        <v>7.55</v>
      </c>
      <c r="AG391" s="1">
        <v>9.51</v>
      </c>
      <c r="AH391" s="1">
        <v>8.27</v>
      </c>
      <c r="AI391" s="1">
        <v>8.18</v>
      </c>
      <c r="AJ391" s="1">
        <v>7.65</v>
      </c>
      <c r="AK391" s="1">
        <v>7.3</v>
      </c>
      <c r="AL391" s="1">
        <v>8.18</v>
      </c>
      <c r="AM391" s="1">
        <v>8.6</v>
      </c>
      <c r="AN391" s="1">
        <v>7.08</v>
      </c>
      <c r="AO391" s="1">
        <v>5.47</v>
      </c>
      <c r="AP391" s="1">
        <v>5.3</v>
      </c>
      <c r="AQ391" s="1">
        <v>6.22</v>
      </c>
      <c r="AR391" s="1">
        <v>6.28</v>
      </c>
      <c r="AS391" s="1">
        <v>6.42</v>
      </c>
      <c r="AT391" s="1">
        <v>6.05</v>
      </c>
      <c r="AU391" s="1">
        <v>6.72</v>
      </c>
      <c r="AV391" s="1">
        <v>7.71</v>
      </c>
      <c r="AW391" s="1">
        <v>8</v>
      </c>
      <c r="AX391" s="1">
        <v>7.48</v>
      </c>
      <c r="AY391" s="1">
        <v>7.85</v>
      </c>
      <c r="AZ391" s="1">
        <v>7.63</v>
      </c>
      <c r="BA391" s="1">
        <v>7.98</v>
      </c>
      <c r="BB391" s="1">
        <v>9.0299999999999994</v>
      </c>
      <c r="BC391" s="1">
        <v>8.8000000000000007</v>
      </c>
      <c r="BD391" s="1">
        <v>10.52</v>
      </c>
      <c r="BE391" s="1">
        <v>12</v>
      </c>
      <c r="BF391" s="1">
        <v>12.76</v>
      </c>
      <c r="BG391" s="1">
        <v>11.49</v>
      </c>
      <c r="BH391" s="1">
        <v>14.15</v>
      </c>
      <c r="BI391" s="1">
        <v>13.17</v>
      </c>
      <c r="BJ391" s="1">
        <v>13.85</v>
      </c>
      <c r="BK391" s="1">
        <v>13.69</v>
      </c>
      <c r="BL391" s="1">
        <v>16.02</v>
      </c>
      <c r="BM391" s="1">
        <v>16.22</v>
      </c>
      <c r="BN391" s="1">
        <v>16.649999999999999</v>
      </c>
      <c r="BO391" s="1">
        <v>17.329999999999998</v>
      </c>
      <c r="BP391" s="1">
        <v>15.96</v>
      </c>
      <c r="BQ391" s="1">
        <v>17.73</v>
      </c>
      <c r="BR391" s="1">
        <v>16.86</v>
      </c>
      <c r="BS391" s="1">
        <v>18.3</v>
      </c>
      <c r="BT391" s="1">
        <v>18.329999999999998</v>
      </c>
      <c r="BU391" s="1">
        <v>19.670000000000002</v>
      </c>
      <c r="BV391" s="1">
        <v>20.57</v>
      </c>
      <c r="BW391" s="1">
        <v>23.18</v>
      </c>
      <c r="BX391" s="1">
        <v>25.22</v>
      </c>
      <c r="BY391" s="1">
        <v>27.49</v>
      </c>
      <c r="BZ391" s="1">
        <v>30.01</v>
      </c>
      <c r="CA391" s="1">
        <v>30.67</v>
      </c>
      <c r="CB391" s="1">
        <v>28.43</v>
      </c>
      <c r="CC391" s="1">
        <v>28.27</v>
      </c>
      <c r="CD391" s="1">
        <v>26.45</v>
      </c>
      <c r="CE391" s="1">
        <v>33</v>
      </c>
      <c r="CF391" s="1">
        <v>27.38</v>
      </c>
      <c r="CG391" s="1">
        <v>26.24</v>
      </c>
      <c r="CH391" s="1">
        <v>21.92</v>
      </c>
      <c r="CI391" s="1">
        <v>23.88</v>
      </c>
      <c r="CJ391" s="1">
        <v>23.17</v>
      </c>
      <c r="CK391" s="1">
        <v>26.54</v>
      </c>
      <c r="CL391" s="1">
        <v>32.04</v>
      </c>
      <c r="CM391" s="1">
        <v>33.270000000000003</v>
      </c>
      <c r="CN391" s="1">
        <v>30.88</v>
      </c>
      <c r="CO391" s="1">
        <v>31.94</v>
      </c>
      <c r="CP391" s="1">
        <v>27.01</v>
      </c>
      <c r="CQ391" s="1">
        <v>19.760000000000002</v>
      </c>
      <c r="CR391" s="1">
        <v>16.260000000000002</v>
      </c>
      <c r="CS391" s="1">
        <v>19.8</v>
      </c>
      <c r="CT391" s="1">
        <v>21.38</v>
      </c>
      <c r="CU391" s="1">
        <v>17.600000000000001</v>
      </c>
      <c r="CV391" s="1">
        <v>21.45</v>
      </c>
      <c r="CW391" s="1">
        <v>22.73</v>
      </c>
      <c r="CX391" s="1">
        <v>22.81</v>
      </c>
      <c r="CY391" s="1">
        <v>23.13</v>
      </c>
      <c r="CZ391" s="1">
        <v>23.31</v>
      </c>
      <c r="DA391" s="1">
        <v>22.12</v>
      </c>
      <c r="DB391" s="1">
        <v>22.13</v>
      </c>
      <c r="DC391" s="1">
        <v>21.2</v>
      </c>
      <c r="DD391" s="1">
        <v>18.75</v>
      </c>
      <c r="DE391" s="1">
        <v>20.84</v>
      </c>
      <c r="DF391" s="1">
        <v>18.22</v>
      </c>
      <c r="DG391" s="1">
        <v>19</v>
      </c>
      <c r="DH391" s="1">
        <v>19.16</v>
      </c>
      <c r="DI391" s="1">
        <v>20.13</v>
      </c>
      <c r="DJ391" s="1">
        <v>20.73</v>
      </c>
      <c r="DK391" s="1">
        <v>20.65</v>
      </c>
      <c r="DL391" s="1">
        <v>21.48</v>
      </c>
      <c r="DM391" s="1">
        <v>17.940000000000001</v>
      </c>
      <c r="DN391" s="1">
        <v>19.079999999999998</v>
      </c>
      <c r="DO391" s="1">
        <v>19.66</v>
      </c>
      <c r="DP391" s="1">
        <v>17.61</v>
      </c>
      <c r="DQ391" s="1">
        <v>19.920000000000002</v>
      </c>
      <c r="DR391" s="1">
        <v>23.73</v>
      </c>
      <c r="DS391" s="1">
        <v>22.81</v>
      </c>
      <c r="DT391" s="1">
        <v>22.43</v>
      </c>
      <c r="DU391" s="1">
        <v>21.68</v>
      </c>
      <c r="DV391" s="1">
        <v>19.75</v>
      </c>
      <c r="DW391" s="1">
        <v>20.2</v>
      </c>
      <c r="DX391" s="1">
        <v>18.52</v>
      </c>
      <c r="DY391" s="1">
        <v>19.190000000000001</v>
      </c>
      <c r="DZ391" s="1">
        <v>18.79</v>
      </c>
      <c r="EA391" s="1">
        <v>20.89</v>
      </c>
      <c r="EB391" s="1">
        <v>20.59</v>
      </c>
      <c r="EC391" s="1">
        <v>21.54</v>
      </c>
      <c r="ED391" s="1">
        <v>21.6</v>
      </c>
      <c r="EE391" s="1">
        <v>20.9</v>
      </c>
      <c r="EF391" s="1">
        <v>20.9</v>
      </c>
      <c r="EG391" s="1">
        <v>22.12</v>
      </c>
      <c r="EH391" s="1">
        <v>22.58</v>
      </c>
      <c r="EI391" s="1">
        <v>24.07</v>
      </c>
      <c r="EJ391" s="1">
        <v>22.99</v>
      </c>
      <c r="EK391" s="1">
        <v>24</v>
      </c>
      <c r="EL391" s="1">
        <v>24.7</v>
      </c>
      <c r="EM391" s="1">
        <v>25.93</v>
      </c>
      <c r="EN391" s="1">
        <v>25.86</v>
      </c>
      <c r="EO391" s="1">
        <v>27.29</v>
      </c>
      <c r="EP391" s="1">
        <v>28.97</v>
      </c>
      <c r="EQ391" s="1">
        <v>28.4</v>
      </c>
      <c r="ER391" s="1">
        <v>28.58</v>
      </c>
      <c r="ES391" s="1">
        <v>27.48</v>
      </c>
      <c r="ET391" s="1">
        <v>28.37</v>
      </c>
      <c r="EU391" s="1">
        <v>26.46</v>
      </c>
      <c r="EV391" s="1">
        <v>26.81</v>
      </c>
      <c r="EW391" s="1">
        <v>26.14</v>
      </c>
      <c r="EX391" s="1">
        <v>27.51</v>
      </c>
      <c r="EY391" s="1">
        <v>30.21</v>
      </c>
      <c r="EZ391" s="1">
        <v>29.61</v>
      </c>
      <c r="FA391" s="1">
        <v>31.56</v>
      </c>
      <c r="FB391" s="1">
        <v>31.17</v>
      </c>
      <c r="FC391" s="1">
        <v>35.21</v>
      </c>
      <c r="FD391" s="1">
        <v>36.9</v>
      </c>
      <c r="FE391" s="1">
        <v>35.28</v>
      </c>
      <c r="FF391" s="1">
        <v>33.950000000000003</v>
      </c>
      <c r="FG391" s="1">
        <v>34.58</v>
      </c>
      <c r="FH391" s="1">
        <v>33.49</v>
      </c>
      <c r="FI391" s="1">
        <v>36.340000000000003</v>
      </c>
      <c r="FJ391" s="1">
        <v>36.29</v>
      </c>
      <c r="FK391" s="1">
        <v>34.08</v>
      </c>
      <c r="FL391" s="1">
        <v>30.5</v>
      </c>
      <c r="FM391" s="1">
        <v>28.39</v>
      </c>
      <c r="FN391" s="1">
        <v>26.48</v>
      </c>
      <c r="FO391" s="1">
        <v>28.78</v>
      </c>
      <c r="FP391" s="1">
        <v>28.53</v>
      </c>
      <c r="FQ391" s="1">
        <v>28.91</v>
      </c>
      <c r="FR391" s="1">
        <v>29.32</v>
      </c>
      <c r="FS391" s="1">
        <v>28.82</v>
      </c>
      <c r="FT391" s="1">
        <v>27.62</v>
      </c>
      <c r="FU391" s="1">
        <v>24.24</v>
      </c>
      <c r="FV391" s="1">
        <v>24.21</v>
      </c>
      <c r="FW391" s="1">
        <v>20.11</v>
      </c>
      <c r="FX391" s="1">
        <v>22.05</v>
      </c>
      <c r="FY391" s="1">
        <v>20.25</v>
      </c>
      <c r="FZ391" s="1">
        <v>18.7</v>
      </c>
      <c r="GA391" s="1">
        <v>20.29</v>
      </c>
      <c r="GB391" s="1">
        <v>22.56</v>
      </c>
      <c r="GC391" s="1">
        <v>23.72</v>
      </c>
      <c r="GD391" s="1">
        <v>24.03</v>
      </c>
      <c r="GE391" s="1">
        <v>23.12</v>
      </c>
      <c r="GF391" s="1">
        <v>25.6</v>
      </c>
      <c r="GG391" s="1">
        <v>25.73</v>
      </c>
      <c r="GH391" s="1">
        <v>27.99</v>
      </c>
      <c r="GI391" s="1">
        <v>28.75</v>
      </c>
      <c r="GJ391" s="1">
        <v>33.72</v>
      </c>
      <c r="GK391" s="1">
        <v>34.85</v>
      </c>
      <c r="GL391" s="1">
        <v>35.89</v>
      </c>
      <c r="GM391" s="1">
        <v>37.32</v>
      </c>
      <c r="GN391" s="1">
        <v>37.11</v>
      </c>
      <c r="GO391" s="1">
        <v>35.44</v>
      </c>
      <c r="GP391" s="1">
        <v>30.66</v>
      </c>
      <c r="GQ391" s="1">
        <v>32.92</v>
      </c>
      <c r="GR391" s="1">
        <v>33.729999999999997</v>
      </c>
      <c r="GS391" s="1">
        <v>35.93</v>
      </c>
      <c r="GT391" s="1">
        <v>37.369999999999997</v>
      </c>
      <c r="GU391" s="1">
        <v>37.729999999999997</v>
      </c>
      <c r="GV391" s="1">
        <v>37.9</v>
      </c>
      <c r="GW391" s="1">
        <v>39.11</v>
      </c>
      <c r="GX391" s="1">
        <v>38.49</v>
      </c>
      <c r="GY391" s="1">
        <v>34.44</v>
      </c>
      <c r="GZ391" s="1">
        <v>34.35</v>
      </c>
      <c r="HA391" s="1">
        <v>32.5</v>
      </c>
      <c r="HB391" s="1">
        <v>36.01</v>
      </c>
      <c r="HC391" s="1">
        <v>33.4</v>
      </c>
      <c r="HD391" s="1">
        <v>34.07</v>
      </c>
      <c r="HE391" s="1">
        <v>34.590000000000003</v>
      </c>
      <c r="HF391" s="1">
        <v>33.380000000000003</v>
      </c>
      <c r="HG391" s="1">
        <v>31.2</v>
      </c>
      <c r="HH391" s="1">
        <v>35.1</v>
      </c>
      <c r="HI391" s="1">
        <v>30.14</v>
      </c>
    </row>
    <row r="392" spans="1:217" x14ac:dyDescent="0.25">
      <c r="A392" s="5" t="str">
        <f>IF(StockList!C392="","",StockList!C392)</f>
        <v>74834L100</v>
      </c>
      <c r="B392" s="10" t="e">
        <f ca="1">IF(A392="","",_xll.BDH(CONCATENATE($A392," CUSIP"),$A$1,StockList!$K$2,StockList!$K$3,"Dir=H","Dts=H","Sort=A","Quote=C","QtTyp=Y","Days=A","Per=CM","DtFmt=D","Fill=P","UseDPDF=Y","cols=216;rows=1"))</f>
        <v>#NAME?</v>
      </c>
      <c r="C392" s="1">
        <v>26.35</v>
      </c>
      <c r="D392" s="1">
        <v>22.217500000000001</v>
      </c>
      <c r="E392" s="1">
        <v>30.8</v>
      </c>
      <c r="F392" s="1">
        <v>30.9025</v>
      </c>
      <c r="G392" s="1">
        <v>37.424999999999997</v>
      </c>
      <c r="H392" s="1">
        <v>34.549999999999997</v>
      </c>
      <c r="I392" s="1">
        <v>31.324999999999999</v>
      </c>
      <c r="J392" s="1">
        <v>30.85</v>
      </c>
      <c r="K392" s="1">
        <v>32.69</v>
      </c>
      <c r="L392" s="1">
        <v>30.88</v>
      </c>
      <c r="M392" s="1">
        <v>35.854999999999997</v>
      </c>
      <c r="N392" s="1">
        <v>34.645000000000003</v>
      </c>
      <c r="O392" s="1">
        <v>35.454999999999998</v>
      </c>
      <c r="P392" s="1">
        <v>41.424999999999997</v>
      </c>
      <c r="Q392" s="1">
        <v>45.945</v>
      </c>
      <c r="R392" s="1">
        <v>43.71</v>
      </c>
      <c r="S392" s="1">
        <v>43.024999999999999</v>
      </c>
      <c r="T392" s="1">
        <v>30.195</v>
      </c>
      <c r="U392" s="1">
        <v>28.024999999999999</v>
      </c>
      <c r="V392" s="1">
        <v>30.765000000000001</v>
      </c>
      <c r="W392" s="1">
        <v>31.914999999999999</v>
      </c>
      <c r="X392" s="1">
        <v>27.895</v>
      </c>
      <c r="Y392" s="1">
        <v>28.45</v>
      </c>
      <c r="Z392" s="1">
        <v>26.89</v>
      </c>
      <c r="AA392" s="1">
        <v>26.38</v>
      </c>
      <c r="AB392" s="1">
        <v>29.844999999999999</v>
      </c>
      <c r="AC392" s="1">
        <v>29.875</v>
      </c>
      <c r="AD392" s="1">
        <v>31.68</v>
      </c>
      <c r="AE392" s="1">
        <v>31.9</v>
      </c>
      <c r="AF392" s="1">
        <v>29.88</v>
      </c>
      <c r="AG392" s="1">
        <v>30</v>
      </c>
      <c r="AH392" s="1">
        <v>30.32</v>
      </c>
      <c r="AI392" s="1">
        <v>33.825000000000003</v>
      </c>
      <c r="AJ392" s="1">
        <v>36.484999999999999</v>
      </c>
      <c r="AK392" s="1">
        <v>36.555</v>
      </c>
      <c r="AL392" s="1">
        <v>42.587299999999999</v>
      </c>
      <c r="AM392" s="1">
        <v>41.520099999999999</v>
      </c>
      <c r="AN392" s="1">
        <v>41.500100000000003</v>
      </c>
      <c r="AO392" s="1">
        <v>42.337699999999998</v>
      </c>
      <c r="AP392" s="1">
        <v>43.241199999999999</v>
      </c>
      <c r="AQ392" s="1">
        <v>42.6389</v>
      </c>
      <c r="AR392" s="1">
        <v>41.271599999999999</v>
      </c>
      <c r="AS392" s="1">
        <v>43.041600000000003</v>
      </c>
      <c r="AT392" s="1">
        <v>44.359000000000002</v>
      </c>
      <c r="AU392" s="1">
        <v>44.092399999999998</v>
      </c>
      <c r="AV392" s="1">
        <v>47.220300000000002</v>
      </c>
      <c r="AW392" s="1">
        <v>48.126899999999999</v>
      </c>
      <c r="AX392" s="1">
        <v>48.079700000000003</v>
      </c>
      <c r="AY392" s="1">
        <v>50.148200000000003</v>
      </c>
      <c r="AZ392" s="1">
        <v>53.039099999999998</v>
      </c>
      <c r="BA392" s="1">
        <v>53.4694</v>
      </c>
      <c r="BB392" s="1">
        <v>53.065100000000001</v>
      </c>
      <c r="BC392" s="1">
        <v>53.843400000000003</v>
      </c>
      <c r="BD392" s="1">
        <v>51.980400000000003</v>
      </c>
      <c r="BE392" s="1">
        <v>50.603400000000001</v>
      </c>
      <c r="BF392" s="1">
        <v>51.170400000000001</v>
      </c>
      <c r="BG392" s="1">
        <v>47.377299999999998</v>
      </c>
      <c r="BH392" s="1">
        <v>50.805599999999998</v>
      </c>
      <c r="BI392" s="1">
        <v>52.215499999999999</v>
      </c>
      <c r="BJ392" s="1">
        <v>50.222999999999999</v>
      </c>
      <c r="BK392" s="1">
        <v>53.718200000000003</v>
      </c>
      <c r="BL392" s="1">
        <v>52.122999999999998</v>
      </c>
      <c r="BM392" s="1">
        <v>56.734699999999997</v>
      </c>
      <c r="BN392" s="1">
        <v>56.744900000000001</v>
      </c>
      <c r="BO392" s="1">
        <v>61.0002</v>
      </c>
      <c r="BP392" s="1">
        <v>61.305300000000003</v>
      </c>
      <c r="BQ392" s="1">
        <v>65.547399999999996</v>
      </c>
      <c r="BR392" s="1">
        <v>62.3658</v>
      </c>
      <c r="BS392" s="1">
        <v>50.804000000000002</v>
      </c>
      <c r="BT392" s="1">
        <v>54.307299999999998</v>
      </c>
      <c r="BU392" s="1">
        <v>54.133699999999997</v>
      </c>
      <c r="BV392" s="1">
        <v>53.706299999999999</v>
      </c>
      <c r="BW392" s="1">
        <v>52.201900000000002</v>
      </c>
      <c r="BX392" s="1">
        <v>51.035299999999999</v>
      </c>
      <c r="BY392" s="1">
        <v>50.132300000000001</v>
      </c>
      <c r="BZ392" s="1">
        <v>50.265599999999999</v>
      </c>
      <c r="CA392" s="1">
        <v>52.962400000000002</v>
      </c>
      <c r="CB392" s="1">
        <v>56.989800000000002</v>
      </c>
      <c r="CC392" s="1">
        <v>56.250100000000003</v>
      </c>
      <c r="CD392" s="1">
        <v>59.352800000000002</v>
      </c>
      <c r="CE392" s="1">
        <v>54.7318</v>
      </c>
      <c r="CF392" s="1">
        <v>56.666699999999999</v>
      </c>
      <c r="CG392" s="1">
        <v>54.443600000000004</v>
      </c>
      <c r="CH392" s="1">
        <v>50.733699999999999</v>
      </c>
      <c r="CI392" s="1">
        <v>49.155999999999999</v>
      </c>
      <c r="CJ392" s="1">
        <v>46.681199999999997</v>
      </c>
      <c r="CK392" s="1">
        <v>51.854399999999998</v>
      </c>
      <c r="CL392" s="1">
        <v>52.092100000000002</v>
      </c>
      <c r="CM392" s="1">
        <v>50.087299999999999</v>
      </c>
      <c r="CN392" s="1">
        <v>55.049199999999999</v>
      </c>
      <c r="CO392" s="1">
        <v>55.970799999999997</v>
      </c>
      <c r="CP392" s="1">
        <v>53.506300000000003</v>
      </c>
      <c r="CQ392" s="1">
        <v>48.557000000000002</v>
      </c>
      <c r="CR392" s="1">
        <v>48.318399999999997</v>
      </c>
      <c r="CS392" s="1">
        <v>53.858899999999998</v>
      </c>
      <c r="CT392" s="1">
        <v>51.306800000000003</v>
      </c>
      <c r="CU392" s="1">
        <v>47.647300000000001</v>
      </c>
      <c r="CV392" s="1">
        <v>49.362699999999997</v>
      </c>
      <c r="CW392" s="1">
        <v>53.476100000000002</v>
      </c>
      <c r="CX392" s="1">
        <v>54.403399999999998</v>
      </c>
      <c r="CY392" s="1">
        <v>58.789400000000001</v>
      </c>
      <c r="CZ392" s="1">
        <v>57.003999999999998</v>
      </c>
      <c r="DA392" s="1">
        <v>56.315199999999997</v>
      </c>
      <c r="DB392" s="1">
        <v>54.572299999999998</v>
      </c>
      <c r="DC392" s="1">
        <v>58.482999999999997</v>
      </c>
      <c r="DD392" s="1">
        <v>60.584800000000001</v>
      </c>
      <c r="DE392" s="1">
        <v>63.136200000000002</v>
      </c>
      <c r="DF392" s="1">
        <v>58.308500000000002</v>
      </c>
      <c r="DG392" s="1">
        <v>59.439700000000002</v>
      </c>
      <c r="DH392" s="1">
        <v>61.052700000000002</v>
      </c>
      <c r="DI392" s="1">
        <v>59.970500000000001</v>
      </c>
      <c r="DJ392" s="1">
        <v>55.343699999999998</v>
      </c>
      <c r="DK392" s="1">
        <v>52.217100000000002</v>
      </c>
      <c r="DL392" s="1">
        <v>49.400399999999998</v>
      </c>
      <c r="DM392" s="1">
        <v>45.731400000000001</v>
      </c>
      <c r="DN392" s="1">
        <v>53.164099999999998</v>
      </c>
      <c r="DO392" s="1">
        <v>51.763100000000001</v>
      </c>
      <c r="DP392" s="1">
        <v>51.9527</v>
      </c>
      <c r="DQ392" s="1">
        <v>56.850900000000003</v>
      </c>
      <c r="DR392" s="1">
        <v>60.099699999999999</v>
      </c>
      <c r="DS392" s="1">
        <v>59.888599999999997</v>
      </c>
      <c r="DT392" s="1">
        <v>60.912199999999999</v>
      </c>
      <c r="DU392" s="1">
        <v>59.601700000000001</v>
      </c>
      <c r="DV392" s="1">
        <v>61.758299999999998</v>
      </c>
      <c r="DW392" s="1">
        <v>62.582900000000002</v>
      </c>
      <c r="DX392" s="1">
        <v>57.192900000000002</v>
      </c>
      <c r="DY392" s="1">
        <v>53.020699999999998</v>
      </c>
      <c r="DZ392" s="1">
        <v>52.268900000000002</v>
      </c>
      <c r="EA392" s="1">
        <v>59.2151</v>
      </c>
      <c r="EB392" s="1">
        <v>62.2502</v>
      </c>
      <c r="EC392" s="1">
        <v>61.613500000000002</v>
      </c>
      <c r="ED392" s="1">
        <v>61.817</v>
      </c>
      <c r="EE392" s="1">
        <v>61.784999999999997</v>
      </c>
      <c r="EF392" s="1">
        <v>65.2654</v>
      </c>
      <c r="EG392" s="1">
        <v>61.572600000000001</v>
      </c>
      <c r="EH392" s="1">
        <v>60.729399999999998</v>
      </c>
      <c r="EI392" s="1">
        <v>64.112700000000004</v>
      </c>
      <c r="EJ392" s="1">
        <v>62.539400000000001</v>
      </c>
      <c r="EK392" s="1">
        <v>64.722800000000007</v>
      </c>
      <c r="EL392" s="1">
        <v>68.072699999999998</v>
      </c>
      <c r="EM392" s="1">
        <v>61.944800000000001</v>
      </c>
      <c r="EN392" s="1">
        <v>62.0092</v>
      </c>
      <c r="EO392" s="1">
        <v>62.5351</v>
      </c>
      <c r="EP392" s="1">
        <v>62.509099999999997</v>
      </c>
      <c r="EQ392" s="1">
        <v>60.589100000000002</v>
      </c>
      <c r="ER392" s="1">
        <v>61.226599999999998</v>
      </c>
      <c r="ES392" s="1">
        <v>61.084499999999998</v>
      </c>
      <c r="ET392" s="1">
        <v>67.059600000000003</v>
      </c>
      <c r="EU392" s="1">
        <v>66.072800000000001</v>
      </c>
      <c r="EV392" s="1">
        <v>63.544499999999999</v>
      </c>
      <c r="EW392" s="1">
        <v>63.882399999999997</v>
      </c>
      <c r="EX392" s="1">
        <v>67.664199999999994</v>
      </c>
      <c r="EY392" s="1">
        <v>65.605500000000006</v>
      </c>
      <c r="EZ392" s="1">
        <v>66.733400000000003</v>
      </c>
      <c r="FA392" s="1">
        <v>58.629899999999999</v>
      </c>
      <c r="FB392" s="1">
        <v>57.818199999999997</v>
      </c>
      <c r="FC392" s="1">
        <v>58.368899999999996</v>
      </c>
      <c r="FD392" s="1">
        <v>63.787300000000002</v>
      </c>
      <c r="FE392" s="1">
        <v>61.936700000000002</v>
      </c>
      <c r="FF392" s="1">
        <v>66.322000000000003</v>
      </c>
      <c r="FG392" s="1">
        <v>64.993099999999998</v>
      </c>
      <c r="FH392" s="1">
        <v>68.037400000000005</v>
      </c>
      <c r="FI392" s="1">
        <v>70.387</v>
      </c>
      <c r="FJ392" s="1">
        <v>67.569699999999997</v>
      </c>
      <c r="FK392" s="1">
        <v>71.050200000000004</v>
      </c>
      <c r="FL392" s="1">
        <v>73.121499999999997</v>
      </c>
      <c r="FM392" s="1">
        <v>75.080799999999996</v>
      </c>
      <c r="FN392" s="1">
        <v>79.954300000000003</v>
      </c>
      <c r="FO392" s="1">
        <v>78.908100000000005</v>
      </c>
      <c r="FP392" s="1">
        <v>86.456900000000005</v>
      </c>
      <c r="FQ392" s="1">
        <v>80.749200000000002</v>
      </c>
      <c r="FR392" s="1">
        <v>85.056899999999999</v>
      </c>
      <c r="FS392" s="1">
        <v>81.992900000000006</v>
      </c>
      <c r="FT392" s="1">
        <v>83.897599999999997</v>
      </c>
      <c r="FU392" s="1">
        <v>77.066199999999995</v>
      </c>
      <c r="FV392" s="1">
        <v>69.871099999999998</v>
      </c>
      <c r="FW392" s="1">
        <v>77.703999999999994</v>
      </c>
      <c r="FX392" s="1">
        <v>78.127099999999999</v>
      </c>
      <c r="FY392" s="1">
        <v>81.351900000000001</v>
      </c>
      <c r="FZ392" s="1">
        <v>75.52</v>
      </c>
      <c r="GA392" s="1">
        <v>76.509</v>
      </c>
      <c r="GB392" s="1">
        <v>82.166899999999998</v>
      </c>
      <c r="GC392" s="1">
        <v>86.924700000000001</v>
      </c>
      <c r="GD392" s="1">
        <v>89.237399999999994</v>
      </c>
      <c r="GE392" s="1">
        <v>94.140500000000003</v>
      </c>
      <c r="GF392" s="1">
        <v>100.3562</v>
      </c>
      <c r="GG392" s="1">
        <v>96.242500000000007</v>
      </c>
      <c r="GH392" s="1">
        <v>98.810699999999997</v>
      </c>
      <c r="GI392" s="1">
        <v>95.086200000000005</v>
      </c>
      <c r="GJ392" s="1">
        <v>102.11490000000001</v>
      </c>
      <c r="GK392" s="1">
        <v>107.2988</v>
      </c>
      <c r="GL392" s="1">
        <v>107.84699999999999</v>
      </c>
      <c r="GM392" s="1">
        <v>114.3235</v>
      </c>
      <c r="GN392" s="1">
        <v>115.2034</v>
      </c>
      <c r="GO392" s="1">
        <v>124.3601</v>
      </c>
      <c r="GP392" s="1">
        <v>128.20259999999999</v>
      </c>
      <c r="GQ392" s="1">
        <v>131.0196</v>
      </c>
      <c r="GR392" s="1">
        <v>128.1874</v>
      </c>
      <c r="GS392" s="1">
        <v>128.2347</v>
      </c>
      <c r="GT392" s="1">
        <v>110.82510000000001</v>
      </c>
      <c r="GU392" s="1">
        <v>111.52460000000001</v>
      </c>
      <c r="GV392" s="1">
        <v>117.09010000000001</v>
      </c>
      <c r="GW392" s="1">
        <v>117.1258</v>
      </c>
      <c r="GX392" s="1">
        <v>126.41079999999999</v>
      </c>
      <c r="GY392" s="1">
        <v>123.1018</v>
      </c>
      <c r="GZ392" s="1">
        <v>119.8167</v>
      </c>
      <c r="HA392" s="1">
        <v>121.503</v>
      </c>
      <c r="HB392" s="1">
        <v>127.9023</v>
      </c>
      <c r="HC392" s="1">
        <v>131.99639999999999</v>
      </c>
      <c r="HD392" s="1">
        <v>129.91630000000001</v>
      </c>
      <c r="HE392" s="1">
        <v>132.642</v>
      </c>
      <c r="HF392" s="1">
        <v>130.1454</v>
      </c>
      <c r="HG392" s="1">
        <v>114.0508</v>
      </c>
      <c r="HH392" s="1">
        <v>107.337</v>
      </c>
      <c r="HI392" s="1">
        <v>100.914</v>
      </c>
    </row>
    <row r="393" spans="1:217" x14ac:dyDescent="0.25">
      <c r="A393" s="5" t="str">
        <f>IF(StockList!C393="","",StockList!C393)</f>
        <v>751212101</v>
      </c>
      <c r="B393" s="10" t="e">
        <f ca="1">IF(A393="","",_xll.BDH(CONCATENATE($A393," CUSIP"),$A$1,StockList!$K$2,StockList!$K$3,"Dir=H","Dts=H","Sort=A","Quote=C","QtTyp=Y","Days=A","Per=CM","DtFmt=D","Fill=P","UseDPDF=Y","cols=216;rows=1"))</f>
        <v>#NAME?</v>
      </c>
      <c r="C393" s="1">
        <v>29.3</v>
      </c>
      <c r="D393" s="1">
        <v>27.5</v>
      </c>
      <c r="E393" s="1">
        <v>26</v>
      </c>
      <c r="F393" s="1">
        <v>29.95</v>
      </c>
      <c r="G393" s="1">
        <v>25.8</v>
      </c>
      <c r="H393" s="1">
        <v>24.5</v>
      </c>
      <c r="I393" s="1">
        <v>23.72</v>
      </c>
      <c r="J393" s="1">
        <v>18.75</v>
      </c>
      <c r="K393" s="1">
        <v>22.02</v>
      </c>
      <c r="L393" s="1">
        <v>24.12</v>
      </c>
      <c r="M393" s="1">
        <v>26.76</v>
      </c>
      <c r="N393" s="1">
        <v>27.62</v>
      </c>
      <c r="O393" s="1">
        <v>27.31</v>
      </c>
      <c r="P393" s="1">
        <v>29.18</v>
      </c>
      <c r="Q393" s="1">
        <v>28.75</v>
      </c>
      <c r="R393" s="1">
        <v>25.89</v>
      </c>
      <c r="S393" s="1">
        <v>22.4</v>
      </c>
      <c r="T393" s="1">
        <v>20.059999999999999</v>
      </c>
      <c r="U393" s="1">
        <v>21.66</v>
      </c>
      <c r="V393" s="1">
        <v>20.78</v>
      </c>
      <c r="W393" s="1">
        <v>19.04</v>
      </c>
      <c r="X393" s="1">
        <v>23.73</v>
      </c>
      <c r="Y393" s="1">
        <v>21.76</v>
      </c>
      <c r="Z393" s="1">
        <v>20.41</v>
      </c>
      <c r="AA393" s="1">
        <v>20.190000000000001</v>
      </c>
      <c r="AB393" s="1">
        <v>22.9</v>
      </c>
      <c r="AC393" s="1">
        <v>23.45</v>
      </c>
      <c r="AD393" s="1">
        <v>26.47</v>
      </c>
      <c r="AE393" s="1">
        <v>25.841000000000001</v>
      </c>
      <c r="AF393" s="1">
        <v>26.462199999999999</v>
      </c>
      <c r="AG393" s="1">
        <v>29.357900000000001</v>
      </c>
      <c r="AH393" s="1">
        <v>26.924800000000001</v>
      </c>
      <c r="AI393" s="1">
        <v>30.518799999999999</v>
      </c>
      <c r="AJ393" s="1">
        <v>29.795999999999999</v>
      </c>
      <c r="AK393" s="1">
        <v>28.963799999999999</v>
      </c>
      <c r="AL393" s="1">
        <v>30.3718</v>
      </c>
      <c r="AM393" s="1">
        <v>33.760899999999999</v>
      </c>
      <c r="AN393" s="1">
        <v>34.525300000000001</v>
      </c>
      <c r="AO393" s="1">
        <v>34.847499999999997</v>
      </c>
      <c r="AP393" s="1">
        <v>33.4375</v>
      </c>
      <c r="AQ393" s="1">
        <v>34.7468</v>
      </c>
      <c r="AR393" s="1">
        <v>33.244</v>
      </c>
      <c r="AS393" s="1">
        <v>36.844799999999999</v>
      </c>
      <c r="AT393" s="1">
        <v>36.7331</v>
      </c>
      <c r="AU393" s="1">
        <v>37.2986</v>
      </c>
      <c r="AV393" s="1">
        <v>39.783200000000001</v>
      </c>
      <c r="AW393" s="1">
        <v>43.076599999999999</v>
      </c>
      <c r="AX393" s="1">
        <v>39.3857</v>
      </c>
      <c r="AY393" s="1">
        <v>39.840800000000002</v>
      </c>
      <c r="AZ393" s="1">
        <v>39.285600000000002</v>
      </c>
      <c r="BA393" s="1">
        <v>35.539299999999997</v>
      </c>
      <c r="BB393" s="1">
        <v>39.234900000000003</v>
      </c>
      <c r="BC393" s="1">
        <v>43.7</v>
      </c>
      <c r="BD393" s="1">
        <v>49.913899999999998</v>
      </c>
      <c r="BE393" s="1">
        <v>50.228200000000001</v>
      </c>
      <c r="BF393" s="1">
        <v>51.04</v>
      </c>
      <c r="BG393" s="1">
        <v>49.9238</v>
      </c>
      <c r="BH393" s="1">
        <v>54.388500000000001</v>
      </c>
      <c r="BI393" s="1">
        <v>57.016399999999997</v>
      </c>
      <c r="BJ393" s="1">
        <v>57.5242</v>
      </c>
      <c r="BK393" s="1">
        <v>58.864899999999999</v>
      </c>
      <c r="BL393" s="1">
        <v>61.607199999999999</v>
      </c>
      <c r="BM393" s="1">
        <v>61.719000000000001</v>
      </c>
      <c r="BN393" s="1">
        <v>57.429600000000001</v>
      </c>
      <c r="BO393" s="1">
        <v>55.855600000000003</v>
      </c>
      <c r="BP393" s="1">
        <v>58.032800000000002</v>
      </c>
      <c r="BQ393" s="1">
        <v>60.016800000000003</v>
      </c>
      <c r="BR393" s="1">
        <v>65.866699999999994</v>
      </c>
      <c r="BS393" s="1">
        <v>72.291399999999996</v>
      </c>
      <c r="BT393" s="1">
        <v>79.622399999999999</v>
      </c>
      <c r="BU393" s="1">
        <v>79.122699999999995</v>
      </c>
      <c r="BV393" s="1">
        <v>83.595399999999998</v>
      </c>
      <c r="BW393" s="1">
        <v>88.618200000000002</v>
      </c>
      <c r="BX393" s="1">
        <v>89.861500000000007</v>
      </c>
      <c r="BY393" s="1">
        <v>93.898399999999995</v>
      </c>
      <c r="BZ393" s="1">
        <v>99.423599999999993</v>
      </c>
      <c r="CA393" s="1">
        <v>100.0655</v>
      </c>
      <c r="CB393" s="1">
        <v>91.130899999999997</v>
      </c>
      <c r="CC393" s="1">
        <v>77.045599999999993</v>
      </c>
      <c r="CD393" s="1">
        <v>79.351100000000002</v>
      </c>
      <c r="CE393" s="1">
        <v>70.216800000000006</v>
      </c>
      <c r="CF393" s="1">
        <v>70.400499999999994</v>
      </c>
      <c r="CG393" s="1">
        <v>63.112699999999997</v>
      </c>
      <c r="CH393" s="1">
        <v>61.978999999999999</v>
      </c>
      <c r="CI393" s="1">
        <v>63.521299999999997</v>
      </c>
      <c r="CJ393" s="1">
        <v>59.586399999999998</v>
      </c>
      <c r="CK393" s="1">
        <v>63.491300000000003</v>
      </c>
      <c r="CL393" s="1">
        <v>71.403499999999994</v>
      </c>
      <c r="CM393" s="1">
        <v>64.224500000000006</v>
      </c>
      <c r="CN393" s="1">
        <v>60.531500000000001</v>
      </c>
      <c r="CO393" s="1">
        <v>77.625900000000001</v>
      </c>
      <c r="CP393" s="1">
        <v>68.223299999999995</v>
      </c>
      <c r="CQ393" s="1">
        <v>48.290700000000001</v>
      </c>
      <c r="CR393" s="1">
        <v>44.226399999999998</v>
      </c>
      <c r="CS393" s="1">
        <v>46.543199999999999</v>
      </c>
      <c r="CT393" s="1">
        <v>42.053899999999999</v>
      </c>
      <c r="CU393" s="1">
        <v>35.330199999999998</v>
      </c>
      <c r="CV393" s="1">
        <v>43.355600000000003</v>
      </c>
      <c r="CW393" s="1">
        <v>55.248899999999999</v>
      </c>
      <c r="CX393" s="1">
        <v>55.228400000000001</v>
      </c>
      <c r="CY393" s="1">
        <v>54.994900000000001</v>
      </c>
      <c r="CZ393" s="1">
        <v>64.763400000000004</v>
      </c>
      <c r="DA393" s="1">
        <v>68.183800000000005</v>
      </c>
      <c r="DB393" s="1">
        <v>78.754099999999994</v>
      </c>
      <c r="DC393" s="1">
        <v>76.492900000000006</v>
      </c>
      <c r="DD393" s="1">
        <v>78.990499999999997</v>
      </c>
      <c r="DE393" s="1">
        <v>83.337800000000001</v>
      </c>
      <c r="DF393" s="1">
        <v>84.387500000000003</v>
      </c>
      <c r="DG393" s="1">
        <v>82.257300000000001</v>
      </c>
      <c r="DH393" s="1">
        <v>87.618099999999998</v>
      </c>
      <c r="DI393" s="1">
        <v>92.625399999999999</v>
      </c>
      <c r="DJ393" s="1">
        <v>89.493300000000005</v>
      </c>
      <c r="DK393" s="1">
        <v>75.274900000000002</v>
      </c>
      <c r="DL393" s="1">
        <v>81.516900000000007</v>
      </c>
      <c r="DM393" s="1">
        <v>78.143100000000004</v>
      </c>
      <c r="DN393" s="1">
        <v>92.813999999999993</v>
      </c>
      <c r="DO393" s="1">
        <v>100.06480000000001</v>
      </c>
      <c r="DP393" s="1">
        <v>112.83110000000001</v>
      </c>
      <c r="DQ393" s="1">
        <v>114.6691</v>
      </c>
      <c r="DR393" s="1">
        <v>110.8027</v>
      </c>
      <c r="DS393" s="1">
        <v>130.99279999999999</v>
      </c>
      <c r="DT393" s="1">
        <v>128.0341</v>
      </c>
      <c r="DU393" s="1">
        <v>135.4066</v>
      </c>
      <c r="DV393" s="1">
        <v>131.2647</v>
      </c>
      <c r="DW393" s="1">
        <v>137.5214</v>
      </c>
      <c r="DX393" s="1">
        <v>140.07249999999999</v>
      </c>
      <c r="DY393" s="1">
        <v>142.18809999999999</v>
      </c>
      <c r="DZ393" s="1">
        <v>134.691</v>
      </c>
      <c r="EA393" s="1">
        <v>164.90039999999999</v>
      </c>
      <c r="EB393" s="1">
        <v>147.31890000000001</v>
      </c>
      <c r="EC393" s="1">
        <v>143.6002</v>
      </c>
      <c r="ED393" s="1">
        <v>158.07669999999999</v>
      </c>
      <c r="EE393" s="1">
        <v>180.6754</v>
      </c>
      <c r="EF393" s="1">
        <v>181.5069</v>
      </c>
      <c r="EG393" s="1">
        <v>179.36199999999999</v>
      </c>
      <c r="EH393" s="1">
        <v>154.92580000000001</v>
      </c>
      <c r="EI393" s="1">
        <v>146.24870000000001</v>
      </c>
      <c r="EJ393" s="1">
        <v>150.71780000000001</v>
      </c>
      <c r="EK393" s="1">
        <v>165.6601</v>
      </c>
      <c r="EL393" s="1">
        <v>158.33080000000001</v>
      </c>
      <c r="EM393" s="1">
        <v>160.90629999999999</v>
      </c>
      <c r="EN393" s="1">
        <v>164.46600000000001</v>
      </c>
      <c r="EO393" s="1">
        <v>157.38130000000001</v>
      </c>
      <c r="EP393" s="1">
        <v>174.7655</v>
      </c>
      <c r="EQ393" s="1">
        <v>182.10339999999999</v>
      </c>
      <c r="ER393" s="1">
        <v>178.16059999999999</v>
      </c>
      <c r="ES393" s="1">
        <v>191.072</v>
      </c>
      <c r="ET393" s="1">
        <v>184.24279999999999</v>
      </c>
      <c r="EU393" s="1">
        <v>183.2433</v>
      </c>
      <c r="EV393" s="1">
        <v>192.01840000000001</v>
      </c>
      <c r="EW393" s="1">
        <v>174.45769999999999</v>
      </c>
      <c r="EX393" s="1">
        <v>174.16679999999999</v>
      </c>
      <c r="EY393" s="1">
        <v>175.12899999999999</v>
      </c>
      <c r="EZ393" s="1">
        <v>185.26840000000001</v>
      </c>
      <c r="FA393" s="1">
        <v>187.16239999999999</v>
      </c>
      <c r="FB393" s="1">
        <v>166.30179999999999</v>
      </c>
      <c r="FC393" s="1">
        <v>170.7431</v>
      </c>
      <c r="FD393" s="1">
        <v>171.07470000000001</v>
      </c>
      <c r="FE393" s="1">
        <v>160.91200000000001</v>
      </c>
      <c r="FF393" s="1">
        <v>163.155</v>
      </c>
      <c r="FG393" s="1">
        <v>171.3125</v>
      </c>
      <c r="FH393" s="1">
        <v>166.16319999999999</v>
      </c>
      <c r="FI393" s="1">
        <v>180.38499999999999</v>
      </c>
      <c r="FJ393" s="1">
        <v>176.09110000000001</v>
      </c>
      <c r="FK393" s="1">
        <v>176.20869999999999</v>
      </c>
      <c r="FL393" s="1">
        <v>197.65219999999999</v>
      </c>
      <c r="FM393" s="1">
        <v>198.4151</v>
      </c>
      <c r="FN393" s="1">
        <v>178.8372</v>
      </c>
      <c r="FO393" s="1">
        <v>147.24680000000001</v>
      </c>
      <c r="FP393" s="1">
        <v>141.44399999999999</v>
      </c>
      <c r="FQ393" s="1">
        <v>143.49850000000001</v>
      </c>
      <c r="FR393" s="1">
        <v>140.26079999999999</v>
      </c>
      <c r="FS393" s="1">
        <v>142.8862</v>
      </c>
      <c r="FT393" s="1">
        <v>135.90170000000001</v>
      </c>
      <c r="FU393" s="1">
        <v>120.0326</v>
      </c>
      <c r="FV393" s="1">
        <v>128.14709999999999</v>
      </c>
      <c r="FW393" s="1">
        <v>120.13249999999999</v>
      </c>
      <c r="FX393" s="1">
        <v>134.70840000000001</v>
      </c>
      <c r="FY393" s="1">
        <v>121.4431</v>
      </c>
      <c r="FZ393" s="1">
        <v>122.5543</v>
      </c>
      <c r="GA393" s="1">
        <v>98.871399999999994</v>
      </c>
      <c r="GB393" s="1">
        <v>105.40389999999999</v>
      </c>
      <c r="GC393" s="1">
        <v>102.0642</v>
      </c>
      <c r="GD393" s="1">
        <v>103.29049999999999</v>
      </c>
      <c r="GE393" s="1">
        <v>98.686099999999996</v>
      </c>
      <c r="GF393" s="1">
        <v>108.01300000000001</v>
      </c>
      <c r="GG393" s="1">
        <v>114.1024</v>
      </c>
      <c r="GH393" s="1">
        <v>111.9401</v>
      </c>
      <c r="GI393" s="1">
        <v>108.57550000000001</v>
      </c>
      <c r="GJ393" s="1">
        <v>115.78060000000001</v>
      </c>
      <c r="GK393" s="1">
        <v>100.5202</v>
      </c>
      <c r="GL393" s="1">
        <v>98.416700000000006</v>
      </c>
      <c r="GM393" s="1">
        <v>88.289000000000001</v>
      </c>
      <c r="GN393" s="1">
        <v>91.385099999999994</v>
      </c>
      <c r="GO393" s="1">
        <v>90.377399999999994</v>
      </c>
      <c r="GP393" s="1">
        <v>75.911599999999993</v>
      </c>
      <c r="GQ393" s="1">
        <v>83.196600000000004</v>
      </c>
      <c r="GR393" s="1">
        <v>85.2821</v>
      </c>
      <c r="GS393" s="1">
        <v>99.080600000000004</v>
      </c>
      <c r="GT393" s="1">
        <v>100.0916</v>
      </c>
      <c r="GU393" s="1">
        <v>101.384</v>
      </c>
      <c r="GV393" s="1">
        <v>107.8685</v>
      </c>
      <c r="GW393" s="1">
        <v>118.1229</v>
      </c>
      <c r="GX393" s="1">
        <v>130.22110000000001</v>
      </c>
      <c r="GY393" s="1">
        <v>120.57210000000001</v>
      </c>
      <c r="GZ393" s="1">
        <v>127.9404</v>
      </c>
      <c r="HA393" s="1">
        <v>125.7089</v>
      </c>
      <c r="HB393" s="1">
        <v>154.00909999999999</v>
      </c>
      <c r="HC393" s="1">
        <v>144.57839999999999</v>
      </c>
      <c r="HD393" s="1">
        <v>155.22739999999999</v>
      </c>
      <c r="HE393" s="1">
        <v>152.7319</v>
      </c>
      <c r="HF393" s="1">
        <v>158.90110000000001</v>
      </c>
      <c r="HG393" s="1">
        <v>149.7286</v>
      </c>
      <c r="HH393" s="1">
        <v>128.69200000000001</v>
      </c>
      <c r="HI393" s="1">
        <v>120.25149999999999</v>
      </c>
    </row>
    <row r="394" spans="1:217" x14ac:dyDescent="0.25">
      <c r="A394" s="5" t="str">
        <f>IF(StockList!C394="","",StockList!C394)</f>
        <v>754730109</v>
      </c>
      <c r="B394" s="10" t="e">
        <f ca="1">IF(A394="","",_xll.BDH(CONCATENATE($A394," CUSIP"),$A$1,StockList!$K$2,StockList!$K$3,"Dir=H","Dts=H","Sort=A","Quote=C","QtTyp=Y","Days=A","Per=CM","DtFmt=D","Fill=P","UseDPDF=Y","cols=216;rows=1"))</f>
        <v>#NAME?</v>
      </c>
      <c r="C394" s="1">
        <v>14.7111</v>
      </c>
      <c r="D394" s="1">
        <v>12.3919</v>
      </c>
      <c r="E394" s="1">
        <v>13.528499999999999</v>
      </c>
      <c r="F394" s="1">
        <v>12.971299999999999</v>
      </c>
      <c r="G394" s="1">
        <v>13.6838</v>
      </c>
      <c r="H394" s="1">
        <v>13.370699999999999</v>
      </c>
      <c r="I394" s="1">
        <v>12.664199999999999</v>
      </c>
      <c r="J394" s="1">
        <v>12.183400000000001</v>
      </c>
      <c r="K394" s="1">
        <v>13.1168</v>
      </c>
      <c r="L394" s="1">
        <v>14.4945</v>
      </c>
      <c r="M394" s="1">
        <v>15.9817</v>
      </c>
      <c r="N394" s="1">
        <v>15.081799999999999</v>
      </c>
      <c r="O394" s="1">
        <v>14.3079</v>
      </c>
      <c r="P394" s="1">
        <v>15.4404</v>
      </c>
      <c r="Q394" s="1">
        <v>15.084</v>
      </c>
      <c r="R394" s="1">
        <v>15.1111</v>
      </c>
      <c r="S394" s="1">
        <v>12.8789</v>
      </c>
      <c r="T394" s="1">
        <v>12.304399999999999</v>
      </c>
      <c r="U394" s="1">
        <v>12.7568</v>
      </c>
      <c r="V394" s="1">
        <v>12.285500000000001</v>
      </c>
      <c r="W394" s="1">
        <v>14.2052</v>
      </c>
      <c r="X394" s="1">
        <v>14.5229</v>
      </c>
      <c r="Y394" s="1">
        <v>13.4633</v>
      </c>
      <c r="Z394" s="1">
        <v>11.606299999999999</v>
      </c>
      <c r="AA394" s="1">
        <v>11.597200000000001</v>
      </c>
      <c r="AB394" s="1">
        <v>11.8141</v>
      </c>
      <c r="AC394" s="1">
        <v>13.0974</v>
      </c>
      <c r="AD394" s="1">
        <v>13.9331</v>
      </c>
      <c r="AE394" s="1">
        <v>15.134</v>
      </c>
      <c r="AF394" s="1">
        <v>15.9124</v>
      </c>
      <c r="AG394" s="1">
        <v>16.3795</v>
      </c>
      <c r="AH394" s="1">
        <v>16.6861</v>
      </c>
      <c r="AI394" s="1">
        <v>18.724299999999999</v>
      </c>
      <c r="AJ394" s="1">
        <v>16.966200000000001</v>
      </c>
      <c r="AK394" s="1">
        <v>17.347200000000001</v>
      </c>
      <c r="AL394" s="1">
        <v>17.503599999999999</v>
      </c>
      <c r="AM394" s="1">
        <v>17.586400000000001</v>
      </c>
      <c r="AN394" s="1">
        <v>17.1995</v>
      </c>
      <c r="AO394" s="1">
        <v>17.386399999999998</v>
      </c>
      <c r="AP394" s="1">
        <v>17.857099999999999</v>
      </c>
      <c r="AQ394" s="1">
        <v>18.356000000000002</v>
      </c>
      <c r="AR394" s="1">
        <v>16.218499999999999</v>
      </c>
      <c r="AS394" s="1">
        <v>16.808399999999999</v>
      </c>
      <c r="AT394" s="1">
        <v>16.788</v>
      </c>
      <c r="AU394" s="1">
        <v>18.1661</v>
      </c>
      <c r="AV394" s="1">
        <v>20.5883</v>
      </c>
      <c r="AW394" s="1">
        <v>21.618500000000001</v>
      </c>
      <c r="AX394" s="1">
        <v>21.751000000000001</v>
      </c>
      <c r="AY394" s="1">
        <v>21.255600000000001</v>
      </c>
      <c r="AZ394" s="1">
        <v>21.1982</v>
      </c>
      <c r="BA394" s="1">
        <v>18.868500000000001</v>
      </c>
      <c r="BB394" s="1">
        <v>18.826599999999999</v>
      </c>
      <c r="BC394" s="1">
        <v>19.821300000000001</v>
      </c>
      <c r="BD394" s="1">
        <v>20.943899999999999</v>
      </c>
      <c r="BE394" s="1">
        <v>21.2807</v>
      </c>
      <c r="BF394" s="1">
        <v>22.593</v>
      </c>
      <c r="BG394" s="1">
        <v>23.936499999999999</v>
      </c>
      <c r="BH394" s="1">
        <v>25.491</v>
      </c>
      <c r="BI394" s="1">
        <v>26.580300000000001</v>
      </c>
      <c r="BJ394" s="1">
        <v>30.030799999999999</v>
      </c>
      <c r="BK394" s="1">
        <v>30.327100000000002</v>
      </c>
      <c r="BL394" s="1">
        <v>31.372800000000002</v>
      </c>
      <c r="BM394" s="1">
        <v>32.211199999999998</v>
      </c>
      <c r="BN394" s="1">
        <v>31.107399999999998</v>
      </c>
      <c r="BO394" s="1">
        <v>32.212600000000002</v>
      </c>
      <c r="BP394" s="1">
        <v>30.925000000000001</v>
      </c>
      <c r="BQ394" s="1">
        <v>29.498999999999999</v>
      </c>
      <c r="BR394" s="1">
        <v>31.201799999999999</v>
      </c>
      <c r="BS394" s="1">
        <v>33.997599999999998</v>
      </c>
      <c r="BT394" s="1">
        <v>33.624099999999999</v>
      </c>
      <c r="BU394" s="1">
        <v>32.449599999999997</v>
      </c>
      <c r="BV394" s="1">
        <v>34.173200000000001</v>
      </c>
      <c r="BW394" s="1">
        <v>32.224699999999999</v>
      </c>
      <c r="BX394" s="1">
        <v>31.9678</v>
      </c>
      <c r="BY394" s="1">
        <v>32.956000000000003</v>
      </c>
      <c r="BZ394" s="1">
        <v>35.781199999999998</v>
      </c>
      <c r="CA394" s="1">
        <v>33.299799999999998</v>
      </c>
      <c r="CB394" s="1">
        <v>33.051900000000003</v>
      </c>
      <c r="CC394" s="1">
        <v>35.336599999999997</v>
      </c>
      <c r="CD394" s="1">
        <v>35.509</v>
      </c>
      <c r="CE394" s="1">
        <v>40.265099999999997</v>
      </c>
      <c r="CF394" s="1">
        <v>35.109000000000002</v>
      </c>
      <c r="CG394" s="1">
        <v>35.303600000000003</v>
      </c>
      <c r="CH394" s="1">
        <v>30.4682</v>
      </c>
      <c r="CI394" s="1">
        <v>24.372399999999999</v>
      </c>
      <c r="CJ394" s="1">
        <v>25.049499999999998</v>
      </c>
      <c r="CK394" s="1">
        <v>31.360900000000001</v>
      </c>
      <c r="CL394" s="1">
        <v>32.429099999999998</v>
      </c>
      <c r="CM394" s="1">
        <v>28.8842</v>
      </c>
      <c r="CN394" s="1">
        <v>31.631499999999999</v>
      </c>
      <c r="CO394" s="1">
        <v>33.743899999999996</v>
      </c>
      <c r="CP394" s="1">
        <v>36.243899999999996</v>
      </c>
      <c r="CQ394" s="1">
        <v>25.594899999999999</v>
      </c>
      <c r="CR394" s="1">
        <v>24.144300000000001</v>
      </c>
      <c r="CS394" s="1">
        <v>18.946200000000001</v>
      </c>
      <c r="CT394" s="1">
        <v>20.4725</v>
      </c>
      <c r="CU394" s="1">
        <v>15.440099999999999</v>
      </c>
      <c r="CV394" s="1">
        <v>21.920999999999999</v>
      </c>
      <c r="CW394" s="1">
        <v>17.4589</v>
      </c>
      <c r="CX394" s="1">
        <v>17.692599999999999</v>
      </c>
      <c r="CY394" s="1">
        <v>19.2729</v>
      </c>
      <c r="CZ394" s="1">
        <v>22.979600000000001</v>
      </c>
      <c r="DA394" s="1">
        <v>25.476900000000001</v>
      </c>
      <c r="DB394" s="1">
        <v>26.191800000000001</v>
      </c>
      <c r="DC394" s="1">
        <v>26.563099999999999</v>
      </c>
      <c r="DD394" s="1">
        <v>27.328099999999999</v>
      </c>
      <c r="DE394" s="1">
        <v>26.865300000000001</v>
      </c>
      <c r="DF394" s="1">
        <v>28.605799999999999</v>
      </c>
      <c r="DG394" s="1">
        <v>29.227399999999999</v>
      </c>
      <c r="DH394" s="1">
        <v>30.3432</v>
      </c>
      <c r="DI394" s="1">
        <v>34.768700000000003</v>
      </c>
      <c r="DJ394" s="1">
        <v>32.0794</v>
      </c>
      <c r="DK394" s="1">
        <v>28.14</v>
      </c>
      <c r="DL394" s="1">
        <v>30.408000000000001</v>
      </c>
      <c r="DM394" s="1">
        <v>26.305</v>
      </c>
      <c r="DN394" s="1">
        <v>28.994599999999998</v>
      </c>
      <c r="DO394" s="1">
        <v>32.302700000000002</v>
      </c>
      <c r="DP394" s="1">
        <v>32.829300000000003</v>
      </c>
      <c r="DQ394" s="1">
        <v>37.578499999999998</v>
      </c>
      <c r="DR394" s="1">
        <v>41.623600000000003</v>
      </c>
      <c r="DS394" s="1">
        <v>44.036900000000003</v>
      </c>
      <c r="DT394" s="1">
        <v>44.097099999999998</v>
      </c>
      <c r="DU394" s="1">
        <v>43.243699999999997</v>
      </c>
      <c r="DV394" s="1">
        <v>41.214199999999998</v>
      </c>
      <c r="DW394" s="1">
        <v>37.224200000000003</v>
      </c>
      <c r="DX394" s="1">
        <v>36.7727</v>
      </c>
      <c r="DY394" s="1">
        <v>32.511899999999997</v>
      </c>
      <c r="DZ394" s="1">
        <v>30.199100000000001</v>
      </c>
      <c r="EA394" s="1">
        <v>35.3292</v>
      </c>
      <c r="EB394" s="1">
        <v>34.677799999999998</v>
      </c>
      <c r="EC394" s="1">
        <v>36.164700000000003</v>
      </c>
      <c r="ED394" s="1">
        <v>40.883800000000001</v>
      </c>
      <c r="EE394" s="1">
        <v>41.316000000000003</v>
      </c>
      <c r="EF394" s="1">
        <v>42.823799999999999</v>
      </c>
      <c r="EG394" s="1">
        <v>42.929299999999998</v>
      </c>
      <c r="EH394" s="1">
        <v>40.069000000000003</v>
      </c>
      <c r="EI394" s="1">
        <v>40.296799999999998</v>
      </c>
      <c r="EJ394" s="1">
        <v>39.567100000000003</v>
      </c>
      <c r="EK394" s="1">
        <v>41.426600000000001</v>
      </c>
      <c r="EL394" s="1">
        <v>43.285400000000003</v>
      </c>
      <c r="EM394" s="1">
        <v>45.045200000000001</v>
      </c>
      <c r="EN394" s="1">
        <v>44.584600000000002</v>
      </c>
      <c r="EO394" s="1">
        <v>45.673200000000001</v>
      </c>
      <c r="EP394" s="1">
        <v>52.9041</v>
      </c>
      <c r="EQ394" s="1">
        <v>52.015099999999997</v>
      </c>
      <c r="ER394" s="1">
        <v>54.814</v>
      </c>
      <c r="ES394" s="1">
        <v>49.249400000000001</v>
      </c>
      <c r="ET394" s="1">
        <v>52.281399999999998</v>
      </c>
      <c r="EU394" s="1">
        <v>51.269799999999996</v>
      </c>
      <c r="EV394" s="1">
        <v>52.570099999999996</v>
      </c>
      <c r="EW394" s="1">
        <v>49.898000000000003</v>
      </c>
      <c r="EX394" s="1">
        <v>49.872999999999998</v>
      </c>
      <c r="EY394" s="1">
        <v>54.636499999999998</v>
      </c>
      <c r="EZ394" s="1">
        <v>57.664499999999997</v>
      </c>
      <c r="FA394" s="1">
        <v>62.657499999999999</v>
      </c>
      <c r="FB394" s="1">
        <v>61.120800000000003</v>
      </c>
      <c r="FC394" s="1">
        <v>63.3658</v>
      </c>
      <c r="FD394" s="1">
        <v>67.344700000000003</v>
      </c>
      <c r="FE394" s="1">
        <v>59.843299999999999</v>
      </c>
      <c r="FF394" s="1">
        <v>58.277900000000002</v>
      </c>
      <c r="FG394" s="1">
        <v>61.277099999999997</v>
      </c>
      <c r="FH394" s="1">
        <v>61.5428</v>
      </c>
      <c r="FI394" s="1">
        <v>66</v>
      </c>
      <c r="FJ394" s="1">
        <v>64.910700000000006</v>
      </c>
      <c r="FK394" s="1">
        <v>67.999899999999997</v>
      </c>
      <c r="FL394" s="1">
        <v>68.2059</v>
      </c>
      <c r="FM394" s="1">
        <v>69.622200000000007</v>
      </c>
      <c r="FN394" s="1">
        <v>63.947000000000003</v>
      </c>
      <c r="FO394" s="1">
        <v>69.427800000000005</v>
      </c>
      <c r="FP394" s="1">
        <v>69.218699999999998</v>
      </c>
      <c r="FQ394" s="1">
        <v>68.913899999999998</v>
      </c>
      <c r="FR394" s="1">
        <v>70.852199999999996</v>
      </c>
      <c r="FS394" s="1">
        <v>72.852400000000003</v>
      </c>
      <c r="FT394" s="1">
        <v>72.143199999999993</v>
      </c>
      <c r="FU394" s="1">
        <v>64.794399999999996</v>
      </c>
      <c r="FV394" s="1">
        <v>60.908999999999999</v>
      </c>
      <c r="FW394" s="1">
        <v>67.634399999999999</v>
      </c>
      <c r="FX394" s="1">
        <v>72.077100000000002</v>
      </c>
      <c r="FY394" s="1">
        <v>71.387900000000002</v>
      </c>
      <c r="FZ394" s="1">
        <v>53.950400000000002</v>
      </c>
      <c r="GA394" s="1">
        <v>53.987299999999998</v>
      </c>
      <c r="GB394" s="1">
        <v>58.875500000000002</v>
      </c>
      <c r="GC394" s="1">
        <v>64.514499999999998</v>
      </c>
      <c r="GD394" s="1">
        <v>69.337299999999999</v>
      </c>
      <c r="GE394" s="1">
        <v>61.216900000000003</v>
      </c>
      <c r="GF394" s="1">
        <v>68.170500000000004</v>
      </c>
      <c r="GG394" s="1">
        <v>72.230999999999995</v>
      </c>
      <c r="GH394" s="1">
        <v>72.535799999999995</v>
      </c>
      <c r="GI394" s="1">
        <v>74.915899999999993</v>
      </c>
      <c r="GJ394" s="1">
        <v>89.644900000000007</v>
      </c>
      <c r="GK394" s="1">
        <v>86.5916</v>
      </c>
      <c r="GL394" s="1">
        <v>93.666899999999998</v>
      </c>
      <c r="GM394" s="1">
        <v>98.204599999999999</v>
      </c>
      <c r="GN394" s="1">
        <v>95.605099999999993</v>
      </c>
      <c r="GO394" s="1">
        <v>93.423699999999997</v>
      </c>
      <c r="GP394" s="1">
        <v>90.602999999999994</v>
      </c>
      <c r="GQ394" s="1">
        <v>100.8445</v>
      </c>
      <c r="GR394" s="1">
        <v>104.57810000000001</v>
      </c>
      <c r="GS394" s="1">
        <v>98.456000000000003</v>
      </c>
      <c r="GT394" s="1">
        <v>106.2878</v>
      </c>
      <c r="GU394" s="1">
        <v>106.8549</v>
      </c>
      <c r="GV394" s="1">
        <v>111.2915</v>
      </c>
      <c r="GW394" s="1">
        <v>112.5518</v>
      </c>
      <c r="GX394" s="1">
        <v>121.8297</v>
      </c>
      <c r="GY394" s="1">
        <v>117.1785</v>
      </c>
      <c r="GZ394" s="1">
        <v>113.3235</v>
      </c>
      <c r="HA394" s="1">
        <v>113.7544</v>
      </c>
      <c r="HB394" s="1">
        <v>122.3858</v>
      </c>
      <c r="HC394" s="1">
        <v>113.6277</v>
      </c>
      <c r="HD394" s="1">
        <v>116.47629999999999</v>
      </c>
      <c r="HE394" s="1">
        <v>118.3203</v>
      </c>
      <c r="HF394" s="1">
        <v>117.44280000000001</v>
      </c>
      <c r="HG394" s="1">
        <v>97.845600000000005</v>
      </c>
      <c r="HH394" s="1">
        <v>101.7243</v>
      </c>
      <c r="HI394" s="1">
        <v>94.936700000000002</v>
      </c>
    </row>
    <row r="395" spans="1:217" x14ac:dyDescent="0.25">
      <c r="A395" s="5" t="str">
        <f>IF(StockList!C395="","",StockList!C395)</f>
        <v>755111507</v>
      </c>
      <c r="B395" s="10" t="e">
        <f ca="1">IF(A395="","",_xll.BDH(CONCATENATE($A395," CUSIP"),$A$1,StockList!$K$2,StockList!$K$3,"Dir=H","Dts=H","Sort=A","Quote=C","QtTyp=Y","Days=A","Per=CM","DtFmt=D","Fill=P","UseDPDF=Y","cols=216;rows=1"))</f>
        <v>#NAME?</v>
      </c>
      <c r="C395" s="1">
        <v>33.21</v>
      </c>
      <c r="D395" s="1">
        <v>29.38</v>
      </c>
      <c r="E395" s="1">
        <v>29.725300000000001</v>
      </c>
      <c r="F395" s="1">
        <v>29.966899999999999</v>
      </c>
      <c r="G395" s="1">
        <v>26.7256</v>
      </c>
      <c r="H395" s="1">
        <v>29.2866</v>
      </c>
      <c r="I395" s="1">
        <v>26.6601</v>
      </c>
      <c r="J395" s="1">
        <v>35.239199999999997</v>
      </c>
      <c r="K395" s="1">
        <v>32.8904</v>
      </c>
      <c r="L395" s="1">
        <v>33.420699999999997</v>
      </c>
      <c r="M395" s="1">
        <v>33.3217</v>
      </c>
      <c r="N395" s="1">
        <v>39.273899999999998</v>
      </c>
      <c r="O395" s="1">
        <v>39.704900000000002</v>
      </c>
      <c r="P395" s="1">
        <v>42.126800000000003</v>
      </c>
      <c r="Q395" s="1">
        <v>43.6355</v>
      </c>
      <c r="R395" s="1">
        <v>45.595500000000001</v>
      </c>
      <c r="S395" s="1">
        <v>42.0366</v>
      </c>
      <c r="T395" s="1">
        <v>33.785699999999999</v>
      </c>
      <c r="U395" s="1">
        <v>36.295299999999997</v>
      </c>
      <c r="V395" s="1">
        <v>30.3843</v>
      </c>
      <c r="W395" s="1">
        <v>30.797699999999999</v>
      </c>
      <c r="X395" s="1">
        <v>30.453199999999999</v>
      </c>
      <c r="Y395" s="1">
        <v>32.317500000000003</v>
      </c>
      <c r="Z395" s="1">
        <v>31.623899999999999</v>
      </c>
      <c r="AA395" s="1">
        <v>28.4605</v>
      </c>
      <c r="AB395" s="1">
        <v>29.816199999999998</v>
      </c>
      <c r="AC395" s="1">
        <v>31.672699999999999</v>
      </c>
      <c r="AD395" s="1">
        <v>33.9056</v>
      </c>
      <c r="AE395" s="1">
        <v>34.752200000000002</v>
      </c>
      <c r="AF395" s="1">
        <v>32.683500000000002</v>
      </c>
      <c r="AG395" s="1">
        <v>34.131399999999999</v>
      </c>
      <c r="AH395" s="1">
        <v>29.809100000000001</v>
      </c>
      <c r="AI395" s="1">
        <v>28.3917</v>
      </c>
      <c r="AJ395" s="1">
        <v>29.7105</v>
      </c>
      <c r="AK395" s="1">
        <v>32.424100000000003</v>
      </c>
      <c r="AL395" s="1">
        <v>32.931399999999996</v>
      </c>
      <c r="AM395" s="1">
        <v>32.8127</v>
      </c>
      <c r="AN395" s="1">
        <v>33.827300000000001</v>
      </c>
      <c r="AO395" s="1">
        <v>35.043900000000001</v>
      </c>
      <c r="AP395" s="1">
        <v>36.119399999999999</v>
      </c>
      <c r="AQ395" s="1">
        <v>38.8568</v>
      </c>
      <c r="AR395" s="1">
        <v>36.655200000000001</v>
      </c>
      <c r="AS395" s="1">
        <v>37.944400000000002</v>
      </c>
      <c r="AT395" s="1">
        <v>41.713700000000003</v>
      </c>
      <c r="AU395" s="1">
        <v>40.066299999999998</v>
      </c>
      <c r="AV395" s="1">
        <v>44.305700000000002</v>
      </c>
      <c r="AW395" s="1">
        <v>42.8658</v>
      </c>
      <c r="AX395" s="1">
        <v>41.287100000000002</v>
      </c>
      <c r="AY395" s="1">
        <v>42.214399999999998</v>
      </c>
      <c r="AZ395" s="1">
        <v>42.9651</v>
      </c>
      <c r="BA395" s="1">
        <v>41.755000000000003</v>
      </c>
      <c r="BB395" s="1">
        <v>43.4758</v>
      </c>
      <c r="BC395" s="1">
        <v>43.675699999999999</v>
      </c>
      <c r="BD395" s="1">
        <v>43.9101</v>
      </c>
      <c r="BE395" s="1">
        <v>43.787300000000002</v>
      </c>
      <c r="BF395" s="1">
        <v>42.695900000000002</v>
      </c>
      <c r="BG395" s="1">
        <v>41.494300000000003</v>
      </c>
      <c r="BH395" s="1">
        <v>43.145000000000003</v>
      </c>
      <c r="BI395" s="1">
        <v>45.336199999999998</v>
      </c>
      <c r="BJ395" s="1">
        <v>46.262099999999997</v>
      </c>
      <c r="BK395" s="1">
        <v>49.006</v>
      </c>
      <c r="BL395" s="1">
        <v>51.761099999999999</v>
      </c>
      <c r="BM395" s="1">
        <v>50.252600000000001</v>
      </c>
      <c r="BN395" s="1">
        <v>52.046100000000003</v>
      </c>
      <c r="BO395" s="1">
        <v>50.5931</v>
      </c>
      <c r="BP395" s="1">
        <v>51.439399999999999</v>
      </c>
      <c r="BQ395" s="1">
        <v>53.881799999999998</v>
      </c>
      <c r="BR395" s="1">
        <v>54.794899999999998</v>
      </c>
      <c r="BS395" s="1">
        <v>57.29</v>
      </c>
      <c r="BT395" s="1">
        <v>58.540199999999999</v>
      </c>
      <c r="BU395" s="1">
        <v>60.834099999999999</v>
      </c>
      <c r="BV395" s="1">
        <v>59.797199999999997</v>
      </c>
      <c r="BW395" s="1">
        <v>61.6982</v>
      </c>
      <c r="BX395" s="1">
        <v>60.736199999999997</v>
      </c>
      <c r="BY395" s="1">
        <v>61.986600000000003</v>
      </c>
      <c r="BZ395" s="1">
        <v>64.371499999999997</v>
      </c>
      <c r="CA395" s="1">
        <v>62.686999999999998</v>
      </c>
      <c r="CB395" s="1">
        <v>64.397000000000006</v>
      </c>
      <c r="CC395" s="1">
        <v>71.353099999999998</v>
      </c>
      <c r="CD395" s="1">
        <v>74.534599999999998</v>
      </c>
      <c r="CE395" s="1">
        <v>74.289400000000001</v>
      </c>
      <c r="CF395" s="1">
        <v>72.233900000000006</v>
      </c>
      <c r="CG395" s="1">
        <v>71.188599999999994</v>
      </c>
      <c r="CH395" s="1">
        <v>76.395799999999994</v>
      </c>
      <c r="CI395" s="1">
        <v>76.043999999999997</v>
      </c>
      <c r="CJ395" s="1">
        <v>76.103200000000001</v>
      </c>
      <c r="CK395" s="1">
        <v>75.349299999999999</v>
      </c>
      <c r="CL395" s="1">
        <v>75.219800000000006</v>
      </c>
      <c r="CM395" s="1">
        <v>66.291399999999996</v>
      </c>
      <c r="CN395" s="1">
        <v>67.383899999999997</v>
      </c>
      <c r="CO395" s="1">
        <v>71.005799999999994</v>
      </c>
      <c r="CP395" s="1">
        <v>63.335900000000002</v>
      </c>
      <c r="CQ395" s="1">
        <v>60.813800000000001</v>
      </c>
      <c r="CR395" s="1">
        <v>58.065199999999997</v>
      </c>
      <c r="CS395" s="1">
        <v>61.066099999999999</v>
      </c>
      <c r="CT395" s="1">
        <v>60.563600000000001</v>
      </c>
      <c r="CU395" s="1">
        <v>47.8215</v>
      </c>
      <c r="CV395" s="1">
        <v>46.589199999999998</v>
      </c>
      <c r="CW395" s="1">
        <v>54.550800000000002</v>
      </c>
      <c r="CX395" s="1">
        <v>53.851300000000002</v>
      </c>
      <c r="CY395" s="1">
        <v>53.585999999999999</v>
      </c>
      <c r="CZ395" s="1">
        <v>57.0334</v>
      </c>
      <c r="DA395" s="1">
        <v>57.312800000000003</v>
      </c>
      <c r="DB395" s="1">
        <v>58.272500000000001</v>
      </c>
      <c r="DC395" s="1">
        <v>55.375399999999999</v>
      </c>
      <c r="DD395" s="1">
        <v>63.018799999999999</v>
      </c>
      <c r="DE395" s="1">
        <v>63.380899999999997</v>
      </c>
      <c r="DF395" s="1">
        <v>64.500399999999999</v>
      </c>
      <c r="DG395" s="1">
        <v>69.187600000000003</v>
      </c>
      <c r="DH395" s="1">
        <v>70.270200000000003</v>
      </c>
      <c r="DI395" s="1">
        <v>72.181899999999999</v>
      </c>
      <c r="DJ395" s="1">
        <v>64.900599999999997</v>
      </c>
      <c r="DK395" s="1">
        <v>59.922499999999999</v>
      </c>
      <c r="DL395" s="1">
        <v>57.747500000000002</v>
      </c>
      <c r="DM395" s="1">
        <v>54.814500000000002</v>
      </c>
      <c r="DN395" s="1">
        <v>57.048499999999997</v>
      </c>
      <c r="DO395" s="1">
        <v>57.9938</v>
      </c>
      <c r="DP395" s="1">
        <v>58.207700000000003</v>
      </c>
      <c r="DQ395" s="1">
        <v>58.320999999999998</v>
      </c>
      <c r="DR395" s="1">
        <v>63.426600000000001</v>
      </c>
      <c r="DS395" s="1">
        <v>64.974500000000006</v>
      </c>
      <c r="DT395" s="1">
        <v>64.543099999999995</v>
      </c>
      <c r="DU395" s="1">
        <v>62.124400000000001</v>
      </c>
      <c r="DV395" s="1">
        <v>64.466099999999997</v>
      </c>
      <c r="DW395" s="1">
        <v>63.7879</v>
      </c>
      <c r="DX395" s="1">
        <v>57.727499999999999</v>
      </c>
      <c r="DY395" s="1">
        <v>55.791699999999999</v>
      </c>
      <c r="DZ395" s="1">
        <v>52.745899999999999</v>
      </c>
      <c r="EA395" s="1">
        <v>57.651499999999999</v>
      </c>
      <c r="EB395" s="1">
        <v>59.451799999999999</v>
      </c>
      <c r="EC395" s="1">
        <v>63.678800000000003</v>
      </c>
      <c r="ED395" s="1">
        <v>63.165500000000002</v>
      </c>
      <c r="EE395" s="1">
        <v>66.495599999999996</v>
      </c>
      <c r="EF395" s="1">
        <v>69.470200000000006</v>
      </c>
      <c r="EG395" s="1">
        <v>71.936400000000006</v>
      </c>
      <c r="EH395" s="1">
        <v>66.860699999999994</v>
      </c>
      <c r="EI395" s="1">
        <v>75.191699999999997</v>
      </c>
      <c r="EJ395" s="1">
        <v>74.375299999999996</v>
      </c>
      <c r="EK395" s="1">
        <v>75.769499999999994</v>
      </c>
      <c r="EL395" s="1">
        <v>76.627399999999994</v>
      </c>
      <c r="EM395" s="1">
        <v>76.505200000000002</v>
      </c>
      <c r="EN395" s="1">
        <v>77.276200000000003</v>
      </c>
      <c r="EO395" s="1">
        <v>78.544399999999996</v>
      </c>
      <c r="EP395" s="1">
        <v>71.885300000000001</v>
      </c>
      <c r="EQ395" s="1">
        <v>74.464399999999998</v>
      </c>
      <c r="ER395" s="1">
        <v>80.222800000000007</v>
      </c>
      <c r="ES395" s="1">
        <v>84.552800000000005</v>
      </c>
      <c r="ET395" s="1">
        <v>91.798599999999993</v>
      </c>
      <c r="EU395" s="1">
        <v>91.082300000000004</v>
      </c>
      <c r="EV395" s="1">
        <v>99.785200000000003</v>
      </c>
      <c r="EW395" s="1">
        <v>104.7439</v>
      </c>
      <c r="EX395" s="1">
        <v>107.81359999999999</v>
      </c>
      <c r="EY395" s="1">
        <v>115.2278</v>
      </c>
      <c r="EZ395" s="1">
        <v>124.0549</v>
      </c>
      <c r="FA395" s="1">
        <v>127.6523</v>
      </c>
      <c r="FB395" s="1">
        <v>133.80269999999999</v>
      </c>
      <c r="FC395" s="1">
        <v>137.7998</v>
      </c>
      <c r="FD395" s="1">
        <v>139.88980000000001</v>
      </c>
      <c r="FE395" s="1">
        <v>135.20269999999999</v>
      </c>
      <c r="FF395" s="1">
        <v>138.16220000000001</v>
      </c>
      <c r="FG395" s="1">
        <v>131.48570000000001</v>
      </c>
      <c r="FH395" s="1">
        <v>129.37620000000001</v>
      </c>
      <c r="FI395" s="1">
        <v>137.3152</v>
      </c>
      <c r="FJ395" s="1">
        <v>145.70939999999999</v>
      </c>
      <c r="FK395" s="1">
        <v>148.94999999999999</v>
      </c>
      <c r="FL395" s="1">
        <v>152.99350000000001</v>
      </c>
      <c r="FM395" s="1">
        <v>155.10130000000001</v>
      </c>
      <c r="FN395" s="1">
        <v>144.2723</v>
      </c>
      <c r="FO395" s="1">
        <v>156.8466</v>
      </c>
      <c r="FP395" s="1">
        <v>158.4897</v>
      </c>
      <c r="FQ395" s="1">
        <v>150.87350000000001</v>
      </c>
      <c r="FR395" s="1">
        <v>149.80000000000001</v>
      </c>
      <c r="FS395" s="1">
        <v>139.7732</v>
      </c>
      <c r="FT395" s="1">
        <v>159.363</v>
      </c>
      <c r="FU395" s="1">
        <v>149.82380000000001</v>
      </c>
      <c r="FV395" s="1">
        <v>159.6114</v>
      </c>
      <c r="FW395" s="1">
        <v>172.54920000000001</v>
      </c>
      <c r="FX395" s="1">
        <v>182.2937</v>
      </c>
      <c r="FY395" s="1">
        <v>183.02860000000001</v>
      </c>
      <c r="FZ395" s="1">
        <v>189.51130000000001</v>
      </c>
      <c r="GA395" s="1">
        <v>183.02379999999999</v>
      </c>
      <c r="GB395" s="1">
        <v>181.2209</v>
      </c>
      <c r="GC395" s="1">
        <v>187.8193</v>
      </c>
      <c r="GD395" s="1">
        <v>192.75450000000001</v>
      </c>
      <c r="GE395" s="1">
        <v>202.0898</v>
      </c>
      <c r="GF395" s="1">
        <v>208.53829999999999</v>
      </c>
      <c r="GG395" s="1">
        <v>209.43510000000001</v>
      </c>
      <c r="GH395" s="1">
        <v>203.45679999999999</v>
      </c>
      <c r="GI395" s="1">
        <v>205.2645</v>
      </c>
      <c r="GJ395" s="1">
        <v>224.6925</v>
      </c>
      <c r="GK395" s="1">
        <v>214.4639</v>
      </c>
      <c r="GL395" s="1">
        <v>217.7261</v>
      </c>
      <c r="GM395" s="1">
        <v>232.8141</v>
      </c>
      <c r="GN395" s="1">
        <v>230.32210000000001</v>
      </c>
      <c r="GO395" s="1">
        <v>235.65119999999999</v>
      </c>
      <c r="GP395" s="1">
        <v>249.012</v>
      </c>
      <c r="GQ395" s="1">
        <v>246.38159999999999</v>
      </c>
      <c r="GR395" s="1">
        <v>262.08179999999999</v>
      </c>
      <c r="GS395" s="1">
        <v>277.70569999999998</v>
      </c>
      <c r="GT395" s="1">
        <v>284.67849999999999</v>
      </c>
      <c r="GU395" s="1">
        <v>276.11529999999999</v>
      </c>
      <c r="GV395" s="1">
        <v>292.89359999999999</v>
      </c>
      <c r="GW395" s="1">
        <v>287.83710000000002</v>
      </c>
      <c r="GX395" s="1">
        <v>321.52339999999998</v>
      </c>
      <c r="GY395" s="1">
        <v>334.71109999999999</v>
      </c>
      <c r="GZ395" s="1">
        <v>332.1105</v>
      </c>
      <c r="HA395" s="1">
        <v>316.62240000000003</v>
      </c>
      <c r="HB395" s="1">
        <v>323.66739999999999</v>
      </c>
      <c r="HC395" s="1">
        <v>298.45370000000003</v>
      </c>
      <c r="HD395" s="1">
        <v>307.30149999999998</v>
      </c>
      <c r="HE395" s="1">
        <v>309.48950000000002</v>
      </c>
      <c r="HF395" s="1">
        <v>320.69349999999997</v>
      </c>
      <c r="HG395" s="1">
        <v>272.77749999999997</v>
      </c>
      <c r="HH395" s="1">
        <v>273.245</v>
      </c>
      <c r="HI395" s="1">
        <v>240.32830000000001</v>
      </c>
    </row>
    <row r="396" spans="1:217" x14ac:dyDescent="0.25">
      <c r="A396" s="5" t="str">
        <f>IF(StockList!C396="","",StockList!C396)</f>
        <v>756109104</v>
      </c>
      <c r="B396" s="10" t="e">
        <f ca="1">IF(A396="","",_xll.BDH(CONCATENATE($A396," CUSIP"),$A$1,StockList!$K$2,StockList!$K$3,"Dir=H","Dts=H","Sort=A","Quote=C","QtTyp=Y","Days=A","Per=CM","DtFmt=D","Fill=P","UseDPDF=Y","cols=216;rows=1"))</f>
        <v>#NAME?</v>
      </c>
      <c r="C396" s="1">
        <v>12.7826</v>
      </c>
      <c r="D396" s="1">
        <v>13.537800000000001</v>
      </c>
      <c r="E396" s="1">
        <v>14.711600000000001</v>
      </c>
      <c r="F396" s="1">
        <v>13.876099999999999</v>
      </c>
      <c r="G396" s="1">
        <v>15.405900000000001</v>
      </c>
      <c r="H396" s="1">
        <v>15.038600000000001</v>
      </c>
      <c r="I396" s="1">
        <v>15.152799999999999</v>
      </c>
      <c r="J396" s="1">
        <v>15.4125</v>
      </c>
      <c r="K396" s="1">
        <v>15.3018</v>
      </c>
      <c r="L396" s="1">
        <v>15.5899</v>
      </c>
      <c r="M396" s="1">
        <v>15.933400000000001</v>
      </c>
      <c r="N396" s="1">
        <v>16.8751</v>
      </c>
      <c r="O396" s="1">
        <v>16.949000000000002</v>
      </c>
      <c r="P396" s="1">
        <v>18.316299999999998</v>
      </c>
      <c r="Q396" s="1">
        <v>18.728200000000001</v>
      </c>
      <c r="R396" s="1">
        <v>19.1387</v>
      </c>
      <c r="S396" s="1">
        <v>20.709099999999999</v>
      </c>
      <c r="T396" s="1">
        <v>19.0686</v>
      </c>
      <c r="U396" s="1">
        <v>19.176600000000001</v>
      </c>
      <c r="V396" s="1">
        <v>19.4849</v>
      </c>
      <c r="W396" s="1">
        <v>19.197800000000001</v>
      </c>
      <c r="X396" s="1">
        <v>20.169599999999999</v>
      </c>
      <c r="Y396" s="1">
        <v>20.3094</v>
      </c>
      <c r="Z396" s="1">
        <v>19.772600000000001</v>
      </c>
      <c r="AA396" s="1">
        <v>20.3415</v>
      </c>
      <c r="AB396" s="1">
        <v>21.096399999999999</v>
      </c>
      <c r="AC396" s="1">
        <v>22.303799999999999</v>
      </c>
      <c r="AD396" s="1">
        <v>22.450700000000001</v>
      </c>
      <c r="AE396" s="1">
        <v>22.822900000000001</v>
      </c>
      <c r="AF396" s="1">
        <v>23.878799999999998</v>
      </c>
      <c r="AG396" s="1">
        <v>23.895600000000002</v>
      </c>
      <c r="AH396" s="1">
        <v>24.119</v>
      </c>
      <c r="AI396" s="1">
        <v>24.087299999999999</v>
      </c>
      <c r="AJ396" s="1">
        <v>24.6981</v>
      </c>
      <c r="AK396" s="1">
        <v>24.697199999999999</v>
      </c>
      <c r="AL396" s="1">
        <v>25.618099999999998</v>
      </c>
      <c r="AM396" s="1">
        <v>26.9893</v>
      </c>
      <c r="AN396" s="1">
        <v>27.9574</v>
      </c>
      <c r="AO396" s="1">
        <v>24.0748</v>
      </c>
      <c r="AP396" s="1">
        <v>25.271999999999998</v>
      </c>
      <c r="AQ396" s="1">
        <v>26.528500000000001</v>
      </c>
      <c r="AR396" s="1">
        <v>25.889700000000001</v>
      </c>
      <c r="AS396" s="1">
        <v>28.322900000000001</v>
      </c>
      <c r="AT396" s="1">
        <v>29.054500000000001</v>
      </c>
      <c r="AU396" s="1">
        <v>31.1035</v>
      </c>
      <c r="AV396" s="1">
        <v>32.438000000000002</v>
      </c>
      <c r="AW396" s="1">
        <v>33.068899999999999</v>
      </c>
      <c r="AX396" s="1">
        <v>30.6249</v>
      </c>
      <c r="AY396" s="1">
        <v>31.042300000000001</v>
      </c>
      <c r="AZ396" s="1">
        <v>30.3428</v>
      </c>
      <c r="BA396" s="1">
        <v>32.121400000000001</v>
      </c>
      <c r="BB396" s="1">
        <v>32.948</v>
      </c>
      <c r="BC396" s="1">
        <v>33.656599999999997</v>
      </c>
      <c r="BD396" s="1">
        <v>33.737900000000003</v>
      </c>
      <c r="BE396" s="1">
        <v>32.329799999999999</v>
      </c>
      <c r="BF396" s="1">
        <v>32.596499999999999</v>
      </c>
      <c r="BG396" s="1">
        <v>30.522300000000001</v>
      </c>
      <c r="BH396" s="1">
        <v>31.1875</v>
      </c>
      <c r="BI396" s="1">
        <v>29.941199999999998</v>
      </c>
      <c r="BJ396" s="1">
        <v>32.415599999999998</v>
      </c>
      <c r="BK396" s="1">
        <v>32.242600000000003</v>
      </c>
      <c r="BL396" s="1">
        <v>34.030099999999997</v>
      </c>
      <c r="BM396" s="1">
        <v>32.030299999999997</v>
      </c>
      <c r="BN396" s="1">
        <v>31.023</v>
      </c>
      <c r="BO396" s="1">
        <v>31.2712</v>
      </c>
      <c r="BP396" s="1">
        <v>32.836399999999998</v>
      </c>
      <c r="BQ396" s="1">
        <v>35.469900000000003</v>
      </c>
      <c r="BR396" s="1">
        <v>35.8245</v>
      </c>
      <c r="BS396" s="1">
        <v>38.4572</v>
      </c>
      <c r="BT396" s="1">
        <v>40.187100000000001</v>
      </c>
      <c r="BU396" s="1">
        <v>40.7226</v>
      </c>
      <c r="BV396" s="1">
        <v>42.497100000000003</v>
      </c>
      <c r="BW396" s="1">
        <v>40.808900000000001</v>
      </c>
      <c r="BX396" s="1">
        <v>42.021999999999998</v>
      </c>
      <c r="BY396" s="1">
        <v>41.76</v>
      </c>
      <c r="BZ396" s="1">
        <v>41.229900000000001</v>
      </c>
      <c r="CA396" s="1">
        <v>38.067700000000002</v>
      </c>
      <c r="CB396" s="1">
        <v>35.660499999999999</v>
      </c>
      <c r="CC396" s="1">
        <v>41.229300000000002</v>
      </c>
      <c r="CD396" s="1">
        <v>42.882100000000001</v>
      </c>
      <c r="CE396" s="1">
        <v>45.5334</v>
      </c>
      <c r="CF396" s="1">
        <v>44.139499999999998</v>
      </c>
      <c r="CG396" s="1">
        <v>42.0608</v>
      </c>
      <c r="CH396" s="1">
        <v>38.077599999999997</v>
      </c>
      <c r="CI396" s="1">
        <v>36.2393</v>
      </c>
      <c r="CJ396" s="1">
        <v>40.566499999999998</v>
      </c>
      <c r="CK396" s="1">
        <v>41.870600000000003</v>
      </c>
      <c r="CL396" s="1">
        <v>39.209899999999998</v>
      </c>
      <c r="CM396" s="1">
        <v>36.644599999999997</v>
      </c>
      <c r="CN396" s="1">
        <v>40.774500000000003</v>
      </c>
      <c r="CO396" s="1">
        <v>41.7913</v>
      </c>
      <c r="CP396" s="1">
        <v>41.898800000000001</v>
      </c>
      <c r="CQ396" s="1">
        <v>38.082999999999998</v>
      </c>
      <c r="CR396" s="1">
        <v>33.481499999999997</v>
      </c>
      <c r="CS396" s="1">
        <v>38.629199999999997</v>
      </c>
      <c r="CT396" s="1">
        <v>32.388300000000001</v>
      </c>
      <c r="CU396" s="1">
        <v>29.6997</v>
      </c>
      <c r="CV396" s="1">
        <v>32.148299999999999</v>
      </c>
      <c r="CW396" s="1">
        <v>38.385599999999997</v>
      </c>
      <c r="CX396" s="1">
        <v>37.150700000000001</v>
      </c>
      <c r="CY396" s="1">
        <v>38.179000000000002</v>
      </c>
      <c r="CZ396" s="1">
        <v>41.317700000000002</v>
      </c>
      <c r="DA396" s="1">
        <v>45.015500000000003</v>
      </c>
      <c r="DB396" s="1">
        <v>45.440300000000001</v>
      </c>
      <c r="DC396" s="1">
        <v>41.316000000000003</v>
      </c>
      <c r="DD396" s="1">
        <v>45.334800000000001</v>
      </c>
      <c r="DE396" s="1">
        <v>46.697400000000002</v>
      </c>
      <c r="DF396" s="1">
        <v>50.597200000000001</v>
      </c>
      <c r="DG396" s="1">
        <v>50.980199999999996</v>
      </c>
      <c r="DH396" s="1">
        <v>56.138500000000001</v>
      </c>
      <c r="DI396" s="1">
        <v>60.229900000000001</v>
      </c>
      <c r="DJ396" s="1">
        <v>57.4557</v>
      </c>
      <c r="DK396" s="1">
        <v>56.223399999999998</v>
      </c>
      <c r="DL396" s="1">
        <v>59.754600000000003</v>
      </c>
      <c r="DM396" s="1">
        <v>60.956000000000003</v>
      </c>
      <c r="DN396" s="1">
        <v>63.338299999999997</v>
      </c>
      <c r="DO396" s="1">
        <v>64.659499999999994</v>
      </c>
      <c r="DP396" s="1">
        <v>64.495099999999994</v>
      </c>
      <c r="DQ396" s="1">
        <v>65.050799999999995</v>
      </c>
      <c r="DR396" s="1">
        <v>66.774000000000001</v>
      </c>
      <c r="DS396" s="1">
        <v>68.981200000000001</v>
      </c>
      <c r="DT396" s="1">
        <v>67.303299999999993</v>
      </c>
      <c r="DU396" s="1">
        <v>68.733099999999993</v>
      </c>
      <c r="DV396" s="1">
        <v>68.221400000000003</v>
      </c>
      <c r="DW396" s="1">
        <v>65.297799999999995</v>
      </c>
      <c r="DX396" s="1">
        <v>63.5702</v>
      </c>
      <c r="DY396" s="1">
        <v>67.917900000000003</v>
      </c>
      <c r="DZ396" s="1">
        <v>63.683900000000001</v>
      </c>
      <c r="EA396" s="1">
        <v>66.277199999999993</v>
      </c>
      <c r="EB396" s="1">
        <v>67.465000000000003</v>
      </c>
      <c r="EC396" s="1">
        <v>69.945800000000006</v>
      </c>
      <c r="ED396" s="1">
        <v>73.118499999999997</v>
      </c>
      <c r="EE396" s="1">
        <v>74.397800000000004</v>
      </c>
      <c r="EF396" s="1">
        <v>78.403000000000006</v>
      </c>
      <c r="EG396" s="1">
        <v>79.933700000000002</v>
      </c>
      <c r="EH396" s="1">
        <v>78.180000000000007</v>
      </c>
      <c r="EI396" s="1">
        <v>85.498400000000004</v>
      </c>
      <c r="EJ396" s="1">
        <v>84.630600000000001</v>
      </c>
      <c r="EK396" s="1">
        <v>86.850399999999993</v>
      </c>
      <c r="EL396" s="1">
        <v>84.607600000000005</v>
      </c>
      <c r="EM396" s="1">
        <v>81.568899999999999</v>
      </c>
      <c r="EN396" s="1">
        <v>84.822900000000004</v>
      </c>
      <c r="EO396" s="1">
        <v>84.159899999999993</v>
      </c>
      <c r="EP396" s="1">
        <v>91.802400000000006</v>
      </c>
      <c r="EQ396" s="1">
        <v>96.325199999999995</v>
      </c>
      <c r="ER396" s="1">
        <v>96.077600000000004</v>
      </c>
      <c r="ES396" s="1">
        <v>108.37260000000001</v>
      </c>
      <c r="ET396" s="1">
        <v>97.011399999999995</v>
      </c>
      <c r="EU396" s="1">
        <v>89.861000000000004</v>
      </c>
      <c r="EV396" s="1">
        <v>93.437200000000004</v>
      </c>
      <c r="EW396" s="1">
        <v>85.409300000000002</v>
      </c>
      <c r="EX396" s="1">
        <v>86.337999999999994</v>
      </c>
      <c r="EY396" s="1">
        <v>90.850899999999996</v>
      </c>
      <c r="EZ396" s="1">
        <v>83.523499999999999</v>
      </c>
      <c r="FA396" s="1">
        <v>82.211500000000001</v>
      </c>
      <c r="FB396" s="1">
        <v>90.210700000000003</v>
      </c>
      <c r="FC396" s="1">
        <v>98.665800000000004</v>
      </c>
      <c r="FD396" s="1">
        <v>91.164699999999996</v>
      </c>
      <c r="FE396" s="1">
        <v>97.350999999999999</v>
      </c>
      <c r="FF396" s="1">
        <v>97.423199999999994</v>
      </c>
      <c r="FG396" s="1">
        <v>100.3563</v>
      </c>
      <c r="FH396" s="1">
        <v>97.670400000000001</v>
      </c>
      <c r="FI396" s="1">
        <v>101.87520000000001</v>
      </c>
      <c r="FJ396" s="1">
        <v>93.336399999999998</v>
      </c>
      <c r="FK396" s="1">
        <v>105.74120000000001</v>
      </c>
      <c r="FL396" s="1">
        <v>107.1499</v>
      </c>
      <c r="FM396" s="1">
        <v>110.44540000000001</v>
      </c>
      <c r="FN396" s="1">
        <v>126.1549</v>
      </c>
      <c r="FO396" s="1">
        <v>116.724</v>
      </c>
      <c r="FP396" s="1">
        <v>120.7563</v>
      </c>
      <c r="FQ396" s="1">
        <v>110.3566</v>
      </c>
      <c r="FR396" s="1">
        <v>107.508</v>
      </c>
      <c r="FS396" s="1">
        <v>105.1726</v>
      </c>
      <c r="FT396" s="1">
        <v>114.8694</v>
      </c>
      <c r="FU396" s="1">
        <v>106.7456</v>
      </c>
      <c r="FV396" s="1">
        <v>113.6525</v>
      </c>
      <c r="FW396" s="1">
        <v>119.07170000000001</v>
      </c>
      <c r="FX396" s="1">
        <v>119.9117</v>
      </c>
      <c r="FY396" s="1">
        <v>125.2281</v>
      </c>
      <c r="FZ396" s="1">
        <v>135.80770000000001</v>
      </c>
      <c r="GA396" s="1">
        <v>142.98439999999999</v>
      </c>
      <c r="GB396" s="1">
        <v>153.1695</v>
      </c>
      <c r="GC396" s="1">
        <v>145.5444</v>
      </c>
      <c r="GD396" s="1">
        <v>148.22319999999999</v>
      </c>
      <c r="GE396" s="1">
        <v>171.58799999999999</v>
      </c>
      <c r="GF396" s="1">
        <v>177.30690000000001</v>
      </c>
      <c r="GG396" s="1">
        <v>163.56890000000001</v>
      </c>
      <c r="GH396" s="1">
        <v>167.05279999999999</v>
      </c>
      <c r="GI396" s="1">
        <v>148.36940000000001</v>
      </c>
      <c r="GJ396" s="1">
        <v>139.34639999999999</v>
      </c>
      <c r="GK396" s="1">
        <v>144.9905</v>
      </c>
      <c r="GL396" s="1">
        <v>150.9478</v>
      </c>
      <c r="GM396" s="1">
        <v>155.64179999999999</v>
      </c>
      <c r="GN396" s="1">
        <v>151.73840000000001</v>
      </c>
      <c r="GO396" s="1">
        <v>149.2586</v>
      </c>
      <c r="GP396" s="1">
        <v>141.04929999999999</v>
      </c>
      <c r="GQ396" s="1">
        <v>142.2286</v>
      </c>
      <c r="GR396" s="1">
        <v>147.6182</v>
      </c>
      <c r="GS396" s="1">
        <v>149.465</v>
      </c>
      <c r="GT396" s="1">
        <v>149.0547</v>
      </c>
      <c r="GU396" s="1">
        <v>140.4331</v>
      </c>
      <c r="GV396" s="1">
        <v>145.25290000000001</v>
      </c>
      <c r="GW396" s="1">
        <v>150.3288</v>
      </c>
      <c r="GX396" s="1">
        <v>140.80869999999999</v>
      </c>
      <c r="GY396" s="1">
        <v>130.77289999999999</v>
      </c>
      <c r="GZ396" s="1">
        <v>138.13720000000001</v>
      </c>
      <c r="HA396" s="1">
        <v>135.46549999999999</v>
      </c>
      <c r="HB396" s="1">
        <v>143.5368</v>
      </c>
      <c r="HC396" s="1">
        <v>145.44880000000001</v>
      </c>
      <c r="HD396" s="1">
        <v>151.39769999999999</v>
      </c>
      <c r="HE396" s="1">
        <v>159.596</v>
      </c>
      <c r="HF396" s="1">
        <v>155.619</v>
      </c>
      <c r="HG396" s="1">
        <v>165.46799999999999</v>
      </c>
      <c r="HH396" s="1">
        <v>176.56100000000001</v>
      </c>
      <c r="HI396" s="1">
        <v>174.27719999999999</v>
      </c>
    </row>
    <row r="397" spans="1:217" x14ac:dyDescent="0.25">
      <c r="A397" s="5" t="str">
        <f>IF(StockList!C397="","",StockList!C397)</f>
        <v>756577102</v>
      </c>
      <c r="B397" s="10" t="e">
        <f ca="1">IF(A397="","",_xll.BDH(CONCATENATE($A397," CUSIP"),$A$1,StockList!$K$2,StockList!$K$3,"Dir=H","Dts=H","Sort=A","Quote=C","QtTyp=Y","Days=A","Per=CM","DtFmt=D","Fill=P","UseDPDF=Y","cols=216;rows=1"))</f>
        <v>#NAME?</v>
      </c>
      <c r="C397" s="1">
        <v>6.4375</v>
      </c>
      <c r="D397" s="1">
        <v>6.09</v>
      </c>
      <c r="E397" s="1">
        <v>5.15</v>
      </c>
      <c r="F397" s="1">
        <v>5.45</v>
      </c>
      <c r="G397" s="1">
        <v>4</v>
      </c>
      <c r="H397" s="1">
        <v>3.96</v>
      </c>
      <c r="I397" s="1">
        <v>3.54</v>
      </c>
      <c r="J397" s="1">
        <v>3.5</v>
      </c>
      <c r="K397" s="1">
        <v>4.72</v>
      </c>
      <c r="L397" s="1">
        <v>7.98</v>
      </c>
      <c r="M397" s="1">
        <v>7.1</v>
      </c>
      <c r="N397" s="1">
        <v>8.1199999999999992</v>
      </c>
      <c r="O397" s="1">
        <v>5.89</v>
      </c>
      <c r="P397" s="1">
        <v>5.7089999999999996</v>
      </c>
      <c r="Q397" s="1">
        <v>4.59</v>
      </c>
      <c r="R397" s="1">
        <v>4.8100000000000005</v>
      </c>
      <c r="S397" s="1">
        <v>5.87</v>
      </c>
      <c r="T397" s="1">
        <v>4.6100000000000003</v>
      </c>
      <c r="U397" s="1">
        <v>4.75</v>
      </c>
      <c r="V397" s="1">
        <v>4.75</v>
      </c>
      <c r="W397" s="1">
        <v>4.49</v>
      </c>
      <c r="X397" s="1">
        <v>6.87</v>
      </c>
      <c r="Y397" s="1">
        <v>5.91</v>
      </c>
      <c r="Z397" s="1">
        <v>5.14</v>
      </c>
      <c r="AA397" s="1">
        <v>5.89</v>
      </c>
      <c r="AB397" s="1">
        <v>5.43</v>
      </c>
      <c r="AC397" s="1">
        <v>6</v>
      </c>
      <c r="AD397" s="1">
        <v>7.45</v>
      </c>
      <c r="AE397" s="1">
        <v>7.54</v>
      </c>
      <c r="AF397" s="1">
        <v>6.32</v>
      </c>
      <c r="AG397" s="1">
        <v>7.25</v>
      </c>
      <c r="AH397" s="1">
        <v>10</v>
      </c>
      <c r="AI397" s="1">
        <v>15.01</v>
      </c>
      <c r="AJ397" s="1">
        <v>13.32</v>
      </c>
      <c r="AK397" s="1">
        <v>18.77</v>
      </c>
      <c r="AL397" s="1">
        <v>19.3</v>
      </c>
      <c r="AM397" s="1">
        <v>18.09</v>
      </c>
      <c r="AN397" s="1">
        <v>23.05</v>
      </c>
      <c r="AO397" s="1">
        <v>22.72</v>
      </c>
      <c r="AP397" s="1">
        <v>27.33</v>
      </c>
      <c r="AQ397" s="1">
        <v>22.97</v>
      </c>
      <c r="AR397" s="1">
        <v>17.12</v>
      </c>
      <c r="AS397" s="1">
        <v>12.26</v>
      </c>
      <c r="AT397" s="1">
        <v>12.23</v>
      </c>
      <c r="AU397" s="1">
        <v>12.84</v>
      </c>
      <c r="AV397" s="1">
        <v>14.48</v>
      </c>
      <c r="AW397" s="1">
        <v>13.35</v>
      </c>
      <c r="AX397" s="1">
        <v>10.85</v>
      </c>
      <c r="AY397" s="1">
        <v>11.47</v>
      </c>
      <c r="AZ397" s="1">
        <v>10.91</v>
      </c>
      <c r="BA397" s="1">
        <v>10.75</v>
      </c>
      <c r="BB397" s="1">
        <v>12.64</v>
      </c>
      <c r="BC397" s="1">
        <v>13.1</v>
      </c>
      <c r="BD397" s="1">
        <v>15.24</v>
      </c>
      <c r="BE397" s="1">
        <v>14.21</v>
      </c>
      <c r="BF397" s="1">
        <v>21.19</v>
      </c>
      <c r="BG397" s="1">
        <v>23.22</v>
      </c>
      <c r="BH397" s="1">
        <v>23.57</v>
      </c>
      <c r="BI397" s="1">
        <v>27.26</v>
      </c>
      <c r="BJ397" s="1">
        <v>28.870999999999999</v>
      </c>
      <c r="BK397" s="1">
        <v>26.87</v>
      </c>
      <c r="BL397" s="1">
        <v>27.98</v>
      </c>
      <c r="BM397" s="1">
        <v>29.39</v>
      </c>
      <c r="BN397" s="1">
        <v>26.22</v>
      </c>
      <c r="BO397" s="1">
        <v>23.4</v>
      </c>
      <c r="BP397" s="1">
        <v>23.68</v>
      </c>
      <c r="BQ397" s="1">
        <v>23.2</v>
      </c>
      <c r="BR397" s="1">
        <v>21.08</v>
      </c>
      <c r="BS397" s="1">
        <v>16.38</v>
      </c>
      <c r="BT397" s="1">
        <v>17.399999999999999</v>
      </c>
      <c r="BU397" s="1">
        <v>23</v>
      </c>
      <c r="BV397" s="1">
        <v>22.73</v>
      </c>
      <c r="BW397" s="1">
        <v>22.45</v>
      </c>
      <c r="BX397" s="1">
        <v>22.93</v>
      </c>
      <c r="BY397" s="1">
        <v>21.14</v>
      </c>
      <c r="BZ397" s="1">
        <v>24.56</v>
      </c>
      <c r="CA397" s="1">
        <v>22.28</v>
      </c>
      <c r="CB397" s="1">
        <v>20.82</v>
      </c>
      <c r="CC397" s="1">
        <v>19.45</v>
      </c>
      <c r="CD397" s="1">
        <v>19.87</v>
      </c>
      <c r="CE397" s="1">
        <v>21.59</v>
      </c>
      <c r="CF397" s="1">
        <v>20.02</v>
      </c>
      <c r="CG397" s="1">
        <v>20.84</v>
      </c>
      <c r="CH397" s="1">
        <v>18.670000000000002</v>
      </c>
      <c r="CI397" s="1">
        <v>17.829999999999998</v>
      </c>
      <c r="CJ397" s="1">
        <v>18.39</v>
      </c>
      <c r="CK397" s="1">
        <v>20.57</v>
      </c>
      <c r="CL397" s="1">
        <v>24.36</v>
      </c>
      <c r="CM397" s="1">
        <v>20.69</v>
      </c>
      <c r="CN397" s="1">
        <v>21.38</v>
      </c>
      <c r="CO397" s="1">
        <v>21</v>
      </c>
      <c r="CP397" s="1">
        <v>15.07</v>
      </c>
      <c r="CQ397" s="1">
        <v>13.31</v>
      </c>
      <c r="CR397" s="1">
        <v>9.25</v>
      </c>
      <c r="CS397" s="1">
        <v>13.22</v>
      </c>
      <c r="CT397" s="1">
        <v>14.65</v>
      </c>
      <c r="CU397" s="1">
        <v>13.69</v>
      </c>
      <c r="CV397" s="1">
        <v>17.84</v>
      </c>
      <c r="CW397" s="1">
        <v>17.27</v>
      </c>
      <c r="CX397" s="1">
        <v>19.95</v>
      </c>
      <c r="CY397" s="1">
        <v>20.13</v>
      </c>
      <c r="CZ397" s="1">
        <v>22.83</v>
      </c>
      <c r="DA397" s="1">
        <v>22.96</v>
      </c>
      <c r="DB397" s="1">
        <v>27.64</v>
      </c>
      <c r="DC397" s="1">
        <v>25.81</v>
      </c>
      <c r="DD397" s="1">
        <v>26.7</v>
      </c>
      <c r="DE397" s="1">
        <v>30.9</v>
      </c>
      <c r="DF397" s="1">
        <v>27.22</v>
      </c>
      <c r="DG397" s="1">
        <v>28.05</v>
      </c>
      <c r="DH397" s="1">
        <v>29.27</v>
      </c>
      <c r="DI397" s="1">
        <v>29.87</v>
      </c>
      <c r="DJ397" s="1">
        <v>29.31</v>
      </c>
      <c r="DK397" s="1">
        <v>28.94</v>
      </c>
      <c r="DL397" s="1">
        <v>32.15</v>
      </c>
      <c r="DM397" s="1">
        <v>34.549999999999997</v>
      </c>
      <c r="DN397" s="1">
        <v>41</v>
      </c>
      <c r="DO397" s="1">
        <v>42.26</v>
      </c>
      <c r="DP397" s="1">
        <v>43.5</v>
      </c>
      <c r="DQ397" s="1">
        <v>45.65</v>
      </c>
      <c r="DR397" s="1">
        <v>41.32</v>
      </c>
      <c r="DS397" s="1">
        <v>41.28</v>
      </c>
      <c r="DT397" s="1">
        <v>45.39</v>
      </c>
      <c r="DU397" s="1">
        <v>47.47</v>
      </c>
      <c r="DV397" s="1">
        <v>43.6</v>
      </c>
      <c r="DW397" s="1">
        <v>45.9</v>
      </c>
      <c r="DX397" s="1">
        <v>42.08</v>
      </c>
      <c r="DY397" s="1">
        <v>39.54</v>
      </c>
      <c r="DZ397" s="1">
        <v>42.26</v>
      </c>
      <c r="EA397" s="1">
        <v>49.65</v>
      </c>
      <c r="EB397" s="1">
        <v>50.08</v>
      </c>
      <c r="EC397" s="1">
        <v>41.29</v>
      </c>
      <c r="ED397" s="1">
        <v>46.37</v>
      </c>
      <c r="EE397" s="1">
        <v>49.46</v>
      </c>
      <c r="EF397" s="1">
        <v>59.89</v>
      </c>
      <c r="EG397" s="1">
        <v>59.61</v>
      </c>
      <c r="EH397" s="1">
        <v>51.38</v>
      </c>
      <c r="EI397" s="1">
        <v>56.48</v>
      </c>
      <c r="EJ397" s="1">
        <v>53.66</v>
      </c>
      <c r="EK397" s="1">
        <v>56.04</v>
      </c>
      <c r="EL397" s="1">
        <v>56.94</v>
      </c>
      <c r="EM397" s="1">
        <v>49.17</v>
      </c>
      <c r="EN397" s="1">
        <v>49.4</v>
      </c>
      <c r="EO397" s="1">
        <v>52.96</v>
      </c>
      <c r="EP397" s="1">
        <v>55.56</v>
      </c>
      <c r="EQ397" s="1">
        <v>50.81</v>
      </c>
      <c r="ER397" s="1">
        <v>50.56</v>
      </c>
      <c r="ES397" s="1">
        <v>47.93</v>
      </c>
      <c r="ET397" s="1">
        <v>48.23</v>
      </c>
      <c r="EU397" s="1">
        <v>47.82</v>
      </c>
      <c r="EV397" s="1">
        <v>51.77</v>
      </c>
      <c r="EW397" s="1">
        <v>50.52</v>
      </c>
      <c r="EX397" s="1">
        <v>46.14</v>
      </c>
      <c r="EY397" s="1">
        <v>43.27</v>
      </c>
      <c r="EZ397" s="1">
        <v>46.85</v>
      </c>
      <c r="FA397" s="1">
        <v>56.04</v>
      </c>
      <c r="FB397" s="1">
        <v>56.5</v>
      </c>
      <c r="FC397" s="1">
        <v>58.99</v>
      </c>
      <c r="FD397" s="1">
        <v>52.98</v>
      </c>
      <c r="FE397" s="1">
        <v>48.65</v>
      </c>
      <c r="FF397" s="1">
        <v>50.12</v>
      </c>
      <c r="FG397" s="1">
        <v>55.27</v>
      </c>
      <c r="FH397" s="1">
        <v>58.12</v>
      </c>
      <c r="FI397" s="1">
        <v>60.92</v>
      </c>
      <c r="FJ397" s="1">
        <v>56.15</v>
      </c>
      <c r="FK397" s="1">
        <v>58.92</v>
      </c>
      <c r="FL397" s="1">
        <v>62.15</v>
      </c>
      <c r="FM397" s="1">
        <v>69.14</v>
      </c>
      <c r="FN397" s="1">
        <v>63.79</v>
      </c>
      <c r="FO397" s="1">
        <v>69.12</v>
      </c>
      <c r="FP397" s="1">
        <v>75.75</v>
      </c>
      <c r="FQ397" s="1">
        <v>75.260000000000005</v>
      </c>
      <c r="FR397" s="1">
        <v>77.27</v>
      </c>
      <c r="FS397" s="1">
        <v>75.930000000000007</v>
      </c>
      <c r="FT397" s="1">
        <v>79.08</v>
      </c>
      <c r="FU397" s="1">
        <v>72.209999999999994</v>
      </c>
      <c r="FV397" s="1">
        <v>71.88</v>
      </c>
      <c r="FW397" s="1">
        <v>79.11</v>
      </c>
      <c r="FX397" s="1">
        <v>81.41</v>
      </c>
      <c r="FY397" s="1">
        <v>82.81</v>
      </c>
      <c r="FZ397" s="1">
        <v>70.05</v>
      </c>
      <c r="GA397" s="1">
        <v>65.349999999999994</v>
      </c>
      <c r="GB397" s="1">
        <v>74.510000000000005</v>
      </c>
      <c r="GC397" s="1">
        <v>73.37</v>
      </c>
      <c r="GD397" s="1">
        <v>77.459999999999994</v>
      </c>
      <c r="GE397" s="1">
        <v>72.599999999999994</v>
      </c>
      <c r="GF397" s="1">
        <v>75.290000000000006</v>
      </c>
      <c r="GG397" s="1">
        <v>72.98</v>
      </c>
      <c r="GH397" s="1">
        <v>80.83</v>
      </c>
      <c r="GI397" s="1">
        <v>77.45</v>
      </c>
      <c r="GJ397" s="1">
        <v>79.11</v>
      </c>
      <c r="GK397" s="1">
        <v>69.7</v>
      </c>
      <c r="GL397" s="1">
        <v>75.88</v>
      </c>
      <c r="GM397" s="1">
        <v>82.81</v>
      </c>
      <c r="GN397" s="1">
        <v>86.5</v>
      </c>
      <c r="GO397" s="1">
        <v>88.08</v>
      </c>
      <c r="GP397" s="1">
        <v>89.57</v>
      </c>
      <c r="GQ397" s="1">
        <v>95.75</v>
      </c>
      <c r="GR397" s="1">
        <v>98.87</v>
      </c>
      <c r="GS397" s="1">
        <v>107.5</v>
      </c>
      <c r="GT397" s="1">
        <v>110.86</v>
      </c>
      <c r="GU397" s="1">
        <v>120.83</v>
      </c>
      <c r="GV397" s="1">
        <v>126.76</v>
      </c>
      <c r="GW397" s="1">
        <v>120.1</v>
      </c>
      <c r="GX397" s="1">
        <v>131.38</v>
      </c>
      <c r="GY397" s="1">
        <v>147.4</v>
      </c>
      <c r="GZ397" s="1">
        <v>149.51</v>
      </c>
      <c r="HA397" s="1">
        <v>163.06</v>
      </c>
      <c r="HB397" s="1">
        <v>162.41999999999999</v>
      </c>
      <c r="HC397" s="1">
        <v>134.37</v>
      </c>
      <c r="HD397" s="1">
        <v>141.22999999999999</v>
      </c>
      <c r="HE397" s="1">
        <v>147.72999999999999</v>
      </c>
      <c r="HF397" s="1">
        <v>136.28</v>
      </c>
      <c r="HG397" s="1">
        <v>171.64</v>
      </c>
      <c r="HH397" s="1">
        <v>178.56</v>
      </c>
      <c r="HI397" s="1">
        <v>175.64</v>
      </c>
    </row>
    <row r="398" spans="1:217" x14ac:dyDescent="0.25">
      <c r="A398" s="5" t="str">
        <f>IF(StockList!C398="","",StockList!C398)</f>
        <v>758849103</v>
      </c>
      <c r="B398" s="10" t="e">
        <f ca="1">IF(A398="","",_xll.BDH(CONCATENATE($A398," CUSIP"),$A$1,StockList!$K$2,StockList!$K$3,"Dir=H","Dts=H","Sort=A","Quote=C","QtTyp=Y","Days=A","Per=CM","DtFmt=D","Fill=P","UseDPDF=Y","cols=216;rows=1"))</f>
        <v>#NAME?</v>
      </c>
      <c r="C398" s="1">
        <v>24.448499999999999</v>
      </c>
      <c r="D398" s="1">
        <v>25.520399999999999</v>
      </c>
      <c r="E398" s="1">
        <v>25.4694</v>
      </c>
      <c r="F398" s="1">
        <v>25.241800000000001</v>
      </c>
      <c r="G398" s="1">
        <v>26.482500000000002</v>
      </c>
      <c r="H398" s="1">
        <v>26.816199999999998</v>
      </c>
      <c r="I398" s="1">
        <v>27.086600000000001</v>
      </c>
      <c r="J398" s="1">
        <v>27.373699999999999</v>
      </c>
      <c r="K398" s="1">
        <v>26.310600000000001</v>
      </c>
      <c r="L398" s="1">
        <v>28.183499999999999</v>
      </c>
      <c r="M398" s="1">
        <v>30.080500000000001</v>
      </c>
      <c r="N398" s="1">
        <v>31.110199999999999</v>
      </c>
      <c r="O398" s="1">
        <v>31.232600000000001</v>
      </c>
      <c r="P398" s="1">
        <v>32.027200000000001</v>
      </c>
      <c r="Q398" s="1">
        <v>32.446599999999997</v>
      </c>
      <c r="R398" s="1">
        <v>32.9694</v>
      </c>
      <c r="S398" s="1">
        <v>33.295000000000002</v>
      </c>
      <c r="T398" s="1">
        <v>35.372500000000002</v>
      </c>
      <c r="U398" s="1">
        <v>36.242199999999997</v>
      </c>
      <c r="V398" s="1">
        <v>35.386099999999999</v>
      </c>
      <c r="W398" s="1">
        <v>35.682899999999997</v>
      </c>
      <c r="X398" s="1">
        <v>35.852200000000003</v>
      </c>
      <c r="Y398" s="1">
        <v>37.592599999999997</v>
      </c>
      <c r="Z398" s="1">
        <v>36.757199999999997</v>
      </c>
      <c r="AA398" s="1">
        <v>37.9465</v>
      </c>
      <c r="AB398" s="1">
        <v>38.866500000000002</v>
      </c>
      <c r="AC398" s="1">
        <v>38.9255</v>
      </c>
      <c r="AD398" s="1">
        <v>40.700899999999997</v>
      </c>
      <c r="AE398" s="1">
        <v>41.898699999999998</v>
      </c>
      <c r="AF398" s="1">
        <v>43.575600000000001</v>
      </c>
      <c r="AG398" s="1">
        <v>42.889600000000002</v>
      </c>
      <c r="AH398" s="1">
        <v>44.798200000000001</v>
      </c>
      <c r="AI398" s="1">
        <v>45.0779</v>
      </c>
      <c r="AJ398" s="1">
        <v>48.676900000000003</v>
      </c>
      <c r="AK398" s="1">
        <v>49.1083</v>
      </c>
      <c r="AL398" s="1">
        <v>51.388100000000001</v>
      </c>
      <c r="AM398" s="1">
        <v>52.344799999999999</v>
      </c>
      <c r="AN398" s="1">
        <v>58.309199999999997</v>
      </c>
      <c r="AO398" s="1">
        <v>47.303699999999999</v>
      </c>
      <c r="AP398" s="1">
        <v>51.045000000000002</v>
      </c>
      <c r="AQ398" s="1">
        <v>54.338299999999997</v>
      </c>
      <c r="AR398" s="1">
        <v>53.831600000000002</v>
      </c>
      <c r="AS398" s="1">
        <v>58.986800000000002</v>
      </c>
      <c r="AT398" s="1">
        <v>59.615099999999998</v>
      </c>
      <c r="AU398" s="1">
        <v>62.654299999999999</v>
      </c>
      <c r="AV398" s="1">
        <v>67.400499999999994</v>
      </c>
      <c r="AW398" s="1">
        <v>71.807500000000005</v>
      </c>
      <c r="AX398" s="1">
        <v>64.030500000000004</v>
      </c>
      <c r="AY398" s="1">
        <v>66.829300000000003</v>
      </c>
      <c r="AZ398" s="1">
        <v>62.4133</v>
      </c>
      <c r="BA398" s="1">
        <v>68.991399999999999</v>
      </c>
      <c r="BB398" s="1">
        <v>73.924899999999994</v>
      </c>
      <c r="BC398" s="1">
        <v>75.711799999999997</v>
      </c>
      <c r="BD398" s="1">
        <v>81.668099999999995</v>
      </c>
      <c r="BE398" s="1">
        <v>77.953500000000005</v>
      </c>
      <c r="BF398" s="1">
        <v>76.7774</v>
      </c>
      <c r="BG398" s="1">
        <v>74.398600000000002</v>
      </c>
      <c r="BH398" s="1">
        <v>78.346400000000003</v>
      </c>
      <c r="BI398" s="1">
        <v>79.561099999999996</v>
      </c>
      <c r="BJ398" s="1">
        <v>86.984099999999998</v>
      </c>
      <c r="BK398" s="1">
        <v>87.889300000000006</v>
      </c>
      <c r="BL398" s="1">
        <v>91.5548</v>
      </c>
      <c r="BM398" s="1">
        <v>85.968000000000004</v>
      </c>
      <c r="BN398" s="1">
        <v>84.75</v>
      </c>
      <c r="BO398" s="1">
        <v>85.492800000000003</v>
      </c>
      <c r="BP398" s="1">
        <v>88.202799999999996</v>
      </c>
      <c r="BQ398" s="1">
        <v>93.409099999999995</v>
      </c>
      <c r="BR398" s="1">
        <v>95.478099999999998</v>
      </c>
      <c r="BS398" s="1">
        <v>100.1992</v>
      </c>
      <c r="BT398" s="1">
        <v>110.5916</v>
      </c>
      <c r="BU398" s="1">
        <v>109.45740000000001</v>
      </c>
      <c r="BV398" s="1">
        <v>121.9616</v>
      </c>
      <c r="BW398" s="1">
        <v>120.9542</v>
      </c>
      <c r="BX398" s="1">
        <v>117.8648</v>
      </c>
      <c r="BY398" s="1">
        <v>116.24250000000001</v>
      </c>
      <c r="BZ398" s="1">
        <v>111.7516</v>
      </c>
      <c r="CA398" s="1">
        <v>100.2735</v>
      </c>
      <c r="CB398" s="1">
        <v>92.265799999999999</v>
      </c>
      <c r="CC398" s="1">
        <v>99.799300000000002</v>
      </c>
      <c r="CD398" s="1">
        <v>110.2576</v>
      </c>
      <c r="CE398" s="1">
        <v>102.68680000000001</v>
      </c>
      <c r="CF398" s="1">
        <v>96.345299999999995</v>
      </c>
      <c r="CG398" s="1">
        <v>93.517600000000002</v>
      </c>
      <c r="CH398" s="1">
        <v>89.080299999999994</v>
      </c>
      <c r="CI398" s="1">
        <v>87.152799999999999</v>
      </c>
      <c r="CJ398" s="1">
        <v>95.097099999999998</v>
      </c>
      <c r="CK398" s="1">
        <v>105.0973</v>
      </c>
      <c r="CL398" s="1">
        <v>98.664100000000005</v>
      </c>
      <c r="CM398" s="1">
        <v>87.727800000000002</v>
      </c>
      <c r="CN398" s="1">
        <v>88.291600000000003</v>
      </c>
      <c r="CO398" s="1">
        <v>93.070599999999999</v>
      </c>
      <c r="CP398" s="1">
        <v>100.15940000000001</v>
      </c>
      <c r="CQ398" s="1">
        <v>59.263599999999997</v>
      </c>
      <c r="CR398" s="1">
        <v>54.728200000000001</v>
      </c>
      <c r="CS398" s="1">
        <v>71.772099999999995</v>
      </c>
      <c r="CT398" s="1">
        <v>54.251800000000003</v>
      </c>
      <c r="CU398" s="1">
        <v>42.491999999999997</v>
      </c>
      <c r="CV398" s="1">
        <v>41.846299999999999</v>
      </c>
      <c r="CW398" s="1">
        <v>58.981700000000004</v>
      </c>
      <c r="CX398" s="1">
        <v>56.8979</v>
      </c>
      <c r="CY398" s="1">
        <v>55.748199999999997</v>
      </c>
      <c r="CZ398" s="1">
        <v>51.228900000000003</v>
      </c>
      <c r="DA398" s="1">
        <v>54.363500000000002</v>
      </c>
      <c r="DB398" s="1">
        <v>60.034799999999997</v>
      </c>
      <c r="DC398" s="1">
        <v>54.363500000000002</v>
      </c>
      <c r="DD398" s="1">
        <v>54.973799999999997</v>
      </c>
      <c r="DE398" s="1">
        <v>57.585299999999997</v>
      </c>
      <c r="DF398" s="1">
        <v>55.006599999999999</v>
      </c>
      <c r="DG398" s="1">
        <v>57.752600000000001</v>
      </c>
      <c r="DH398" s="1">
        <v>62.416800000000002</v>
      </c>
      <c r="DI398" s="1">
        <v>68.380300000000005</v>
      </c>
      <c r="DJ398" s="1">
        <v>61.963099999999997</v>
      </c>
      <c r="DK398" s="1">
        <v>58.000900000000001</v>
      </c>
      <c r="DL398" s="1">
        <v>63.632300000000001</v>
      </c>
      <c r="DM398" s="1">
        <v>62.250599999999999</v>
      </c>
      <c r="DN398" s="1">
        <v>67.389799999999994</v>
      </c>
      <c r="DO398" s="1">
        <v>72.0167</v>
      </c>
      <c r="DP398" s="1">
        <v>70.297499999999999</v>
      </c>
      <c r="DQ398" s="1">
        <v>72.921499999999995</v>
      </c>
      <c r="DR398" s="1">
        <v>74.423500000000004</v>
      </c>
      <c r="DS398" s="1">
        <v>78.961799999999997</v>
      </c>
      <c r="DT398" s="1">
        <v>75.873199999999997</v>
      </c>
      <c r="DU398" s="1">
        <v>82.1203</v>
      </c>
      <c r="DV398" s="1">
        <v>81.640799999999999</v>
      </c>
      <c r="DW398" s="1">
        <v>77.515600000000006</v>
      </c>
      <c r="DX398" s="1">
        <v>79.190399999999997</v>
      </c>
      <c r="DY398" s="1">
        <v>73.583799999999997</v>
      </c>
      <c r="DZ398" s="1">
        <v>63.008099999999999</v>
      </c>
      <c r="EA398" s="1">
        <v>73.048699999999997</v>
      </c>
      <c r="EB398" s="1">
        <v>67.099000000000004</v>
      </c>
      <c r="EC398" s="1">
        <v>67.929699999999997</v>
      </c>
      <c r="ED398" s="1">
        <v>74.610699999999994</v>
      </c>
      <c r="EE398" s="1">
        <v>78.099199999999996</v>
      </c>
      <c r="EF398" s="1">
        <v>81.183700000000002</v>
      </c>
      <c r="EG398" s="1">
        <v>82.059799999999996</v>
      </c>
      <c r="EH398" s="1">
        <v>80.751900000000006</v>
      </c>
      <c r="EI398" s="1">
        <v>87.682400000000001</v>
      </c>
      <c r="EJ398" s="1">
        <v>88.198499999999996</v>
      </c>
      <c r="EK398" s="1">
        <v>91.188699999999997</v>
      </c>
      <c r="EL398" s="1">
        <v>90.686199999999999</v>
      </c>
      <c r="EM398" s="1">
        <v>89.364900000000006</v>
      </c>
      <c r="EN398" s="1">
        <v>88.052700000000002</v>
      </c>
      <c r="EO398" s="1">
        <v>88.560199999999995</v>
      </c>
      <c r="EP398" s="1">
        <v>93.653499999999994</v>
      </c>
      <c r="EQ398" s="1">
        <v>98.387200000000007</v>
      </c>
      <c r="ER398" s="1">
        <v>100.34050000000001</v>
      </c>
      <c r="ES398" s="1">
        <v>106.6936</v>
      </c>
      <c r="ET398" s="1">
        <v>98.645300000000006</v>
      </c>
      <c r="EU398" s="1">
        <v>97.135099999999994</v>
      </c>
      <c r="EV398" s="1">
        <v>100.8056</v>
      </c>
      <c r="EW398" s="1">
        <v>91.718599999999995</v>
      </c>
      <c r="EX398" s="1">
        <v>93.261700000000005</v>
      </c>
      <c r="EY398" s="1">
        <v>99.646299999999997</v>
      </c>
      <c r="EZ398" s="1">
        <v>91.212599999999995</v>
      </c>
      <c r="FA398" s="1">
        <v>90.161000000000001</v>
      </c>
      <c r="FB398" s="1">
        <v>93.744100000000003</v>
      </c>
      <c r="FC398" s="1">
        <v>99.7958</v>
      </c>
      <c r="FD398" s="1">
        <v>100.3659</v>
      </c>
      <c r="FE398" s="1">
        <v>103.05880000000001</v>
      </c>
      <c r="FF398" s="1">
        <v>105.8952</v>
      </c>
      <c r="FG398" s="1">
        <v>110.4166</v>
      </c>
      <c r="FH398" s="1">
        <v>107.79900000000001</v>
      </c>
      <c r="FI398" s="1">
        <v>114.2457</v>
      </c>
      <c r="FJ398" s="1">
        <v>107.6277</v>
      </c>
      <c r="FK398" s="1">
        <v>121.36360000000001</v>
      </c>
      <c r="FL398" s="1">
        <v>123.879</v>
      </c>
      <c r="FM398" s="1">
        <v>128.51339999999999</v>
      </c>
      <c r="FN398" s="1">
        <v>138.1448</v>
      </c>
      <c r="FO398" s="1">
        <v>133.22219999999999</v>
      </c>
      <c r="FP398" s="1">
        <v>138.11420000000001</v>
      </c>
      <c r="FQ398" s="1">
        <v>127.437</v>
      </c>
      <c r="FR398" s="1">
        <v>129.1183</v>
      </c>
      <c r="FS398" s="1">
        <v>120.6113</v>
      </c>
      <c r="FT398" s="1">
        <v>130.81569999999999</v>
      </c>
      <c r="FU398" s="1">
        <v>122.20529999999999</v>
      </c>
      <c r="FV398" s="1">
        <v>128.05699999999999</v>
      </c>
      <c r="FW398" s="1">
        <v>140.0282</v>
      </c>
      <c r="FX398" s="1">
        <v>139.8622</v>
      </c>
      <c r="FY398" s="1">
        <v>141.39830000000001</v>
      </c>
      <c r="FZ398" s="1">
        <v>150.26159999999999</v>
      </c>
      <c r="GA398" s="1">
        <v>147.54769999999999</v>
      </c>
      <c r="GB398" s="1">
        <v>156.4742</v>
      </c>
      <c r="GC398" s="1">
        <v>154.0701</v>
      </c>
      <c r="GD398" s="1">
        <v>161.15549999999999</v>
      </c>
      <c r="GE398" s="1">
        <v>176.15600000000001</v>
      </c>
      <c r="GF398" s="1">
        <v>178.6806</v>
      </c>
      <c r="GG398" s="1">
        <v>170.50110000000001</v>
      </c>
      <c r="GH398" s="1">
        <v>164.04429999999999</v>
      </c>
      <c r="GI398" s="1">
        <v>152.5703</v>
      </c>
      <c r="GJ398" s="1">
        <v>142.51130000000001</v>
      </c>
      <c r="GK398" s="1">
        <v>147.01009999999999</v>
      </c>
      <c r="GL398" s="1">
        <v>148.67310000000001</v>
      </c>
      <c r="GM398" s="1">
        <v>151.08770000000001</v>
      </c>
      <c r="GN398" s="1">
        <v>142.583</v>
      </c>
      <c r="GO398" s="1">
        <v>135.68899999999999</v>
      </c>
      <c r="GP398" s="1">
        <v>131.85640000000001</v>
      </c>
      <c r="GQ398" s="1">
        <v>135.71289999999999</v>
      </c>
      <c r="GR398" s="1">
        <v>143.4691</v>
      </c>
      <c r="GS398" s="1">
        <v>140.47309999999999</v>
      </c>
      <c r="GT398" s="1">
        <v>135.49359999999999</v>
      </c>
      <c r="GU398" s="1">
        <v>134.42349999999999</v>
      </c>
      <c r="GV398" s="1">
        <v>149.26820000000001</v>
      </c>
      <c r="GW398" s="1">
        <v>152.28399999999999</v>
      </c>
      <c r="GX398" s="1">
        <v>138.482</v>
      </c>
      <c r="GY398" s="1">
        <v>129.13910000000001</v>
      </c>
      <c r="GZ398" s="1">
        <v>131.07249999999999</v>
      </c>
      <c r="HA398" s="1">
        <v>130.78360000000001</v>
      </c>
      <c r="HB398" s="1">
        <v>130.3425</v>
      </c>
      <c r="HC398" s="1">
        <v>139.3193</v>
      </c>
      <c r="HD398" s="1">
        <v>142.7978</v>
      </c>
      <c r="HE398" s="1">
        <v>149.48140000000001</v>
      </c>
      <c r="HF398" s="1">
        <v>146.40260000000001</v>
      </c>
      <c r="HG398" s="1">
        <v>143.43700000000001</v>
      </c>
      <c r="HH398" s="1">
        <v>145.3554</v>
      </c>
      <c r="HI398" s="1">
        <v>133.9846</v>
      </c>
    </row>
    <row r="399" spans="1:217" x14ac:dyDescent="0.25">
      <c r="A399" s="5" t="str">
        <f>IF(StockList!C399="","",StockList!C399)</f>
        <v>75886F107</v>
      </c>
      <c r="B399" s="10" t="e">
        <f ca="1">IF(A399="","",_xll.BDH(CONCATENATE($A399," CUSIP"),$A$1,StockList!$K$2,StockList!$K$3,"Dir=H","Dts=H","Sort=A","Quote=C","QtTyp=Y","Days=A","Per=CM","DtFmt=D","Fill=P","UseDPDF=Y","cols=216;rows=1"))</f>
        <v>#NAME?</v>
      </c>
      <c r="C399" s="1">
        <v>31.375</v>
      </c>
      <c r="D399" s="1">
        <v>22.187999999999999</v>
      </c>
      <c r="E399" s="1">
        <v>31.01</v>
      </c>
      <c r="F399" s="1">
        <v>31.91</v>
      </c>
      <c r="G399" s="1">
        <v>34.65</v>
      </c>
      <c r="H399" s="1">
        <v>26.87</v>
      </c>
      <c r="I399" s="1">
        <v>30.12</v>
      </c>
      <c r="J399" s="1">
        <v>22.24</v>
      </c>
      <c r="K399" s="1">
        <v>22.1</v>
      </c>
      <c r="L399" s="1">
        <v>27.67</v>
      </c>
      <c r="M399" s="1">
        <v>28.16</v>
      </c>
      <c r="N399" s="1">
        <v>24.8</v>
      </c>
      <c r="O399" s="1">
        <v>22.71</v>
      </c>
      <c r="P399" s="1">
        <v>24.99</v>
      </c>
      <c r="Q399" s="1">
        <v>20.65</v>
      </c>
      <c r="R399" s="1">
        <v>16.521000000000001</v>
      </c>
      <c r="S399" s="1">
        <v>14.51</v>
      </c>
      <c r="T399" s="1">
        <v>17.2</v>
      </c>
      <c r="U399" s="1">
        <v>15.45</v>
      </c>
      <c r="V399" s="1">
        <v>13.5</v>
      </c>
      <c r="W399" s="1">
        <v>15.13</v>
      </c>
      <c r="X399" s="1">
        <v>21.65</v>
      </c>
      <c r="Y399" s="1">
        <v>18.510000000000002</v>
      </c>
      <c r="Z399" s="1">
        <v>18.73</v>
      </c>
      <c r="AA399" s="1">
        <v>18.34</v>
      </c>
      <c r="AB399" s="1">
        <v>7.52</v>
      </c>
      <c r="AC399" s="1">
        <v>6.33</v>
      </c>
      <c r="AD399" s="1">
        <v>13.74</v>
      </c>
      <c r="AE399" s="1">
        <v>15.76</v>
      </c>
      <c r="AF399" s="1">
        <v>15.4</v>
      </c>
      <c r="AG399" s="1">
        <v>15.21</v>
      </c>
      <c r="AH399" s="1">
        <v>17.670000000000002</v>
      </c>
      <c r="AI399" s="1">
        <v>13.84</v>
      </c>
      <c r="AJ399" s="1">
        <v>12.88</v>
      </c>
      <c r="AK399" s="1">
        <v>14.71</v>
      </c>
      <c r="AL399" s="1">
        <v>14.86</v>
      </c>
      <c r="AM399" s="1">
        <v>14.16</v>
      </c>
      <c r="AN399" s="1">
        <v>13.58</v>
      </c>
      <c r="AO399" s="1">
        <v>12.53</v>
      </c>
      <c r="AP399" s="1">
        <v>11.23</v>
      </c>
      <c r="AQ399" s="1">
        <v>10.53</v>
      </c>
      <c r="AR399" s="1">
        <v>8.56</v>
      </c>
      <c r="AS399" s="1">
        <v>8.91</v>
      </c>
      <c r="AT399" s="1">
        <v>8.68</v>
      </c>
      <c r="AU399" s="1">
        <v>7.27</v>
      </c>
      <c r="AV399" s="1">
        <v>9.2200000000000006</v>
      </c>
      <c r="AW399" s="1">
        <v>9.2100000000000009</v>
      </c>
      <c r="AX399" s="1">
        <v>7.2</v>
      </c>
      <c r="AY399" s="1">
        <v>6.11</v>
      </c>
      <c r="AZ399" s="1">
        <v>5.1100000000000003</v>
      </c>
      <c r="BA399" s="1">
        <v>5.57</v>
      </c>
      <c r="BB399" s="1">
        <v>6.23</v>
      </c>
      <c r="BC399" s="1">
        <v>8.39</v>
      </c>
      <c r="BD399" s="1">
        <v>9.64</v>
      </c>
      <c r="BE399" s="1">
        <v>7.47</v>
      </c>
      <c r="BF399" s="1">
        <v>9.49</v>
      </c>
      <c r="BG399" s="1">
        <v>12.51</v>
      </c>
      <c r="BH399" s="1">
        <v>11.17</v>
      </c>
      <c r="BI399" s="1">
        <v>15.9</v>
      </c>
      <c r="BJ399" s="1">
        <v>15.23</v>
      </c>
      <c r="BK399" s="1">
        <v>16.37</v>
      </c>
      <c r="BL399" s="1">
        <v>16.63</v>
      </c>
      <c r="BM399" s="1">
        <v>14.52</v>
      </c>
      <c r="BN399" s="1">
        <v>12.94</v>
      </c>
      <c r="BO399" s="1">
        <v>12.82</v>
      </c>
      <c r="BP399" s="1">
        <v>13.66</v>
      </c>
      <c r="BQ399" s="1">
        <v>15.88</v>
      </c>
      <c r="BR399" s="1">
        <v>15.69</v>
      </c>
      <c r="BS399" s="1">
        <v>20.05</v>
      </c>
      <c r="BT399" s="1">
        <v>21.51</v>
      </c>
      <c r="BU399" s="1">
        <v>20.07</v>
      </c>
      <c r="BV399" s="1">
        <v>19.89</v>
      </c>
      <c r="BW399" s="1">
        <v>19.84</v>
      </c>
      <c r="BX399" s="1">
        <v>21.62</v>
      </c>
      <c r="BY399" s="1">
        <v>27.2</v>
      </c>
      <c r="BZ399" s="1">
        <v>22.44</v>
      </c>
      <c r="CA399" s="1">
        <v>17.920000000000002</v>
      </c>
      <c r="CB399" s="1">
        <v>14.89</v>
      </c>
      <c r="CC399" s="1">
        <v>19.46</v>
      </c>
      <c r="CD399" s="1">
        <v>17.8</v>
      </c>
      <c r="CE399" s="1">
        <v>22</v>
      </c>
      <c r="CF399" s="1">
        <v>21.78</v>
      </c>
      <c r="CG399" s="1">
        <v>24.15</v>
      </c>
      <c r="CH399" s="1">
        <v>20.28</v>
      </c>
      <c r="CI399" s="1">
        <v>19.77</v>
      </c>
      <c r="CJ399" s="1">
        <v>19.190000000000001</v>
      </c>
      <c r="CK399" s="1">
        <v>19.62</v>
      </c>
      <c r="CL399" s="1">
        <v>19.899999999999999</v>
      </c>
      <c r="CM399" s="1">
        <v>14.44</v>
      </c>
      <c r="CN399" s="1">
        <v>21.89</v>
      </c>
      <c r="CO399" s="1">
        <v>21.72</v>
      </c>
      <c r="CP399" s="1">
        <v>21.83</v>
      </c>
      <c r="CQ399" s="1">
        <v>19.3</v>
      </c>
      <c r="CR399" s="1">
        <v>15.46</v>
      </c>
      <c r="CS399" s="1">
        <v>18.36</v>
      </c>
      <c r="CT399" s="1">
        <v>17.48</v>
      </c>
      <c r="CU399" s="1">
        <v>14.25</v>
      </c>
      <c r="CV399" s="1">
        <v>13.86</v>
      </c>
      <c r="CW399" s="1">
        <v>13.26</v>
      </c>
      <c r="CX399" s="1">
        <v>15.27</v>
      </c>
      <c r="CY399" s="1">
        <v>17.920000000000002</v>
      </c>
      <c r="CZ399" s="1">
        <v>21.48</v>
      </c>
      <c r="DA399" s="1">
        <v>22.73</v>
      </c>
      <c r="DB399" s="1">
        <v>19.3</v>
      </c>
      <c r="DC399" s="1">
        <v>15.7</v>
      </c>
      <c r="DD399" s="1">
        <v>18.350000000000001</v>
      </c>
      <c r="DE399" s="1">
        <v>24.18</v>
      </c>
      <c r="DF399" s="1">
        <v>26.66</v>
      </c>
      <c r="DG399" s="1">
        <v>24.46</v>
      </c>
      <c r="DH399" s="1">
        <v>26.49</v>
      </c>
      <c r="DI399" s="1">
        <v>25.53</v>
      </c>
      <c r="DJ399" s="1">
        <v>28.57</v>
      </c>
      <c r="DK399" s="1">
        <v>22.32</v>
      </c>
      <c r="DL399" s="1">
        <v>24.19</v>
      </c>
      <c r="DM399" s="1">
        <v>21.98</v>
      </c>
      <c r="DN399" s="1">
        <v>27.4</v>
      </c>
      <c r="DO399" s="1">
        <v>26.11</v>
      </c>
      <c r="DP399" s="1">
        <v>28.82</v>
      </c>
      <c r="DQ399" s="1">
        <v>32.83</v>
      </c>
      <c r="DR399" s="1">
        <v>33.68</v>
      </c>
      <c r="DS399" s="1">
        <v>36.270000000000003</v>
      </c>
      <c r="DT399" s="1">
        <v>44.94</v>
      </c>
      <c r="DU399" s="1">
        <v>51.04</v>
      </c>
      <c r="DV399" s="1">
        <v>60.02</v>
      </c>
      <c r="DW399" s="1">
        <v>56.71</v>
      </c>
      <c r="DX399" s="1">
        <v>53.06</v>
      </c>
      <c r="DY399" s="1">
        <v>59.03</v>
      </c>
      <c r="DZ399" s="1">
        <v>58.2</v>
      </c>
      <c r="EA399" s="1">
        <v>55.3</v>
      </c>
      <c r="EB399" s="1">
        <v>59.42</v>
      </c>
      <c r="EC399" s="1">
        <v>55.43</v>
      </c>
      <c r="ED399" s="1">
        <v>90.86</v>
      </c>
      <c r="EE399" s="1">
        <v>104.79</v>
      </c>
      <c r="EF399" s="1">
        <v>116.62</v>
      </c>
      <c r="EG399" s="1">
        <v>135.26</v>
      </c>
      <c r="EH399" s="1">
        <v>135.65</v>
      </c>
      <c r="EI399" s="1">
        <v>114.22</v>
      </c>
      <c r="EJ399" s="1">
        <v>134.65</v>
      </c>
      <c r="EK399" s="1">
        <v>148.05000000000001</v>
      </c>
      <c r="EL399" s="1">
        <v>152.66</v>
      </c>
      <c r="EM399" s="1">
        <v>142.30000000000001</v>
      </c>
      <c r="EN399" s="1">
        <v>176.55</v>
      </c>
      <c r="EO399" s="1">
        <v>171.07</v>
      </c>
      <c r="EP399" s="1">
        <v>173.94</v>
      </c>
      <c r="EQ399" s="1">
        <v>167</v>
      </c>
      <c r="ER399" s="1">
        <v>176.40299999999999</v>
      </c>
      <c r="ES399" s="1">
        <v>215.14</v>
      </c>
      <c r="ET399" s="1">
        <v>241.88</v>
      </c>
      <c r="EU399" s="1">
        <v>224.88</v>
      </c>
      <c r="EV399" s="1">
        <v>270.06</v>
      </c>
      <c r="EW399" s="1">
        <v>242.31</v>
      </c>
      <c r="EX399" s="1">
        <v>312.87</v>
      </c>
      <c r="EY399" s="1">
        <v>287.60000000000002</v>
      </c>
      <c r="EZ399" s="1">
        <v>293.86</v>
      </c>
      <c r="FA399" s="1">
        <v>275.24</v>
      </c>
      <c r="FB399" s="1">
        <v>288.58999999999997</v>
      </c>
      <c r="FC399" s="1">
        <v>332.5</v>
      </c>
      <c r="FD399" s="1">
        <v>300.27999999999997</v>
      </c>
      <c r="FE399" s="1">
        <v>296.89</v>
      </c>
      <c r="FF399" s="1">
        <v>306.95999999999998</v>
      </c>
      <c r="FG399" s="1">
        <v>282.47000000000003</v>
      </c>
      <c r="FH399" s="1">
        <v>316.22000000000003</v>
      </c>
      <c r="FI399" s="1">
        <v>350.45499999999998</v>
      </c>
      <c r="FJ399" s="1">
        <v>360.52</v>
      </c>
      <c r="FK399" s="1">
        <v>393.72</v>
      </c>
      <c r="FL399" s="1">
        <v>416.11</v>
      </c>
      <c r="FM399" s="1">
        <v>410.25</v>
      </c>
      <c r="FN399" s="1">
        <v>416.66</v>
      </c>
      <c r="FO399" s="1">
        <v>413.84</v>
      </c>
      <c r="FP399" s="1">
        <v>451.48</v>
      </c>
      <c r="FQ399" s="1">
        <v>457.46</v>
      </c>
      <c r="FR399" s="1">
        <v>512.55999999999995</v>
      </c>
      <c r="FS399" s="1">
        <v>510.13</v>
      </c>
      <c r="FT399" s="1">
        <v>553.66</v>
      </c>
      <c r="FU399" s="1">
        <v>513.5</v>
      </c>
      <c r="FV399" s="1">
        <v>465.14</v>
      </c>
      <c r="FW399" s="1">
        <v>557.39</v>
      </c>
      <c r="FX399" s="1">
        <v>544.5</v>
      </c>
      <c r="FY399" s="1">
        <v>542.87</v>
      </c>
      <c r="FZ399" s="1">
        <v>420.09</v>
      </c>
      <c r="GA399" s="1">
        <v>384.02</v>
      </c>
      <c r="GB399" s="1">
        <v>360.44</v>
      </c>
      <c r="GC399" s="1">
        <v>376.71</v>
      </c>
      <c r="GD399" s="1">
        <v>398.93</v>
      </c>
      <c r="GE399" s="1">
        <v>349.23</v>
      </c>
      <c r="GF399" s="1">
        <v>425.12</v>
      </c>
      <c r="GG399" s="1">
        <v>392.55</v>
      </c>
      <c r="GH399" s="1">
        <v>402.02</v>
      </c>
      <c r="GI399" s="1">
        <v>345.02</v>
      </c>
      <c r="GJ399" s="1">
        <v>379.24</v>
      </c>
      <c r="GK399" s="1">
        <v>367.09</v>
      </c>
      <c r="GL399" s="1">
        <v>359.29</v>
      </c>
      <c r="GM399" s="1">
        <v>373.5</v>
      </c>
      <c r="GN399" s="1">
        <v>387.51</v>
      </c>
      <c r="GO399" s="1">
        <v>388.49</v>
      </c>
      <c r="GP399" s="1">
        <v>459.06</v>
      </c>
      <c r="GQ399" s="1">
        <v>491.14</v>
      </c>
      <c r="GR399" s="1">
        <v>491.62</v>
      </c>
      <c r="GS399" s="1">
        <v>496.9</v>
      </c>
      <c r="GT399" s="1">
        <v>447.12</v>
      </c>
      <c r="GU399" s="1">
        <v>402.62</v>
      </c>
      <c r="GV399" s="1">
        <v>361.86</v>
      </c>
      <c r="GW399" s="1">
        <v>375.96</v>
      </c>
      <c r="GX399" s="1">
        <v>366.65</v>
      </c>
      <c r="GY399" s="1">
        <v>320.44</v>
      </c>
      <c r="GZ399" s="1">
        <v>344.36</v>
      </c>
      <c r="HA399" s="1">
        <v>303.68</v>
      </c>
      <c r="HB399" s="1">
        <v>300.32</v>
      </c>
      <c r="HC399" s="1">
        <v>344.99</v>
      </c>
      <c r="HD399" s="1">
        <v>368.01</v>
      </c>
      <c r="HE399" s="1">
        <v>406.75</v>
      </c>
      <c r="HF399" s="1">
        <v>404.04</v>
      </c>
      <c r="HG399" s="1">
        <v>339.24</v>
      </c>
      <c r="HH399" s="1">
        <v>365.65</v>
      </c>
      <c r="HI399" s="1">
        <v>373.5</v>
      </c>
    </row>
    <row r="400" spans="1:217" x14ac:dyDescent="0.25">
      <c r="A400" s="5" t="str">
        <f>IF(StockList!C400="","",StockList!C400)</f>
        <v>7591EP100</v>
      </c>
      <c r="B400" s="10" t="e">
        <f ca="1">IF(A400="","",_xll.BDH(CONCATENATE($A400," CUSIP"),$A$1,StockList!$K$2,StockList!$K$3,"Dir=H","Dts=H","Sort=A","Quote=C","QtTyp=Y","Days=A","Per=CM","DtFmt=D","Fill=P","UseDPDF=Y","cols=216;rows=1"))</f>
        <v>#NAME?</v>
      </c>
      <c r="C400" s="1">
        <v>24.299399999999999</v>
      </c>
      <c r="D400" s="1">
        <v>23.033799999999999</v>
      </c>
      <c r="E400" s="1">
        <v>24.663900000000002</v>
      </c>
      <c r="F400" s="1">
        <v>25.133600000000001</v>
      </c>
      <c r="G400" s="1">
        <v>25.9193</v>
      </c>
      <c r="H400" s="1">
        <v>25.9193</v>
      </c>
      <c r="I400" s="1">
        <v>23.813400000000001</v>
      </c>
      <c r="J400" s="1">
        <v>23.376000000000001</v>
      </c>
      <c r="K400" s="1">
        <v>21.796500000000002</v>
      </c>
      <c r="L400" s="1">
        <v>23.303100000000001</v>
      </c>
      <c r="M400" s="1">
        <v>24.250800000000002</v>
      </c>
      <c r="N400" s="1">
        <v>25.327999999999999</v>
      </c>
      <c r="O400" s="1">
        <v>26.324300000000001</v>
      </c>
      <c r="P400" s="1">
        <v>27.822800000000001</v>
      </c>
      <c r="Q400" s="1">
        <v>28.405999999999999</v>
      </c>
      <c r="R400" s="1">
        <v>29.1997</v>
      </c>
      <c r="S400" s="1">
        <v>28.470800000000001</v>
      </c>
      <c r="T400" s="1">
        <v>28.535599999999999</v>
      </c>
      <c r="U400" s="1">
        <v>28.932400000000001</v>
      </c>
      <c r="V400" s="1">
        <v>26.462</v>
      </c>
      <c r="W400" s="1">
        <v>27.434000000000001</v>
      </c>
      <c r="X400" s="1">
        <v>28.1387</v>
      </c>
      <c r="Y400" s="1">
        <v>27.020900000000001</v>
      </c>
      <c r="Z400" s="1">
        <v>26.551100000000002</v>
      </c>
      <c r="AA400" s="1">
        <v>26.2271</v>
      </c>
      <c r="AB400" s="1">
        <v>26.243300000000001</v>
      </c>
      <c r="AC400" s="1">
        <v>27.304400000000001</v>
      </c>
      <c r="AD400" s="1">
        <v>28.381699999999999</v>
      </c>
      <c r="AE400" s="1">
        <v>27.3611</v>
      </c>
      <c r="AF400" s="1">
        <v>29.240200000000002</v>
      </c>
      <c r="AG400" s="1">
        <v>28.559899999999999</v>
      </c>
      <c r="AH400" s="1">
        <v>27.741800000000001</v>
      </c>
      <c r="AI400" s="1">
        <v>29.7667</v>
      </c>
      <c r="AJ400" s="1">
        <v>30.058299999999999</v>
      </c>
      <c r="AK400" s="1">
        <v>30.1312</v>
      </c>
      <c r="AL400" s="1">
        <v>30.374199999999998</v>
      </c>
      <c r="AM400" s="1">
        <v>29.888200000000001</v>
      </c>
      <c r="AN400" s="1">
        <v>29.914899999999999</v>
      </c>
      <c r="AO400" s="1">
        <v>28.432300000000001</v>
      </c>
      <c r="AP400" s="1">
        <v>31.143599999999999</v>
      </c>
      <c r="AQ400" s="1">
        <v>30.2715</v>
      </c>
      <c r="AR400" s="1">
        <v>30.701000000000001</v>
      </c>
      <c r="AS400" s="1">
        <v>33.389499999999998</v>
      </c>
      <c r="AT400" s="1">
        <v>34.185699999999997</v>
      </c>
      <c r="AU400" s="1">
        <v>36.620800000000003</v>
      </c>
      <c r="AV400" s="1">
        <v>36.526899999999998</v>
      </c>
      <c r="AW400" s="1">
        <v>37.153199999999998</v>
      </c>
      <c r="AX400" s="1">
        <v>33.762700000000002</v>
      </c>
      <c r="AY400" s="1">
        <v>34.036999999999999</v>
      </c>
      <c r="AZ400" s="1">
        <v>34.184699999999999</v>
      </c>
      <c r="BA400" s="1">
        <v>35.700400000000002</v>
      </c>
      <c r="BB400" s="1">
        <v>35.902900000000002</v>
      </c>
      <c r="BC400" s="1">
        <v>36.116100000000003</v>
      </c>
      <c r="BD400" s="1">
        <v>36.218600000000002</v>
      </c>
      <c r="BE400" s="1">
        <v>35.228000000000002</v>
      </c>
      <c r="BF400" s="1">
        <v>33.505400000000002</v>
      </c>
      <c r="BG400" s="1">
        <v>35.412399999999998</v>
      </c>
      <c r="BH400" s="1">
        <v>36.652700000000003</v>
      </c>
      <c r="BI400" s="1">
        <v>37.164000000000001</v>
      </c>
      <c r="BJ400" s="1">
        <v>36.476199999999999</v>
      </c>
      <c r="BK400" s="1">
        <v>38.235199999999999</v>
      </c>
      <c r="BL400" s="1">
        <v>38.663899999999998</v>
      </c>
      <c r="BM400" s="1">
        <v>40.526200000000003</v>
      </c>
      <c r="BN400" s="1">
        <v>37.573599999999999</v>
      </c>
      <c r="BO400" s="1">
        <v>36.763300000000001</v>
      </c>
      <c r="BP400" s="1">
        <v>40.667499999999997</v>
      </c>
      <c r="BQ400" s="1">
        <v>40.331299999999999</v>
      </c>
      <c r="BR400" s="1">
        <v>41.227800000000002</v>
      </c>
      <c r="BS400" s="1">
        <v>42.920699999999997</v>
      </c>
      <c r="BT400" s="1">
        <v>41.450400000000002</v>
      </c>
      <c r="BU400" s="1">
        <v>42.708599999999997</v>
      </c>
      <c r="BV400" s="1">
        <v>41.406799999999997</v>
      </c>
      <c r="BW400" s="1">
        <v>40.904400000000003</v>
      </c>
      <c r="BX400" s="1">
        <v>40.810400000000001</v>
      </c>
      <c r="BY400" s="1">
        <v>40.487299999999998</v>
      </c>
      <c r="BZ400" s="1">
        <v>41.156500000000001</v>
      </c>
      <c r="CA400" s="1">
        <v>38.593499999999999</v>
      </c>
      <c r="CB400" s="1">
        <v>35.060600000000001</v>
      </c>
      <c r="CC400" s="1">
        <v>36.494700000000002</v>
      </c>
      <c r="CD400" s="1">
        <v>34.773699999999998</v>
      </c>
      <c r="CE400" s="1">
        <v>31.989899999999999</v>
      </c>
      <c r="CF400" s="1">
        <v>31.175999999999998</v>
      </c>
      <c r="CG400" s="1">
        <v>28.340499999999999</v>
      </c>
      <c r="CH400" s="1">
        <v>30.161999999999999</v>
      </c>
      <c r="CI400" s="1">
        <v>25.404599999999999</v>
      </c>
      <c r="CJ400" s="1">
        <v>24.1111</v>
      </c>
      <c r="CK400" s="1">
        <v>26.760300000000001</v>
      </c>
      <c r="CL400" s="1">
        <v>21.754999999999999</v>
      </c>
      <c r="CM400" s="1">
        <v>13.700200000000001</v>
      </c>
      <c r="CN400" s="1">
        <v>11.904500000000001</v>
      </c>
      <c r="CO400" s="1">
        <v>11.6408</v>
      </c>
      <c r="CP400" s="1">
        <v>12.163600000000001</v>
      </c>
      <c r="CQ400" s="1">
        <v>14.051500000000001</v>
      </c>
      <c r="CR400" s="1">
        <v>12.911200000000001</v>
      </c>
      <c r="CS400" s="1">
        <v>10.207800000000001</v>
      </c>
      <c r="CT400" s="1">
        <v>4.4370000000000003</v>
      </c>
      <c r="CU400" s="1">
        <v>4.3856999999999999</v>
      </c>
      <c r="CV400" s="1">
        <v>5.6048</v>
      </c>
      <c r="CW400" s="1">
        <v>5.9074999999999998</v>
      </c>
      <c r="CX400" s="1">
        <v>5.5126999999999997</v>
      </c>
      <c r="CY400" s="1">
        <v>5.3277000000000001</v>
      </c>
      <c r="CZ400" s="1">
        <v>5.8288000000000002</v>
      </c>
      <c r="DA400" s="1">
        <v>7.7278000000000002</v>
      </c>
      <c r="DB400" s="1">
        <v>8.2027999999999999</v>
      </c>
      <c r="DC400" s="1">
        <v>6.3932000000000002</v>
      </c>
      <c r="DD400" s="1">
        <v>7.7404999999999999</v>
      </c>
      <c r="DE400" s="1">
        <v>7.0000999999999998</v>
      </c>
      <c r="DF400" s="1">
        <v>8.4027999999999992</v>
      </c>
      <c r="DG400" s="1">
        <v>8.9321000000000002</v>
      </c>
      <c r="DH400" s="1">
        <v>10.4015</v>
      </c>
      <c r="DI400" s="1">
        <v>11.71</v>
      </c>
      <c r="DJ400" s="1">
        <v>10.11</v>
      </c>
      <c r="DK400" s="1">
        <v>8.7306000000000008</v>
      </c>
      <c r="DL400" s="1">
        <v>9.7256999999999998</v>
      </c>
      <c r="DM400" s="1">
        <v>8.5315999999999992</v>
      </c>
      <c r="DN400" s="1">
        <v>9.6599000000000004</v>
      </c>
      <c r="DO400" s="1">
        <v>8.3711000000000002</v>
      </c>
      <c r="DP400" s="1">
        <v>7.1486000000000001</v>
      </c>
      <c r="DQ400" s="1">
        <v>9.3158999999999992</v>
      </c>
      <c r="DR400" s="1">
        <v>9.4489999999999998</v>
      </c>
      <c r="DS400" s="1">
        <v>10.1677</v>
      </c>
      <c r="DT400" s="1">
        <v>9.6753999999999998</v>
      </c>
      <c r="DU400" s="1">
        <v>9.782</v>
      </c>
      <c r="DV400" s="1">
        <v>9.4087999999999994</v>
      </c>
      <c r="DW400" s="1">
        <v>8.2760999999999996</v>
      </c>
      <c r="DX400" s="1">
        <v>8.1293000000000006</v>
      </c>
      <c r="DY400" s="1">
        <v>6.0602999999999998</v>
      </c>
      <c r="DZ400" s="1">
        <v>4.4566999999999997</v>
      </c>
      <c r="EA400" s="1">
        <v>5.2596999999999996</v>
      </c>
      <c r="EB400" s="1">
        <v>5.5006000000000004</v>
      </c>
      <c r="EC400" s="1">
        <v>5.7693000000000003</v>
      </c>
      <c r="ED400" s="1">
        <v>7.0037000000000003</v>
      </c>
      <c r="EE400" s="1">
        <v>7.7282000000000002</v>
      </c>
      <c r="EF400" s="1">
        <v>8.8561999999999994</v>
      </c>
      <c r="EG400" s="1">
        <v>9.0578000000000003</v>
      </c>
      <c r="EH400" s="1">
        <v>8.4529999999999994</v>
      </c>
      <c r="EI400" s="1">
        <v>9.0859000000000005</v>
      </c>
      <c r="EJ400" s="1">
        <v>9.3684999999999992</v>
      </c>
      <c r="EK400" s="1">
        <v>9.3684999999999992</v>
      </c>
      <c r="EL400" s="1">
        <v>9.6981000000000002</v>
      </c>
      <c r="EM400" s="1">
        <v>8.7882999999999996</v>
      </c>
      <c r="EN400" s="1">
        <v>8.9905000000000008</v>
      </c>
      <c r="EO400" s="1">
        <v>9.6247000000000007</v>
      </c>
      <c r="EP400" s="1">
        <v>10.5021</v>
      </c>
      <c r="EQ400" s="1">
        <v>10.326599999999999</v>
      </c>
      <c r="ER400" s="1">
        <v>11.069000000000001</v>
      </c>
      <c r="ES400" s="1">
        <v>11.474399999999999</v>
      </c>
      <c r="ET400" s="1">
        <v>12.339399999999999</v>
      </c>
      <c r="EU400" s="1">
        <v>12.922599999999999</v>
      </c>
      <c r="EV400" s="1">
        <v>13.573499999999999</v>
      </c>
      <c r="EW400" s="1">
        <v>12.7463</v>
      </c>
      <c r="EX400" s="1">
        <v>12.596</v>
      </c>
      <c r="EY400" s="1">
        <v>13.0992</v>
      </c>
      <c r="EZ400" s="1">
        <v>13.235300000000001</v>
      </c>
      <c r="FA400" s="1">
        <v>13.495799999999999</v>
      </c>
      <c r="FB400" s="1">
        <v>13.877800000000001</v>
      </c>
      <c r="FC400" s="1">
        <v>14.5192</v>
      </c>
      <c r="FD400" s="1">
        <v>15.2029</v>
      </c>
      <c r="FE400" s="1">
        <v>13.875500000000001</v>
      </c>
      <c r="FF400" s="1">
        <v>13.943899999999999</v>
      </c>
      <c r="FG400" s="1">
        <v>14.600099999999999</v>
      </c>
      <c r="FH400" s="1">
        <v>13.940200000000001</v>
      </c>
      <c r="FI400" s="1">
        <v>13.953900000000001</v>
      </c>
      <c r="FJ400" s="1">
        <v>13.8704</v>
      </c>
      <c r="FK400" s="1">
        <v>13.718400000000001</v>
      </c>
      <c r="FL400" s="1">
        <v>13.911799999999999</v>
      </c>
      <c r="FM400" s="1">
        <v>14.6607</v>
      </c>
      <c r="FN400" s="1">
        <v>12.0784</v>
      </c>
      <c r="FO400" s="1">
        <v>13.341799999999999</v>
      </c>
      <c r="FP400" s="1">
        <v>13.1884</v>
      </c>
      <c r="FQ400" s="1">
        <v>13.7187</v>
      </c>
      <c r="FR400" s="1">
        <v>14.0816</v>
      </c>
      <c r="FS400" s="1">
        <v>14.539899999999999</v>
      </c>
      <c r="FT400" s="1">
        <v>14.582000000000001</v>
      </c>
      <c r="FU400" s="1">
        <v>13.459199999999999</v>
      </c>
      <c r="FV400" s="1">
        <v>12.7264</v>
      </c>
      <c r="FW400" s="1">
        <v>13.2067</v>
      </c>
      <c r="FX400" s="1">
        <v>14.3225</v>
      </c>
      <c r="FY400" s="1">
        <v>13.645899999999999</v>
      </c>
      <c r="FZ400" s="1">
        <v>11.5421</v>
      </c>
      <c r="GA400" s="1">
        <v>10.689299999999999</v>
      </c>
      <c r="GB400" s="1">
        <v>11.243399999999999</v>
      </c>
      <c r="GC400" s="1">
        <v>13.434799999999999</v>
      </c>
      <c r="GD400" s="1">
        <v>14.0793</v>
      </c>
      <c r="GE400" s="1">
        <v>12.269399999999999</v>
      </c>
      <c r="GF400" s="1">
        <v>13.221</v>
      </c>
      <c r="GG400" s="1">
        <v>14.3744</v>
      </c>
      <c r="GH400" s="1">
        <v>14.3231</v>
      </c>
      <c r="GI400" s="1">
        <v>15.542</v>
      </c>
      <c r="GJ400" s="1">
        <v>19.648900000000001</v>
      </c>
      <c r="GK400" s="1">
        <v>20.932500000000001</v>
      </c>
      <c r="GL400" s="1">
        <v>21.005400000000002</v>
      </c>
      <c r="GM400" s="1">
        <v>22.259</v>
      </c>
      <c r="GN400" s="1">
        <v>21.270800000000001</v>
      </c>
      <c r="GO400" s="1">
        <v>20.129000000000001</v>
      </c>
      <c r="GP400" s="1">
        <v>20.2607</v>
      </c>
      <c r="GQ400" s="1">
        <v>21.542200000000001</v>
      </c>
      <c r="GR400" s="1">
        <v>21.4834</v>
      </c>
      <c r="GS400" s="1">
        <v>20.7624</v>
      </c>
      <c r="GT400" s="1">
        <v>22.563500000000001</v>
      </c>
      <c r="GU400" s="1">
        <v>22.933900000000001</v>
      </c>
      <c r="GV400" s="1">
        <v>24.578399999999998</v>
      </c>
      <c r="GW400" s="1">
        <v>25.7364</v>
      </c>
      <c r="GX400" s="1">
        <v>28.640699999999999</v>
      </c>
      <c r="GY400" s="1">
        <v>28.908799999999999</v>
      </c>
      <c r="GZ400" s="1">
        <v>27.7987</v>
      </c>
      <c r="HA400" s="1">
        <v>27.978200000000001</v>
      </c>
      <c r="HB400" s="1">
        <v>27.29</v>
      </c>
      <c r="HC400" s="1">
        <v>26.727399999999999</v>
      </c>
      <c r="HD400" s="1">
        <v>27.975000000000001</v>
      </c>
      <c r="HE400" s="1">
        <v>29.252800000000001</v>
      </c>
      <c r="HF400" s="1">
        <v>27.781400000000001</v>
      </c>
      <c r="HG400" s="1">
        <v>25.6921</v>
      </c>
      <c r="HH400" s="1">
        <v>24.904900000000001</v>
      </c>
      <c r="HI400" s="1">
        <v>20.442299999999999</v>
      </c>
    </row>
    <row r="401" spans="1:217" x14ac:dyDescent="0.25">
      <c r="A401" s="5" t="str">
        <f>IF(StockList!C401="","",StockList!C401)</f>
        <v>760759100</v>
      </c>
      <c r="B401" s="10" t="e">
        <f ca="1">IF(A401="","",_xll.BDH(CONCATENATE($A401," CUSIP"),$A$1,StockList!$K$2,StockList!$K$3,"Dir=H","Dts=H","Sort=A","Quote=C","QtTyp=Y","Days=A","Per=CM","DtFmt=D","Fill=P","UseDPDF=Y","cols=216;rows=1"))</f>
        <v>#NAME?</v>
      </c>
      <c r="C401" s="1">
        <v>11.093299999999999</v>
      </c>
      <c r="D401" s="1">
        <v>12.5</v>
      </c>
      <c r="E401" s="1">
        <v>12</v>
      </c>
      <c r="F401" s="1">
        <v>12.253299999999999</v>
      </c>
      <c r="G401" s="1">
        <v>13.2333</v>
      </c>
      <c r="H401" s="1">
        <v>13.2667</v>
      </c>
      <c r="I401" s="1">
        <v>13.2333</v>
      </c>
      <c r="J401" s="1">
        <v>10.8</v>
      </c>
      <c r="K401" s="1">
        <v>10.92</v>
      </c>
      <c r="L401" s="1">
        <v>11.5</v>
      </c>
      <c r="M401" s="1">
        <v>13.3133</v>
      </c>
      <c r="N401" s="1">
        <v>11.6</v>
      </c>
      <c r="O401" s="1">
        <v>11.966699999999999</v>
      </c>
      <c r="P401" s="1">
        <v>12.4533</v>
      </c>
      <c r="Q401" s="1">
        <v>13.2</v>
      </c>
      <c r="R401" s="1">
        <v>14.013299999999999</v>
      </c>
      <c r="S401" s="1">
        <v>12.7133</v>
      </c>
      <c r="T401" s="1">
        <v>11.7333</v>
      </c>
      <c r="U401" s="1">
        <v>13.7333</v>
      </c>
      <c r="V401" s="1">
        <v>12.533300000000001</v>
      </c>
      <c r="W401" s="1">
        <v>13.72</v>
      </c>
      <c r="X401" s="1">
        <v>14.333299999999999</v>
      </c>
      <c r="Y401" s="1">
        <v>13.986700000000001</v>
      </c>
      <c r="Z401" s="1">
        <v>13.6533</v>
      </c>
      <c r="AA401" s="1">
        <v>12.7133</v>
      </c>
      <c r="AB401" s="1">
        <v>13.226699999999999</v>
      </c>
      <c r="AC401" s="1">
        <v>14.306699999999999</v>
      </c>
      <c r="AD401" s="1">
        <v>15.94</v>
      </c>
      <c r="AE401" s="1">
        <v>15.113300000000001</v>
      </c>
      <c r="AF401" s="1">
        <v>16.133299999999998</v>
      </c>
      <c r="AG401" s="1">
        <v>16.4133</v>
      </c>
      <c r="AH401" s="1">
        <v>15.133699999999999</v>
      </c>
      <c r="AI401" s="1">
        <v>15.541499999999999</v>
      </c>
      <c r="AJ401" s="1">
        <v>17.0121</v>
      </c>
      <c r="AK401" s="1">
        <v>17.172499999999999</v>
      </c>
      <c r="AL401" s="1">
        <v>16.716899999999999</v>
      </c>
      <c r="AM401" s="1">
        <v>17.581199999999999</v>
      </c>
      <c r="AN401" s="1">
        <v>18.177700000000002</v>
      </c>
      <c r="AO401" s="1">
        <v>19.352799999999998</v>
      </c>
      <c r="AP401" s="1">
        <v>19.373000000000001</v>
      </c>
      <c r="AQ401" s="1">
        <v>19.4741</v>
      </c>
      <c r="AR401" s="1">
        <v>19.2453</v>
      </c>
      <c r="AS401" s="1">
        <v>18.8079</v>
      </c>
      <c r="AT401" s="1">
        <v>20.109100000000002</v>
      </c>
      <c r="AU401" s="1">
        <v>20.811900000000001</v>
      </c>
      <c r="AV401" s="1">
        <v>21.278099999999998</v>
      </c>
      <c r="AW401" s="1">
        <v>22.744399999999999</v>
      </c>
      <c r="AX401" s="1">
        <v>22.357800000000001</v>
      </c>
      <c r="AY401" s="1">
        <v>21.503399999999999</v>
      </c>
      <c r="AZ401" s="1">
        <v>22.786300000000001</v>
      </c>
      <c r="BA401" s="1">
        <v>23.5486</v>
      </c>
      <c r="BB401" s="1">
        <v>24.147500000000001</v>
      </c>
      <c r="BC401" s="1">
        <v>24.589700000000001</v>
      </c>
      <c r="BD401" s="1">
        <v>24.753599999999999</v>
      </c>
      <c r="BE401" s="1">
        <v>24.739899999999999</v>
      </c>
      <c r="BF401" s="1">
        <v>24.1951</v>
      </c>
      <c r="BG401" s="1">
        <v>24.2363</v>
      </c>
      <c r="BH401" s="1">
        <v>24.5791</v>
      </c>
      <c r="BI401" s="1">
        <v>25.839400000000001</v>
      </c>
      <c r="BJ401" s="1">
        <v>26.0458</v>
      </c>
      <c r="BK401" s="1">
        <v>26.747700000000002</v>
      </c>
      <c r="BL401" s="1">
        <v>29.350200000000001</v>
      </c>
      <c r="BM401" s="1">
        <v>30.3858</v>
      </c>
      <c r="BN401" s="1">
        <v>28.169599999999999</v>
      </c>
      <c r="BO401" s="1">
        <v>27.948599999999999</v>
      </c>
      <c r="BP401" s="1">
        <v>27.823899999999998</v>
      </c>
      <c r="BQ401" s="1">
        <v>26.867799999999999</v>
      </c>
      <c r="BR401" s="1">
        <v>27.969200000000001</v>
      </c>
      <c r="BS401" s="1">
        <v>28.525700000000001</v>
      </c>
      <c r="BT401" s="1">
        <v>28.852599999999999</v>
      </c>
      <c r="BU401" s="1">
        <v>28.400099999999998</v>
      </c>
      <c r="BV401" s="1">
        <v>30.201699999999999</v>
      </c>
      <c r="BW401" s="1">
        <v>29.3917</v>
      </c>
      <c r="BX401" s="1">
        <v>29.252600000000001</v>
      </c>
      <c r="BY401" s="1">
        <v>29.368300000000001</v>
      </c>
      <c r="BZ401" s="1">
        <v>31.839300000000001</v>
      </c>
      <c r="CA401" s="1">
        <v>32.3309</v>
      </c>
      <c r="CB401" s="1">
        <v>33.713200000000001</v>
      </c>
      <c r="CC401" s="1">
        <v>32.805799999999998</v>
      </c>
      <c r="CD401" s="1">
        <v>34.694600000000001</v>
      </c>
      <c r="CE401" s="1">
        <v>36.264299999999999</v>
      </c>
      <c r="CF401" s="1">
        <v>35.182499999999997</v>
      </c>
      <c r="CG401" s="1">
        <v>33.4298</v>
      </c>
      <c r="CH401" s="1">
        <v>31.990200000000002</v>
      </c>
      <c r="CI401" s="1">
        <v>32.555399999999999</v>
      </c>
      <c r="CJ401" s="1">
        <v>31.363099999999999</v>
      </c>
      <c r="CK401" s="1">
        <v>34.098300000000002</v>
      </c>
      <c r="CL401" s="1">
        <v>35.320999999999998</v>
      </c>
      <c r="CM401" s="1">
        <v>32.038899999999998</v>
      </c>
      <c r="CN401" s="1">
        <v>35.059399999999997</v>
      </c>
      <c r="CO401" s="1">
        <v>35.458599999999997</v>
      </c>
      <c r="CP401" s="1">
        <v>32.546300000000002</v>
      </c>
      <c r="CQ401" s="1">
        <v>25.7288</v>
      </c>
      <c r="CR401" s="1">
        <v>26.054400000000001</v>
      </c>
      <c r="CS401" s="1">
        <v>27.127099999999999</v>
      </c>
      <c r="CT401" s="1">
        <v>28.297999999999998</v>
      </c>
      <c r="CU401" s="1">
        <v>21.7761</v>
      </c>
      <c r="CV401" s="1">
        <v>18.9788</v>
      </c>
      <c r="CW401" s="1">
        <v>23.2394</v>
      </c>
      <c r="CX401" s="1">
        <v>25.220199999999998</v>
      </c>
      <c r="CY401" s="1">
        <v>27.224299999999999</v>
      </c>
      <c r="CZ401" s="1">
        <v>29.666799999999999</v>
      </c>
      <c r="DA401" s="1">
        <v>28.5626</v>
      </c>
      <c r="DB401" s="1">
        <v>29.843800000000002</v>
      </c>
      <c r="DC401" s="1">
        <v>29.102499999999999</v>
      </c>
      <c r="DD401" s="1">
        <v>31.674600000000002</v>
      </c>
      <c r="DE401" s="1">
        <v>32.009900000000002</v>
      </c>
      <c r="DF401" s="1">
        <v>30.2912</v>
      </c>
      <c r="DG401" s="1">
        <v>31.817699999999999</v>
      </c>
      <c r="DH401" s="1">
        <v>33.026699999999998</v>
      </c>
      <c r="DI401" s="1">
        <v>35.3142</v>
      </c>
      <c r="DJ401" s="1">
        <v>33.140500000000003</v>
      </c>
      <c r="DK401" s="1">
        <v>34.052199999999999</v>
      </c>
      <c r="DL401" s="1">
        <v>36.491900000000001</v>
      </c>
      <c r="DM401" s="1">
        <v>33.708599999999997</v>
      </c>
      <c r="DN401" s="1">
        <v>35.152200000000001</v>
      </c>
      <c r="DO401" s="1">
        <v>34.368200000000002</v>
      </c>
      <c r="DP401" s="1">
        <v>32.442900000000002</v>
      </c>
      <c r="DQ401" s="1">
        <v>34.655900000000003</v>
      </c>
      <c r="DR401" s="1">
        <v>35.793300000000002</v>
      </c>
      <c r="DS401" s="1">
        <v>34.365699999999997</v>
      </c>
      <c r="DT401" s="1">
        <v>35.0961</v>
      </c>
      <c r="DU401" s="1">
        <v>36.942100000000003</v>
      </c>
      <c r="DV401" s="1">
        <v>36.825200000000002</v>
      </c>
      <c r="DW401" s="1">
        <v>36.2761</v>
      </c>
      <c r="DX401" s="1">
        <v>34.136000000000003</v>
      </c>
      <c r="DY401" s="1">
        <v>35.6999</v>
      </c>
      <c r="DZ401" s="1">
        <v>33.253700000000002</v>
      </c>
      <c r="EA401" s="1">
        <v>33.727800000000002</v>
      </c>
      <c r="EB401" s="1">
        <v>32.530799999999999</v>
      </c>
      <c r="EC401" s="1">
        <v>32.909599999999998</v>
      </c>
      <c r="ED401" s="1">
        <v>34.976100000000002</v>
      </c>
      <c r="EE401" s="1">
        <v>35.633099999999999</v>
      </c>
      <c r="EF401" s="1">
        <v>36.770299999999999</v>
      </c>
      <c r="EG401" s="1">
        <v>32.932000000000002</v>
      </c>
      <c r="EH401" s="1">
        <v>31.716799999999999</v>
      </c>
      <c r="EI401" s="1">
        <v>32.1126</v>
      </c>
      <c r="EJ401" s="1">
        <v>35.110300000000002</v>
      </c>
      <c r="EK401" s="1">
        <v>33.556800000000003</v>
      </c>
      <c r="EL401" s="1">
        <v>33.673999999999999</v>
      </c>
      <c r="EM401" s="1">
        <v>34.702199999999998</v>
      </c>
      <c r="EN401" s="1">
        <v>34.8491</v>
      </c>
      <c r="EO401" s="1">
        <v>36.192599999999999</v>
      </c>
      <c r="EP401" s="1">
        <v>39.351599999999998</v>
      </c>
      <c r="EQ401" s="1">
        <v>38.796300000000002</v>
      </c>
      <c r="ER401" s="1">
        <v>41.015300000000003</v>
      </c>
      <c r="ES401" s="1">
        <v>42.357599999999998</v>
      </c>
      <c r="ET401" s="1">
        <v>42.382399999999997</v>
      </c>
      <c r="EU401" s="1">
        <v>42.4756</v>
      </c>
      <c r="EV401" s="1">
        <v>42.438000000000002</v>
      </c>
      <c r="EW401" s="1">
        <v>40.685899999999997</v>
      </c>
      <c r="EX401" s="1">
        <v>42.071300000000001</v>
      </c>
      <c r="EY401" s="1">
        <v>42.210099999999997</v>
      </c>
      <c r="EZ401" s="1">
        <v>44.0261</v>
      </c>
      <c r="FA401" s="1">
        <v>42.196599999999997</v>
      </c>
      <c r="FB401" s="1">
        <v>40.709499999999998</v>
      </c>
      <c r="FC401" s="1">
        <v>43.353099999999998</v>
      </c>
      <c r="FD401" s="1">
        <v>43.752099999999999</v>
      </c>
      <c r="FE401" s="1">
        <v>44.943199999999997</v>
      </c>
      <c r="FF401" s="1">
        <v>45.340200000000003</v>
      </c>
      <c r="FG401" s="1">
        <v>48.963500000000003</v>
      </c>
      <c r="FH401" s="1">
        <v>48.911900000000003</v>
      </c>
      <c r="FI401" s="1">
        <v>50.717300000000002</v>
      </c>
      <c r="FJ401" s="1">
        <v>50.680599999999998</v>
      </c>
      <c r="FK401" s="1">
        <v>49.875399999999999</v>
      </c>
      <c r="FL401" s="1">
        <v>51.446899999999999</v>
      </c>
      <c r="FM401" s="1">
        <v>52.637999999999998</v>
      </c>
      <c r="FN401" s="1">
        <v>51.892600000000002</v>
      </c>
      <c r="FO401" s="1">
        <v>53.514200000000002</v>
      </c>
      <c r="FP401" s="1">
        <v>53.411700000000003</v>
      </c>
      <c r="FQ401" s="1">
        <v>53.503900000000002</v>
      </c>
      <c r="FR401" s="1">
        <v>53.056199999999997</v>
      </c>
      <c r="FS401" s="1">
        <v>51.9512</v>
      </c>
      <c r="FT401" s="1">
        <v>56.407600000000002</v>
      </c>
      <c r="FU401" s="1">
        <v>54.351799999999997</v>
      </c>
      <c r="FV401" s="1">
        <v>55.050199999999997</v>
      </c>
      <c r="FW401" s="1">
        <v>58.444099999999999</v>
      </c>
      <c r="FX401" s="1">
        <v>58.697899999999997</v>
      </c>
      <c r="FY401" s="1">
        <v>59.173999999999999</v>
      </c>
      <c r="FZ401" s="1">
        <v>58.783900000000003</v>
      </c>
      <c r="GA401" s="1">
        <v>61.474299999999999</v>
      </c>
      <c r="GB401" s="1">
        <v>64.495000000000005</v>
      </c>
      <c r="GC401" s="1">
        <v>63.71</v>
      </c>
      <c r="GD401" s="1">
        <v>65.347800000000007</v>
      </c>
      <c r="GE401" s="1">
        <v>69.863600000000005</v>
      </c>
      <c r="GF401" s="1">
        <v>69.795500000000004</v>
      </c>
      <c r="GG401" s="1">
        <v>68.787899999999993</v>
      </c>
      <c r="GH401" s="1">
        <v>69.131699999999995</v>
      </c>
      <c r="GI401" s="1">
        <v>72.118899999999996</v>
      </c>
      <c r="GJ401" s="1">
        <v>76.037999999999997</v>
      </c>
      <c r="GK401" s="1">
        <v>78.613399999999999</v>
      </c>
      <c r="GL401" s="1">
        <v>79.068100000000001</v>
      </c>
      <c r="GM401" s="1">
        <v>85.365399999999994</v>
      </c>
      <c r="GN401" s="1">
        <v>86.991399999999999</v>
      </c>
      <c r="GO401" s="1">
        <v>87.240700000000004</v>
      </c>
      <c r="GP401" s="1">
        <v>88.099400000000003</v>
      </c>
      <c r="GQ401" s="1">
        <v>88.712299999999999</v>
      </c>
      <c r="GR401" s="1">
        <v>89.394300000000001</v>
      </c>
      <c r="GS401" s="1">
        <v>90.8142</v>
      </c>
      <c r="GT401" s="1">
        <v>92.435900000000004</v>
      </c>
      <c r="GU401" s="1">
        <v>91.050600000000003</v>
      </c>
      <c r="GV401" s="1">
        <v>90.868700000000004</v>
      </c>
      <c r="GW401" s="1">
        <v>95.087500000000006</v>
      </c>
      <c r="GX401" s="1">
        <v>96.761099999999999</v>
      </c>
      <c r="GY401" s="1">
        <v>94.482699999999994</v>
      </c>
      <c r="GZ401" s="1">
        <v>93.631900000000002</v>
      </c>
      <c r="HA401" s="1">
        <v>91.440600000000003</v>
      </c>
      <c r="HB401" s="1">
        <v>95.328299999999999</v>
      </c>
      <c r="HC401" s="1">
        <v>97.130899999999997</v>
      </c>
      <c r="HD401" s="1">
        <v>102.9849</v>
      </c>
      <c r="HE401" s="1">
        <v>104.23520000000001</v>
      </c>
      <c r="HF401" s="1">
        <v>103.7734</v>
      </c>
      <c r="HG401" s="1">
        <v>103.80200000000001</v>
      </c>
      <c r="HH401" s="1">
        <v>110.45740000000001</v>
      </c>
      <c r="HI401" s="1">
        <v>103.4949</v>
      </c>
    </row>
    <row r="402" spans="1:217" x14ac:dyDescent="0.25">
      <c r="A402" s="5" t="str">
        <f>IF(StockList!C402="","",StockList!C402)</f>
        <v>761152107</v>
      </c>
      <c r="B402" s="10" t="e">
        <f ca="1">IF(A402="","",_xll.BDH(CONCATENATE($A402," CUSIP"),$A$1,StockList!$K$2,StockList!$K$3,"Dir=H","Dts=H","Sort=A","Quote=C","QtTyp=Y","Days=A","Per=CM","DtFmt=D","Fill=P","UseDPDF=Y","cols=216;rows=1"))</f>
        <v>#NAME?</v>
      </c>
      <c r="C402" s="1">
        <v>11.24</v>
      </c>
      <c r="D402" s="1">
        <v>10.1</v>
      </c>
      <c r="E402" s="1">
        <v>11.2</v>
      </c>
      <c r="F402" s="1">
        <v>13.65</v>
      </c>
      <c r="G402" s="1">
        <v>12.637499999999999</v>
      </c>
      <c r="H402" s="1">
        <v>13.175000000000001</v>
      </c>
      <c r="I402" s="1">
        <v>13.737500000000001</v>
      </c>
      <c r="J402" s="1">
        <v>12.7</v>
      </c>
      <c r="K402" s="1">
        <v>13.95</v>
      </c>
      <c r="L402" s="1">
        <v>14.625</v>
      </c>
      <c r="M402" s="1">
        <v>13.48</v>
      </c>
      <c r="N402" s="1">
        <v>10.75</v>
      </c>
      <c r="O402" s="1">
        <v>9.09</v>
      </c>
      <c r="P402" s="1">
        <v>10.032500000000001</v>
      </c>
      <c r="Q402" s="1">
        <v>9.2774999999999999</v>
      </c>
      <c r="R402" s="1">
        <v>6.8624999999999998</v>
      </c>
      <c r="S402" s="1">
        <v>7.35</v>
      </c>
      <c r="T402" s="1">
        <v>6.7774999999999999</v>
      </c>
      <c r="U402" s="1">
        <v>7.7774999999999999</v>
      </c>
      <c r="V402" s="1">
        <v>7.15</v>
      </c>
      <c r="W402" s="1">
        <v>8.4425000000000008</v>
      </c>
      <c r="X402" s="1">
        <v>8.1024999999999991</v>
      </c>
      <c r="Y402" s="1">
        <v>7.6425000000000001</v>
      </c>
      <c r="Z402" s="1">
        <v>8.2874999999999996</v>
      </c>
      <c r="AA402" s="1">
        <v>7.8525</v>
      </c>
      <c r="AB402" s="1">
        <v>7.9950000000000001</v>
      </c>
      <c r="AC402" s="1">
        <v>9.17</v>
      </c>
      <c r="AD402" s="1">
        <v>9.9499999999999993</v>
      </c>
      <c r="AE402" s="1">
        <v>9.8000000000000007</v>
      </c>
      <c r="AF402" s="1">
        <v>9.9250000000000007</v>
      </c>
      <c r="AG402" s="1">
        <v>10.824999999999999</v>
      </c>
      <c r="AH402" s="1">
        <v>10.994999999999999</v>
      </c>
      <c r="AI402" s="1">
        <v>10.442500000000001</v>
      </c>
      <c r="AJ402" s="1">
        <v>9.75</v>
      </c>
      <c r="AK402" s="1">
        <v>10.385</v>
      </c>
      <c r="AL402" s="1">
        <v>11.012499999999999</v>
      </c>
      <c r="AM402" s="1">
        <v>11.765000000000001</v>
      </c>
      <c r="AN402" s="1">
        <v>11.297499999999999</v>
      </c>
      <c r="AO402" s="1">
        <v>12.32</v>
      </c>
      <c r="AP402" s="1">
        <v>12.7</v>
      </c>
      <c r="AQ402" s="1">
        <v>12.74</v>
      </c>
      <c r="AR402" s="1">
        <v>12.25</v>
      </c>
      <c r="AS402" s="1">
        <v>11.942500000000001</v>
      </c>
      <c r="AT402" s="1">
        <v>11.9025</v>
      </c>
      <c r="AU402" s="1">
        <v>11.75</v>
      </c>
      <c r="AV402" s="1">
        <v>12.515000000000001</v>
      </c>
      <c r="AW402" s="1">
        <v>12.775</v>
      </c>
      <c r="AX402" s="1">
        <v>12.824999999999999</v>
      </c>
      <c r="AY402" s="1">
        <v>14.737500000000001</v>
      </c>
      <c r="AZ402" s="1">
        <v>14.1</v>
      </c>
      <c r="BA402" s="1">
        <v>15.525</v>
      </c>
      <c r="BB402" s="1">
        <v>15.6175</v>
      </c>
      <c r="BC402" s="1">
        <v>16.497499999999999</v>
      </c>
      <c r="BD402" s="1">
        <v>16.75</v>
      </c>
      <c r="BE402" s="1">
        <v>18.085000000000001</v>
      </c>
      <c r="BF402" s="1">
        <v>19.912500000000001</v>
      </c>
      <c r="BG402" s="1">
        <v>19.065000000000001</v>
      </c>
      <c r="BH402" s="1">
        <v>20.399999999999999</v>
      </c>
      <c r="BI402" s="1">
        <v>19.155000000000001</v>
      </c>
      <c r="BJ402" s="1">
        <v>19.72</v>
      </c>
      <c r="BK402" s="1">
        <v>20.295000000000002</v>
      </c>
      <c r="BL402" s="1">
        <v>21.99</v>
      </c>
      <c r="BM402" s="1">
        <v>21.574999999999999</v>
      </c>
      <c r="BN402" s="1">
        <v>22.73</v>
      </c>
      <c r="BO402" s="1">
        <v>23.475000000000001</v>
      </c>
      <c r="BP402" s="1">
        <v>23.204999999999998</v>
      </c>
      <c r="BQ402" s="1">
        <v>20.34</v>
      </c>
      <c r="BR402" s="1">
        <v>20.125</v>
      </c>
      <c r="BS402" s="1">
        <v>21.995000000000001</v>
      </c>
      <c r="BT402" s="1">
        <v>25</v>
      </c>
      <c r="BU402" s="1">
        <v>24.61</v>
      </c>
      <c r="BV402" s="1">
        <v>26.29</v>
      </c>
      <c r="BW402" s="1">
        <v>23.864999999999998</v>
      </c>
      <c r="BX402" s="1">
        <v>25.184999999999999</v>
      </c>
      <c r="BY402" s="1">
        <v>21.13</v>
      </c>
      <c r="BZ402" s="1">
        <v>22.54</v>
      </c>
      <c r="CA402" s="1">
        <v>20.63</v>
      </c>
      <c r="CB402" s="1">
        <v>21.49</v>
      </c>
      <c r="CC402" s="1">
        <v>20.329999999999998</v>
      </c>
      <c r="CD402" s="1">
        <v>21.434999999999999</v>
      </c>
      <c r="CE402" s="1">
        <v>20.715</v>
      </c>
      <c r="CF402" s="1">
        <v>22.9</v>
      </c>
      <c r="CG402" s="1">
        <v>26.265000000000001</v>
      </c>
      <c r="CH402" s="1">
        <v>23.225000000000001</v>
      </c>
      <c r="CI402" s="1">
        <v>20.245000000000001</v>
      </c>
      <c r="CJ402" s="1">
        <v>21.09</v>
      </c>
      <c r="CK402" s="1">
        <v>21.56</v>
      </c>
      <c r="CL402" s="1">
        <v>19.695</v>
      </c>
      <c r="CM402" s="1">
        <v>17.87</v>
      </c>
      <c r="CN402" s="1">
        <v>18.91</v>
      </c>
      <c r="CO402" s="1">
        <v>23.4</v>
      </c>
      <c r="CP402" s="1">
        <v>21.5</v>
      </c>
      <c r="CQ402" s="1">
        <v>17.13</v>
      </c>
      <c r="CR402" s="1">
        <v>18.170000000000002</v>
      </c>
      <c r="CS402" s="1">
        <v>18.739999999999998</v>
      </c>
      <c r="CT402" s="1">
        <v>19.95</v>
      </c>
      <c r="CU402" s="1">
        <v>18.440000000000001</v>
      </c>
      <c r="CV402" s="1">
        <v>17.670000000000002</v>
      </c>
      <c r="CW402" s="1">
        <v>19.225000000000001</v>
      </c>
      <c r="CX402" s="1">
        <v>18.535</v>
      </c>
      <c r="CY402" s="1">
        <v>20.364999999999998</v>
      </c>
      <c r="CZ402" s="1">
        <v>20.5</v>
      </c>
      <c r="DA402" s="1">
        <v>22.954999999999998</v>
      </c>
      <c r="DB402" s="1">
        <v>22.6</v>
      </c>
      <c r="DC402" s="1">
        <v>24.605</v>
      </c>
      <c r="DD402" s="1">
        <v>25.135000000000002</v>
      </c>
      <c r="DE402" s="1">
        <v>26.135000000000002</v>
      </c>
      <c r="DF402" s="1">
        <v>25.57</v>
      </c>
      <c r="DG402" s="1">
        <v>28.54</v>
      </c>
      <c r="DH402" s="1">
        <v>31.824999999999999</v>
      </c>
      <c r="DI402" s="1">
        <v>34.215000000000003</v>
      </c>
      <c r="DJ402" s="1">
        <v>31.445</v>
      </c>
      <c r="DK402" s="1">
        <v>30.405000000000001</v>
      </c>
      <c r="DL402" s="1">
        <v>32.844999999999999</v>
      </c>
      <c r="DM402" s="1">
        <v>30.14</v>
      </c>
      <c r="DN402" s="1">
        <v>32.81</v>
      </c>
      <c r="DO402" s="1">
        <v>31.87</v>
      </c>
      <c r="DP402" s="1">
        <v>31.95</v>
      </c>
      <c r="DQ402" s="1">
        <v>34.64</v>
      </c>
      <c r="DR402" s="1">
        <v>31.49</v>
      </c>
      <c r="DS402" s="1">
        <v>31.6</v>
      </c>
      <c r="DT402" s="1">
        <v>30</v>
      </c>
      <c r="DU402" s="1">
        <v>31.89</v>
      </c>
      <c r="DV402" s="1">
        <v>32.200000000000003</v>
      </c>
      <c r="DW402" s="1">
        <v>30.95</v>
      </c>
      <c r="DX402" s="1">
        <v>30.29</v>
      </c>
      <c r="DY402" s="1">
        <v>30.97</v>
      </c>
      <c r="DZ402" s="1">
        <v>28.79</v>
      </c>
      <c r="EA402" s="1">
        <v>28.3</v>
      </c>
      <c r="EB402" s="1">
        <v>26.05</v>
      </c>
      <c r="EC402" s="1">
        <v>25.4</v>
      </c>
      <c r="ED402" s="1">
        <v>29.03</v>
      </c>
      <c r="EE402" s="1">
        <v>29.3</v>
      </c>
      <c r="EF402" s="1">
        <v>30.91</v>
      </c>
      <c r="EG402" s="1">
        <v>34.01</v>
      </c>
      <c r="EH402" s="1">
        <v>30.98</v>
      </c>
      <c r="EI402" s="1">
        <v>31.2</v>
      </c>
      <c r="EJ402" s="1">
        <v>31.56</v>
      </c>
      <c r="EK402" s="1">
        <v>37.57</v>
      </c>
      <c r="EL402" s="1">
        <v>40.648899999999998</v>
      </c>
      <c r="EM402" s="1">
        <v>40.116599999999998</v>
      </c>
      <c r="EN402" s="1">
        <v>41.451099999999997</v>
      </c>
      <c r="EO402" s="1">
        <v>41.935299999999998</v>
      </c>
      <c r="EP402" s="1">
        <v>44.184899999999999</v>
      </c>
      <c r="EQ402" s="1">
        <v>45.057699999999997</v>
      </c>
      <c r="ER402" s="1">
        <v>46.951599999999999</v>
      </c>
      <c r="ES402" s="1">
        <v>48.6327</v>
      </c>
      <c r="ET402" s="1">
        <v>48.777500000000003</v>
      </c>
      <c r="EU402" s="1">
        <v>45.860999999999997</v>
      </c>
      <c r="EV402" s="1">
        <v>48.421900000000001</v>
      </c>
      <c r="EW402" s="1">
        <v>48.247599999999998</v>
      </c>
      <c r="EX402" s="1">
        <v>53.946599999999997</v>
      </c>
      <c r="EY402" s="1">
        <v>52.843600000000002</v>
      </c>
      <c r="EZ402" s="1">
        <v>50.095199999999998</v>
      </c>
      <c r="FA402" s="1">
        <v>48.319600000000001</v>
      </c>
      <c r="FB402" s="1">
        <v>44.758299999999998</v>
      </c>
      <c r="FC402" s="1">
        <v>45.426000000000002</v>
      </c>
      <c r="FD402" s="1">
        <v>46.117400000000004</v>
      </c>
      <c r="FE402" s="1">
        <v>51.4422</v>
      </c>
      <c r="FF402" s="1">
        <v>51.914299999999997</v>
      </c>
      <c r="FG402" s="1">
        <v>52.505400000000002</v>
      </c>
      <c r="FH402" s="1">
        <v>53.656500000000001</v>
      </c>
      <c r="FI402" s="1">
        <v>55.314</v>
      </c>
      <c r="FJ402" s="1">
        <v>51.372700000000002</v>
      </c>
      <c r="FK402" s="1">
        <v>54.448599999999999</v>
      </c>
      <c r="FL402" s="1">
        <v>55.767299999999999</v>
      </c>
      <c r="FM402" s="1">
        <v>58.765300000000003</v>
      </c>
      <c r="FN402" s="1">
        <v>65.4846</v>
      </c>
      <c r="FO402" s="1">
        <v>67.762</v>
      </c>
      <c r="FP402" s="1">
        <v>75.574200000000005</v>
      </c>
      <c r="FQ402" s="1">
        <v>67.319800000000001</v>
      </c>
      <c r="FR402" s="1">
        <v>62.234299999999998</v>
      </c>
      <c r="FS402" s="1">
        <v>59.642099999999999</v>
      </c>
      <c r="FT402" s="1">
        <v>61.313800000000001</v>
      </c>
      <c r="FU402" s="1">
        <v>55.255299999999998</v>
      </c>
      <c r="FV402" s="1">
        <v>54.212699999999998</v>
      </c>
      <c r="FW402" s="1">
        <v>61.287199999999999</v>
      </c>
      <c r="FX402" s="1">
        <v>63.702500000000001</v>
      </c>
      <c r="FY402" s="1">
        <v>57.414499999999997</v>
      </c>
      <c r="FZ402" s="1">
        <v>60.633400000000002</v>
      </c>
      <c r="GA402" s="1">
        <v>61.177199999999999</v>
      </c>
      <c r="GB402" s="1">
        <v>62.155500000000004</v>
      </c>
      <c r="GC402" s="1">
        <v>59.984000000000002</v>
      </c>
      <c r="GD402" s="1">
        <v>63.821199999999997</v>
      </c>
      <c r="GE402" s="1">
        <v>68.327399999999997</v>
      </c>
      <c r="GF402" s="1">
        <v>74.432900000000004</v>
      </c>
      <c r="GG402" s="1">
        <v>72.410600000000002</v>
      </c>
      <c r="GH402" s="1">
        <v>70.3476</v>
      </c>
      <c r="GI402" s="1">
        <v>64.897000000000006</v>
      </c>
      <c r="GJ402" s="1">
        <v>67.136200000000002</v>
      </c>
      <c r="GK402" s="1">
        <v>67.758600000000001</v>
      </c>
      <c r="GL402" s="1">
        <v>73.753699999999995</v>
      </c>
      <c r="GM402" s="1">
        <v>79.033299999999997</v>
      </c>
      <c r="GN402" s="1">
        <v>78.967500000000001</v>
      </c>
      <c r="GO402" s="1">
        <v>74.600499999999997</v>
      </c>
      <c r="GP402" s="1">
        <v>78.394499999999994</v>
      </c>
      <c r="GQ402" s="1">
        <v>85.859099999999998</v>
      </c>
      <c r="GR402" s="1">
        <v>85.032200000000003</v>
      </c>
      <c r="GS402" s="1">
        <v>85.952600000000004</v>
      </c>
      <c r="GT402" s="1">
        <v>85.265699999999995</v>
      </c>
      <c r="GU402" s="1">
        <v>93.264899999999997</v>
      </c>
      <c r="GV402" s="1">
        <v>95.019499999999994</v>
      </c>
      <c r="GW402" s="1">
        <v>94.229500000000002</v>
      </c>
      <c r="GX402" s="1">
        <v>112.1431</v>
      </c>
      <c r="GY402" s="1">
        <v>106.402</v>
      </c>
      <c r="GZ402" s="1">
        <v>109.9759</v>
      </c>
      <c r="HA402" s="1">
        <v>105.69840000000001</v>
      </c>
      <c r="HB402" s="1">
        <v>115.2324</v>
      </c>
      <c r="HC402" s="1">
        <v>116.0955</v>
      </c>
      <c r="HD402" s="1">
        <v>118.5613</v>
      </c>
      <c r="HE402" s="1">
        <v>125.3028</v>
      </c>
      <c r="HF402" s="1">
        <v>129.72280000000001</v>
      </c>
      <c r="HG402" s="1">
        <v>119.12820000000001</v>
      </c>
      <c r="HH402" s="1">
        <v>126.16249999999999</v>
      </c>
      <c r="HI402" s="1">
        <v>128.51</v>
      </c>
    </row>
    <row r="403" spans="1:217" x14ac:dyDescent="0.25">
      <c r="A403" s="5" t="str">
        <f>IF(StockList!C403="","",StockList!C403)</f>
        <v>770323103</v>
      </c>
      <c r="B403" s="10" t="e">
        <f ca="1">IF(A403="","",_xll.BDH(CONCATENATE($A403," CUSIP"),$A$1,StockList!$K$2,StockList!$K$3,"Dir=H","Dts=H","Sort=A","Quote=C","QtTyp=Y","Days=A","Per=CM","DtFmt=D","Fill=P","UseDPDF=Y","cols=216;rows=1"))</f>
        <v>#NAME?</v>
      </c>
      <c r="C403" s="1">
        <v>24.06</v>
      </c>
      <c r="D403" s="1">
        <v>22.35</v>
      </c>
      <c r="E403" s="1">
        <v>27.8</v>
      </c>
      <c r="F403" s="1">
        <v>28.2</v>
      </c>
      <c r="G403" s="1">
        <v>24.89</v>
      </c>
      <c r="H403" s="1">
        <v>26.05</v>
      </c>
      <c r="I403" s="1">
        <v>24.89</v>
      </c>
      <c r="J403" s="1">
        <v>20.010000000000002</v>
      </c>
      <c r="K403" s="1">
        <v>20.63</v>
      </c>
      <c r="L403" s="1">
        <v>26.95</v>
      </c>
      <c r="M403" s="1">
        <v>26.7</v>
      </c>
      <c r="N403" s="1">
        <v>26.22</v>
      </c>
      <c r="O403" s="1">
        <v>26.01</v>
      </c>
      <c r="P403" s="1">
        <v>29.52</v>
      </c>
      <c r="Q403" s="1">
        <v>26.26</v>
      </c>
      <c r="R403" s="1">
        <v>24.68</v>
      </c>
      <c r="S403" s="1">
        <v>23.3</v>
      </c>
      <c r="T403" s="1">
        <v>19.95</v>
      </c>
      <c r="U403" s="1">
        <v>17.32</v>
      </c>
      <c r="V403" s="1">
        <v>15.87</v>
      </c>
      <c r="W403" s="1">
        <v>16.7</v>
      </c>
      <c r="X403" s="1">
        <v>19.649999999999999</v>
      </c>
      <c r="Y403" s="1">
        <v>16.11</v>
      </c>
      <c r="Z403" s="1">
        <v>15.16</v>
      </c>
      <c r="AA403" s="1">
        <v>13.39</v>
      </c>
      <c r="AB403" s="1">
        <v>13.31</v>
      </c>
      <c r="AC403" s="1">
        <v>16.28</v>
      </c>
      <c r="AD403" s="1">
        <v>16.95</v>
      </c>
      <c r="AE403" s="1">
        <v>18.940000000000001</v>
      </c>
      <c r="AF403" s="1">
        <v>21.71</v>
      </c>
      <c r="AG403" s="1">
        <v>22.24</v>
      </c>
      <c r="AH403" s="1">
        <v>19.5</v>
      </c>
      <c r="AI403" s="1">
        <v>23.61</v>
      </c>
      <c r="AJ403" s="1">
        <v>22.26</v>
      </c>
      <c r="AK403" s="1">
        <v>23.34</v>
      </c>
      <c r="AL403" s="1">
        <v>23.49</v>
      </c>
      <c r="AM403" s="1">
        <v>22.47</v>
      </c>
      <c r="AN403" s="1">
        <v>23.62</v>
      </c>
      <c r="AO403" s="1">
        <v>27.27</v>
      </c>
      <c r="AP403" s="1">
        <v>28.042400000000001</v>
      </c>
      <c r="AQ403" s="1">
        <v>29.836400000000001</v>
      </c>
      <c r="AR403" s="1">
        <v>27.882000000000001</v>
      </c>
      <c r="AS403" s="1">
        <v>24.612500000000001</v>
      </c>
      <c r="AT403" s="1">
        <v>25.888300000000001</v>
      </c>
      <c r="AU403" s="1">
        <v>26.651800000000001</v>
      </c>
      <c r="AV403" s="1">
        <v>27.212800000000001</v>
      </c>
      <c r="AW403" s="1">
        <v>29.629100000000001</v>
      </c>
      <c r="AX403" s="1">
        <v>30.545200000000001</v>
      </c>
      <c r="AY403" s="1">
        <v>29.441700000000001</v>
      </c>
      <c r="AZ403" s="1">
        <v>27.211200000000002</v>
      </c>
      <c r="BA403" s="1">
        <v>25.051200000000001</v>
      </c>
      <c r="BB403" s="1">
        <v>25.2407</v>
      </c>
      <c r="BC403" s="1">
        <v>25.271000000000001</v>
      </c>
      <c r="BD403" s="1">
        <v>34.2986</v>
      </c>
      <c r="BE403" s="1">
        <v>34.159399999999998</v>
      </c>
      <c r="BF403" s="1">
        <v>36.096600000000002</v>
      </c>
      <c r="BG403" s="1">
        <v>37.404899999999998</v>
      </c>
      <c r="BH403" s="1">
        <v>38.875500000000002</v>
      </c>
      <c r="BI403" s="1">
        <v>38.499600000000001</v>
      </c>
      <c r="BJ403" s="1">
        <v>37.117699999999999</v>
      </c>
      <c r="BK403" s="1">
        <v>36.578000000000003</v>
      </c>
      <c r="BL403" s="1">
        <v>39.3172</v>
      </c>
      <c r="BM403" s="1">
        <v>43.0443</v>
      </c>
      <c r="BN403" s="1">
        <v>41.872599999999998</v>
      </c>
      <c r="BO403" s="1">
        <v>42.8521</v>
      </c>
      <c r="BP403" s="1">
        <v>33.016500000000001</v>
      </c>
      <c r="BQ403" s="1">
        <v>31.649000000000001</v>
      </c>
      <c r="BR403" s="1">
        <v>34.748399999999997</v>
      </c>
      <c r="BS403" s="1">
        <v>37.387500000000003</v>
      </c>
      <c r="BT403" s="1">
        <v>39.555900000000001</v>
      </c>
      <c r="BU403" s="1">
        <v>38.049100000000003</v>
      </c>
      <c r="BV403" s="1">
        <v>41.718699999999998</v>
      </c>
      <c r="BW403" s="1">
        <v>40.144199999999998</v>
      </c>
      <c r="BX403" s="1">
        <v>38.027500000000003</v>
      </c>
      <c r="BY403" s="1">
        <v>34.215499999999999</v>
      </c>
      <c r="BZ403" s="1">
        <v>36.210299999999997</v>
      </c>
      <c r="CA403" s="1">
        <v>37.611699999999999</v>
      </c>
      <c r="CB403" s="1">
        <v>35.025300000000001</v>
      </c>
      <c r="CC403" s="1">
        <v>33.0152</v>
      </c>
      <c r="CD403" s="1">
        <v>30.865200000000002</v>
      </c>
      <c r="CE403" s="1">
        <v>31.103000000000002</v>
      </c>
      <c r="CF403" s="1">
        <v>27.979800000000001</v>
      </c>
      <c r="CG403" s="1">
        <v>28.062899999999999</v>
      </c>
      <c r="CH403" s="1">
        <v>28.8308</v>
      </c>
      <c r="CI403" s="1">
        <v>28.089400000000001</v>
      </c>
      <c r="CJ403" s="1">
        <v>26.828199999999999</v>
      </c>
      <c r="CK403" s="1">
        <v>24.701999999999998</v>
      </c>
      <c r="CL403" s="1">
        <v>25.7334</v>
      </c>
      <c r="CM403" s="1">
        <v>25.094799999999999</v>
      </c>
      <c r="CN403" s="1">
        <v>26.476800000000001</v>
      </c>
      <c r="CO403" s="1">
        <v>26.915500000000002</v>
      </c>
      <c r="CP403" s="1">
        <v>26.021799999999999</v>
      </c>
      <c r="CQ403" s="1">
        <v>19.839700000000001</v>
      </c>
      <c r="CR403" s="1">
        <v>22.095600000000001</v>
      </c>
      <c r="CS403" s="1">
        <v>22.021599999999999</v>
      </c>
      <c r="CT403" s="1">
        <v>17.9282</v>
      </c>
      <c r="CU403" s="1">
        <v>16.378699999999998</v>
      </c>
      <c r="CV403" s="1">
        <v>19.0002</v>
      </c>
      <c r="CW403" s="1">
        <v>25.596399999999999</v>
      </c>
      <c r="CX403" s="1">
        <v>22.918600000000001</v>
      </c>
      <c r="CY403" s="1">
        <v>25.308</v>
      </c>
      <c r="CZ403" s="1">
        <v>26.561599999999999</v>
      </c>
      <c r="DA403" s="1">
        <v>28.296500000000002</v>
      </c>
      <c r="DB403" s="1">
        <v>26.929600000000001</v>
      </c>
      <c r="DC403" s="1">
        <v>24.970700000000001</v>
      </c>
      <c r="DD403" s="1">
        <v>24.1571</v>
      </c>
      <c r="DE403" s="1">
        <v>28.917100000000001</v>
      </c>
      <c r="DF403" s="1">
        <v>29.122699999999998</v>
      </c>
      <c r="DG403" s="1">
        <v>30.326599999999999</v>
      </c>
      <c r="DH403" s="1">
        <v>33.076599999999999</v>
      </c>
      <c r="DI403" s="1">
        <v>29.761299999999999</v>
      </c>
      <c r="DJ403" s="1">
        <v>27.6311</v>
      </c>
      <c r="DK403" s="1">
        <v>25.7301</v>
      </c>
      <c r="DL403" s="1">
        <v>27.510999999999999</v>
      </c>
      <c r="DM403" s="1">
        <v>23.717099999999999</v>
      </c>
      <c r="DN403" s="1">
        <v>28.5748</v>
      </c>
      <c r="DO403" s="1">
        <v>29.794699999999999</v>
      </c>
      <c r="DP403" s="1">
        <v>30.61</v>
      </c>
      <c r="DQ403" s="1">
        <v>33.790199999999999</v>
      </c>
      <c r="DR403" s="1">
        <v>34.629399999999997</v>
      </c>
      <c r="DS403" s="1">
        <v>35.383899999999997</v>
      </c>
      <c r="DT403" s="1">
        <v>33.941899999999997</v>
      </c>
      <c r="DU403" s="1">
        <v>33.642400000000002</v>
      </c>
      <c r="DV403" s="1">
        <v>30.738800000000001</v>
      </c>
      <c r="DW403" s="1">
        <v>30.136700000000001</v>
      </c>
      <c r="DX403" s="1">
        <v>30.526900000000001</v>
      </c>
      <c r="DY403" s="1">
        <v>26.8354</v>
      </c>
      <c r="DZ403" s="1">
        <v>23.8063</v>
      </c>
      <c r="EA403" s="1">
        <v>29.651299999999999</v>
      </c>
      <c r="EB403" s="1">
        <v>29.8856</v>
      </c>
      <c r="EC403" s="1">
        <v>32.1081</v>
      </c>
      <c r="ED403" s="1">
        <v>31.2394</v>
      </c>
      <c r="EE403" s="1">
        <v>32.239400000000003</v>
      </c>
      <c r="EF403" s="1">
        <v>34.36</v>
      </c>
      <c r="EG403" s="1">
        <v>33.792999999999999</v>
      </c>
      <c r="EH403" s="1">
        <v>32.396299999999997</v>
      </c>
      <c r="EI403" s="1">
        <v>32.567300000000003</v>
      </c>
      <c r="EJ403" s="1">
        <v>30.789000000000001</v>
      </c>
      <c r="EK403" s="1">
        <v>30.1402</v>
      </c>
      <c r="EL403" s="1">
        <v>30.5184</v>
      </c>
      <c r="EM403" s="1">
        <v>30.816400000000002</v>
      </c>
      <c r="EN403" s="1">
        <v>32.564799999999998</v>
      </c>
      <c r="EO403" s="1">
        <v>36.667099999999998</v>
      </c>
      <c r="EP403" s="1">
        <v>40.6081</v>
      </c>
      <c r="EQ403" s="1">
        <v>41.1541</v>
      </c>
      <c r="ER403" s="1">
        <v>43.446199999999997</v>
      </c>
      <c r="ES403" s="1">
        <v>37.993699999999997</v>
      </c>
      <c r="ET403" s="1">
        <v>40.4221</v>
      </c>
      <c r="EU403" s="1">
        <v>38.642899999999997</v>
      </c>
      <c r="EV403" s="1">
        <v>43.306100000000001</v>
      </c>
      <c r="EW403" s="1">
        <v>41.189900000000002</v>
      </c>
      <c r="EX403" s="1">
        <v>45.581000000000003</v>
      </c>
      <c r="EY403" s="1">
        <v>44.997</v>
      </c>
      <c r="EZ403" s="1">
        <v>45.304299999999998</v>
      </c>
      <c r="FA403" s="1">
        <v>49.244799999999998</v>
      </c>
      <c r="FB403" s="1">
        <v>48.9985</v>
      </c>
      <c r="FC403" s="1">
        <v>48.228200000000001</v>
      </c>
      <c r="FD403" s="1">
        <v>49.417999999999999</v>
      </c>
      <c r="FE403" s="1">
        <v>52.775300000000001</v>
      </c>
      <c r="FF403" s="1">
        <v>53.921799999999998</v>
      </c>
      <c r="FG403" s="1">
        <v>56.464799999999997</v>
      </c>
      <c r="FH403" s="1">
        <v>57.5411</v>
      </c>
      <c r="FI403" s="1">
        <v>59.600700000000003</v>
      </c>
      <c r="FJ403" s="1">
        <v>58.164400000000001</v>
      </c>
      <c r="FK403" s="1">
        <v>65.025400000000005</v>
      </c>
      <c r="FL403" s="1">
        <v>67.625100000000003</v>
      </c>
      <c r="FM403" s="1">
        <v>69.5184</v>
      </c>
      <c r="FN403" s="1">
        <v>69.1374</v>
      </c>
      <c r="FO403" s="1">
        <v>74.0184</v>
      </c>
      <c r="FP403" s="1">
        <v>72.298100000000005</v>
      </c>
      <c r="FQ403" s="1">
        <v>66.241399999999999</v>
      </c>
      <c r="FR403" s="1">
        <v>67.574799999999996</v>
      </c>
      <c r="FS403" s="1">
        <v>66.531899999999993</v>
      </c>
      <c r="FT403" s="1">
        <v>65.968400000000003</v>
      </c>
      <c r="FU403" s="1">
        <v>61.399900000000002</v>
      </c>
      <c r="FV403" s="1">
        <v>61.5563</v>
      </c>
      <c r="FW403" s="1">
        <v>63.3611</v>
      </c>
      <c r="FX403" s="1">
        <v>61.822299999999998</v>
      </c>
      <c r="FY403" s="1">
        <v>56.942300000000003</v>
      </c>
      <c r="FZ403" s="1">
        <v>52.871499999999997</v>
      </c>
      <c r="GA403" s="1">
        <v>47.849400000000003</v>
      </c>
      <c r="GB403" s="1">
        <v>56.583500000000001</v>
      </c>
      <c r="GC403" s="1">
        <v>46.537500000000001</v>
      </c>
      <c r="GD403" s="1">
        <v>50.806699999999999</v>
      </c>
      <c r="GE403" s="1">
        <v>46.616599999999998</v>
      </c>
      <c r="GF403" s="1">
        <v>44.637599999999999</v>
      </c>
      <c r="GG403" s="1">
        <v>47.093299999999999</v>
      </c>
      <c r="GH403" s="1">
        <v>46.515900000000002</v>
      </c>
      <c r="GI403" s="1">
        <v>45.975299999999997</v>
      </c>
      <c r="GJ403" s="1">
        <v>55.400100000000002</v>
      </c>
      <c r="GK403" s="1">
        <v>60.227699999999999</v>
      </c>
      <c r="GL403" s="1">
        <v>58.104100000000003</v>
      </c>
      <c r="GM403" s="1">
        <v>59.857300000000002</v>
      </c>
      <c r="GN403" s="1">
        <v>60.589300000000001</v>
      </c>
      <c r="GO403" s="1">
        <v>57.139899999999997</v>
      </c>
      <c r="GP403" s="1">
        <v>57.985300000000002</v>
      </c>
      <c r="GQ403" s="1">
        <v>59.781300000000002</v>
      </c>
      <c r="GR403" s="1">
        <v>56.438699999999997</v>
      </c>
      <c r="GS403" s="1">
        <v>56.811300000000003</v>
      </c>
      <c r="GT403" s="1">
        <v>63.132100000000001</v>
      </c>
      <c r="GU403" s="1">
        <v>64.9255</v>
      </c>
      <c r="GV403" s="1">
        <v>71.849099999999993</v>
      </c>
      <c r="GW403" s="1">
        <v>69.959699999999998</v>
      </c>
      <c r="GX403" s="1">
        <v>72.907200000000003</v>
      </c>
      <c r="GY403" s="1">
        <v>72.238</v>
      </c>
      <c r="GZ403" s="1">
        <v>73.275999999999996</v>
      </c>
      <c r="HA403" s="1">
        <v>76.896100000000004</v>
      </c>
      <c r="HB403" s="1">
        <v>80.958799999999997</v>
      </c>
      <c r="HC403" s="1">
        <v>82.764099999999999</v>
      </c>
      <c r="HD403" s="1">
        <v>96.316599999999994</v>
      </c>
      <c r="HE403" s="1">
        <v>99.753600000000006</v>
      </c>
      <c r="HF403" s="1">
        <v>89.801199999999994</v>
      </c>
      <c r="HG403" s="1">
        <v>77.233099999999993</v>
      </c>
      <c r="HH403" s="1">
        <v>79.268299999999996</v>
      </c>
      <c r="HI403" s="1">
        <v>73.332400000000007</v>
      </c>
    </row>
    <row r="404" spans="1:217" x14ac:dyDescent="0.25">
      <c r="A404" s="5" t="str">
        <f>IF(StockList!C404="","",StockList!C404)</f>
        <v>773903109</v>
      </c>
      <c r="B404" s="10" t="e">
        <f ca="1">IF(A404="","",_xll.BDH(CONCATENATE($A404," CUSIP"),$A$1,StockList!$K$2,StockList!$K$3,"Dir=H","Dts=H","Sort=A","Quote=C","QtTyp=Y","Days=A","Per=CM","DtFmt=D","Fill=P","UseDPDF=Y","cols=216;rows=1"))</f>
        <v>#NAME?</v>
      </c>
      <c r="C404" s="1">
        <v>18.327000000000002</v>
      </c>
      <c r="D404" s="1">
        <v>14.494999999999999</v>
      </c>
      <c r="E404" s="1">
        <v>17.956</v>
      </c>
      <c r="F404" s="1">
        <v>18.850999999999999</v>
      </c>
      <c r="G404" s="1">
        <v>15.289</v>
      </c>
      <c r="H404" s="1">
        <v>16.231000000000002</v>
      </c>
      <c r="I404" s="1">
        <v>16.398</v>
      </c>
      <c r="J404" s="1">
        <v>14.997999999999999</v>
      </c>
      <c r="K404" s="1">
        <v>14.079000000000001</v>
      </c>
      <c r="L404" s="1">
        <v>17.056999999999999</v>
      </c>
      <c r="M404" s="1">
        <v>18.463000000000001</v>
      </c>
      <c r="N404" s="1">
        <v>19.899999999999999</v>
      </c>
      <c r="O404" s="1">
        <v>20.603999999999999</v>
      </c>
      <c r="P404" s="1">
        <v>20.927</v>
      </c>
      <c r="Q404" s="1">
        <v>22.398</v>
      </c>
      <c r="R404" s="1">
        <v>23.056000000000001</v>
      </c>
      <c r="S404" s="1">
        <v>20.995999999999999</v>
      </c>
      <c r="T404" s="1">
        <v>19.440999999999999</v>
      </c>
      <c r="U404" s="1">
        <v>19.53</v>
      </c>
      <c r="V404" s="1">
        <v>17.251000000000001</v>
      </c>
      <c r="W404" s="1">
        <v>17.547000000000001</v>
      </c>
      <c r="X404" s="1">
        <v>22.506</v>
      </c>
      <c r="Y404" s="1">
        <v>22.143000000000001</v>
      </c>
      <c r="Z404" s="1">
        <v>24.643999999999998</v>
      </c>
      <c r="AA404" s="1">
        <v>24.792000000000002</v>
      </c>
      <c r="AB404" s="1">
        <v>22.303000000000001</v>
      </c>
      <c r="AC404" s="1">
        <v>24.565999999999999</v>
      </c>
      <c r="AD404" s="1">
        <v>25.670999999999999</v>
      </c>
      <c r="AE404" s="1">
        <v>25.878</v>
      </c>
      <c r="AF404" s="1">
        <v>28.048999999999999</v>
      </c>
      <c r="AG404" s="1">
        <v>29.738</v>
      </c>
      <c r="AH404" s="1">
        <v>28.678999999999998</v>
      </c>
      <c r="AI404" s="1">
        <v>33.923000000000002</v>
      </c>
      <c r="AJ404" s="1">
        <v>36.517000000000003</v>
      </c>
      <c r="AK404" s="1">
        <v>39.097999999999999</v>
      </c>
      <c r="AL404" s="1">
        <v>35.770000000000003</v>
      </c>
      <c r="AM404" s="1">
        <v>33.622</v>
      </c>
      <c r="AN404" s="1">
        <v>38.268999999999998</v>
      </c>
      <c r="AO404" s="1">
        <v>36.082999999999998</v>
      </c>
      <c r="AP404" s="1">
        <v>37.564999999999998</v>
      </c>
      <c r="AQ404" s="1">
        <v>41.613999999999997</v>
      </c>
      <c r="AR404" s="1">
        <v>41.503</v>
      </c>
      <c r="AS404" s="1">
        <v>43.460999999999999</v>
      </c>
      <c r="AT404" s="1">
        <v>43.125999999999998</v>
      </c>
      <c r="AU404" s="1">
        <v>46.457999999999998</v>
      </c>
      <c r="AV404" s="1">
        <v>52.905999999999999</v>
      </c>
      <c r="AW404" s="1">
        <v>55.423000000000002</v>
      </c>
      <c r="AX404" s="1">
        <v>63.363999999999997</v>
      </c>
      <c r="AY404" s="1">
        <v>69.707999999999998</v>
      </c>
      <c r="AZ404" s="1">
        <v>63.527999999999999</v>
      </c>
      <c r="BA404" s="1">
        <v>51.851999999999997</v>
      </c>
      <c r="BB404" s="1">
        <v>57.889000000000003</v>
      </c>
      <c r="BC404" s="1">
        <v>54.890999999999998</v>
      </c>
      <c r="BD404" s="1">
        <v>58.046999999999997</v>
      </c>
      <c r="BE404" s="1">
        <v>58.896000000000001</v>
      </c>
      <c r="BF404" s="1">
        <v>59.869</v>
      </c>
      <c r="BG404" s="1">
        <v>60.152000000000001</v>
      </c>
      <c r="BH404" s="1">
        <v>64.12</v>
      </c>
      <c r="BI404" s="1">
        <v>67.221999999999994</v>
      </c>
      <c r="BJ404" s="1">
        <v>75.073999999999998</v>
      </c>
      <c r="BK404" s="1">
        <v>77.715000000000003</v>
      </c>
      <c r="BL404" s="1">
        <v>81.978999999999999</v>
      </c>
      <c r="BM404" s="1">
        <v>82.605999999999995</v>
      </c>
      <c r="BN404" s="1">
        <v>78.075999999999993</v>
      </c>
      <c r="BO404" s="1">
        <v>82.340999999999994</v>
      </c>
      <c r="BP404" s="1">
        <v>70.872</v>
      </c>
      <c r="BQ404" s="1">
        <v>64.706999999999994</v>
      </c>
      <c r="BR404" s="1">
        <v>66.680999999999997</v>
      </c>
      <c r="BS404" s="1">
        <v>71.156999999999996</v>
      </c>
      <c r="BT404" s="1">
        <v>75.037000000000006</v>
      </c>
      <c r="BU404" s="1">
        <v>70.424999999999997</v>
      </c>
      <c r="BV404" s="1">
        <v>70.575000000000003</v>
      </c>
      <c r="BW404" s="1">
        <v>71.861999999999995</v>
      </c>
      <c r="BX404" s="1">
        <v>69.337000000000003</v>
      </c>
      <c r="BY404" s="1">
        <v>68.954999999999998</v>
      </c>
      <c r="BZ404" s="1">
        <v>79.171999999999997</v>
      </c>
      <c r="CA404" s="1">
        <v>80.789000000000001</v>
      </c>
      <c r="CB404" s="1">
        <v>81.429000000000002</v>
      </c>
      <c r="CC404" s="1">
        <v>82.331000000000003</v>
      </c>
      <c r="CD404" s="1">
        <v>81.221000000000004</v>
      </c>
      <c r="CE404" s="1">
        <v>80.484999999999999</v>
      </c>
      <c r="CF404" s="1">
        <v>79.665999999999997</v>
      </c>
      <c r="CG404" s="1">
        <v>80.921000000000006</v>
      </c>
      <c r="CH404" s="1">
        <v>66.769000000000005</v>
      </c>
      <c r="CI404" s="1">
        <v>64.518000000000001</v>
      </c>
      <c r="CJ404" s="1">
        <v>67.713999999999999</v>
      </c>
      <c r="CK404" s="1">
        <v>63.951999999999998</v>
      </c>
      <c r="CL404" s="1">
        <v>69.414000000000001</v>
      </c>
      <c r="CM404" s="1">
        <v>51.844000000000001</v>
      </c>
      <c r="CN404" s="1">
        <v>52.768999999999998</v>
      </c>
      <c r="CO404" s="1">
        <v>56.33</v>
      </c>
      <c r="CP404" s="1">
        <v>44.552999999999997</v>
      </c>
      <c r="CQ404" s="1">
        <v>33.015000000000001</v>
      </c>
      <c r="CR404" s="1">
        <v>37.557000000000002</v>
      </c>
      <c r="CS404" s="1">
        <v>38.871000000000002</v>
      </c>
      <c r="CT404" s="1">
        <v>31.396000000000001</v>
      </c>
      <c r="CU404" s="1">
        <v>24.523</v>
      </c>
      <c r="CV404" s="1">
        <v>26.645</v>
      </c>
      <c r="CW404" s="1">
        <v>38.540999999999997</v>
      </c>
      <c r="CX404" s="1">
        <v>37.79</v>
      </c>
      <c r="CY404" s="1">
        <v>39.551000000000002</v>
      </c>
      <c r="CZ404" s="1">
        <v>50.99</v>
      </c>
      <c r="DA404" s="1">
        <v>51.895000000000003</v>
      </c>
      <c r="DB404" s="1">
        <v>52.825000000000003</v>
      </c>
      <c r="DC404" s="1">
        <v>50.779000000000003</v>
      </c>
      <c r="DD404" s="1">
        <v>54.292000000000002</v>
      </c>
      <c r="DE404" s="1">
        <v>58.649000000000001</v>
      </c>
      <c r="DF404" s="1">
        <v>60.222000000000001</v>
      </c>
      <c r="DG404" s="1">
        <v>67.911000000000001</v>
      </c>
      <c r="DH404" s="1">
        <v>70.760999999999996</v>
      </c>
      <c r="DI404" s="1">
        <v>76.234999999999999</v>
      </c>
      <c r="DJ404" s="1">
        <v>67.400000000000006</v>
      </c>
      <c r="DK404" s="1">
        <v>61.924999999999997</v>
      </c>
      <c r="DL404" s="1">
        <v>68.308999999999997</v>
      </c>
      <c r="DM404" s="1">
        <v>64.950999999999993</v>
      </c>
      <c r="DN404" s="1">
        <v>78.400999999999996</v>
      </c>
      <c r="DO404" s="1">
        <v>79.213999999999999</v>
      </c>
      <c r="DP404" s="1">
        <v>84.421999999999997</v>
      </c>
      <c r="DQ404" s="1">
        <v>91.558999999999997</v>
      </c>
      <c r="DR404" s="1">
        <v>103.434</v>
      </c>
      <c r="DS404" s="1">
        <v>112.465</v>
      </c>
      <c r="DT404" s="1">
        <v>121.337</v>
      </c>
      <c r="DU404" s="1">
        <v>111.696</v>
      </c>
      <c r="DV404" s="1">
        <v>106.98699999999999</v>
      </c>
      <c r="DW404" s="1">
        <v>111.685</v>
      </c>
      <c r="DX404" s="1">
        <v>92.376000000000005</v>
      </c>
      <c r="DY404" s="1">
        <v>83.12</v>
      </c>
      <c r="DZ404" s="1">
        <v>72.581999999999994</v>
      </c>
      <c r="EA404" s="1">
        <v>87.682000000000002</v>
      </c>
      <c r="EB404" s="1">
        <v>97.834999999999994</v>
      </c>
      <c r="EC404" s="1">
        <v>95.67</v>
      </c>
      <c r="ED404" s="1">
        <v>101.538</v>
      </c>
      <c r="EE404" s="1">
        <v>104.83499999999999</v>
      </c>
      <c r="EF404" s="1">
        <v>104.468</v>
      </c>
      <c r="EG404" s="1">
        <v>101.374</v>
      </c>
      <c r="EH404" s="1">
        <v>95.566999999999993</v>
      </c>
      <c r="EI404" s="1">
        <v>87.066000000000003</v>
      </c>
      <c r="EJ404" s="1">
        <v>88.778999999999996</v>
      </c>
      <c r="EK404" s="1">
        <v>95.602000000000004</v>
      </c>
      <c r="EL404" s="1">
        <v>92.272000000000006</v>
      </c>
      <c r="EM404" s="1">
        <v>94.275000000000006</v>
      </c>
      <c r="EN404" s="1">
        <v>105.77500000000001</v>
      </c>
      <c r="EO404" s="1">
        <v>112.11499999999999</v>
      </c>
      <c r="EP404" s="1">
        <v>119.057</v>
      </c>
      <c r="EQ404" s="1">
        <v>121.21599999999999</v>
      </c>
      <c r="ER404" s="1">
        <v>115.86199999999999</v>
      </c>
      <c r="ES404" s="1">
        <v>113.755</v>
      </c>
      <c r="ET404" s="1">
        <v>118.801</v>
      </c>
      <c r="EU404" s="1">
        <v>112.214</v>
      </c>
      <c r="EV404" s="1">
        <v>130.71899999999999</v>
      </c>
      <c r="EW404" s="1">
        <v>131.917</v>
      </c>
      <c r="EX404" s="1">
        <v>145.09100000000001</v>
      </c>
      <c r="EY404" s="1">
        <v>149.79900000000001</v>
      </c>
      <c r="EZ404" s="1">
        <v>154.89400000000001</v>
      </c>
      <c r="FA404" s="1">
        <v>161.13999999999999</v>
      </c>
      <c r="FB404" s="1">
        <v>156.61199999999999</v>
      </c>
      <c r="FC404" s="1">
        <v>168.357</v>
      </c>
      <c r="FD404" s="1">
        <v>170.7</v>
      </c>
      <c r="FE404" s="1">
        <v>163.34100000000001</v>
      </c>
      <c r="FF404" s="1">
        <v>166.75800000000001</v>
      </c>
      <c r="FG404" s="1">
        <v>172.37700000000001</v>
      </c>
      <c r="FH404" s="1">
        <v>153.78399999999999</v>
      </c>
      <c r="FI404" s="1">
        <v>161.43700000000001</v>
      </c>
      <c r="FJ404" s="1">
        <v>152.119</v>
      </c>
      <c r="FK404" s="1">
        <v>155.53899999999999</v>
      </c>
      <c r="FL404" s="1">
        <v>160.73500000000001</v>
      </c>
      <c r="FM404" s="1">
        <v>154.87200000000001</v>
      </c>
      <c r="FN404" s="1">
        <v>151.697</v>
      </c>
      <c r="FO404" s="1">
        <v>163.91200000000001</v>
      </c>
      <c r="FP404" s="1">
        <v>162.44200000000001</v>
      </c>
      <c r="FQ404" s="1">
        <v>166.09700000000001</v>
      </c>
      <c r="FR404" s="1">
        <v>173.00399999999999</v>
      </c>
      <c r="FS404" s="1">
        <v>175.46799999999999</v>
      </c>
      <c r="FT404" s="1">
        <v>164.40199999999999</v>
      </c>
      <c r="FU404" s="1">
        <v>158.322</v>
      </c>
      <c r="FV404" s="1">
        <v>143.655</v>
      </c>
      <c r="FW404" s="1">
        <v>154.542</v>
      </c>
      <c r="FX404" s="1">
        <v>151.72399999999999</v>
      </c>
      <c r="FY404" s="1">
        <v>146.26499999999999</v>
      </c>
      <c r="FZ404" s="1">
        <v>136.22999999999999</v>
      </c>
      <c r="GA404" s="1">
        <v>149.51900000000001</v>
      </c>
      <c r="GB404" s="1">
        <v>163.39500000000001</v>
      </c>
      <c r="GC404" s="1">
        <v>162.99299999999999</v>
      </c>
      <c r="GD404" s="1">
        <v>167.75899999999999</v>
      </c>
      <c r="GE404" s="1">
        <v>165.98099999999999</v>
      </c>
      <c r="GF404" s="1">
        <v>165.374</v>
      </c>
      <c r="GG404" s="1">
        <v>168.60599999999999</v>
      </c>
      <c r="GH404" s="1">
        <v>177.929</v>
      </c>
      <c r="GI404" s="1">
        <v>174.11799999999999</v>
      </c>
      <c r="GJ404" s="1">
        <v>195.63</v>
      </c>
      <c r="GK404" s="1">
        <v>196.64</v>
      </c>
      <c r="GL404" s="1">
        <v>216.523</v>
      </c>
      <c r="GM404" s="1">
        <v>222.18</v>
      </c>
      <c r="GN404" s="1">
        <v>228.958</v>
      </c>
      <c r="GO404" s="1">
        <v>231.37</v>
      </c>
      <c r="GP404" s="1">
        <v>234.51499999999999</v>
      </c>
      <c r="GQ404" s="1">
        <v>239.30199999999999</v>
      </c>
      <c r="GR404" s="1">
        <v>243.83799999999999</v>
      </c>
      <c r="GS404" s="1">
        <v>243.541</v>
      </c>
      <c r="GT404" s="1">
        <v>264.54599999999999</v>
      </c>
      <c r="GU404" s="1">
        <v>298.11</v>
      </c>
      <c r="GV404" s="1">
        <v>287.86200000000002</v>
      </c>
      <c r="GW404" s="1">
        <v>292.738</v>
      </c>
      <c r="GX404" s="1">
        <v>294.13900000000001</v>
      </c>
      <c r="GY404" s="1">
        <v>270.767</v>
      </c>
      <c r="GZ404" s="1">
        <v>260.88299999999998</v>
      </c>
      <c r="HA404" s="1">
        <v>246.40100000000001</v>
      </c>
      <c r="HB404" s="1">
        <v>264.05399999999997</v>
      </c>
      <c r="HC404" s="1">
        <v>250.23400000000001</v>
      </c>
      <c r="HD404" s="1">
        <v>282.34399999999999</v>
      </c>
      <c r="HE404" s="1">
        <v>273.85500000000002</v>
      </c>
      <c r="HF404" s="1">
        <v>283.78199999999998</v>
      </c>
      <c r="HG404" s="1">
        <v>249.29300000000001</v>
      </c>
      <c r="HH404" s="1">
        <v>265.322</v>
      </c>
      <c r="HI404" s="1">
        <v>229.01</v>
      </c>
    </row>
    <row r="405" spans="1:217" x14ac:dyDescent="0.25">
      <c r="A405" s="5" t="str">
        <f>IF(StockList!C405="","",StockList!C405)</f>
        <v>775711104</v>
      </c>
      <c r="B405" s="10" t="e">
        <f ca="1">IF(A405="","",_xll.BDH(CONCATENATE($A405," CUSIP"),$A$1,StockList!$K$2,StockList!$K$3,"Dir=H","Dts=H","Sort=A","Quote=C","QtTyp=Y","Days=A","Per=CM","DtFmt=D","Fill=P","UseDPDF=Y","cols=216;rows=1"))</f>
        <v>#NAME?</v>
      </c>
      <c r="C405" s="1">
        <v>1.7782</v>
      </c>
      <c r="D405" s="1">
        <v>1.6989000000000001</v>
      </c>
      <c r="E405" s="1">
        <v>1.6425999999999998</v>
      </c>
      <c r="F405" s="1">
        <v>1.6637999999999999</v>
      </c>
      <c r="G405" s="1">
        <v>1.7572999999999999</v>
      </c>
      <c r="H405" s="1">
        <v>1.7431999999999999</v>
      </c>
      <c r="I405" s="1">
        <v>1.7947</v>
      </c>
      <c r="J405" s="1">
        <v>1.3761000000000001</v>
      </c>
      <c r="K405" s="1">
        <v>1.4379999999999999</v>
      </c>
      <c r="L405" s="1">
        <v>1.7128999999999999</v>
      </c>
      <c r="M405" s="1">
        <v>1.7751000000000001</v>
      </c>
      <c r="N405" s="1">
        <v>1.7804</v>
      </c>
      <c r="O405" s="1">
        <v>1.7824</v>
      </c>
      <c r="P405" s="1">
        <v>1.8776000000000002</v>
      </c>
      <c r="Q405" s="1">
        <v>1.7974999999999999</v>
      </c>
      <c r="R405" s="1">
        <v>1.8643000000000001</v>
      </c>
      <c r="S405" s="1">
        <v>1.8143</v>
      </c>
      <c r="T405" s="1">
        <v>1.8197000000000001</v>
      </c>
      <c r="U405" s="1">
        <v>1.7768999999999999</v>
      </c>
      <c r="V405" s="1">
        <v>1.7349000000000001</v>
      </c>
      <c r="W405" s="1">
        <v>2.1150000000000002</v>
      </c>
      <c r="X405" s="1">
        <v>2.0905</v>
      </c>
      <c r="Y405" s="1">
        <v>2.2805</v>
      </c>
      <c r="Z405" s="1">
        <v>2.6246</v>
      </c>
      <c r="AA405" s="1">
        <v>2.8369</v>
      </c>
      <c r="AB405" s="1">
        <v>3.1032999999999999</v>
      </c>
      <c r="AC405" s="1">
        <v>3.2635999999999998</v>
      </c>
      <c r="AD405" s="1">
        <v>2.7829999999999999</v>
      </c>
      <c r="AE405" s="1">
        <v>2.5453000000000001</v>
      </c>
      <c r="AF405" s="1">
        <v>2.5291000000000001</v>
      </c>
      <c r="AG405" s="1">
        <v>2.4279999999999999</v>
      </c>
      <c r="AH405" s="1">
        <v>2.4159000000000002</v>
      </c>
      <c r="AI405" s="1">
        <v>2.7517</v>
      </c>
      <c r="AJ405" s="1">
        <v>3.024</v>
      </c>
      <c r="AK405" s="1">
        <v>3.0606</v>
      </c>
      <c r="AL405" s="1">
        <v>3.4338000000000002</v>
      </c>
      <c r="AM405" s="1">
        <v>3.1608000000000001</v>
      </c>
      <c r="AN405" s="1">
        <v>3.5064000000000002</v>
      </c>
      <c r="AO405" s="1">
        <v>3.2315</v>
      </c>
      <c r="AP405" s="1">
        <v>3.3271000000000002</v>
      </c>
      <c r="AQ405" s="1">
        <v>3.1389</v>
      </c>
      <c r="AR405" s="1">
        <v>3.1579999999999999</v>
      </c>
      <c r="AS405" s="1">
        <v>3.1953</v>
      </c>
      <c r="AT405" s="1">
        <v>3.3224999999999998</v>
      </c>
      <c r="AU405" s="1">
        <v>3.6042999999999998</v>
      </c>
      <c r="AV405" s="1">
        <v>3.3656999999999999</v>
      </c>
      <c r="AW405" s="1">
        <v>3.6084000000000001</v>
      </c>
      <c r="AX405" s="1">
        <v>3.4</v>
      </c>
      <c r="AY405" s="1">
        <v>3.5091000000000001</v>
      </c>
      <c r="AZ405" s="1">
        <v>3.8363</v>
      </c>
      <c r="BA405" s="1">
        <v>4.0713999999999997</v>
      </c>
      <c r="BB405" s="1">
        <v>4.218</v>
      </c>
      <c r="BC405" s="1">
        <v>4.1436000000000002</v>
      </c>
      <c r="BD405" s="1">
        <v>4.3193000000000001</v>
      </c>
      <c r="BE405" s="1">
        <v>4.0754000000000001</v>
      </c>
      <c r="BF405" s="1">
        <v>4.0464000000000002</v>
      </c>
      <c r="BG405" s="1">
        <v>3.9426999999999999</v>
      </c>
      <c r="BH405" s="1">
        <v>4.2291999999999996</v>
      </c>
      <c r="BI405" s="1">
        <v>4.0961999999999996</v>
      </c>
      <c r="BJ405" s="1">
        <v>4.4661</v>
      </c>
      <c r="BK405" s="1">
        <v>4.0376000000000003</v>
      </c>
      <c r="BL405" s="1">
        <v>4.2188999999999997</v>
      </c>
      <c r="BM405" s="1">
        <v>4.2210000000000001</v>
      </c>
      <c r="BN405" s="1">
        <v>4.1191000000000004</v>
      </c>
      <c r="BO405" s="1">
        <v>4.1066000000000003</v>
      </c>
      <c r="BP405" s="1">
        <v>4.4180999999999999</v>
      </c>
      <c r="BQ405" s="1">
        <v>4.4542999999999999</v>
      </c>
      <c r="BR405" s="1">
        <v>4.4271000000000003</v>
      </c>
      <c r="BS405" s="1">
        <v>4.5381999999999998</v>
      </c>
      <c r="BT405" s="1">
        <v>4.6078000000000001</v>
      </c>
      <c r="BU405" s="1">
        <v>4.6498999999999997</v>
      </c>
      <c r="BV405" s="1">
        <v>4.5888999999999998</v>
      </c>
      <c r="BW405" s="1">
        <v>4.8532999999999999</v>
      </c>
      <c r="BX405" s="1">
        <v>4.8554000000000004</v>
      </c>
      <c r="BY405" s="1">
        <v>4.8680000000000003</v>
      </c>
      <c r="BZ405" s="1">
        <v>4.8879999999999999</v>
      </c>
      <c r="CA405" s="1">
        <v>4.8202999999999996</v>
      </c>
      <c r="CB405" s="1">
        <v>5.0382999999999996</v>
      </c>
      <c r="CC405" s="1">
        <v>5.6378000000000004</v>
      </c>
      <c r="CD405" s="1">
        <v>5.6654</v>
      </c>
      <c r="CE405" s="1">
        <v>6.4466000000000001</v>
      </c>
      <c r="CF405" s="1">
        <v>6.2649999999999997</v>
      </c>
      <c r="CG405" s="1">
        <v>6.1288</v>
      </c>
      <c r="CH405" s="1">
        <v>5.6467999999999998</v>
      </c>
      <c r="CI405" s="1">
        <v>5.6533999999999995</v>
      </c>
      <c r="CJ405" s="1">
        <v>5.6661999999999999</v>
      </c>
      <c r="CK405" s="1">
        <v>5.1025</v>
      </c>
      <c r="CL405" s="1">
        <v>5.1157000000000004</v>
      </c>
      <c r="CM405" s="1">
        <v>4.7652000000000001</v>
      </c>
      <c r="CN405" s="1">
        <v>5.4919000000000002</v>
      </c>
      <c r="CO405" s="1">
        <v>5.7351999999999999</v>
      </c>
      <c r="CP405" s="1">
        <v>6.1257000000000001</v>
      </c>
      <c r="CQ405" s="1">
        <v>5.6706000000000003</v>
      </c>
      <c r="CR405" s="1">
        <v>5.6117999999999997</v>
      </c>
      <c r="CS405" s="1">
        <v>5.8581000000000003</v>
      </c>
      <c r="CT405" s="1">
        <v>5.0545</v>
      </c>
      <c r="CU405" s="1">
        <v>5.1395999999999997</v>
      </c>
      <c r="CV405" s="1">
        <v>5.5786999999999995</v>
      </c>
      <c r="CW405" s="1">
        <v>5.8552</v>
      </c>
      <c r="CX405" s="1">
        <v>5.4577999999999998</v>
      </c>
      <c r="CY405" s="1">
        <v>5.6538000000000004</v>
      </c>
      <c r="CZ405" s="1">
        <v>5.9870000000000001</v>
      </c>
      <c r="DA405" s="1">
        <v>5.8524000000000003</v>
      </c>
      <c r="DB405" s="1">
        <v>6.1802999999999999</v>
      </c>
      <c r="DC405" s="1">
        <v>5.9277999999999995</v>
      </c>
      <c r="DD405" s="1">
        <v>5.8480999999999996</v>
      </c>
      <c r="DE405" s="1">
        <v>6.3449999999999998</v>
      </c>
      <c r="DF405" s="1">
        <v>6.4766000000000004</v>
      </c>
      <c r="DG405" s="1">
        <v>7.0263</v>
      </c>
      <c r="DH405" s="1">
        <v>7.1684999999999999</v>
      </c>
      <c r="DI405" s="1">
        <v>7.1916000000000002</v>
      </c>
      <c r="DJ405" s="1">
        <v>7.0593000000000004</v>
      </c>
      <c r="DK405" s="1">
        <v>6.8700999999999999</v>
      </c>
      <c r="DL405" s="1">
        <v>7.2519</v>
      </c>
      <c r="DM405" s="1">
        <v>6.8286999999999995</v>
      </c>
      <c r="DN405" s="1">
        <v>7.7956000000000003</v>
      </c>
      <c r="DO405" s="1">
        <v>8.6859000000000002</v>
      </c>
      <c r="DP405" s="1">
        <v>9.0395000000000003</v>
      </c>
      <c r="DQ405" s="1">
        <v>9.9109999999999996</v>
      </c>
      <c r="DR405" s="1">
        <v>9.5296000000000003</v>
      </c>
      <c r="DS405" s="1">
        <v>9.8811</v>
      </c>
      <c r="DT405" s="1">
        <v>10.223599999999999</v>
      </c>
      <c r="DU405" s="1">
        <v>10.561</v>
      </c>
      <c r="DV405" s="1">
        <v>10.1683</v>
      </c>
      <c r="DW405" s="1">
        <v>10.2997</v>
      </c>
      <c r="DX405" s="1">
        <v>9.6477000000000004</v>
      </c>
      <c r="DY405" s="1">
        <v>10.611800000000001</v>
      </c>
      <c r="DZ405" s="1">
        <v>9.4953000000000003</v>
      </c>
      <c r="EA405" s="1">
        <v>11.0533</v>
      </c>
      <c r="EB405" s="1">
        <v>11.3018</v>
      </c>
      <c r="EC405" s="1">
        <v>11.311999999999999</v>
      </c>
      <c r="ED405" s="1">
        <v>10.8894</v>
      </c>
      <c r="EE405" s="1">
        <v>10.3528</v>
      </c>
      <c r="EF405" s="1">
        <v>10.874000000000001</v>
      </c>
      <c r="EG405" s="1">
        <v>10.858700000000001</v>
      </c>
      <c r="EH405" s="1">
        <v>10.8942</v>
      </c>
      <c r="EI405" s="1">
        <v>11.473800000000001</v>
      </c>
      <c r="EJ405" s="1">
        <v>12.0944</v>
      </c>
      <c r="EK405" s="1">
        <v>11.9809</v>
      </c>
      <c r="EL405" s="1">
        <v>12.037599999999999</v>
      </c>
      <c r="EM405" s="1">
        <v>11.667</v>
      </c>
      <c r="EN405" s="1">
        <v>11.821</v>
      </c>
      <c r="EO405" s="1">
        <v>11.442</v>
      </c>
      <c r="EP405" s="1">
        <v>12.833299999999999</v>
      </c>
      <c r="EQ405" s="1">
        <v>12.770099999999999</v>
      </c>
      <c r="ER405" s="1">
        <v>12.790900000000001</v>
      </c>
      <c r="ES405" s="1">
        <v>12.671099999999999</v>
      </c>
      <c r="ET405" s="1">
        <v>13.209199999999999</v>
      </c>
      <c r="EU405" s="1">
        <v>13.543900000000001</v>
      </c>
      <c r="EV405" s="1">
        <v>13.3347</v>
      </c>
      <c r="EW405" s="1">
        <v>12.988799999999999</v>
      </c>
      <c r="EX405" s="1">
        <v>13.9124</v>
      </c>
      <c r="EY405" s="1">
        <v>14.5055</v>
      </c>
      <c r="EZ405" s="1">
        <v>14.8596</v>
      </c>
      <c r="FA405" s="1">
        <v>16.000599999999999</v>
      </c>
      <c r="FB405" s="1">
        <v>15.2241</v>
      </c>
      <c r="FC405" s="1">
        <v>15.833</v>
      </c>
      <c r="FD405" s="1">
        <v>16.034500000000001</v>
      </c>
      <c r="FE405" s="1">
        <v>15.9496</v>
      </c>
      <c r="FF405" s="1">
        <v>16.318899999999999</v>
      </c>
      <c r="FG405" s="1">
        <v>15.9625</v>
      </c>
      <c r="FH405" s="1">
        <v>15.0632</v>
      </c>
      <c r="FI405" s="1">
        <v>15.887700000000001</v>
      </c>
      <c r="FJ405" s="1">
        <v>15.636699999999999</v>
      </c>
      <c r="FK405" s="1">
        <v>17.0199</v>
      </c>
      <c r="FL405" s="1">
        <v>17.4818</v>
      </c>
      <c r="FM405" s="1">
        <v>17.7881</v>
      </c>
      <c r="FN405" s="1">
        <v>17.761299999999999</v>
      </c>
      <c r="FO405" s="1">
        <v>18.089099999999998</v>
      </c>
      <c r="FP405" s="1">
        <v>20.006499999999999</v>
      </c>
      <c r="FQ405" s="1">
        <v>20.063099999999999</v>
      </c>
      <c r="FR405" s="1">
        <v>20.145099999999999</v>
      </c>
      <c r="FS405" s="1">
        <v>23.156300000000002</v>
      </c>
      <c r="FT405" s="1">
        <v>23.537700000000001</v>
      </c>
      <c r="FU405" s="1">
        <v>22.7227</v>
      </c>
      <c r="FV405" s="1">
        <v>21.868200000000002</v>
      </c>
      <c r="FW405" s="1">
        <v>21.827500000000001</v>
      </c>
      <c r="FX405" s="1">
        <v>22.245699999999999</v>
      </c>
      <c r="FY405" s="1">
        <v>21.221499999999999</v>
      </c>
      <c r="FZ405" s="1">
        <v>22.573499999999999</v>
      </c>
      <c r="GA405" s="1">
        <v>22.645600000000002</v>
      </c>
      <c r="GB405" s="1">
        <v>22.308299999999999</v>
      </c>
      <c r="GC405" s="1">
        <v>22.102699999999999</v>
      </c>
      <c r="GD405" s="1">
        <v>23.463200000000001</v>
      </c>
      <c r="GE405" s="1">
        <v>24.164899999999999</v>
      </c>
      <c r="GF405" s="1">
        <v>23.2651</v>
      </c>
      <c r="GG405" s="1">
        <v>23.615099999999998</v>
      </c>
      <c r="GH405" s="1">
        <v>24.261500000000002</v>
      </c>
      <c r="GI405" s="1">
        <v>25.537500000000001</v>
      </c>
      <c r="GJ405" s="1">
        <v>26.7956</v>
      </c>
      <c r="GK405" s="1">
        <v>28.171700000000001</v>
      </c>
      <c r="GL405" s="1">
        <v>29.405999999999999</v>
      </c>
      <c r="GM405" s="1">
        <v>30.5883</v>
      </c>
      <c r="GN405" s="1">
        <v>31.065200000000001</v>
      </c>
      <c r="GO405" s="1">
        <v>32.487499999999997</v>
      </c>
      <c r="GP405" s="1">
        <v>36.139600000000002</v>
      </c>
      <c r="GQ405" s="1">
        <v>34.159300000000002</v>
      </c>
      <c r="GR405" s="1">
        <v>36.424900000000001</v>
      </c>
      <c r="GS405" s="1">
        <v>37.360700000000001</v>
      </c>
      <c r="GT405" s="1">
        <v>38.816000000000003</v>
      </c>
      <c r="GU405" s="1">
        <v>36.94</v>
      </c>
      <c r="GV405" s="1">
        <v>39.180199999999999</v>
      </c>
      <c r="GW405" s="1">
        <v>39.332299999999996</v>
      </c>
      <c r="GX405" s="1">
        <v>41.707700000000003</v>
      </c>
      <c r="GY405" s="1">
        <v>42.624699999999997</v>
      </c>
      <c r="GZ405" s="1">
        <v>43.269100000000002</v>
      </c>
      <c r="HA405" s="1">
        <v>41.140799999999999</v>
      </c>
      <c r="HB405" s="1">
        <v>42.319699999999997</v>
      </c>
      <c r="HC405" s="1">
        <v>44.709099999999999</v>
      </c>
      <c r="HD405" s="1">
        <v>46.715800000000002</v>
      </c>
      <c r="HE405" s="1">
        <v>51.214100000000002</v>
      </c>
      <c r="HF405" s="1">
        <v>51.734099999999998</v>
      </c>
      <c r="HG405" s="1">
        <v>50.463999999999999</v>
      </c>
      <c r="HH405" s="1">
        <v>54.425199999999997</v>
      </c>
      <c r="HI405" s="1">
        <v>46.367600000000003</v>
      </c>
    </row>
    <row r="406" spans="1:217" x14ac:dyDescent="0.25">
      <c r="A406" s="5" t="str">
        <f>IF(StockList!C406="","",StockList!C406)</f>
        <v>776696106</v>
      </c>
      <c r="B406" s="10" t="e">
        <f ca="1">IF(A406="","",_xll.BDH(CONCATENATE($A406," CUSIP"),$A$1,StockList!$K$2,StockList!$K$3,"Dir=H","Dts=H","Sort=A","Quote=C","QtTyp=Y","Days=A","Per=CM","DtFmt=D","Fill=P","UseDPDF=Y","cols=216;rows=1"))</f>
        <v>#NAME?</v>
      </c>
      <c r="C406" s="1">
        <v>19.432500000000001</v>
      </c>
      <c r="D406" s="1">
        <v>17.9392</v>
      </c>
      <c r="E406" s="1">
        <v>20.988399999999999</v>
      </c>
      <c r="F406" s="1">
        <v>20.626899999999999</v>
      </c>
      <c r="G406" s="1">
        <v>20.9633</v>
      </c>
      <c r="H406" s="1">
        <v>19.043600000000001</v>
      </c>
      <c r="I406" s="1">
        <v>20.628399999999999</v>
      </c>
      <c r="J406" s="1">
        <v>18.107800000000001</v>
      </c>
      <c r="K406" s="1">
        <v>21.3736</v>
      </c>
      <c r="L406" s="1">
        <v>21.172000000000001</v>
      </c>
      <c r="M406" s="1">
        <v>24.9527</v>
      </c>
      <c r="N406" s="1">
        <v>25.2423</v>
      </c>
      <c r="O406" s="1">
        <v>23.606200000000001</v>
      </c>
      <c r="P406" s="1">
        <v>25.116</v>
      </c>
      <c r="Q406" s="1">
        <v>23.263200000000001</v>
      </c>
      <c r="R406" s="1">
        <v>19.727499999999999</v>
      </c>
      <c r="S406" s="1">
        <v>18.867599999999999</v>
      </c>
      <c r="T406" s="1">
        <v>15.083</v>
      </c>
      <c r="U406" s="1">
        <v>17.617999999999999</v>
      </c>
      <c r="V406" s="1">
        <v>17.491299999999999</v>
      </c>
      <c r="W406" s="1">
        <v>19.619399999999999</v>
      </c>
      <c r="X406" s="1">
        <v>21.428899999999999</v>
      </c>
      <c r="Y406" s="1">
        <v>18.602899999999998</v>
      </c>
      <c r="Z406" s="1">
        <v>17.732500000000002</v>
      </c>
      <c r="AA406" s="1">
        <v>14.696400000000001</v>
      </c>
      <c r="AB406" s="1">
        <v>14.696400000000001</v>
      </c>
      <c r="AC406" s="1">
        <v>15.6279</v>
      </c>
      <c r="AD406" s="1">
        <v>18.744299999999999</v>
      </c>
      <c r="AE406" s="1">
        <v>19.004799999999999</v>
      </c>
      <c r="AF406" s="1">
        <v>20.429600000000001</v>
      </c>
      <c r="AG406" s="1">
        <v>21.853000000000002</v>
      </c>
      <c r="AH406" s="1">
        <v>22.298400000000001</v>
      </c>
      <c r="AI406" s="1">
        <v>25.3505</v>
      </c>
      <c r="AJ406" s="1">
        <v>25.719799999999999</v>
      </c>
      <c r="AK406" s="1">
        <v>25.2684</v>
      </c>
      <c r="AL406" s="1">
        <v>24.9194</v>
      </c>
      <c r="AM406" s="1">
        <v>24.950199999999999</v>
      </c>
      <c r="AN406" s="1">
        <v>24.796099999999999</v>
      </c>
      <c r="AO406" s="1">
        <v>25.000699999999998</v>
      </c>
      <c r="AP406" s="1">
        <v>27.266500000000001</v>
      </c>
      <c r="AQ406" s="1">
        <v>29.3005</v>
      </c>
      <c r="AR406" s="1">
        <v>28.887599999999999</v>
      </c>
      <c r="AS406" s="1">
        <v>28.449100000000001</v>
      </c>
      <c r="AT406" s="1">
        <v>29.640699999999999</v>
      </c>
      <c r="AU406" s="1">
        <v>31.857900000000001</v>
      </c>
      <c r="AV406" s="1">
        <v>31.801100000000002</v>
      </c>
      <c r="AW406" s="1">
        <v>31.398099999999999</v>
      </c>
      <c r="AX406" s="1">
        <v>30.051500000000001</v>
      </c>
      <c r="AY406" s="1">
        <v>33.436599999999999</v>
      </c>
      <c r="AZ406" s="1">
        <v>33.9024</v>
      </c>
      <c r="BA406" s="1">
        <v>35.084000000000003</v>
      </c>
      <c r="BB406" s="1">
        <v>36.240200000000002</v>
      </c>
      <c r="BC406" s="1">
        <v>37.002299999999998</v>
      </c>
      <c r="BD406" s="1">
        <v>39.848100000000002</v>
      </c>
      <c r="BE406" s="1">
        <v>39.998699999999999</v>
      </c>
      <c r="BF406" s="1">
        <v>40.798200000000001</v>
      </c>
      <c r="BG406" s="1">
        <v>39.205399999999997</v>
      </c>
      <c r="BH406" s="1">
        <v>40.973300000000002</v>
      </c>
      <c r="BI406" s="1">
        <v>41.087699999999998</v>
      </c>
      <c r="BJ406" s="1">
        <v>42.0214</v>
      </c>
      <c r="BK406" s="1">
        <v>46.936900000000001</v>
      </c>
      <c r="BL406" s="1">
        <v>50.644300000000001</v>
      </c>
      <c r="BM406" s="1">
        <v>49.487000000000002</v>
      </c>
      <c r="BN406" s="1">
        <v>48.840499999999999</v>
      </c>
      <c r="BO406" s="1">
        <v>48.746699999999997</v>
      </c>
      <c r="BP406" s="1">
        <v>47.1907</v>
      </c>
      <c r="BQ406" s="1">
        <v>48.422600000000003</v>
      </c>
      <c r="BR406" s="1">
        <v>46.7104</v>
      </c>
      <c r="BS406" s="1">
        <v>50.022500000000001</v>
      </c>
      <c r="BT406" s="1">
        <v>53.639600000000002</v>
      </c>
      <c r="BU406" s="1">
        <v>52.521000000000001</v>
      </c>
      <c r="BV406" s="1">
        <v>54.349699999999999</v>
      </c>
      <c r="BW406" s="1">
        <v>55.605800000000002</v>
      </c>
      <c r="BX406" s="1">
        <v>57.4482</v>
      </c>
      <c r="BY406" s="1">
        <v>58.752099999999999</v>
      </c>
      <c r="BZ406" s="1">
        <v>61.162500000000001</v>
      </c>
      <c r="CA406" s="1">
        <v>59.841999999999999</v>
      </c>
      <c r="CB406" s="1">
        <v>62.928100000000001</v>
      </c>
      <c r="CC406" s="1">
        <v>66.400800000000004</v>
      </c>
      <c r="CD406" s="1">
        <v>68.719399999999993</v>
      </c>
      <c r="CE406" s="1">
        <v>74.363</v>
      </c>
      <c r="CF406" s="1">
        <v>66.633700000000005</v>
      </c>
      <c r="CG406" s="1">
        <v>65.677999999999997</v>
      </c>
      <c r="CH406" s="1">
        <v>58.807000000000002</v>
      </c>
      <c r="CI406" s="1">
        <v>59.311799999999998</v>
      </c>
      <c r="CJ406" s="1">
        <v>62.508699999999997</v>
      </c>
      <c r="CK406" s="1">
        <v>65.403800000000004</v>
      </c>
      <c r="CL406" s="1">
        <v>68.478099999999998</v>
      </c>
      <c r="CM406" s="1">
        <v>69.362499999999997</v>
      </c>
      <c r="CN406" s="1">
        <v>64.491600000000005</v>
      </c>
      <c r="CO406" s="1">
        <v>62.277999999999999</v>
      </c>
      <c r="CP406" s="1">
        <v>60.043199999999999</v>
      </c>
      <c r="CQ406" s="1">
        <v>47.885399999999997</v>
      </c>
      <c r="CR406" s="1">
        <v>48.328899999999997</v>
      </c>
      <c r="CS406" s="1">
        <v>45.837000000000003</v>
      </c>
      <c r="CT406" s="1">
        <v>43.523400000000002</v>
      </c>
      <c r="CU406" s="1">
        <v>43.745600000000003</v>
      </c>
      <c r="CV406" s="1">
        <v>44.909300000000002</v>
      </c>
      <c r="CW406" s="1">
        <v>48.322000000000003</v>
      </c>
      <c r="CX406" s="1">
        <v>45.555599999999998</v>
      </c>
      <c r="CY406" s="1">
        <v>48.025199999999998</v>
      </c>
      <c r="CZ406" s="1">
        <v>50.784599999999998</v>
      </c>
      <c r="DA406" s="1">
        <v>50.317300000000003</v>
      </c>
      <c r="DB406" s="1">
        <v>54.140500000000003</v>
      </c>
      <c r="DC406" s="1">
        <v>53.775399999999998</v>
      </c>
      <c r="DD406" s="1">
        <v>55.360399999999998</v>
      </c>
      <c r="DE406" s="1">
        <v>55.711500000000001</v>
      </c>
      <c r="DF406" s="1">
        <v>53.372199999999999</v>
      </c>
      <c r="DG406" s="1">
        <v>59.084600000000002</v>
      </c>
      <c r="DH406" s="1">
        <v>61.642299999999999</v>
      </c>
      <c r="DI406" s="1">
        <v>65.135199999999998</v>
      </c>
      <c r="DJ406" s="1">
        <v>61.932899999999997</v>
      </c>
      <c r="DK406" s="1">
        <v>59.733899999999998</v>
      </c>
      <c r="DL406" s="1">
        <v>66.8279</v>
      </c>
      <c r="DM406" s="1">
        <v>62.101900000000001</v>
      </c>
      <c r="DN406" s="1">
        <v>69.6935</v>
      </c>
      <c r="DO406" s="1">
        <v>74.343199999999996</v>
      </c>
      <c r="DP406" s="1">
        <v>77.534000000000006</v>
      </c>
      <c r="DQ406" s="1">
        <v>81.838499999999996</v>
      </c>
      <c r="DR406" s="1">
        <v>83.307699999999997</v>
      </c>
      <c r="DS406" s="1">
        <v>90.213300000000004</v>
      </c>
      <c r="DT406" s="1">
        <v>92.711799999999997</v>
      </c>
      <c r="DU406" s="1">
        <v>92.8613</v>
      </c>
      <c r="DV406" s="1">
        <v>89.618799999999993</v>
      </c>
      <c r="DW406" s="1">
        <v>89.436300000000003</v>
      </c>
      <c r="DX406" s="1">
        <v>87.757900000000006</v>
      </c>
      <c r="DY406" s="1">
        <v>82.726600000000005</v>
      </c>
      <c r="DZ406" s="1">
        <v>74.082999999999998</v>
      </c>
      <c r="EA406" s="1">
        <v>87.321299999999994</v>
      </c>
      <c r="EB406" s="1">
        <v>91.724999999999994</v>
      </c>
      <c r="EC406" s="1">
        <v>93.533900000000003</v>
      </c>
      <c r="ED406" s="1">
        <v>100.7111</v>
      </c>
      <c r="EE406" s="1">
        <v>98.694500000000005</v>
      </c>
      <c r="EF406" s="1">
        <v>106.9335</v>
      </c>
      <c r="EG406" s="1">
        <v>110.04510000000001</v>
      </c>
      <c r="EH406" s="1">
        <v>109.3107</v>
      </c>
      <c r="EI406" s="1">
        <v>106.4597</v>
      </c>
      <c r="EJ406" s="1">
        <v>107.55500000000001</v>
      </c>
      <c r="EK406" s="1">
        <v>111.16719999999999</v>
      </c>
      <c r="EL406" s="1">
        <v>118.8458</v>
      </c>
      <c r="EM406" s="1">
        <v>118.2167</v>
      </c>
      <c r="EN406" s="1">
        <v>120.7723</v>
      </c>
      <c r="EO406" s="1">
        <v>120.90009999999999</v>
      </c>
      <c r="EP406" s="1">
        <v>127.3746</v>
      </c>
      <c r="EQ406" s="1">
        <v>135.1396</v>
      </c>
      <c r="ER406" s="1">
        <v>138.06780000000001</v>
      </c>
      <c r="ES406" s="1">
        <v>129.93260000000001</v>
      </c>
      <c r="ET406" s="1">
        <v>134.8954</v>
      </c>
      <c r="EU406" s="1">
        <v>134.8954</v>
      </c>
      <c r="EV406" s="1">
        <v>136.96100000000001</v>
      </c>
      <c r="EW406" s="1">
        <v>134.50360000000001</v>
      </c>
      <c r="EX406" s="1">
        <v>144.47450000000001</v>
      </c>
      <c r="EY406" s="1">
        <v>138.06440000000001</v>
      </c>
      <c r="EZ406" s="1">
        <v>141.21090000000001</v>
      </c>
      <c r="FA406" s="1">
        <v>150.9879</v>
      </c>
      <c r="FB406" s="1">
        <v>149.6361</v>
      </c>
      <c r="FC406" s="1">
        <v>147.8698</v>
      </c>
      <c r="FD406" s="1">
        <v>145.5692</v>
      </c>
      <c r="FE406" s="1">
        <v>151.7268</v>
      </c>
      <c r="FF406" s="1">
        <v>154.70779999999999</v>
      </c>
      <c r="FG406" s="1">
        <v>159.43600000000001</v>
      </c>
      <c r="FH406" s="1">
        <v>157.5342</v>
      </c>
      <c r="FI406" s="1">
        <v>164.63069999999999</v>
      </c>
      <c r="FJ406" s="1">
        <v>159.9616</v>
      </c>
      <c r="FK406" s="1">
        <v>173.32939999999999</v>
      </c>
      <c r="FL406" s="1">
        <v>172.8038</v>
      </c>
      <c r="FM406" s="1">
        <v>171.1942</v>
      </c>
      <c r="FN406" s="1">
        <v>169.27279999999999</v>
      </c>
      <c r="FO406" s="1">
        <v>183.78290000000001</v>
      </c>
      <c r="FP406" s="1">
        <v>188.64150000000001</v>
      </c>
      <c r="FQ406" s="1">
        <v>184.71250000000001</v>
      </c>
      <c r="FR406" s="1">
        <v>192.1704</v>
      </c>
      <c r="FS406" s="1">
        <v>189.42449999999999</v>
      </c>
      <c r="FT406" s="1">
        <v>183.99209999999999</v>
      </c>
      <c r="FU406" s="1">
        <v>178.29419999999999</v>
      </c>
      <c r="FV406" s="1">
        <v>172.36539999999999</v>
      </c>
      <c r="FW406" s="1">
        <v>205.285</v>
      </c>
      <c r="FX406" s="1">
        <v>213.15049999999999</v>
      </c>
      <c r="FY406" s="1">
        <v>209.0745</v>
      </c>
      <c r="FZ406" s="1">
        <v>193.8364</v>
      </c>
      <c r="GA406" s="1">
        <v>185.29599999999999</v>
      </c>
      <c r="GB406" s="1">
        <v>201.67060000000001</v>
      </c>
      <c r="GC406" s="1">
        <v>194.62559999999999</v>
      </c>
      <c r="GD406" s="1">
        <v>189.0882</v>
      </c>
      <c r="GE406" s="1">
        <v>188.51349999999999</v>
      </c>
      <c r="GF406" s="1">
        <v>188.63120000000001</v>
      </c>
      <c r="GG406" s="1">
        <v>196.59229999999999</v>
      </c>
      <c r="GH406" s="1">
        <v>202.04</v>
      </c>
      <c r="GI406" s="1">
        <v>192.21340000000001</v>
      </c>
      <c r="GJ406" s="1">
        <v>200.86410000000001</v>
      </c>
      <c r="GK406" s="1">
        <v>203.04900000000001</v>
      </c>
      <c r="GL406" s="1">
        <v>213.17750000000001</v>
      </c>
      <c r="GM406" s="1">
        <v>232.4563</v>
      </c>
      <c r="GN406" s="1">
        <v>229.44499999999999</v>
      </c>
      <c r="GO406" s="1">
        <v>243.42310000000001</v>
      </c>
      <c r="GP406" s="1">
        <v>252.88399999999999</v>
      </c>
      <c r="GQ406" s="1">
        <v>257.70350000000002</v>
      </c>
      <c r="GR406" s="1">
        <v>259.12349999999998</v>
      </c>
      <c r="GS406" s="1">
        <v>257.11709999999999</v>
      </c>
      <c r="GT406" s="1">
        <v>271.3184</v>
      </c>
      <c r="GU406" s="1">
        <v>288.18380000000002</v>
      </c>
      <c r="GV406" s="1">
        <v>298.2747</v>
      </c>
      <c r="GW406" s="1">
        <v>289.1103</v>
      </c>
      <c r="GX406" s="1">
        <v>313.69209999999998</v>
      </c>
      <c r="GY406" s="1">
        <v>307.54320000000001</v>
      </c>
      <c r="GZ406" s="1">
        <v>313.8039</v>
      </c>
      <c r="HA406" s="1">
        <v>295.81220000000002</v>
      </c>
      <c r="HB406" s="1">
        <v>308.80070000000001</v>
      </c>
      <c r="HC406" s="1">
        <v>308.935</v>
      </c>
      <c r="HD406" s="1">
        <v>338.54079999999999</v>
      </c>
      <c r="HE406" s="1">
        <v>334.58240000000001</v>
      </c>
      <c r="HF406" s="1">
        <v>332.16019999999997</v>
      </c>
      <c r="HG406" s="1">
        <v>317.6771</v>
      </c>
      <c r="HH406" s="1">
        <v>334.17290000000003</v>
      </c>
      <c r="HI406" s="1">
        <v>299.2835</v>
      </c>
    </row>
    <row r="407" spans="1:217" x14ac:dyDescent="0.25">
      <c r="A407" s="5" t="str">
        <f>IF(StockList!C407="","",StockList!C407)</f>
        <v>778296103</v>
      </c>
      <c r="B407" s="10" t="e">
        <f ca="1">IF(A407="","",_xll.BDH(CONCATENATE($A407," CUSIP"),$A$1,StockList!$K$2,StockList!$K$3,"Dir=H","Dts=H","Sort=A","Quote=C","QtTyp=Y","Days=A","Per=CM","DtFmt=D","Fill=P","UseDPDF=Y","cols=216;rows=1"))</f>
        <v>#NAME?</v>
      </c>
      <c r="C407" s="1">
        <v>2.6303000000000001</v>
      </c>
      <c r="D407" s="1">
        <v>2.3485</v>
      </c>
      <c r="E407" s="1">
        <v>2.7530999999999999</v>
      </c>
      <c r="F407" s="1">
        <v>2.9948000000000001</v>
      </c>
      <c r="G407" s="1">
        <v>3.0051999999999999</v>
      </c>
      <c r="H407" s="1">
        <v>2.9512999999999998</v>
      </c>
      <c r="I407" s="1">
        <v>3.6818999999999997</v>
      </c>
      <c r="J407" s="1">
        <v>3.6756000000000002</v>
      </c>
      <c r="K407" s="1">
        <v>3.9332000000000003</v>
      </c>
      <c r="L407" s="1">
        <v>3.5449000000000002</v>
      </c>
      <c r="M407" s="1">
        <v>4.0368000000000004</v>
      </c>
      <c r="N407" s="1">
        <v>4.5716000000000001</v>
      </c>
      <c r="O407" s="1">
        <v>4.5434999999999999</v>
      </c>
      <c r="P407" s="1">
        <v>4.7666000000000004</v>
      </c>
      <c r="Q407" s="1">
        <v>5.1167999999999996</v>
      </c>
      <c r="R407" s="1">
        <v>5.3121</v>
      </c>
      <c r="S407" s="1">
        <v>5.1402000000000001</v>
      </c>
      <c r="T407" s="1">
        <v>4.7504</v>
      </c>
      <c r="U407" s="1">
        <v>4.5609000000000002</v>
      </c>
      <c r="V407" s="1">
        <v>4.5015000000000001</v>
      </c>
      <c r="W407" s="1">
        <v>5.2858999999999998</v>
      </c>
      <c r="X407" s="1">
        <v>5.8415999999999997</v>
      </c>
      <c r="Y407" s="1">
        <v>5.3598999999999997</v>
      </c>
      <c r="Z407" s="1">
        <v>4.9325000000000001</v>
      </c>
      <c r="AA407" s="1">
        <v>4.3330000000000002</v>
      </c>
      <c r="AB407" s="1">
        <v>4.5736999999999997</v>
      </c>
      <c r="AC407" s="1">
        <v>4.7991000000000001</v>
      </c>
      <c r="AD407" s="1">
        <v>5.3475000000000001</v>
      </c>
      <c r="AE407" s="1">
        <v>5.4486999999999997</v>
      </c>
      <c r="AF407" s="1">
        <v>5.7633000000000001</v>
      </c>
      <c r="AG407" s="1">
        <v>6.3758999999999997</v>
      </c>
      <c r="AH407" s="1">
        <v>5.8902999999999999</v>
      </c>
      <c r="AI407" s="1">
        <v>6.3613999999999997</v>
      </c>
      <c r="AJ407" s="1">
        <v>6.9630000000000001</v>
      </c>
      <c r="AK407" s="1">
        <v>6.7264999999999997</v>
      </c>
      <c r="AL407" s="1">
        <v>7.0799000000000003</v>
      </c>
      <c r="AM407" s="1">
        <v>8.1584000000000003</v>
      </c>
      <c r="AN407" s="1">
        <v>7.7968999999999999</v>
      </c>
      <c r="AO407" s="1">
        <v>7.7511000000000001</v>
      </c>
      <c r="AP407" s="1">
        <v>6.6666999999999996</v>
      </c>
      <c r="AQ407" s="1">
        <v>6.8228999999999997</v>
      </c>
      <c r="AR407" s="1">
        <v>5.9024000000000001</v>
      </c>
      <c r="AS407" s="1">
        <v>5.4032999999999998</v>
      </c>
      <c r="AT407" s="1">
        <v>5.9884000000000004</v>
      </c>
      <c r="AU407" s="1">
        <v>6.7114000000000003</v>
      </c>
      <c r="AV407" s="1">
        <v>6.8723000000000001</v>
      </c>
      <c r="AW407" s="1">
        <v>7.3872999999999998</v>
      </c>
      <c r="AX407" s="1">
        <v>7.3232999999999997</v>
      </c>
      <c r="AY407" s="1">
        <v>7.1778000000000004</v>
      </c>
      <c r="AZ407" s="1">
        <v>7.4701000000000004</v>
      </c>
      <c r="BA407" s="1">
        <v>6.8497000000000003</v>
      </c>
      <c r="BB407" s="1">
        <v>7.2264999999999997</v>
      </c>
      <c r="BC407" s="1">
        <v>7.4237000000000002</v>
      </c>
      <c r="BD407" s="1">
        <v>6.8048000000000002</v>
      </c>
      <c r="BE407" s="1">
        <v>6.3888999999999996</v>
      </c>
      <c r="BF407" s="1">
        <v>6.0982000000000003</v>
      </c>
      <c r="BG407" s="1">
        <v>6.9576000000000002</v>
      </c>
      <c r="BH407" s="1">
        <v>7.0758999999999999</v>
      </c>
      <c r="BI407" s="1">
        <v>7.4520999999999997</v>
      </c>
      <c r="BJ407" s="1">
        <v>7.3490000000000002</v>
      </c>
      <c r="BK407" s="1">
        <v>7.3181000000000003</v>
      </c>
      <c r="BL407" s="1">
        <v>7.5429000000000004</v>
      </c>
      <c r="BM407" s="1">
        <v>7.9176000000000002</v>
      </c>
      <c r="BN407" s="1">
        <v>7.3</v>
      </c>
      <c r="BO407" s="1">
        <v>7.2645</v>
      </c>
      <c r="BP407" s="1">
        <v>6.4461000000000004</v>
      </c>
      <c r="BQ407" s="1">
        <v>6.3582999999999998</v>
      </c>
      <c r="BR407" s="1">
        <v>6.5972</v>
      </c>
      <c r="BS407" s="1">
        <v>7.6409000000000002</v>
      </c>
      <c r="BT407" s="1">
        <v>8.0355000000000008</v>
      </c>
      <c r="BU407" s="1">
        <v>7.6219000000000001</v>
      </c>
      <c r="BV407" s="1">
        <v>8.4257000000000009</v>
      </c>
      <c r="BW407" s="1">
        <v>8.5431000000000008</v>
      </c>
      <c r="BX407" s="1">
        <v>8.9680999999999997</v>
      </c>
      <c r="BY407" s="1">
        <v>8.6422000000000008</v>
      </c>
      <c r="BZ407" s="1">
        <v>8.5614000000000008</v>
      </c>
      <c r="CA407" s="1">
        <v>8.0488999999999997</v>
      </c>
      <c r="CB407" s="1">
        <v>7.5602999999999998</v>
      </c>
      <c r="CC407" s="1">
        <v>7.2728000000000002</v>
      </c>
      <c r="CD407" s="1">
        <v>6.7191999999999998</v>
      </c>
      <c r="CE407" s="1">
        <v>7.0808</v>
      </c>
      <c r="CF407" s="1">
        <v>6.9131</v>
      </c>
      <c r="CG407" s="1">
        <v>6.7191000000000001</v>
      </c>
      <c r="CH407" s="1">
        <v>7.6597999999999997</v>
      </c>
      <c r="CI407" s="1">
        <v>7.3428000000000004</v>
      </c>
      <c r="CJ407" s="1">
        <v>7.8990999999999998</v>
      </c>
      <c r="CK407" s="1">
        <v>8.8298000000000005</v>
      </c>
      <c r="CL407" s="1">
        <v>9.6549999999999994</v>
      </c>
      <c r="CM407" s="1">
        <v>9.3894000000000002</v>
      </c>
      <c r="CN407" s="1">
        <v>10.0344</v>
      </c>
      <c r="CO407" s="1">
        <v>10.629099999999999</v>
      </c>
      <c r="CP407" s="1">
        <v>9.7533999999999992</v>
      </c>
      <c r="CQ407" s="1">
        <v>8.6616999999999997</v>
      </c>
      <c r="CR407" s="1">
        <v>7.0216000000000003</v>
      </c>
      <c r="CS407" s="1">
        <v>7.9035000000000002</v>
      </c>
      <c r="CT407" s="1">
        <v>7.8211000000000004</v>
      </c>
      <c r="CU407" s="1">
        <v>7.8762999999999996</v>
      </c>
      <c r="CV407" s="1">
        <v>9.5731999999999999</v>
      </c>
      <c r="CW407" s="1">
        <v>10.1228</v>
      </c>
      <c r="CX407" s="1">
        <v>10.4483</v>
      </c>
      <c r="CY407" s="1">
        <v>10.3279</v>
      </c>
      <c r="CZ407" s="1">
        <v>11.791399999999999</v>
      </c>
      <c r="DA407" s="1">
        <v>12.478999999999999</v>
      </c>
      <c r="DB407" s="1">
        <v>12.8125</v>
      </c>
      <c r="DC407" s="1">
        <v>11.804</v>
      </c>
      <c r="DD407" s="1">
        <v>11.795999999999999</v>
      </c>
      <c r="DE407" s="1">
        <v>11.4842</v>
      </c>
      <c r="DF407" s="1">
        <v>12.35</v>
      </c>
      <c r="DG407" s="1">
        <v>13.1974</v>
      </c>
      <c r="DH407" s="1">
        <v>14.426299999999999</v>
      </c>
      <c r="DI407" s="1">
        <v>15.1089</v>
      </c>
      <c r="DJ407" s="1">
        <v>14.137600000000001</v>
      </c>
      <c r="DK407" s="1">
        <v>14.418699999999999</v>
      </c>
      <c r="DL407" s="1">
        <v>14.248200000000001</v>
      </c>
      <c r="DM407" s="1">
        <v>13.4717</v>
      </c>
      <c r="DN407" s="1">
        <v>14.837</v>
      </c>
      <c r="DO407" s="1">
        <v>16.0124</v>
      </c>
      <c r="DP407" s="1">
        <v>17.6112</v>
      </c>
      <c r="DQ407" s="1">
        <v>17.210899999999999</v>
      </c>
      <c r="DR407" s="1">
        <v>17.741499999999998</v>
      </c>
      <c r="DS407" s="1">
        <v>19.6633</v>
      </c>
      <c r="DT407" s="1">
        <v>19.412199999999999</v>
      </c>
      <c r="DU407" s="1">
        <v>20.113700000000001</v>
      </c>
      <c r="DV407" s="1">
        <v>22.370999999999999</v>
      </c>
      <c r="DW407" s="1">
        <v>21.929600000000001</v>
      </c>
      <c r="DX407" s="1">
        <v>20.739000000000001</v>
      </c>
      <c r="DY407" s="1">
        <v>21.012699999999999</v>
      </c>
      <c r="DZ407" s="1">
        <v>21.600100000000001</v>
      </c>
      <c r="EA407" s="1">
        <v>24.081499999999998</v>
      </c>
      <c r="EB407" s="1">
        <v>24.517800000000001</v>
      </c>
      <c r="EC407" s="1">
        <v>26.160799999999998</v>
      </c>
      <c r="ED407" s="1">
        <v>27.971599999999999</v>
      </c>
      <c r="EE407" s="1">
        <v>29.433399999999999</v>
      </c>
      <c r="EF407" s="1">
        <v>32.066000000000003</v>
      </c>
      <c r="EG407" s="1">
        <v>33.942500000000003</v>
      </c>
      <c r="EH407" s="1">
        <v>34.897300000000001</v>
      </c>
      <c r="EI407" s="1">
        <v>34.556199999999997</v>
      </c>
      <c r="EJ407" s="1">
        <v>36.752299999999998</v>
      </c>
      <c r="EK407" s="1">
        <v>38.35</v>
      </c>
      <c r="EL407" s="1">
        <v>35.800400000000003</v>
      </c>
      <c r="EM407" s="1">
        <v>33.782800000000002</v>
      </c>
      <c r="EN407" s="1">
        <v>31.6356</v>
      </c>
      <c r="EO407" s="1">
        <v>30.055</v>
      </c>
      <c r="EP407" s="1">
        <v>33.172199999999997</v>
      </c>
      <c r="EQ407" s="1">
        <v>32.320900000000002</v>
      </c>
      <c r="ER407" s="1">
        <v>33.780900000000003</v>
      </c>
      <c r="ES407" s="1">
        <v>36.817999999999998</v>
      </c>
      <c r="ET407" s="1">
        <v>35.841700000000003</v>
      </c>
      <c r="EU407" s="1">
        <v>36.210500000000003</v>
      </c>
      <c r="EV407" s="1">
        <v>37.707799999999999</v>
      </c>
      <c r="EW407" s="1">
        <v>37.579300000000003</v>
      </c>
      <c r="EX407" s="1">
        <v>40.774700000000003</v>
      </c>
      <c r="EY407" s="1">
        <v>43.323099999999997</v>
      </c>
      <c r="EZ407" s="1">
        <v>42.824599999999997</v>
      </c>
      <c r="FA407" s="1">
        <v>42.067</v>
      </c>
      <c r="FB407" s="1">
        <v>38.125799999999998</v>
      </c>
      <c r="FC407" s="1">
        <v>40.871099999999998</v>
      </c>
      <c r="FD407" s="1">
        <v>40.2926</v>
      </c>
      <c r="FE407" s="1">
        <v>38.327800000000003</v>
      </c>
      <c r="FF407" s="1">
        <v>38.536099999999998</v>
      </c>
      <c r="FG407" s="1">
        <v>37.337800000000001</v>
      </c>
      <c r="FH407" s="1">
        <v>36.360999999999997</v>
      </c>
      <c r="FI407" s="1">
        <v>42.582999999999998</v>
      </c>
      <c r="FJ407" s="1">
        <v>42.785499999999999</v>
      </c>
      <c r="FK407" s="1">
        <v>45.6952</v>
      </c>
      <c r="FL407" s="1">
        <v>51.7864</v>
      </c>
      <c r="FM407" s="1">
        <v>53.478499999999997</v>
      </c>
      <c r="FN407" s="1">
        <v>52.031700000000001</v>
      </c>
      <c r="FO407" s="1">
        <v>60.031399999999998</v>
      </c>
      <c r="FP407" s="1">
        <v>59.9099</v>
      </c>
      <c r="FQ407" s="1">
        <v>56.225200000000001</v>
      </c>
      <c r="FR407" s="1">
        <v>54.968600000000002</v>
      </c>
      <c r="FS407" s="1">
        <v>55.414400000000001</v>
      </c>
      <c r="FT407" s="1">
        <v>60.601300000000002</v>
      </c>
      <c r="FU407" s="1">
        <v>55.425800000000002</v>
      </c>
      <c r="FV407" s="1">
        <v>55.388800000000003</v>
      </c>
      <c r="FW407" s="1">
        <v>57.8</v>
      </c>
      <c r="FX407" s="1">
        <v>59.434100000000001</v>
      </c>
      <c r="FY407" s="1">
        <v>61.625300000000003</v>
      </c>
      <c r="FZ407" s="1">
        <v>64.431200000000004</v>
      </c>
      <c r="GA407" s="1">
        <v>62.965299999999999</v>
      </c>
      <c r="GB407" s="1">
        <v>66.465800000000002</v>
      </c>
      <c r="GC407" s="1">
        <v>65.180099999999996</v>
      </c>
      <c r="GD407" s="1">
        <v>61.3001</v>
      </c>
      <c r="GE407" s="1">
        <v>65.2423</v>
      </c>
      <c r="GF407" s="1">
        <v>71.157700000000006</v>
      </c>
      <c r="GG407" s="1">
        <v>71.784899999999993</v>
      </c>
      <c r="GH407" s="1">
        <v>74.160899999999998</v>
      </c>
      <c r="GI407" s="1">
        <v>72.131</v>
      </c>
      <c r="GJ407" s="1">
        <v>77.955399999999997</v>
      </c>
      <c r="GK407" s="1">
        <v>75.812299999999993</v>
      </c>
      <c r="GL407" s="1">
        <v>76.401700000000005</v>
      </c>
      <c r="GM407" s="1">
        <v>79.256299999999996</v>
      </c>
      <c r="GN407" s="1">
        <v>76.307000000000002</v>
      </c>
      <c r="GO407" s="1">
        <v>75.299099999999996</v>
      </c>
      <c r="GP407" s="1">
        <v>74.048000000000002</v>
      </c>
      <c r="GQ407" s="1">
        <v>67.045100000000005</v>
      </c>
      <c r="GR407" s="1">
        <v>64.246200000000002</v>
      </c>
      <c r="GS407" s="1">
        <v>67.881200000000007</v>
      </c>
      <c r="GT407" s="1">
        <v>75.191599999999994</v>
      </c>
      <c r="GU407" s="1">
        <v>73.933899999999994</v>
      </c>
      <c r="GV407" s="1">
        <v>88.722999999999999</v>
      </c>
      <c r="GW407" s="1">
        <v>93.647599999999997</v>
      </c>
      <c r="GX407" s="1">
        <v>96.144800000000004</v>
      </c>
      <c r="GY407" s="1">
        <v>91.126900000000006</v>
      </c>
      <c r="GZ407" s="1">
        <v>91.2654</v>
      </c>
      <c r="HA407" s="1">
        <v>94.624300000000005</v>
      </c>
      <c r="HB407" s="1">
        <v>92.318700000000007</v>
      </c>
      <c r="HC407" s="1">
        <v>99.449600000000004</v>
      </c>
      <c r="HD407" s="1">
        <v>102.59439999999999</v>
      </c>
      <c r="HE407" s="1">
        <v>112.3927</v>
      </c>
      <c r="HF407" s="1">
        <v>116.5575</v>
      </c>
      <c r="HG407" s="1">
        <v>116.43989999999999</v>
      </c>
      <c r="HH407" s="1">
        <v>103.0317</v>
      </c>
      <c r="HI407" s="1">
        <v>98.126499999999993</v>
      </c>
    </row>
    <row r="408" spans="1:217" x14ac:dyDescent="0.25">
      <c r="A408" s="5" t="str">
        <f>IF(StockList!C408="","",StockList!C408)</f>
        <v>V7780T103</v>
      </c>
      <c r="B408" s="10" t="e">
        <f ca="1">IF(A408="","",_xll.BDH(CONCATENATE($A408," CUSIP"),$A$1,StockList!$K$2,StockList!$K$3,"Dir=H","Dts=H","Sort=A","Quote=C","QtTyp=Y","Days=A","Per=CM","DtFmt=D","Fill=P","UseDPDF=Y","cols=216;rows=1"))</f>
        <v>#NAME?</v>
      </c>
      <c r="C408" s="1">
        <v>28.380800000000001</v>
      </c>
      <c r="D408" s="1">
        <v>23.156700000000001</v>
      </c>
      <c r="E408" s="1">
        <v>20.474399999999999</v>
      </c>
      <c r="F408" s="1">
        <v>21.5794</v>
      </c>
      <c r="G408" s="1">
        <v>22.3477</v>
      </c>
      <c r="H408" s="1">
        <v>23.884</v>
      </c>
      <c r="I408" s="1">
        <v>23.590900000000001</v>
      </c>
      <c r="J408" s="1">
        <v>10.911899999999999</v>
      </c>
      <c r="K408" s="1">
        <v>11.186500000000001</v>
      </c>
      <c r="L408" s="1">
        <v>15.7729</v>
      </c>
      <c r="M408" s="1">
        <v>16.608699999999999</v>
      </c>
      <c r="N408" s="1">
        <v>18.515599999999999</v>
      </c>
      <c r="O408" s="1">
        <v>18.946200000000001</v>
      </c>
      <c r="P408" s="1">
        <v>23.262</v>
      </c>
      <c r="Q408" s="1">
        <v>24.334800000000001</v>
      </c>
      <c r="R408" s="1">
        <v>23.220700000000001</v>
      </c>
      <c r="S408" s="1">
        <v>20.2319</v>
      </c>
      <c r="T408" s="1">
        <v>20.5639</v>
      </c>
      <c r="U408" s="1">
        <v>18.3643</v>
      </c>
      <c r="V408" s="1">
        <v>16.6601</v>
      </c>
      <c r="W408" s="1">
        <v>19.2135</v>
      </c>
      <c r="X408" s="1">
        <v>22.687899999999999</v>
      </c>
      <c r="Y408" s="1">
        <v>17.5961</v>
      </c>
      <c r="Z408" s="1">
        <v>16.826899999999998</v>
      </c>
      <c r="AA408" s="1">
        <v>14.4163</v>
      </c>
      <c r="AB408" s="1">
        <v>15.9909</v>
      </c>
      <c r="AC408" s="1">
        <v>19.757200000000001</v>
      </c>
      <c r="AD408" s="1">
        <v>22.087299999999999</v>
      </c>
      <c r="AE408" s="1">
        <v>24.791599999999999</v>
      </c>
      <c r="AF408" s="1">
        <v>31.310700000000001</v>
      </c>
      <c r="AG408" s="1">
        <v>33.344499999999996</v>
      </c>
      <c r="AH408" s="1">
        <v>30.2179</v>
      </c>
      <c r="AI408" s="1">
        <v>31.937899999999999</v>
      </c>
      <c r="AJ408" s="1">
        <v>32.539900000000003</v>
      </c>
      <c r="AK408" s="1">
        <v>37.542499999999997</v>
      </c>
      <c r="AL408" s="1">
        <v>45.722200000000001</v>
      </c>
      <c r="AM408" s="1">
        <v>47.890799999999999</v>
      </c>
      <c r="AN408" s="1">
        <v>47.728499999999997</v>
      </c>
      <c r="AO408" s="1">
        <v>43.864699999999999</v>
      </c>
      <c r="AP408" s="1">
        <v>42.477400000000003</v>
      </c>
      <c r="AQ408" s="1">
        <v>47.135599999999997</v>
      </c>
      <c r="AR408" s="1">
        <v>46.418900000000001</v>
      </c>
      <c r="AS408" s="1">
        <v>44.844499999999996</v>
      </c>
      <c r="AT408" s="1">
        <v>47.488599999999998</v>
      </c>
      <c r="AU408" s="1">
        <v>50.7562</v>
      </c>
      <c r="AV408" s="1">
        <v>54.1327</v>
      </c>
      <c r="AW408" s="1">
        <v>59.439100000000003</v>
      </c>
      <c r="AX408" s="1">
        <v>57.866900000000001</v>
      </c>
      <c r="AY408" s="1">
        <v>51.729199999999999</v>
      </c>
      <c r="AZ408" s="1">
        <v>48.926499999999997</v>
      </c>
      <c r="BA408" s="1">
        <v>46.003399999999999</v>
      </c>
      <c r="BB408" s="1">
        <v>50.481099999999998</v>
      </c>
      <c r="BC408" s="1">
        <v>53.0944</v>
      </c>
      <c r="BD408" s="1">
        <v>49.899500000000003</v>
      </c>
      <c r="BE408" s="1">
        <v>46.902200000000001</v>
      </c>
      <c r="BF408" s="1">
        <v>47.597700000000003</v>
      </c>
      <c r="BG408" s="1">
        <v>45.658499999999997</v>
      </c>
      <c r="BH408" s="1">
        <v>50.528500000000001</v>
      </c>
      <c r="BI408" s="1">
        <v>49.805500000000002</v>
      </c>
      <c r="BJ408" s="1">
        <v>45.2074</v>
      </c>
      <c r="BK408" s="1">
        <v>48.864600000000003</v>
      </c>
      <c r="BL408" s="1">
        <v>46.602200000000003</v>
      </c>
      <c r="BM408" s="1">
        <v>46.347099999999998</v>
      </c>
      <c r="BN408" s="1">
        <v>42.232500000000002</v>
      </c>
      <c r="BO408" s="1">
        <v>42.591099999999997</v>
      </c>
      <c r="BP408" s="1">
        <v>37.747399999999999</v>
      </c>
      <c r="BQ408" s="1">
        <v>40.620199999999997</v>
      </c>
      <c r="BR408" s="1">
        <v>43.383200000000002</v>
      </c>
      <c r="BS408" s="1">
        <v>45.272399999999998</v>
      </c>
      <c r="BT408" s="1">
        <v>47.452100000000002</v>
      </c>
      <c r="BU408" s="1">
        <v>46.429499999999997</v>
      </c>
      <c r="BV408" s="1">
        <v>50.412700000000001</v>
      </c>
      <c r="BW408" s="1">
        <v>45.643900000000002</v>
      </c>
      <c r="BX408" s="1">
        <v>47.479599999999998</v>
      </c>
      <c r="BY408" s="1">
        <v>46.815199999999997</v>
      </c>
      <c r="BZ408" s="1">
        <v>48.966200000000001</v>
      </c>
      <c r="CA408" s="1">
        <v>48.5749</v>
      </c>
      <c r="CB408" s="1">
        <v>43.5456</v>
      </c>
      <c r="CC408" s="1">
        <v>42.980499999999999</v>
      </c>
      <c r="CD408" s="1">
        <v>44.281500000000001</v>
      </c>
      <c r="CE408" s="1">
        <v>48.649500000000003</v>
      </c>
      <c r="CF408" s="1">
        <v>46.017299999999999</v>
      </c>
      <c r="CG408" s="1">
        <v>48.316600000000001</v>
      </c>
      <c r="CH408" s="1">
        <v>45.789200000000001</v>
      </c>
      <c r="CI408" s="1">
        <v>39.857799999999997</v>
      </c>
      <c r="CJ408" s="1">
        <v>37.621600000000001</v>
      </c>
      <c r="CK408" s="1">
        <v>36.478099999999998</v>
      </c>
      <c r="CL408" s="1">
        <v>33.985199999999999</v>
      </c>
      <c r="CM408" s="1">
        <v>25.830400000000001</v>
      </c>
      <c r="CN408" s="1">
        <v>29.290500000000002</v>
      </c>
      <c r="CO408" s="1">
        <v>31.244800000000001</v>
      </c>
      <c r="CP408" s="1">
        <v>23.9833</v>
      </c>
      <c r="CQ408" s="1">
        <v>15.6729</v>
      </c>
      <c r="CR408" s="1">
        <v>10.8878</v>
      </c>
      <c r="CS408" s="1">
        <v>15.8926</v>
      </c>
      <c r="CT408" s="1">
        <v>7.5012999999999996</v>
      </c>
      <c r="CU408" s="1">
        <v>6.9348999999999998</v>
      </c>
      <c r="CV408" s="1">
        <v>9.2581000000000007</v>
      </c>
      <c r="CW408" s="1">
        <v>17.025300000000001</v>
      </c>
      <c r="CX408" s="1">
        <v>17.406700000000001</v>
      </c>
      <c r="CY408" s="1">
        <v>15.649800000000001</v>
      </c>
      <c r="CZ408" s="1">
        <v>16.782499999999999</v>
      </c>
      <c r="DA408" s="1">
        <v>22.053100000000001</v>
      </c>
      <c r="DB408" s="1">
        <v>27.8322</v>
      </c>
      <c r="DC408" s="1">
        <v>23.382300000000001</v>
      </c>
      <c r="DD408" s="1">
        <v>28.398599999999998</v>
      </c>
      <c r="DE408" s="1">
        <v>29.219200000000001</v>
      </c>
      <c r="DF408" s="1">
        <v>30.1554</v>
      </c>
      <c r="DG408" s="1">
        <v>32.6751</v>
      </c>
      <c r="DH408" s="1">
        <v>38.130600000000001</v>
      </c>
      <c r="DI408" s="1">
        <v>41.424700000000001</v>
      </c>
      <c r="DJ408" s="1">
        <v>33.518799999999999</v>
      </c>
      <c r="DK408" s="1">
        <v>26.318100000000001</v>
      </c>
      <c r="DL408" s="1">
        <v>33.356999999999999</v>
      </c>
      <c r="DM408" s="1">
        <v>28.387</v>
      </c>
      <c r="DN408" s="1">
        <v>36.443100000000001</v>
      </c>
      <c r="DO408" s="1">
        <v>45.7012</v>
      </c>
      <c r="DP408" s="1">
        <v>46.521799999999999</v>
      </c>
      <c r="DQ408" s="1">
        <v>54.323599999999999</v>
      </c>
      <c r="DR408" s="1">
        <v>51.8964</v>
      </c>
      <c r="DS408" s="1">
        <v>50.613500000000002</v>
      </c>
      <c r="DT408" s="1">
        <v>47.6892</v>
      </c>
      <c r="DU408" s="1">
        <v>46.024799999999999</v>
      </c>
      <c r="DV408" s="1">
        <v>45.077100000000002</v>
      </c>
      <c r="DW408" s="1">
        <v>43.505099999999999</v>
      </c>
      <c r="DX408" s="1">
        <v>35.391300000000001</v>
      </c>
      <c r="DY408" s="1">
        <v>30.131499999999999</v>
      </c>
      <c r="DZ408" s="1">
        <v>25.1173</v>
      </c>
      <c r="EA408" s="1">
        <v>34.495699999999999</v>
      </c>
      <c r="EB408" s="1">
        <v>32.162700000000001</v>
      </c>
      <c r="EC408" s="1">
        <v>28.866900000000001</v>
      </c>
      <c r="ED408" s="1">
        <v>31.675599999999999</v>
      </c>
      <c r="EE408" s="1">
        <v>33.320500000000003</v>
      </c>
      <c r="EF408" s="1">
        <v>34.419899999999998</v>
      </c>
      <c r="EG408" s="1">
        <v>32.010599999999997</v>
      </c>
      <c r="EH408" s="1">
        <v>27.660299999999999</v>
      </c>
      <c r="EI408" s="1">
        <v>30.5732</v>
      </c>
      <c r="EJ408" s="1">
        <v>29.3399</v>
      </c>
      <c r="EK408" s="1">
        <v>31.736000000000001</v>
      </c>
      <c r="EL408" s="1">
        <v>35.619399999999999</v>
      </c>
      <c r="EM408" s="1">
        <v>39.698999999999998</v>
      </c>
      <c r="EN408" s="1">
        <v>41.561900000000001</v>
      </c>
      <c r="EO408" s="1">
        <v>40.228000000000002</v>
      </c>
      <c r="EP408" s="1">
        <v>42.8309</v>
      </c>
      <c r="EQ408" s="1">
        <v>41.397399999999998</v>
      </c>
      <c r="ER408" s="1">
        <v>39.438499999999998</v>
      </c>
      <c r="ES408" s="1">
        <v>43.368200000000002</v>
      </c>
      <c r="ET408" s="1">
        <v>41.6965</v>
      </c>
      <c r="EU408" s="1">
        <v>39.707500000000003</v>
      </c>
      <c r="EV408" s="1">
        <v>45.364699999999999</v>
      </c>
      <c r="EW408" s="1">
        <v>43.697299999999998</v>
      </c>
      <c r="EX408" s="1">
        <v>45.880699999999997</v>
      </c>
      <c r="EY408" s="1">
        <v>50.387300000000003</v>
      </c>
      <c r="EZ408" s="1">
        <v>52.796399999999998</v>
      </c>
      <c r="FA408" s="1">
        <v>57.165999999999997</v>
      </c>
      <c r="FB408" s="1">
        <v>59.793999999999997</v>
      </c>
      <c r="FC408" s="1">
        <v>64.113900000000001</v>
      </c>
      <c r="FD408" s="1">
        <v>66.088300000000004</v>
      </c>
      <c r="FE408" s="1">
        <v>64.356200000000001</v>
      </c>
      <c r="FF408" s="1">
        <v>67.295199999999994</v>
      </c>
      <c r="FG408" s="1">
        <v>67.672499999999999</v>
      </c>
      <c r="FH408" s="1">
        <v>72.601900000000001</v>
      </c>
      <c r="FI408" s="1">
        <v>77.604299999999995</v>
      </c>
      <c r="FJ408" s="1">
        <v>82.260199999999998</v>
      </c>
      <c r="FK408" s="1">
        <v>83.091399999999993</v>
      </c>
      <c r="FL408" s="1">
        <v>90.145099999999999</v>
      </c>
      <c r="FM408" s="1">
        <v>101.1494</v>
      </c>
      <c r="FN408" s="1">
        <v>92.706999999999994</v>
      </c>
      <c r="FO408" s="1">
        <v>94.146900000000002</v>
      </c>
      <c r="FP408" s="1">
        <v>100.8364</v>
      </c>
      <c r="FQ408" s="1">
        <v>83.8476</v>
      </c>
      <c r="FR408" s="1">
        <v>93.980599999999995</v>
      </c>
      <c r="FS408" s="1">
        <v>97.332599999999999</v>
      </c>
      <c r="FT408" s="1">
        <v>111.1365</v>
      </c>
      <c r="FU408" s="1">
        <v>109.0462</v>
      </c>
      <c r="FV408" s="1">
        <v>110.6238</v>
      </c>
      <c r="FW408" s="1">
        <v>122.122</v>
      </c>
      <c r="FX408" s="1">
        <v>114.99460000000001</v>
      </c>
      <c r="FY408" s="1">
        <v>126.17489999999999</v>
      </c>
      <c r="FZ408" s="1">
        <v>102.17659999999999</v>
      </c>
      <c r="GA408" s="1">
        <v>93.212000000000003</v>
      </c>
      <c r="GB408" s="1">
        <v>102.9631</v>
      </c>
      <c r="GC408" s="1">
        <v>97.009699999999995</v>
      </c>
      <c r="GD408" s="1">
        <v>97.479200000000006</v>
      </c>
      <c r="GE408" s="1">
        <v>84.581100000000006</v>
      </c>
      <c r="GF408" s="1">
        <v>91.244299999999996</v>
      </c>
      <c r="GG408" s="1">
        <v>89.569000000000003</v>
      </c>
      <c r="GH408" s="1">
        <v>95.015299999999996</v>
      </c>
      <c r="GI408" s="1">
        <v>97.449299999999994</v>
      </c>
      <c r="GJ408" s="1">
        <v>102.6469</v>
      </c>
      <c r="GK408" s="1">
        <v>104.60809999999999</v>
      </c>
      <c r="GL408" s="1">
        <v>119.38639999999999</v>
      </c>
      <c r="GM408" s="1">
        <v>122.5359</v>
      </c>
      <c r="GN408" s="1">
        <v>125.7277</v>
      </c>
      <c r="GO408" s="1">
        <v>136.60759999999999</v>
      </c>
      <c r="GP408" s="1">
        <v>141.81049999999999</v>
      </c>
      <c r="GQ408" s="1">
        <v>140.58779999999999</v>
      </c>
      <c r="GR408" s="1">
        <v>145.5301</v>
      </c>
      <c r="GS408" s="1">
        <v>160.19</v>
      </c>
      <c r="GT408" s="1">
        <v>153.35830000000001</v>
      </c>
      <c r="GU408" s="1">
        <v>160.12450000000001</v>
      </c>
      <c r="GV408" s="1">
        <v>160.26679999999999</v>
      </c>
      <c r="GW408" s="1">
        <v>155.06549999999999</v>
      </c>
      <c r="GX408" s="1">
        <v>173.61670000000001</v>
      </c>
      <c r="GY408" s="1">
        <v>164.58160000000001</v>
      </c>
      <c r="GZ408" s="1">
        <v>153.80529999999999</v>
      </c>
      <c r="HA408" s="1">
        <v>141.33000000000001</v>
      </c>
      <c r="HB408" s="1">
        <v>137.13679999999999</v>
      </c>
      <c r="HC408" s="1">
        <v>136.0977</v>
      </c>
      <c r="HD408" s="1">
        <v>148.1311</v>
      </c>
      <c r="HE408" s="1">
        <v>161.03149999999999</v>
      </c>
      <c r="HF408" s="1">
        <v>171.6045</v>
      </c>
      <c r="HG408" s="1">
        <v>138.31100000000001</v>
      </c>
      <c r="HH408" s="1">
        <v>149.3252</v>
      </c>
      <c r="HI408" s="1">
        <v>130.0325</v>
      </c>
    </row>
    <row r="409" spans="1:217" x14ac:dyDescent="0.25">
      <c r="A409" s="5" t="str">
        <f>IF(StockList!C409="","",StockList!C409)</f>
        <v>78409V104</v>
      </c>
      <c r="B409" s="10" t="e">
        <f ca="1">IF(A409="","",_xll.BDH(CONCATENATE($A409," CUSIP"),$A$1,StockList!$K$2,StockList!$K$3,"Dir=H","Dts=H","Sort=A","Quote=C","QtTyp=Y","Days=A","Per=CM","DtFmt=D","Fill=P","UseDPDF=Y","cols=216;rows=1"))</f>
        <v>#NAME?</v>
      </c>
      <c r="C409" s="1">
        <v>29.600999999999999</v>
      </c>
      <c r="D409" s="1">
        <v>29.948</v>
      </c>
      <c r="E409" s="1">
        <v>32.523000000000003</v>
      </c>
      <c r="F409" s="1">
        <v>32.320999999999998</v>
      </c>
      <c r="G409" s="1">
        <v>33.334000000000003</v>
      </c>
      <c r="H409" s="1">
        <v>30.925000000000001</v>
      </c>
      <c r="I409" s="1">
        <v>29.975000000000001</v>
      </c>
      <c r="J409" s="1">
        <v>29.443999999999999</v>
      </c>
      <c r="K409" s="1">
        <v>26.600999999999999</v>
      </c>
      <c r="L409" s="1">
        <v>28.706</v>
      </c>
      <c r="M409" s="1">
        <v>30.981999999999999</v>
      </c>
      <c r="N409" s="1">
        <v>32.557000000000002</v>
      </c>
      <c r="O409" s="1">
        <v>33.56</v>
      </c>
      <c r="P409" s="1">
        <v>34.81</v>
      </c>
      <c r="Q409" s="1">
        <v>32.637</v>
      </c>
      <c r="R409" s="1">
        <v>32.326999999999998</v>
      </c>
      <c r="S409" s="1">
        <v>30.571000000000002</v>
      </c>
      <c r="T409" s="1">
        <v>32.03</v>
      </c>
      <c r="U409" s="1">
        <v>32.600999999999999</v>
      </c>
      <c r="V409" s="1">
        <v>31.475000000000001</v>
      </c>
      <c r="W409" s="1">
        <v>33.161000000000001</v>
      </c>
      <c r="X409" s="1">
        <v>30.61</v>
      </c>
      <c r="Y409" s="1">
        <v>31.204000000000001</v>
      </c>
      <c r="Z409" s="1">
        <v>30.574000000000002</v>
      </c>
      <c r="AA409" s="1">
        <v>29.18</v>
      </c>
      <c r="AB409" s="1">
        <v>28.841999999999999</v>
      </c>
      <c r="AC409" s="1">
        <v>30.295000000000002</v>
      </c>
      <c r="AD409" s="1">
        <v>32.944000000000003</v>
      </c>
      <c r="AE409" s="1">
        <v>32.314</v>
      </c>
      <c r="AF409" s="1">
        <v>31.678000000000001</v>
      </c>
      <c r="AG409" s="1">
        <v>31.934999999999999</v>
      </c>
      <c r="AH409" s="1">
        <v>32.527000000000001</v>
      </c>
      <c r="AI409" s="1">
        <v>35.049999999999997</v>
      </c>
      <c r="AJ409" s="1">
        <v>36.008000000000003</v>
      </c>
      <c r="AK409" s="1">
        <v>36.753999999999998</v>
      </c>
      <c r="AL409" s="1">
        <v>39.435000000000002</v>
      </c>
      <c r="AM409" s="1">
        <v>41.253999999999998</v>
      </c>
      <c r="AN409" s="1">
        <v>40.182000000000002</v>
      </c>
      <c r="AO409" s="1">
        <v>41.618000000000002</v>
      </c>
      <c r="AP409" s="1">
        <v>41.283000000000001</v>
      </c>
      <c r="AQ409" s="1">
        <v>40.567999999999998</v>
      </c>
      <c r="AR409" s="1">
        <v>39.768000000000001</v>
      </c>
      <c r="AS409" s="1">
        <v>40.283999999999999</v>
      </c>
      <c r="AT409" s="1">
        <v>42.390999999999998</v>
      </c>
      <c r="AU409" s="1">
        <v>45.88</v>
      </c>
      <c r="AV409" s="1">
        <v>46.828000000000003</v>
      </c>
      <c r="AW409" s="1">
        <v>48.860999999999997</v>
      </c>
      <c r="AX409" s="1">
        <v>48.305999999999997</v>
      </c>
      <c r="AY409" s="1">
        <v>49.204000000000001</v>
      </c>
      <c r="AZ409" s="1">
        <v>46.738999999999997</v>
      </c>
      <c r="BA409" s="1">
        <v>46.648000000000003</v>
      </c>
      <c r="BB409" s="1">
        <v>46.951999999999998</v>
      </c>
      <c r="BC409" s="1">
        <v>47.587000000000003</v>
      </c>
      <c r="BD409" s="1">
        <v>49.48</v>
      </c>
      <c r="BE409" s="1">
        <v>52.033999999999999</v>
      </c>
      <c r="BF409" s="1">
        <v>51.84</v>
      </c>
      <c r="BG409" s="1">
        <v>52.811</v>
      </c>
      <c r="BH409" s="1">
        <v>57.424999999999997</v>
      </c>
      <c r="BI409" s="1">
        <v>55.887999999999998</v>
      </c>
      <c r="BJ409" s="1">
        <v>55.249000000000002</v>
      </c>
      <c r="BK409" s="1">
        <v>57.658999999999999</v>
      </c>
      <c r="BL409" s="1">
        <v>62.579000000000001</v>
      </c>
      <c r="BM409" s="1">
        <v>60.45</v>
      </c>
      <c r="BN409" s="1">
        <v>56.234999999999999</v>
      </c>
      <c r="BO409" s="1">
        <v>54.741999999999997</v>
      </c>
      <c r="BP409" s="1">
        <v>61.356999999999999</v>
      </c>
      <c r="BQ409" s="1">
        <v>61.128</v>
      </c>
      <c r="BR409" s="1">
        <v>63.445999999999998</v>
      </c>
      <c r="BS409" s="1">
        <v>70.159000000000006</v>
      </c>
      <c r="BT409" s="1">
        <v>73.072999999999993</v>
      </c>
      <c r="BU409" s="1">
        <v>74.575000000000003</v>
      </c>
      <c r="BV409" s="1">
        <v>73.543999999999997</v>
      </c>
      <c r="BW409" s="1">
        <v>70.995000000000005</v>
      </c>
      <c r="BX409" s="1">
        <v>69.147999999999996</v>
      </c>
      <c r="BY409" s="1">
        <v>72.061999999999998</v>
      </c>
      <c r="BZ409" s="1">
        <v>77.543999999999997</v>
      </c>
      <c r="CA409" s="1">
        <v>75.084999999999994</v>
      </c>
      <c r="CB409" s="1">
        <v>66.724999999999994</v>
      </c>
      <c r="CC409" s="1">
        <v>55.88</v>
      </c>
      <c r="CD409" s="1">
        <v>56.378</v>
      </c>
      <c r="CE409" s="1">
        <v>55.414000000000001</v>
      </c>
      <c r="CF409" s="1">
        <v>54.598999999999997</v>
      </c>
      <c r="CG409" s="1">
        <v>48.735999999999997</v>
      </c>
      <c r="CH409" s="1">
        <v>47.567999999999998</v>
      </c>
      <c r="CI409" s="1">
        <v>45.771999999999998</v>
      </c>
      <c r="CJ409" s="1">
        <v>41.320999999999998</v>
      </c>
      <c r="CK409" s="1">
        <v>45.838999999999999</v>
      </c>
      <c r="CL409" s="1">
        <v>46.654000000000003</v>
      </c>
      <c r="CM409" s="1">
        <v>45.113</v>
      </c>
      <c r="CN409" s="1">
        <v>45.731999999999999</v>
      </c>
      <c r="CO409" s="1">
        <v>48.417000000000002</v>
      </c>
      <c r="CP409" s="1">
        <v>35.725000000000001</v>
      </c>
      <c r="CQ409" s="1">
        <v>30.356999999999999</v>
      </c>
      <c r="CR409" s="1">
        <v>28.553999999999998</v>
      </c>
      <c r="CS409" s="1">
        <v>26.486999999999998</v>
      </c>
      <c r="CT409" s="1">
        <v>25.116</v>
      </c>
      <c r="CU409" s="1">
        <v>22.79</v>
      </c>
      <c r="CV409" s="1">
        <v>26.416</v>
      </c>
      <c r="CW409" s="1">
        <v>34.825000000000003</v>
      </c>
      <c r="CX409" s="1">
        <v>35.01</v>
      </c>
      <c r="CY409" s="1">
        <v>35.033000000000001</v>
      </c>
      <c r="CZ409" s="1">
        <v>36.475999999999999</v>
      </c>
      <c r="DA409" s="1">
        <v>39.392000000000003</v>
      </c>
      <c r="DB409" s="1">
        <v>29.465</v>
      </c>
      <c r="DC409" s="1">
        <v>33.731000000000002</v>
      </c>
      <c r="DD409" s="1">
        <v>35.369</v>
      </c>
      <c r="DE409" s="1">
        <v>39.56</v>
      </c>
      <c r="DF409" s="1">
        <v>41.85</v>
      </c>
      <c r="DG409" s="1">
        <v>40.646999999999998</v>
      </c>
      <c r="DH409" s="1">
        <v>42.371000000000002</v>
      </c>
      <c r="DI409" s="1">
        <v>40.076999999999998</v>
      </c>
      <c r="DJ409" s="1">
        <v>33.314999999999998</v>
      </c>
      <c r="DK409" s="1">
        <v>33.722999999999999</v>
      </c>
      <c r="DL409" s="1">
        <v>36.779000000000003</v>
      </c>
      <c r="DM409" s="1">
        <v>33.414000000000001</v>
      </c>
      <c r="DN409" s="1">
        <v>39.951999999999998</v>
      </c>
      <c r="DO409" s="1">
        <v>45.499000000000002</v>
      </c>
      <c r="DP409" s="1">
        <v>41.966999999999999</v>
      </c>
      <c r="DQ409" s="1">
        <v>44.304000000000002</v>
      </c>
      <c r="DR409" s="1">
        <v>47.430999999999997</v>
      </c>
      <c r="DS409" s="1">
        <v>47.375</v>
      </c>
      <c r="DT409" s="1">
        <v>48.256999999999998</v>
      </c>
      <c r="DU409" s="1">
        <v>49.567</v>
      </c>
      <c r="DV409" s="1">
        <v>52.326000000000001</v>
      </c>
      <c r="DW409" s="1">
        <v>51.636000000000003</v>
      </c>
      <c r="DX409" s="1">
        <v>51.253999999999998</v>
      </c>
      <c r="DY409" s="1">
        <v>52.195999999999998</v>
      </c>
      <c r="DZ409" s="1">
        <v>50.820999999999998</v>
      </c>
      <c r="EA409" s="1">
        <v>52.68</v>
      </c>
      <c r="EB409" s="1">
        <v>53.253</v>
      </c>
      <c r="EC409" s="1">
        <v>56.084000000000003</v>
      </c>
      <c r="ED409" s="1">
        <v>57.368000000000002</v>
      </c>
      <c r="EE409" s="1">
        <v>58.363999999999997</v>
      </c>
      <c r="EF409" s="1">
        <v>60.783999999999999</v>
      </c>
      <c r="EG409" s="1">
        <v>61.661999999999999</v>
      </c>
      <c r="EH409" s="1">
        <v>54.710999999999999</v>
      </c>
      <c r="EI409" s="1">
        <v>56.753999999999998</v>
      </c>
      <c r="EJ409" s="1">
        <v>59.225999999999999</v>
      </c>
      <c r="EK409" s="1">
        <v>64.906000000000006</v>
      </c>
      <c r="EL409" s="1">
        <v>69.203000000000003</v>
      </c>
      <c r="EM409" s="1">
        <v>70.078000000000003</v>
      </c>
      <c r="EN409" s="1">
        <v>67.658000000000001</v>
      </c>
      <c r="EO409" s="1">
        <v>72.870999999999995</v>
      </c>
      <c r="EP409" s="1">
        <v>76.67</v>
      </c>
      <c r="EQ409" s="1">
        <v>62.424999999999997</v>
      </c>
      <c r="ER409" s="1">
        <v>69.840999999999994</v>
      </c>
      <c r="ES409" s="1">
        <v>72.563000000000002</v>
      </c>
      <c r="ET409" s="1">
        <v>73.536000000000001</v>
      </c>
      <c r="EU409" s="1">
        <v>71.703000000000003</v>
      </c>
      <c r="EV409" s="1">
        <v>83.39</v>
      </c>
      <c r="EW409" s="1">
        <v>79.052999999999997</v>
      </c>
      <c r="EX409" s="1">
        <v>88.831000000000003</v>
      </c>
      <c r="EY409" s="1">
        <v>94.370999999999995</v>
      </c>
      <c r="EZ409" s="1">
        <v>101.279</v>
      </c>
      <c r="FA409" s="1">
        <v>106.309</v>
      </c>
      <c r="FB409" s="1">
        <v>103.372</v>
      </c>
      <c r="FC409" s="1">
        <v>108.699</v>
      </c>
      <c r="FD409" s="1">
        <v>104.114</v>
      </c>
      <c r="FE409" s="1">
        <v>100.88</v>
      </c>
      <c r="FF409" s="1">
        <v>111.999</v>
      </c>
      <c r="FG409" s="1">
        <v>113.72499999999999</v>
      </c>
      <c r="FH409" s="1">
        <v>109.876</v>
      </c>
      <c r="FI409" s="1">
        <v>111.54600000000001</v>
      </c>
      <c r="FJ409" s="1">
        <v>116.11</v>
      </c>
      <c r="FK409" s="1">
        <v>124.401</v>
      </c>
      <c r="FL409" s="1">
        <v>128.917</v>
      </c>
      <c r="FM409" s="1">
        <v>122.738</v>
      </c>
      <c r="FN409" s="1">
        <v>123.372</v>
      </c>
      <c r="FO409" s="1">
        <v>142.66499999999999</v>
      </c>
      <c r="FP409" s="1">
        <v>143.08000000000001</v>
      </c>
      <c r="FQ409" s="1">
        <v>144.32599999999999</v>
      </c>
      <c r="FR409" s="1">
        <v>144.012</v>
      </c>
      <c r="FS409" s="1">
        <v>139.43199999999999</v>
      </c>
      <c r="FT409" s="1">
        <v>141.23599999999999</v>
      </c>
      <c r="FU409" s="1">
        <v>135.10900000000001</v>
      </c>
      <c r="FV409" s="1">
        <v>120.496</v>
      </c>
      <c r="FW409" s="1">
        <v>129.04900000000001</v>
      </c>
      <c r="FX409" s="1">
        <v>134.846</v>
      </c>
      <c r="FY409" s="1">
        <v>137.79599999999999</v>
      </c>
      <c r="FZ409" s="1">
        <v>118.84099999999999</v>
      </c>
      <c r="GA409" s="1">
        <v>125.95699999999999</v>
      </c>
      <c r="GB409" s="1">
        <v>138.92599999999999</v>
      </c>
      <c r="GC409" s="1">
        <v>149.97200000000001</v>
      </c>
      <c r="GD409" s="1">
        <v>157.44</v>
      </c>
      <c r="GE409" s="1">
        <v>151.03299999999999</v>
      </c>
      <c r="GF409" s="1">
        <v>172.07</v>
      </c>
      <c r="GG409" s="1">
        <v>174.47499999999999</v>
      </c>
      <c r="GH409" s="1">
        <v>178.74</v>
      </c>
      <c r="GI409" s="1">
        <v>172.08799999999999</v>
      </c>
      <c r="GJ409" s="1">
        <v>168.55199999999999</v>
      </c>
      <c r="GK409" s="1">
        <v>152.333</v>
      </c>
      <c r="GL409" s="1">
        <v>170.238</v>
      </c>
      <c r="GM409" s="1">
        <v>183.97200000000001</v>
      </c>
      <c r="GN409" s="1">
        <v>185.77699999999999</v>
      </c>
      <c r="GO409" s="1">
        <v>190.679</v>
      </c>
      <c r="GP409" s="1">
        <v>203.524</v>
      </c>
      <c r="GQ409" s="1">
        <v>208.05600000000001</v>
      </c>
      <c r="GR409" s="1">
        <v>218.887</v>
      </c>
      <c r="GS409" s="1">
        <v>220.53700000000001</v>
      </c>
      <c r="GT409" s="1">
        <v>223.36600000000001</v>
      </c>
      <c r="GU409" s="1">
        <v>223.595</v>
      </c>
      <c r="GV409" s="1">
        <v>237.06</v>
      </c>
      <c r="GW409" s="1">
        <v>242.67599999999999</v>
      </c>
      <c r="GX409" s="1">
        <v>259.43700000000001</v>
      </c>
      <c r="GY409" s="1">
        <v>275.48200000000003</v>
      </c>
      <c r="GZ409" s="1">
        <v>274.41899999999998</v>
      </c>
      <c r="HA409" s="1">
        <v>270.88600000000002</v>
      </c>
      <c r="HB409" s="1">
        <v>284.37700000000001</v>
      </c>
      <c r="HC409" s="1">
        <v>293.577</v>
      </c>
      <c r="HD409" s="1">
        <v>288.61</v>
      </c>
      <c r="HE409" s="1">
        <v>298.85700000000003</v>
      </c>
      <c r="HF409" s="1">
        <v>282.02699999999999</v>
      </c>
      <c r="HG409" s="1">
        <v>263.16199999999998</v>
      </c>
      <c r="HH409" s="1">
        <v>264.68700000000001</v>
      </c>
      <c r="HI409" s="1">
        <v>245.98500000000001</v>
      </c>
    </row>
    <row r="410" spans="1:217" x14ac:dyDescent="0.25">
      <c r="A410" s="5" t="str">
        <f>IF(StockList!C410="","",StockList!C410)</f>
        <v>79466L302</v>
      </c>
      <c r="B410" s="10" t="e">
        <f ca="1">IF(A410="","",_xll.BDH(CONCATENATE($A410," CUSIP"),$A$1,StockList!$K$2,StockList!$K$3,"Dir=H","Dts=H","Sort=A","Quote=C","QtTyp=Y","Days=A","Per=CM","DtFmt=D","Fill=P","UseDPDF=Y","cols=216;rows=1"))</f>
        <v>#NAME?</v>
      </c>
      <c r="C410" s="1" t="s">
        <v>2109</v>
      </c>
      <c r="D410" s="1" t="s">
        <v>2109</v>
      </c>
      <c r="E410" s="1" t="s">
        <v>2109</v>
      </c>
      <c r="F410" s="1" t="s">
        <v>2109</v>
      </c>
      <c r="G410" s="1" t="s">
        <v>2109</v>
      </c>
      <c r="H410" s="1" t="s">
        <v>2109</v>
      </c>
      <c r="I410" s="1" t="s">
        <v>2109</v>
      </c>
      <c r="J410" s="1" t="s">
        <v>2109</v>
      </c>
      <c r="K410" s="1" t="s">
        <v>2109</v>
      </c>
      <c r="L410" s="1" t="s">
        <v>2109</v>
      </c>
      <c r="M410" s="1" t="s">
        <v>2109</v>
      </c>
      <c r="N410" s="1" t="s">
        <v>2109</v>
      </c>
      <c r="O410" s="1" t="s">
        <v>2109</v>
      </c>
      <c r="P410" s="1" t="s">
        <v>2109</v>
      </c>
      <c r="Q410" s="1" t="s">
        <v>2109</v>
      </c>
      <c r="R410" s="1" t="s">
        <v>2109</v>
      </c>
      <c r="S410" s="1" t="s">
        <v>2109</v>
      </c>
      <c r="T410" s="1" t="s">
        <v>2109</v>
      </c>
      <c r="U410" s="1" t="s">
        <v>2109</v>
      </c>
      <c r="V410" s="1" t="s">
        <v>2109</v>
      </c>
      <c r="W410" s="1" t="s">
        <v>2109</v>
      </c>
      <c r="X410" s="1" t="s">
        <v>2109</v>
      </c>
      <c r="Y410" s="1" t="s">
        <v>2109</v>
      </c>
      <c r="Z410" s="1" t="s">
        <v>2109</v>
      </c>
      <c r="AA410" s="1" t="s">
        <v>2109</v>
      </c>
      <c r="AB410" s="1" t="s">
        <v>2109</v>
      </c>
      <c r="AC410" s="1" t="s">
        <v>2109</v>
      </c>
      <c r="AD410" s="1" t="s">
        <v>2109</v>
      </c>
      <c r="AE410" s="1" t="s">
        <v>2109</v>
      </c>
      <c r="AF410" s="1" t="s">
        <v>2109</v>
      </c>
      <c r="AG410" s="1" t="s">
        <v>2109</v>
      </c>
      <c r="AH410" s="1" t="s">
        <v>2109</v>
      </c>
      <c r="AI410" s="1" t="s">
        <v>2109</v>
      </c>
      <c r="AJ410" s="1" t="s">
        <v>2109</v>
      </c>
      <c r="AK410" s="1" t="s">
        <v>2109</v>
      </c>
      <c r="AL410" s="1" t="s">
        <v>2109</v>
      </c>
      <c r="AM410" s="1" t="s">
        <v>2109</v>
      </c>
      <c r="AN410" s="1" t="s">
        <v>2109</v>
      </c>
      <c r="AO410" s="1" t="s">
        <v>2109</v>
      </c>
      <c r="AP410" s="1" t="s">
        <v>2109</v>
      </c>
      <c r="AQ410" s="1">
        <v>4.0175000000000001</v>
      </c>
      <c r="AR410" s="1">
        <v>3.2524999999999999</v>
      </c>
      <c r="AS410" s="1">
        <v>3.25</v>
      </c>
      <c r="AT410" s="1">
        <v>3.9074999999999998</v>
      </c>
      <c r="AU410" s="1">
        <v>5.08</v>
      </c>
      <c r="AV410" s="1">
        <v>4.3650000000000002</v>
      </c>
      <c r="AW410" s="1">
        <v>4.2350000000000003</v>
      </c>
      <c r="AX410" s="1">
        <v>3.4249999999999998</v>
      </c>
      <c r="AY410" s="1">
        <v>4.0149999999999997</v>
      </c>
      <c r="AZ410" s="1">
        <v>3.7475000000000001</v>
      </c>
      <c r="BA410" s="1">
        <v>3.6074999999999999</v>
      </c>
      <c r="BB410" s="1">
        <v>5.0599999999999996</v>
      </c>
      <c r="BC410" s="1">
        <v>5.12</v>
      </c>
      <c r="BD410" s="1">
        <v>5.8875000000000002</v>
      </c>
      <c r="BE410" s="1">
        <v>4.83</v>
      </c>
      <c r="BF410" s="1">
        <v>5.78</v>
      </c>
      <c r="BG410" s="1">
        <v>6.2474999999999996</v>
      </c>
      <c r="BH410" s="1">
        <v>7.9625000000000004</v>
      </c>
      <c r="BI410" s="1">
        <v>8.0124999999999993</v>
      </c>
      <c r="BJ410" s="1">
        <v>10.262499999999999</v>
      </c>
      <c r="BK410" s="1">
        <v>8.7125000000000004</v>
      </c>
      <c r="BL410" s="1">
        <v>9.0824999999999996</v>
      </c>
      <c r="BM410" s="1">
        <v>8.7624999999999993</v>
      </c>
      <c r="BN410" s="1">
        <v>7.3775000000000004</v>
      </c>
      <c r="BO410" s="1">
        <v>6.665</v>
      </c>
      <c r="BP410" s="1">
        <v>6.4249999999999998</v>
      </c>
      <c r="BQ410" s="1">
        <v>8.6199999999999992</v>
      </c>
      <c r="BR410" s="1">
        <v>8.9700000000000006</v>
      </c>
      <c r="BS410" s="1">
        <v>9.7550000000000008</v>
      </c>
      <c r="BT410" s="1">
        <v>9.75</v>
      </c>
      <c r="BU410" s="1">
        <v>9.1125000000000007</v>
      </c>
      <c r="BV410" s="1">
        <v>10.9575</v>
      </c>
      <c r="BW410" s="1">
        <v>10.81</v>
      </c>
      <c r="BX410" s="1">
        <v>10.705</v>
      </c>
      <c r="BY410" s="1">
        <v>10.5</v>
      </c>
      <c r="BZ410" s="1">
        <v>11.8125</v>
      </c>
      <c r="CA410" s="1">
        <v>10.715</v>
      </c>
      <c r="CB410" s="1">
        <v>9.7149999999999999</v>
      </c>
      <c r="CC410" s="1">
        <v>10.1075</v>
      </c>
      <c r="CD410" s="1">
        <v>12.83</v>
      </c>
      <c r="CE410" s="1">
        <v>14.092499999999999</v>
      </c>
      <c r="CF410" s="1">
        <v>14.182499999999999</v>
      </c>
      <c r="CG410" s="1">
        <v>15.672499999999999</v>
      </c>
      <c r="CH410" s="1">
        <v>12.977499999999999</v>
      </c>
      <c r="CI410" s="1">
        <v>14.93</v>
      </c>
      <c r="CJ410" s="1">
        <v>14.467499999999999</v>
      </c>
      <c r="CK410" s="1">
        <v>16.682500000000001</v>
      </c>
      <c r="CL410" s="1">
        <v>18.077500000000001</v>
      </c>
      <c r="CM410" s="1">
        <v>17.057500000000001</v>
      </c>
      <c r="CN410" s="1">
        <v>15.9475</v>
      </c>
      <c r="CO410" s="1">
        <v>14.005000000000001</v>
      </c>
      <c r="CP410" s="1">
        <v>12.1</v>
      </c>
      <c r="CQ410" s="1">
        <v>7.74</v>
      </c>
      <c r="CR410" s="1">
        <v>7.1550000000000002</v>
      </c>
      <c r="CS410" s="1">
        <v>8.0024999999999995</v>
      </c>
      <c r="CT410" s="1">
        <v>6.6524999999999999</v>
      </c>
      <c r="CU410" s="1">
        <v>7</v>
      </c>
      <c r="CV410" s="1">
        <v>8.1824999999999992</v>
      </c>
      <c r="CW410" s="1">
        <v>10.702500000000001</v>
      </c>
      <c r="CX410" s="1">
        <v>9.4875000000000007</v>
      </c>
      <c r="CY410" s="1">
        <v>9.5425000000000004</v>
      </c>
      <c r="CZ410" s="1">
        <v>10.835000000000001</v>
      </c>
      <c r="DA410" s="1">
        <v>12.967499999999999</v>
      </c>
      <c r="DB410" s="1">
        <v>14.2325</v>
      </c>
      <c r="DC410" s="1">
        <v>14.1875</v>
      </c>
      <c r="DD410" s="1">
        <v>15.67</v>
      </c>
      <c r="DE410" s="1">
        <v>18.442499999999999</v>
      </c>
      <c r="DF410" s="1">
        <v>15.887499999999999</v>
      </c>
      <c r="DG410" s="1">
        <v>16.987500000000001</v>
      </c>
      <c r="DH410" s="1">
        <v>18.612500000000001</v>
      </c>
      <c r="DI410" s="1">
        <v>21.4</v>
      </c>
      <c r="DJ410" s="1">
        <v>21.6325</v>
      </c>
      <c r="DK410" s="1">
        <v>21.454999999999998</v>
      </c>
      <c r="DL410" s="1">
        <v>24.737500000000001</v>
      </c>
      <c r="DM410" s="1">
        <v>27.47</v>
      </c>
      <c r="DN410" s="1">
        <v>27.95</v>
      </c>
      <c r="DO410" s="1">
        <v>29.017499999999998</v>
      </c>
      <c r="DP410" s="1">
        <v>34.805</v>
      </c>
      <c r="DQ410" s="1">
        <v>33</v>
      </c>
      <c r="DR410" s="1">
        <v>32.284999999999997</v>
      </c>
      <c r="DS410" s="1">
        <v>33.067500000000003</v>
      </c>
      <c r="DT410" s="1">
        <v>33.395000000000003</v>
      </c>
      <c r="DU410" s="1">
        <v>34.65</v>
      </c>
      <c r="DV410" s="1">
        <v>38.064999999999998</v>
      </c>
      <c r="DW410" s="1">
        <v>37.244999999999997</v>
      </c>
      <c r="DX410" s="1">
        <v>36.177500000000002</v>
      </c>
      <c r="DY410" s="1">
        <v>32.1875</v>
      </c>
      <c r="DZ410" s="1">
        <v>28.57</v>
      </c>
      <c r="EA410" s="1">
        <v>33.292499999999997</v>
      </c>
      <c r="EB410" s="1">
        <v>29.605</v>
      </c>
      <c r="EC410" s="1">
        <v>25.364999999999998</v>
      </c>
      <c r="ED410" s="1">
        <v>29.2</v>
      </c>
      <c r="EE410" s="1">
        <v>35.79</v>
      </c>
      <c r="EF410" s="1">
        <v>38.627499999999998</v>
      </c>
      <c r="EG410" s="1">
        <v>38.932499999999997</v>
      </c>
      <c r="EH410" s="1">
        <v>34.655000000000001</v>
      </c>
      <c r="EI410" s="1">
        <v>34.564999999999998</v>
      </c>
      <c r="EJ410" s="1">
        <v>31.09</v>
      </c>
      <c r="EK410" s="1">
        <v>36.295000000000002</v>
      </c>
      <c r="EL410" s="1">
        <v>38.172499999999999</v>
      </c>
      <c r="EM410" s="1">
        <v>36.494999999999997</v>
      </c>
      <c r="EN410" s="1">
        <v>39.417499999999997</v>
      </c>
      <c r="EO410" s="1">
        <v>42.024999999999999</v>
      </c>
      <c r="EP410" s="1">
        <v>43.032499999999999</v>
      </c>
      <c r="EQ410" s="1">
        <v>42.305</v>
      </c>
      <c r="ER410" s="1">
        <v>44.707500000000003</v>
      </c>
      <c r="ES410" s="1">
        <v>41.11</v>
      </c>
      <c r="ET410" s="1">
        <v>42.33</v>
      </c>
      <c r="EU410" s="1">
        <v>38.18</v>
      </c>
      <c r="EV410" s="1">
        <v>43.75</v>
      </c>
      <c r="EW410" s="1">
        <v>49.13</v>
      </c>
      <c r="EX410" s="1">
        <v>51.91</v>
      </c>
      <c r="EY410" s="1">
        <v>53.36</v>
      </c>
      <c r="EZ410" s="1">
        <v>52.09</v>
      </c>
      <c r="FA410" s="1">
        <v>55.19</v>
      </c>
      <c r="FB410" s="1">
        <v>60.53</v>
      </c>
      <c r="FC410" s="1">
        <v>62.37</v>
      </c>
      <c r="FD410" s="1">
        <v>57.09</v>
      </c>
      <c r="FE410" s="1">
        <v>51.65</v>
      </c>
      <c r="FF410" s="1">
        <v>52.63</v>
      </c>
      <c r="FG410" s="1">
        <v>58.08</v>
      </c>
      <c r="FH410" s="1">
        <v>54.25</v>
      </c>
      <c r="FI410" s="1">
        <v>59.09</v>
      </c>
      <c r="FJ410" s="1">
        <v>57.53</v>
      </c>
      <c r="FK410" s="1">
        <v>63.99</v>
      </c>
      <c r="FL410" s="1">
        <v>59.87</v>
      </c>
      <c r="FM410" s="1">
        <v>59.31</v>
      </c>
      <c r="FN410" s="1">
        <v>56.45</v>
      </c>
      <c r="FO410" s="1">
        <v>69.38</v>
      </c>
      <c r="FP410" s="1">
        <v>66.81</v>
      </c>
      <c r="FQ410" s="1">
        <v>72.819999999999993</v>
      </c>
      <c r="FR410" s="1">
        <v>72.75</v>
      </c>
      <c r="FS410" s="1">
        <v>69.63</v>
      </c>
      <c r="FT410" s="1">
        <v>73.3</v>
      </c>
      <c r="FU410" s="1">
        <v>69.36</v>
      </c>
      <c r="FV410" s="1">
        <v>69.430000000000007</v>
      </c>
      <c r="FW410" s="1">
        <v>77.709999999999994</v>
      </c>
      <c r="FX410" s="1">
        <v>79.69</v>
      </c>
      <c r="FY410" s="1">
        <v>78.400000000000006</v>
      </c>
      <c r="FZ410" s="1">
        <v>68.06</v>
      </c>
      <c r="GA410" s="1">
        <v>67.75</v>
      </c>
      <c r="GB410" s="1">
        <v>73.83</v>
      </c>
      <c r="GC410" s="1">
        <v>75.8</v>
      </c>
      <c r="GD410" s="1">
        <v>83.71</v>
      </c>
      <c r="GE410" s="1">
        <v>79.41</v>
      </c>
      <c r="GF410" s="1">
        <v>81.8</v>
      </c>
      <c r="GG410" s="1">
        <v>79.42</v>
      </c>
      <c r="GH410" s="1">
        <v>71.33</v>
      </c>
      <c r="GI410" s="1">
        <v>75.16</v>
      </c>
      <c r="GJ410" s="1">
        <v>72</v>
      </c>
      <c r="GK410" s="1">
        <v>68.459999999999994</v>
      </c>
      <c r="GL410" s="1">
        <v>79.099999999999994</v>
      </c>
      <c r="GM410" s="1">
        <v>81.349999999999994</v>
      </c>
      <c r="GN410" s="1">
        <v>82.49</v>
      </c>
      <c r="GO410" s="1">
        <v>86.12</v>
      </c>
      <c r="GP410" s="1">
        <v>89.64</v>
      </c>
      <c r="GQ410" s="1">
        <v>86.6</v>
      </c>
      <c r="GR410" s="1">
        <v>90.8</v>
      </c>
      <c r="GS410" s="1">
        <v>95.49</v>
      </c>
      <c r="GT410" s="1">
        <v>93.42</v>
      </c>
      <c r="GU410" s="1">
        <v>102.34</v>
      </c>
      <c r="GV410" s="1">
        <v>104.32</v>
      </c>
      <c r="GW410" s="1">
        <v>102.23</v>
      </c>
      <c r="GX410" s="1">
        <v>113.91</v>
      </c>
      <c r="GY410" s="1">
        <v>116.25</v>
      </c>
      <c r="GZ410" s="1">
        <v>116.3</v>
      </c>
      <c r="HA410" s="1">
        <v>120.99</v>
      </c>
      <c r="HB410" s="1">
        <v>129.33000000000001</v>
      </c>
      <c r="HC410" s="1">
        <v>136.4</v>
      </c>
      <c r="HD410" s="1">
        <v>137.15</v>
      </c>
      <c r="HE410" s="1">
        <v>152.68</v>
      </c>
      <c r="HF410" s="1">
        <v>159.03</v>
      </c>
      <c r="HG410" s="1">
        <v>137.24</v>
      </c>
      <c r="HH410" s="1">
        <v>142.76</v>
      </c>
      <c r="HI410" s="1">
        <v>136.97</v>
      </c>
    </row>
    <row r="411" spans="1:217" x14ac:dyDescent="0.25">
      <c r="A411" s="5" t="str">
        <f>IF(StockList!C411="","",StockList!C411)</f>
        <v>78410G104</v>
      </c>
      <c r="B411" s="10" t="e">
        <f ca="1">IF(A411="","",_xll.BDH(CONCATENATE($A411," CUSIP"),$A$1,StockList!$K$2,StockList!$K$3,"Dir=H","Dts=H","Sort=A","Quote=C","QtTyp=Y","Days=A","Per=CM","DtFmt=D","Fill=P","UseDPDF=Y","cols=216;rows=1"))</f>
        <v>#NAME?</v>
      </c>
      <c r="C411" s="1">
        <v>33</v>
      </c>
      <c r="D411" s="1">
        <v>15.813000000000001</v>
      </c>
      <c r="E411" s="1">
        <v>34.090000000000003</v>
      </c>
      <c r="F411" s="1">
        <v>23.15</v>
      </c>
      <c r="G411" s="1">
        <v>24.75</v>
      </c>
      <c r="H411" s="1">
        <v>19.71</v>
      </c>
      <c r="I411" s="1">
        <v>13.32</v>
      </c>
      <c r="J411" s="1">
        <v>13.35</v>
      </c>
      <c r="K411" s="1">
        <v>8.1999999999999993</v>
      </c>
      <c r="L411" s="1">
        <v>11.83</v>
      </c>
      <c r="M411" s="1">
        <v>13.02</v>
      </c>
      <c r="N411" s="1">
        <v>6.95</v>
      </c>
      <c r="O411" s="1">
        <v>2.4</v>
      </c>
      <c r="P411" s="1">
        <v>3.29</v>
      </c>
      <c r="Q411" s="1">
        <v>2.8890000000000002</v>
      </c>
      <c r="R411" s="1">
        <v>1.47</v>
      </c>
      <c r="S411" s="1">
        <v>1.41</v>
      </c>
      <c r="T411" s="1">
        <v>1.7490000000000001</v>
      </c>
      <c r="U411" s="1">
        <v>1.43</v>
      </c>
      <c r="V411" s="1">
        <v>1.0900000000000001</v>
      </c>
      <c r="W411" s="1">
        <v>0.37</v>
      </c>
      <c r="X411" s="1">
        <v>0.75</v>
      </c>
      <c r="Y411" s="1">
        <v>0.41</v>
      </c>
      <c r="Z411" s="1">
        <v>0.56000000000000005</v>
      </c>
      <c r="AA411" s="1">
        <v>0.65</v>
      </c>
      <c r="AB411" s="1">
        <v>1.32</v>
      </c>
      <c r="AC411" s="1">
        <v>1.67</v>
      </c>
      <c r="AD411" s="1">
        <v>3.05</v>
      </c>
      <c r="AE411" s="1">
        <v>3.01</v>
      </c>
      <c r="AF411" s="1">
        <v>3.86</v>
      </c>
      <c r="AG411" s="1">
        <v>3.35</v>
      </c>
      <c r="AH411" s="1">
        <v>3.15</v>
      </c>
      <c r="AI411" s="1">
        <v>4.07</v>
      </c>
      <c r="AJ411" s="1">
        <v>3.45</v>
      </c>
      <c r="AK411" s="1">
        <v>3.76</v>
      </c>
      <c r="AL411" s="1">
        <v>4.45</v>
      </c>
      <c r="AM411" s="1">
        <v>4.4470000000000001</v>
      </c>
      <c r="AN411" s="1">
        <v>3.88</v>
      </c>
      <c r="AO411" s="1">
        <v>3.9699999999999998</v>
      </c>
      <c r="AP411" s="1">
        <v>3.86</v>
      </c>
      <c r="AQ411" s="1">
        <v>4.45</v>
      </c>
      <c r="AR411" s="1">
        <v>5.03</v>
      </c>
      <c r="AS411" s="1">
        <v>5.2</v>
      </c>
      <c r="AT411" s="1">
        <v>7</v>
      </c>
      <c r="AU411" s="1">
        <v>8.3699999999999992</v>
      </c>
      <c r="AV411" s="1">
        <v>9.6</v>
      </c>
      <c r="AW411" s="1">
        <v>9.2799999999999994</v>
      </c>
      <c r="AX411" s="1">
        <v>8.56</v>
      </c>
      <c r="AY411" s="1">
        <v>8.6999999999999993</v>
      </c>
      <c r="AZ411" s="1">
        <v>9.14</v>
      </c>
      <c r="BA411" s="1">
        <v>8.48</v>
      </c>
      <c r="BB411" s="1">
        <v>11.24</v>
      </c>
      <c r="BC411" s="1">
        <v>13.5</v>
      </c>
      <c r="BD411" s="1">
        <v>16.59</v>
      </c>
      <c r="BE411" s="1">
        <v>15.05</v>
      </c>
      <c r="BF411" s="1">
        <v>15.43</v>
      </c>
      <c r="BG411" s="1">
        <v>14.77</v>
      </c>
      <c r="BH411" s="1">
        <v>18.440000000000001</v>
      </c>
      <c r="BI411" s="1">
        <v>17.899999999999999</v>
      </c>
      <c r="BJ411" s="1">
        <v>21.85</v>
      </c>
      <c r="BK411" s="1">
        <v>22.49</v>
      </c>
      <c r="BL411" s="1">
        <v>23.41</v>
      </c>
      <c r="BM411" s="1">
        <v>25.12</v>
      </c>
      <c r="BN411" s="1">
        <v>22.89</v>
      </c>
      <c r="BO411" s="1">
        <v>26.14</v>
      </c>
      <c r="BP411" s="1">
        <v>23.88</v>
      </c>
      <c r="BQ411" s="1">
        <v>25.74</v>
      </c>
      <c r="BR411" s="1">
        <v>24.33</v>
      </c>
      <c r="BS411" s="1">
        <v>26.71</v>
      </c>
      <c r="BT411" s="1">
        <v>28.37</v>
      </c>
      <c r="BU411" s="1">
        <v>27.5</v>
      </c>
      <c r="BV411" s="1">
        <v>29.71</v>
      </c>
      <c r="BW411" s="1">
        <v>26.97</v>
      </c>
      <c r="BX411" s="1">
        <v>29.55</v>
      </c>
      <c r="BY411" s="1">
        <v>29.42</v>
      </c>
      <c r="BZ411" s="1">
        <v>32.130000000000003</v>
      </c>
      <c r="CA411" s="1">
        <v>33.590000000000003</v>
      </c>
      <c r="CB411" s="1">
        <v>33.32</v>
      </c>
      <c r="CC411" s="1">
        <v>32.57</v>
      </c>
      <c r="CD411" s="1">
        <v>35.28</v>
      </c>
      <c r="CE411" s="1">
        <v>35.6</v>
      </c>
      <c r="CF411" s="1">
        <v>37.44</v>
      </c>
      <c r="CG411" s="1">
        <v>33.840000000000003</v>
      </c>
      <c r="CH411" s="1">
        <v>29.61</v>
      </c>
      <c r="CI411" s="1">
        <v>31.05</v>
      </c>
      <c r="CJ411" s="1">
        <v>29.83</v>
      </c>
      <c r="CK411" s="1">
        <v>32.340000000000003</v>
      </c>
      <c r="CL411" s="1">
        <v>37.22</v>
      </c>
      <c r="CM411" s="1">
        <v>36.01</v>
      </c>
      <c r="CN411" s="1">
        <v>37.89</v>
      </c>
      <c r="CO411" s="1">
        <v>34.93</v>
      </c>
      <c r="CP411" s="1">
        <v>25.87</v>
      </c>
      <c r="CQ411" s="1">
        <v>20.99</v>
      </c>
      <c r="CR411" s="1">
        <v>15.79</v>
      </c>
      <c r="CS411" s="1">
        <v>16.32</v>
      </c>
      <c r="CT411" s="1">
        <v>19.899999999999999</v>
      </c>
      <c r="CU411" s="1">
        <v>20.78</v>
      </c>
      <c r="CV411" s="1">
        <v>23.3</v>
      </c>
      <c r="CW411" s="1">
        <v>25.2</v>
      </c>
      <c r="CX411" s="1">
        <v>25.57</v>
      </c>
      <c r="CY411" s="1">
        <v>24.54</v>
      </c>
      <c r="CZ411" s="1">
        <v>26.09</v>
      </c>
      <c r="DA411" s="1">
        <v>24.11</v>
      </c>
      <c r="DB411" s="1">
        <v>27.03</v>
      </c>
      <c r="DC411" s="1">
        <v>28.21</v>
      </c>
      <c r="DD411" s="1">
        <v>32.04</v>
      </c>
      <c r="DE411" s="1">
        <v>34.159999999999997</v>
      </c>
      <c r="DF411" s="1">
        <v>33.090000000000003</v>
      </c>
      <c r="DG411" s="1">
        <v>35.36</v>
      </c>
      <c r="DH411" s="1">
        <v>36.07</v>
      </c>
      <c r="DI411" s="1">
        <v>35.340000000000003</v>
      </c>
      <c r="DJ411" s="1">
        <v>33.03</v>
      </c>
      <c r="DK411" s="1">
        <v>34.01</v>
      </c>
      <c r="DL411" s="1">
        <v>36.18</v>
      </c>
      <c r="DM411" s="1">
        <v>35.799999999999997</v>
      </c>
      <c r="DN411" s="1">
        <v>40.299999999999997</v>
      </c>
      <c r="DO411" s="1">
        <v>39.26</v>
      </c>
      <c r="DP411" s="1">
        <v>39.15</v>
      </c>
      <c r="DQ411" s="1">
        <v>40.94</v>
      </c>
      <c r="DR411" s="1">
        <v>40.799999999999997</v>
      </c>
      <c r="DS411" s="1">
        <v>42.09</v>
      </c>
      <c r="DT411" s="1">
        <v>39.68</v>
      </c>
      <c r="DU411" s="1">
        <v>38.630000000000003</v>
      </c>
      <c r="DV411" s="1">
        <v>39.29</v>
      </c>
      <c r="DW411" s="1">
        <v>38.19</v>
      </c>
      <c r="DX411" s="1">
        <v>38.17</v>
      </c>
      <c r="DY411" s="1">
        <v>37.79</v>
      </c>
      <c r="DZ411" s="1">
        <v>34.479999999999997</v>
      </c>
      <c r="EA411" s="1">
        <v>38.090000000000003</v>
      </c>
      <c r="EB411" s="1">
        <v>40.89</v>
      </c>
      <c r="EC411" s="1">
        <v>42.96</v>
      </c>
      <c r="ED411" s="1">
        <v>45.72</v>
      </c>
      <c r="EE411" s="1">
        <v>46.93</v>
      </c>
      <c r="EF411" s="1">
        <v>50.81</v>
      </c>
      <c r="EG411" s="1">
        <v>53.79</v>
      </c>
      <c r="EH411" s="1">
        <v>51.95</v>
      </c>
      <c r="EI411" s="1">
        <v>57.05</v>
      </c>
      <c r="EJ411" s="1">
        <v>59.06</v>
      </c>
      <c r="EK411" s="1">
        <v>59.78</v>
      </c>
      <c r="EL411" s="1">
        <v>62.9</v>
      </c>
      <c r="EM411" s="1">
        <v>66.361000000000004</v>
      </c>
      <c r="EN411" s="1">
        <v>68.819999999999993</v>
      </c>
      <c r="EO411" s="1">
        <v>70.98</v>
      </c>
      <c r="EP411" s="1">
        <v>69.653999999999996</v>
      </c>
      <c r="EQ411" s="1">
        <v>71.12</v>
      </c>
      <c r="ER411" s="1">
        <v>72</v>
      </c>
      <c r="ES411" s="1">
        <v>78.989999999999995</v>
      </c>
      <c r="ET411" s="1">
        <v>75.27</v>
      </c>
      <c r="EU411" s="1">
        <v>74.12</v>
      </c>
      <c r="EV411" s="1">
        <v>74.09</v>
      </c>
      <c r="EW411" s="1">
        <v>75</v>
      </c>
      <c r="EX411" s="1">
        <v>80.459999999999994</v>
      </c>
      <c r="EY411" s="1">
        <v>87.39</v>
      </c>
      <c r="EZ411" s="1">
        <v>85.17</v>
      </c>
      <c r="FA411" s="1">
        <v>89.84</v>
      </c>
      <c r="FB411" s="1">
        <v>92.75</v>
      </c>
      <c r="FC411" s="1">
        <v>95.17</v>
      </c>
      <c r="FD411" s="1">
        <v>90.96</v>
      </c>
      <c r="FE411" s="1">
        <v>89.76</v>
      </c>
      <c r="FF411" s="1">
        <v>101.5</v>
      </c>
      <c r="FG411" s="1">
        <v>102.3</v>
      </c>
      <c r="FH411" s="1">
        <v>106.93</v>
      </c>
      <c r="FI411" s="1">
        <v>110.29</v>
      </c>
      <c r="FJ411" s="1">
        <v>110.9</v>
      </c>
      <c r="FK411" s="1">
        <v>112.33</v>
      </c>
      <c r="FL411" s="1">
        <v>121.67</v>
      </c>
      <c r="FM411" s="1">
        <v>110.76</v>
      </c>
      <c r="FN411" s="1">
        <v>116.7</v>
      </c>
      <c r="FO411" s="1">
        <v>124.71</v>
      </c>
      <c r="FP411" s="1">
        <v>117.1</v>
      </c>
      <c r="FQ411" s="1">
        <v>115.82</v>
      </c>
      <c r="FR411" s="1">
        <v>111.81</v>
      </c>
      <c r="FS411" s="1">
        <v>114.97</v>
      </c>
      <c r="FT411" s="1">
        <v>120.72</v>
      </c>
      <c r="FU411" s="1">
        <v>118.2</v>
      </c>
      <c r="FV411" s="1">
        <v>104.74</v>
      </c>
      <c r="FW411" s="1">
        <v>119.02</v>
      </c>
      <c r="FX411" s="1">
        <v>105.16</v>
      </c>
      <c r="FY411" s="1">
        <v>105.07</v>
      </c>
      <c r="FZ411" s="1">
        <v>99.28</v>
      </c>
      <c r="GA411" s="1">
        <v>94.89</v>
      </c>
      <c r="GB411" s="1">
        <v>100.17</v>
      </c>
      <c r="GC411" s="1">
        <v>103.04</v>
      </c>
      <c r="GD411" s="1">
        <v>99.4</v>
      </c>
      <c r="GE411" s="1">
        <v>107.94</v>
      </c>
      <c r="GF411" s="1">
        <v>115</v>
      </c>
      <c r="GG411" s="1">
        <v>114.15</v>
      </c>
      <c r="GH411" s="1">
        <v>112.16</v>
      </c>
      <c r="GI411" s="1">
        <v>113.28</v>
      </c>
      <c r="GJ411" s="1">
        <v>98.96</v>
      </c>
      <c r="GK411" s="1">
        <v>103.26</v>
      </c>
      <c r="GL411" s="1">
        <v>105.26</v>
      </c>
      <c r="GM411" s="1">
        <v>115.77</v>
      </c>
      <c r="GN411" s="1">
        <v>120.37</v>
      </c>
      <c r="GO411" s="1">
        <v>126.49</v>
      </c>
      <c r="GP411" s="1">
        <v>138.18</v>
      </c>
      <c r="GQ411" s="1">
        <v>134.9</v>
      </c>
      <c r="GR411" s="1">
        <v>137.55000000000001</v>
      </c>
      <c r="GS411" s="1">
        <v>153.55000000000001</v>
      </c>
      <c r="GT411" s="1">
        <v>144.05000000000001</v>
      </c>
      <c r="GU411" s="1">
        <v>157.18</v>
      </c>
      <c r="GV411" s="1">
        <v>169.75</v>
      </c>
      <c r="GW411" s="1">
        <v>163.36000000000001</v>
      </c>
      <c r="GX411" s="1">
        <v>174.5</v>
      </c>
      <c r="GY411" s="1">
        <v>157.27000000000001</v>
      </c>
      <c r="GZ411" s="1">
        <v>170.92</v>
      </c>
      <c r="HA411" s="1">
        <v>160.22999999999999</v>
      </c>
      <c r="HB411" s="1">
        <v>158.07</v>
      </c>
      <c r="HC411" s="1">
        <v>165.12</v>
      </c>
      <c r="HD411" s="1">
        <v>158.25</v>
      </c>
      <c r="HE411" s="1">
        <v>155.22999999999999</v>
      </c>
      <c r="HF411" s="1">
        <v>160.63</v>
      </c>
      <c r="HG411" s="1">
        <v>162.16999999999999</v>
      </c>
      <c r="HH411" s="1">
        <v>170.81</v>
      </c>
      <c r="HI411" s="1">
        <v>161.88999999999999</v>
      </c>
    </row>
    <row r="412" spans="1:217" x14ac:dyDescent="0.25">
      <c r="A412" s="5" t="str">
        <f>IF(StockList!C412="","",StockList!C412)</f>
        <v>806407102</v>
      </c>
      <c r="B412" s="10" t="e">
        <f ca="1">IF(A412="","",_xll.BDH(CONCATENATE($A412," CUSIP"),$A$1,StockList!$K$2,StockList!$K$3,"Dir=H","Dts=H","Sort=A","Quote=C","QtTyp=Y","Days=A","Per=CM","DtFmt=D","Fill=P","UseDPDF=Y","cols=216;rows=1"))</f>
        <v>#NAME?</v>
      </c>
      <c r="C412" s="1">
        <v>7.141</v>
      </c>
      <c r="D412" s="1">
        <v>9.1880000000000006</v>
      </c>
      <c r="E412" s="1">
        <v>9.6050000000000004</v>
      </c>
      <c r="F412" s="1">
        <v>9.4380000000000006</v>
      </c>
      <c r="G412" s="1">
        <v>9.5630000000000006</v>
      </c>
      <c r="H412" s="1">
        <v>9.25</v>
      </c>
      <c r="I412" s="1">
        <v>9.08</v>
      </c>
      <c r="J412" s="1">
        <v>9.65</v>
      </c>
      <c r="K412" s="1">
        <v>8.4380000000000006</v>
      </c>
      <c r="L412" s="1">
        <v>10.050000000000001</v>
      </c>
      <c r="M412" s="1">
        <v>9.2579999999999991</v>
      </c>
      <c r="N412" s="1">
        <v>11.473000000000001</v>
      </c>
      <c r="O412" s="1">
        <v>10.753</v>
      </c>
      <c r="P412" s="1">
        <v>11.013</v>
      </c>
      <c r="Q412" s="1">
        <v>11.898</v>
      </c>
      <c r="R412" s="1">
        <v>12.395</v>
      </c>
      <c r="S412" s="1">
        <v>11.125</v>
      </c>
      <c r="T412" s="1">
        <v>10.74</v>
      </c>
      <c r="U412" s="1">
        <v>12.493</v>
      </c>
      <c r="V412" s="1">
        <v>13.188000000000001</v>
      </c>
      <c r="W412" s="1">
        <v>12.542999999999999</v>
      </c>
      <c r="X412" s="1">
        <v>10.64</v>
      </c>
      <c r="Y412" s="1">
        <v>11.25</v>
      </c>
      <c r="Z412" s="1">
        <v>10.132999999999999</v>
      </c>
      <c r="AA412" s="1">
        <v>10</v>
      </c>
      <c r="AB412" s="1">
        <v>11.275</v>
      </c>
      <c r="AC412" s="1">
        <v>10.78</v>
      </c>
      <c r="AD412" s="1">
        <v>12.29</v>
      </c>
      <c r="AE412" s="1">
        <v>13.128</v>
      </c>
      <c r="AF412" s="1">
        <v>14.61</v>
      </c>
      <c r="AG412" s="1">
        <v>14.433</v>
      </c>
      <c r="AH412" s="1">
        <v>14.178000000000001</v>
      </c>
      <c r="AI412" s="1">
        <v>15.513</v>
      </c>
      <c r="AJ412" s="1">
        <v>16.86</v>
      </c>
      <c r="AK412" s="1">
        <v>16.895</v>
      </c>
      <c r="AL412" s="1">
        <v>17.538</v>
      </c>
      <c r="AM412" s="1">
        <v>17.875</v>
      </c>
      <c r="AN412" s="1">
        <v>17.823</v>
      </c>
      <c r="AO412" s="1">
        <v>17.617999999999999</v>
      </c>
      <c r="AP412" s="1">
        <v>16.79</v>
      </c>
      <c r="AQ412" s="1">
        <v>15.785</v>
      </c>
      <c r="AR412" s="1">
        <v>16.774999999999999</v>
      </c>
      <c r="AS412" s="1">
        <v>15.57</v>
      </c>
      <c r="AT412" s="1">
        <v>15.577999999999999</v>
      </c>
      <c r="AU412" s="1">
        <v>15.808</v>
      </c>
      <c r="AV412" s="1">
        <v>16.295000000000002</v>
      </c>
      <c r="AW412" s="1">
        <v>17.41</v>
      </c>
      <c r="AX412" s="1">
        <v>17.015000000000001</v>
      </c>
      <c r="AY412" s="1">
        <v>18.085000000000001</v>
      </c>
      <c r="AZ412" s="1">
        <v>17.920000000000002</v>
      </c>
      <c r="BA412" s="1">
        <v>18.754999999999999</v>
      </c>
      <c r="BB412" s="1">
        <v>20.225000000000001</v>
      </c>
      <c r="BC412" s="1">
        <v>20.76</v>
      </c>
      <c r="BD412" s="1">
        <v>21.585000000000001</v>
      </c>
      <c r="BE412" s="1">
        <v>20.844999999999999</v>
      </c>
      <c r="BF412" s="1">
        <v>21.31</v>
      </c>
      <c r="BG412" s="1">
        <v>19.82</v>
      </c>
      <c r="BH412" s="1">
        <v>21.33</v>
      </c>
      <c r="BI412" s="1">
        <v>21.82</v>
      </c>
      <c r="BJ412" s="1">
        <v>23.32</v>
      </c>
      <c r="BK412" s="1">
        <v>23.324999999999999</v>
      </c>
      <c r="BL412" s="1">
        <v>23.93</v>
      </c>
      <c r="BM412" s="1">
        <v>23.31</v>
      </c>
      <c r="BN412" s="1">
        <v>23.045000000000002</v>
      </c>
      <c r="BO412" s="1">
        <v>23.364999999999998</v>
      </c>
      <c r="BP412" s="1">
        <v>23.704999999999998</v>
      </c>
      <c r="BQ412" s="1">
        <v>24.934999999999999</v>
      </c>
      <c r="BR412" s="1">
        <v>25.07</v>
      </c>
      <c r="BS412" s="1">
        <v>24.844999999999999</v>
      </c>
      <c r="BT412" s="1">
        <v>25.765000000000001</v>
      </c>
      <c r="BU412" s="1">
        <v>24.49</v>
      </c>
      <c r="BV412" s="1">
        <v>25.385000000000002</v>
      </c>
      <c r="BW412" s="1">
        <v>26.085000000000001</v>
      </c>
      <c r="BX412" s="1">
        <v>27.59</v>
      </c>
      <c r="BY412" s="1">
        <v>26.065000000000001</v>
      </c>
      <c r="BZ412" s="1">
        <v>26.765000000000001</v>
      </c>
      <c r="CA412" s="1">
        <v>26.715</v>
      </c>
      <c r="CB412" s="1">
        <v>27.17</v>
      </c>
      <c r="CC412" s="1">
        <v>29.094999999999999</v>
      </c>
      <c r="CD412" s="1">
        <v>30.42</v>
      </c>
      <c r="CE412" s="1">
        <v>29.95</v>
      </c>
      <c r="CF412" s="1">
        <v>29.574999999999999</v>
      </c>
      <c r="CG412" s="1">
        <v>30.7</v>
      </c>
      <c r="CH412" s="1">
        <v>29.065000000000001</v>
      </c>
      <c r="CI412" s="1">
        <v>29.91</v>
      </c>
      <c r="CJ412" s="1">
        <v>28.7</v>
      </c>
      <c r="CK412" s="1">
        <v>27.684999999999999</v>
      </c>
      <c r="CL412" s="1">
        <v>27.86</v>
      </c>
      <c r="CM412" s="1">
        <v>25.785</v>
      </c>
      <c r="CN412" s="1">
        <v>26.78</v>
      </c>
      <c r="CO412" s="1">
        <v>29.24</v>
      </c>
      <c r="CP412" s="1">
        <v>26.92</v>
      </c>
      <c r="CQ412" s="1">
        <v>23.405000000000001</v>
      </c>
      <c r="CR412" s="1">
        <v>17.864999999999998</v>
      </c>
      <c r="CS412" s="1">
        <v>18.344999999999999</v>
      </c>
      <c r="CT412" s="1">
        <v>18.715</v>
      </c>
      <c r="CU412" s="1">
        <v>18.34</v>
      </c>
      <c r="CV412" s="1">
        <v>19.995000000000001</v>
      </c>
      <c r="CW412" s="1">
        <v>20.52</v>
      </c>
      <c r="CX412" s="1">
        <v>22.77</v>
      </c>
      <c r="CY412" s="1">
        <v>23.975000000000001</v>
      </c>
      <c r="CZ412" s="1">
        <v>25.69</v>
      </c>
      <c r="DA412" s="1">
        <v>26.49</v>
      </c>
      <c r="DB412" s="1">
        <v>27.454999999999998</v>
      </c>
      <c r="DC412" s="1">
        <v>26.414999999999999</v>
      </c>
      <c r="DD412" s="1">
        <v>24.83</v>
      </c>
      <c r="DE412" s="1">
        <v>26.3</v>
      </c>
      <c r="DF412" s="1">
        <v>27.024999999999999</v>
      </c>
      <c r="DG412" s="1">
        <v>28.414999999999999</v>
      </c>
      <c r="DH412" s="1">
        <v>29.45</v>
      </c>
      <c r="DI412" s="1">
        <v>30.25</v>
      </c>
      <c r="DJ412" s="1">
        <v>28.204999999999998</v>
      </c>
      <c r="DK412" s="1">
        <v>27.45</v>
      </c>
      <c r="DL412" s="1">
        <v>26.245000000000001</v>
      </c>
      <c r="DM412" s="1">
        <v>26.4</v>
      </c>
      <c r="DN412" s="1">
        <v>29.29</v>
      </c>
      <c r="DO412" s="1">
        <v>28.074999999999999</v>
      </c>
      <c r="DP412" s="1">
        <v>28.687999999999999</v>
      </c>
      <c r="DQ412" s="1">
        <v>30.695</v>
      </c>
      <c r="DR412" s="1">
        <v>32.83</v>
      </c>
      <c r="DS412" s="1">
        <v>34.49</v>
      </c>
      <c r="DT412" s="1">
        <v>35.085000000000001</v>
      </c>
      <c r="DU412" s="1">
        <v>36.534999999999997</v>
      </c>
      <c r="DV412" s="1">
        <v>35.909999999999997</v>
      </c>
      <c r="DW412" s="1">
        <v>35.795000000000002</v>
      </c>
      <c r="DX412" s="1">
        <v>33.229999999999997</v>
      </c>
      <c r="DY412" s="1">
        <v>32.954999999999998</v>
      </c>
      <c r="DZ412" s="1">
        <v>31.004999999999999</v>
      </c>
      <c r="EA412" s="1">
        <v>34.659999999999997</v>
      </c>
      <c r="EB412" s="1">
        <v>32.17</v>
      </c>
      <c r="EC412" s="1">
        <v>32.215000000000003</v>
      </c>
      <c r="ED412" s="1">
        <v>35.445</v>
      </c>
      <c r="EE412" s="1">
        <v>37.01</v>
      </c>
      <c r="EF412" s="1">
        <v>37.840000000000003</v>
      </c>
      <c r="EG412" s="1">
        <v>38.369999999999997</v>
      </c>
      <c r="EH412" s="1">
        <v>37.155000000000001</v>
      </c>
      <c r="EI412" s="1">
        <v>39.244999999999997</v>
      </c>
      <c r="EJ412" s="1">
        <v>37.405000000000001</v>
      </c>
      <c r="EK412" s="1">
        <v>38.405000000000001</v>
      </c>
      <c r="EL412" s="1">
        <v>39.61</v>
      </c>
      <c r="EM412" s="1">
        <v>36.875</v>
      </c>
      <c r="EN412" s="1">
        <v>40.384999999999998</v>
      </c>
      <c r="EO412" s="1">
        <v>40.21</v>
      </c>
      <c r="EP412" s="1">
        <v>43.17</v>
      </c>
      <c r="EQ412" s="1">
        <v>44.61</v>
      </c>
      <c r="ER412" s="1">
        <v>46.274999999999999</v>
      </c>
      <c r="ES412" s="1">
        <v>45.2</v>
      </c>
      <c r="ET412" s="1">
        <v>48.145000000000003</v>
      </c>
      <c r="EU412" s="1">
        <v>47.87</v>
      </c>
      <c r="EV412" s="1">
        <v>51.914999999999999</v>
      </c>
      <c r="EW412" s="1">
        <v>50.524999999999999</v>
      </c>
      <c r="EX412" s="1">
        <v>51.883000000000003</v>
      </c>
      <c r="EY412" s="1">
        <v>56.215000000000003</v>
      </c>
      <c r="EZ412" s="1">
        <v>57</v>
      </c>
      <c r="FA412" s="1">
        <v>57.13</v>
      </c>
      <c r="FB412" s="1">
        <v>57.445</v>
      </c>
      <c r="FC412" s="1">
        <v>59.52</v>
      </c>
      <c r="FD412" s="1">
        <v>59.685000000000002</v>
      </c>
      <c r="FE412" s="1">
        <v>57.115000000000002</v>
      </c>
      <c r="FF412" s="1">
        <v>59.825000000000003</v>
      </c>
      <c r="FG412" s="1">
        <v>59.328000000000003</v>
      </c>
      <c r="FH412" s="1">
        <v>58.125</v>
      </c>
      <c r="FI412" s="1">
        <v>59.844999999999999</v>
      </c>
      <c r="FJ412" s="1">
        <v>58.234999999999999</v>
      </c>
      <c r="FK412" s="1">
        <v>60.015000000000001</v>
      </c>
      <c r="FL412" s="1">
        <v>68.599999999999994</v>
      </c>
      <c r="FM412" s="1">
        <v>68.075000000000003</v>
      </c>
      <c r="FN412" s="1">
        <v>69.034999999999997</v>
      </c>
      <c r="FO412" s="1">
        <v>70.025000000000006</v>
      </c>
      <c r="FP412" s="1">
        <v>69.81</v>
      </c>
      <c r="FQ412" s="1">
        <v>68.55</v>
      </c>
      <c r="FR412" s="1">
        <v>70.834999999999994</v>
      </c>
      <c r="FS412" s="1">
        <v>71.06</v>
      </c>
      <c r="FT412" s="1">
        <v>73.989999999999995</v>
      </c>
      <c r="FU412" s="1">
        <v>68.405000000000001</v>
      </c>
      <c r="FV412" s="1">
        <v>66.36</v>
      </c>
      <c r="FW412" s="1">
        <v>75.855000000000004</v>
      </c>
      <c r="FX412" s="1">
        <v>78.239999999999995</v>
      </c>
      <c r="FY412" s="1">
        <v>79.094999999999999</v>
      </c>
      <c r="FZ412" s="1">
        <v>75.72</v>
      </c>
      <c r="GA412" s="1">
        <v>82.724999999999994</v>
      </c>
      <c r="GB412" s="1">
        <v>86.314999999999998</v>
      </c>
      <c r="GC412" s="1">
        <v>84.35</v>
      </c>
      <c r="GD412" s="1">
        <v>86.864999999999995</v>
      </c>
      <c r="GE412" s="1">
        <v>88.4</v>
      </c>
      <c r="GF412" s="1">
        <v>90.49</v>
      </c>
      <c r="GG412" s="1">
        <v>81.894999999999996</v>
      </c>
      <c r="GH412" s="1">
        <v>81.489999999999995</v>
      </c>
      <c r="GI412" s="1">
        <v>74.599999999999994</v>
      </c>
      <c r="GJ412" s="1">
        <v>74.48</v>
      </c>
      <c r="GK412" s="1">
        <v>75.855000000000004</v>
      </c>
      <c r="GL412" s="1">
        <v>79.930000000000007</v>
      </c>
      <c r="GM412" s="1">
        <v>85.78</v>
      </c>
      <c r="GN412" s="1">
        <v>84.984999999999999</v>
      </c>
      <c r="GO412" s="1">
        <v>86.9</v>
      </c>
      <c r="GP412" s="1">
        <v>91.984999999999999</v>
      </c>
      <c r="GQ412" s="1">
        <v>91.51</v>
      </c>
      <c r="GR412" s="1">
        <v>91.105000000000004</v>
      </c>
      <c r="GS412" s="1">
        <v>86.84</v>
      </c>
      <c r="GT412" s="1">
        <v>81.99</v>
      </c>
      <c r="GU412" s="1">
        <v>78.599999999999994</v>
      </c>
      <c r="GV412" s="1">
        <v>71.45</v>
      </c>
      <c r="GW412" s="1">
        <v>69.88</v>
      </c>
      <c r="GX412" s="1">
        <v>75.680000000000007</v>
      </c>
      <c r="GY412" s="1">
        <v>66.19</v>
      </c>
      <c r="GZ412" s="1">
        <v>67.209999999999994</v>
      </c>
      <c r="HA412" s="1">
        <v>76</v>
      </c>
      <c r="HB412" s="1">
        <v>69.2</v>
      </c>
      <c r="HC412" s="1">
        <v>72.64</v>
      </c>
      <c r="HD412" s="1">
        <v>79.41</v>
      </c>
      <c r="HE412" s="1">
        <v>77.680000000000007</v>
      </c>
      <c r="HF412" s="1">
        <v>85.03</v>
      </c>
      <c r="HG412" s="1">
        <v>83</v>
      </c>
      <c r="HH412" s="1">
        <v>89.2</v>
      </c>
      <c r="HI412" s="1">
        <v>78.52</v>
      </c>
    </row>
    <row r="413" spans="1:217" x14ac:dyDescent="0.25">
      <c r="A413" s="5" t="str">
        <f>IF(StockList!C413="","",StockList!C413)</f>
        <v>806857108</v>
      </c>
      <c r="B413" s="10" t="e">
        <f ca="1">IF(A413="","",_xll.BDH(CONCATENATE($A413," CUSIP"),$A$1,StockList!$K$2,StockList!$K$3,"Dir=H","Dts=H","Sort=A","Quote=C","QtTyp=Y","Days=A","Per=CM","DtFmt=D","Fill=P","UseDPDF=Y","cols=216;rows=1"))</f>
        <v>#NAME?</v>
      </c>
      <c r="C413" s="1">
        <v>31.966999999999999</v>
      </c>
      <c r="D413" s="1">
        <v>28.888100000000001</v>
      </c>
      <c r="E413" s="1">
        <v>33.245699999999999</v>
      </c>
      <c r="F413" s="1">
        <v>31.605899999999998</v>
      </c>
      <c r="G413" s="1">
        <v>26.4772</v>
      </c>
      <c r="H413" s="1">
        <v>27.0304</v>
      </c>
      <c r="I413" s="1">
        <v>24.736000000000001</v>
      </c>
      <c r="J413" s="1">
        <v>23.0701</v>
      </c>
      <c r="K413" s="1">
        <v>24.443200000000001</v>
      </c>
      <c r="L413" s="1">
        <v>24.2362</v>
      </c>
      <c r="M413" s="1">
        <v>27.839099999999998</v>
      </c>
      <c r="N413" s="1">
        <v>28.5687</v>
      </c>
      <c r="O413" s="1">
        <v>29.591100000000001</v>
      </c>
      <c r="P413" s="1">
        <v>29.901199999999999</v>
      </c>
      <c r="Q413" s="1">
        <v>27.8322</v>
      </c>
      <c r="R413" s="1">
        <v>26.251200000000001</v>
      </c>
      <c r="S413" s="1">
        <v>23.726600000000001</v>
      </c>
      <c r="T413" s="1">
        <v>21.899899999999999</v>
      </c>
      <c r="U413" s="1">
        <v>22.143599999999999</v>
      </c>
      <c r="V413" s="1">
        <v>19.709399999999999</v>
      </c>
      <c r="W413" s="1">
        <v>20.5549</v>
      </c>
      <c r="X413" s="1">
        <v>22.676500000000001</v>
      </c>
      <c r="Y413" s="1">
        <v>21.661100000000001</v>
      </c>
      <c r="Z413" s="1">
        <v>19.401900000000001</v>
      </c>
      <c r="AA413" s="1">
        <v>21.5154</v>
      </c>
      <c r="AB413" s="1">
        <v>19.654</v>
      </c>
      <c r="AC413" s="1">
        <v>21.680900000000001</v>
      </c>
      <c r="AD413" s="1">
        <v>25.1401</v>
      </c>
      <c r="AE413" s="1">
        <v>24.692599999999999</v>
      </c>
      <c r="AF413" s="1">
        <v>23.3949</v>
      </c>
      <c r="AG413" s="1">
        <v>25.796900000000001</v>
      </c>
      <c r="AH413" s="1">
        <v>25.218499999999999</v>
      </c>
      <c r="AI413" s="1">
        <v>24.473400000000002</v>
      </c>
      <c r="AJ413" s="1">
        <v>24.447400000000002</v>
      </c>
      <c r="AK413" s="1">
        <v>28.617999999999999</v>
      </c>
      <c r="AL413" s="1">
        <v>31.996600000000001</v>
      </c>
      <c r="AM413" s="1">
        <v>33.827599999999997</v>
      </c>
      <c r="AN413" s="1">
        <v>33.491900000000001</v>
      </c>
      <c r="AO413" s="1">
        <v>30.7014</v>
      </c>
      <c r="AP413" s="1">
        <v>30.086300000000001</v>
      </c>
      <c r="AQ413" s="1">
        <v>33.422800000000002</v>
      </c>
      <c r="AR413" s="1">
        <v>33.8491</v>
      </c>
      <c r="AS413" s="1">
        <v>32.622599999999998</v>
      </c>
      <c r="AT413" s="1">
        <v>35.531199999999998</v>
      </c>
      <c r="AU413" s="1">
        <v>33.224400000000003</v>
      </c>
      <c r="AV413" s="1">
        <v>34.644399999999997</v>
      </c>
      <c r="AW413" s="1">
        <v>35.441200000000002</v>
      </c>
      <c r="AX413" s="1">
        <v>36.0182</v>
      </c>
      <c r="AY413" s="1">
        <v>40.052</v>
      </c>
      <c r="AZ413" s="1">
        <v>37.413699999999999</v>
      </c>
      <c r="BA413" s="1">
        <v>36.314799999999998</v>
      </c>
      <c r="BB413" s="1">
        <v>36.293599999999998</v>
      </c>
      <c r="BC413" s="1">
        <v>40.431600000000003</v>
      </c>
      <c r="BD413" s="1">
        <v>44.584400000000002</v>
      </c>
      <c r="BE413" s="1">
        <v>45.9101</v>
      </c>
      <c r="BF413" s="1">
        <v>45.037700000000001</v>
      </c>
      <c r="BG413" s="1">
        <v>48.448300000000003</v>
      </c>
      <c r="BH413" s="1">
        <v>51.095700000000001</v>
      </c>
      <c r="BI413" s="1">
        <v>51.964500000000001</v>
      </c>
      <c r="BJ413" s="1">
        <v>68.171599999999998</v>
      </c>
      <c r="BK413" s="1">
        <v>61.645499999999998</v>
      </c>
      <c r="BL413" s="1">
        <v>67.8476</v>
      </c>
      <c r="BM413" s="1">
        <v>74.124700000000004</v>
      </c>
      <c r="BN413" s="1">
        <v>70.297300000000007</v>
      </c>
      <c r="BO413" s="1">
        <v>69.942099999999996</v>
      </c>
      <c r="BP413" s="1">
        <v>71.811199999999999</v>
      </c>
      <c r="BQ413" s="1">
        <v>65.849299999999999</v>
      </c>
      <c r="BR413" s="1">
        <v>66.768199999999993</v>
      </c>
      <c r="BS413" s="1">
        <v>67.898399999999995</v>
      </c>
      <c r="BT413" s="1">
        <v>73.710899999999995</v>
      </c>
      <c r="BU413" s="1">
        <v>68.107799999999997</v>
      </c>
      <c r="BV413" s="1">
        <v>68.463700000000003</v>
      </c>
      <c r="BW413" s="1">
        <v>67.906700000000001</v>
      </c>
      <c r="BX413" s="1">
        <v>74.719099999999997</v>
      </c>
      <c r="BY413" s="1">
        <v>79.833699999999993</v>
      </c>
      <c r="BZ413" s="1">
        <v>84.202200000000005</v>
      </c>
      <c r="CA413" s="1">
        <v>92.047899999999998</v>
      </c>
      <c r="CB413" s="1">
        <v>102.6463</v>
      </c>
      <c r="CC413" s="1">
        <v>104.7649</v>
      </c>
      <c r="CD413" s="1">
        <v>113.99290000000001</v>
      </c>
      <c r="CE413" s="1">
        <v>104.8409</v>
      </c>
      <c r="CF413" s="1">
        <v>101.4537</v>
      </c>
      <c r="CG413" s="1">
        <v>106.99420000000001</v>
      </c>
      <c r="CH413" s="1">
        <v>82.010400000000004</v>
      </c>
      <c r="CI413" s="1">
        <v>94.263999999999996</v>
      </c>
      <c r="CJ413" s="1">
        <v>94.863699999999994</v>
      </c>
      <c r="CK413" s="1">
        <v>109.63849999999999</v>
      </c>
      <c r="CL413" s="1">
        <v>110.2709</v>
      </c>
      <c r="CM413" s="1">
        <v>117.3857</v>
      </c>
      <c r="CN413" s="1">
        <v>111.0154</v>
      </c>
      <c r="CO413" s="1">
        <v>103.181</v>
      </c>
      <c r="CP413" s="1">
        <v>85.516900000000007</v>
      </c>
      <c r="CQ413" s="1">
        <v>56.5623</v>
      </c>
      <c r="CR413" s="1">
        <v>55.5657</v>
      </c>
      <c r="CS413" s="1">
        <v>46.587200000000003</v>
      </c>
      <c r="CT413" s="1">
        <v>44.914299999999997</v>
      </c>
      <c r="CU413" s="1">
        <v>42.099600000000002</v>
      </c>
      <c r="CV413" s="1">
        <v>44.9313</v>
      </c>
      <c r="CW413" s="1">
        <v>54.189700000000002</v>
      </c>
      <c r="CX413" s="1">
        <v>63.304299999999998</v>
      </c>
      <c r="CY413" s="1">
        <v>60.065600000000003</v>
      </c>
      <c r="CZ413" s="1">
        <v>59.388399999999997</v>
      </c>
      <c r="DA413" s="1">
        <v>62.618699999999997</v>
      </c>
      <c r="DB413" s="1">
        <v>66.4071</v>
      </c>
      <c r="DC413" s="1">
        <v>69.304000000000002</v>
      </c>
      <c r="DD413" s="1">
        <v>71.421000000000006</v>
      </c>
      <c r="DE413" s="1">
        <v>72.762500000000003</v>
      </c>
      <c r="DF413" s="1">
        <v>70.940299999999993</v>
      </c>
      <c r="DG413" s="1">
        <v>68.525199999999998</v>
      </c>
      <c r="DH413" s="1">
        <v>71.171999999999997</v>
      </c>
      <c r="DI413" s="1">
        <v>80.099299999999999</v>
      </c>
      <c r="DJ413" s="1">
        <v>63.209200000000003</v>
      </c>
      <c r="DK413" s="1">
        <v>62.2973</v>
      </c>
      <c r="DL413" s="1">
        <v>67.160499999999999</v>
      </c>
      <c r="DM413" s="1">
        <v>60.267400000000002</v>
      </c>
      <c r="DN413" s="1">
        <v>69.624499999999998</v>
      </c>
      <c r="DO413" s="1">
        <v>78.9816</v>
      </c>
      <c r="DP413" s="1">
        <v>87.639099999999999</v>
      </c>
      <c r="DQ413" s="1">
        <v>94.619399999999999</v>
      </c>
      <c r="DR413" s="1">
        <v>100.8404</v>
      </c>
      <c r="DS413" s="1">
        <v>106.1473</v>
      </c>
      <c r="DT413" s="1">
        <v>105.96550000000001</v>
      </c>
      <c r="DU413" s="1">
        <v>101.9773</v>
      </c>
      <c r="DV413" s="1">
        <v>97.685699999999997</v>
      </c>
      <c r="DW413" s="1">
        <v>98.460599999999999</v>
      </c>
      <c r="DX413" s="1">
        <v>102.98480000000001</v>
      </c>
      <c r="DY413" s="1">
        <v>89.312600000000003</v>
      </c>
      <c r="DZ413" s="1">
        <v>68.287800000000004</v>
      </c>
      <c r="EA413" s="1">
        <v>83.996399999999994</v>
      </c>
      <c r="EB413" s="1">
        <v>86.428600000000003</v>
      </c>
      <c r="EC413" s="1">
        <v>78.374300000000005</v>
      </c>
      <c r="ED413" s="1">
        <v>86.245000000000005</v>
      </c>
      <c r="EE413" s="1">
        <v>89.359499999999997</v>
      </c>
      <c r="EF413" s="1">
        <v>80.516800000000003</v>
      </c>
      <c r="EG413" s="1">
        <v>85.364199999999997</v>
      </c>
      <c r="EH413" s="1">
        <v>73.137600000000006</v>
      </c>
      <c r="EI413" s="1">
        <v>75.057100000000005</v>
      </c>
      <c r="EJ413" s="1">
        <v>82.399699999999996</v>
      </c>
      <c r="EK413" s="1">
        <v>84.010300000000001</v>
      </c>
      <c r="EL413" s="1">
        <v>83.952200000000005</v>
      </c>
      <c r="EM413" s="1">
        <v>80.702299999999994</v>
      </c>
      <c r="EN413" s="1">
        <v>83.451999999999998</v>
      </c>
      <c r="EO413" s="1">
        <v>80.747100000000003</v>
      </c>
      <c r="EP413" s="1">
        <v>90.944199999999995</v>
      </c>
      <c r="EQ413" s="1">
        <v>91.065399999999997</v>
      </c>
      <c r="ER413" s="1">
        <v>87.602900000000005</v>
      </c>
      <c r="ES413" s="1">
        <v>87.064800000000005</v>
      </c>
      <c r="ET413" s="1">
        <v>85.427199999999999</v>
      </c>
      <c r="EU413" s="1">
        <v>84.182199999999995</v>
      </c>
      <c r="EV413" s="1">
        <v>95.542000000000002</v>
      </c>
      <c r="EW413" s="1">
        <v>95.450999999999993</v>
      </c>
      <c r="EX413" s="1">
        <v>104.2012</v>
      </c>
      <c r="EY413" s="1">
        <v>110.5222</v>
      </c>
      <c r="EZ413" s="1">
        <v>104.27200000000001</v>
      </c>
      <c r="FA413" s="1">
        <v>106.64400000000001</v>
      </c>
      <c r="FB413" s="1">
        <v>103.63800000000001</v>
      </c>
      <c r="FC413" s="1">
        <v>110.55110000000001</v>
      </c>
      <c r="FD413" s="1">
        <v>115.9003</v>
      </c>
      <c r="FE413" s="1">
        <v>120.7146</v>
      </c>
      <c r="FF413" s="1">
        <v>123.67449999999999</v>
      </c>
      <c r="FG413" s="1">
        <v>140.74940000000001</v>
      </c>
      <c r="FH413" s="1">
        <v>129.3415</v>
      </c>
      <c r="FI413" s="1">
        <v>131.31039999999999</v>
      </c>
      <c r="FJ413" s="1">
        <v>121.7891</v>
      </c>
      <c r="FK413" s="1">
        <v>118.1602</v>
      </c>
      <c r="FL413" s="1">
        <v>102.93810000000001</v>
      </c>
      <c r="FM413" s="1">
        <v>102.7736</v>
      </c>
      <c r="FN413" s="1">
        <v>99.139700000000005</v>
      </c>
      <c r="FO413" s="1">
        <v>101.8595</v>
      </c>
      <c r="FP413" s="1">
        <v>100.9881</v>
      </c>
      <c r="FQ413" s="1">
        <v>114.5072</v>
      </c>
      <c r="FR413" s="1">
        <v>109.8596</v>
      </c>
      <c r="FS413" s="1">
        <v>104.8918</v>
      </c>
      <c r="FT413" s="1">
        <v>100.7906</v>
      </c>
      <c r="FU413" s="1">
        <v>94.766499999999994</v>
      </c>
      <c r="FV413" s="1">
        <v>84.477800000000002</v>
      </c>
      <c r="FW413" s="1">
        <v>95.734099999999998</v>
      </c>
      <c r="FX413" s="1">
        <v>95.109499999999997</v>
      </c>
      <c r="FY413" s="1">
        <v>85.986800000000002</v>
      </c>
      <c r="FZ413" s="1">
        <v>89.093500000000006</v>
      </c>
      <c r="GA413" s="1">
        <v>89.044200000000004</v>
      </c>
      <c r="GB413" s="1">
        <v>91.564499999999995</v>
      </c>
      <c r="GC413" s="1">
        <v>99.746399999999994</v>
      </c>
      <c r="GD413" s="1">
        <v>95.344300000000004</v>
      </c>
      <c r="GE413" s="1">
        <v>98.818200000000004</v>
      </c>
      <c r="GF413" s="1">
        <v>100.6176</v>
      </c>
      <c r="GG413" s="1">
        <v>98.718199999999996</v>
      </c>
      <c r="GH413" s="1">
        <v>98.893900000000002</v>
      </c>
      <c r="GI413" s="1">
        <v>98.378299999999996</v>
      </c>
      <c r="GJ413" s="1">
        <v>105.6972</v>
      </c>
      <c r="GK413" s="1">
        <v>106.19670000000001</v>
      </c>
      <c r="GL413" s="1">
        <v>105.8931</v>
      </c>
      <c r="GM413" s="1">
        <v>102.2765</v>
      </c>
      <c r="GN413" s="1">
        <v>99.400199999999998</v>
      </c>
      <c r="GO413" s="1">
        <v>92.3874</v>
      </c>
      <c r="GP413" s="1">
        <v>89.213499999999996</v>
      </c>
      <c r="GQ413" s="1">
        <v>84.406000000000006</v>
      </c>
      <c r="GR413" s="1">
        <v>87.944299999999998</v>
      </c>
      <c r="GS413" s="1">
        <v>81.418999999999997</v>
      </c>
      <c r="GT413" s="1">
        <v>90.137299999999996</v>
      </c>
      <c r="GU413" s="1">
        <v>82.694699999999997</v>
      </c>
      <c r="GV413" s="1">
        <v>81.208799999999997</v>
      </c>
      <c r="GW413" s="1">
        <v>87.761099999999999</v>
      </c>
      <c r="GX413" s="1">
        <v>95.822299999999998</v>
      </c>
      <c r="GY413" s="1">
        <v>86.083799999999997</v>
      </c>
      <c r="GZ413" s="1">
        <v>84.9559</v>
      </c>
      <c r="HA413" s="1">
        <v>89.913200000000003</v>
      </c>
      <c r="HB413" s="1">
        <v>90.057500000000005</v>
      </c>
      <c r="HC413" s="1">
        <v>88.548699999999997</v>
      </c>
      <c r="HD413" s="1">
        <v>89.195999999999998</v>
      </c>
      <c r="HE413" s="1">
        <v>83.436300000000003</v>
      </c>
      <c r="HF413" s="1">
        <v>81.127099999999999</v>
      </c>
      <c r="HG413" s="1">
        <v>68.329499999999996</v>
      </c>
      <c r="HH413" s="1">
        <v>60.059600000000003</v>
      </c>
      <c r="HI413" s="1">
        <v>48.592199999999998</v>
      </c>
    </row>
    <row r="414" spans="1:217" x14ac:dyDescent="0.25">
      <c r="A414" s="5" t="str">
        <f>IF(StockList!C414="","",StockList!C414)</f>
        <v>808513105</v>
      </c>
      <c r="B414" s="10" t="e">
        <f ca="1">IF(A414="","",_xll.BDH(CONCATENATE($A414," CUSIP"),$A$1,StockList!$K$2,StockList!$K$3,"Dir=H","Dts=H","Sort=A","Quote=C","QtTyp=Y","Days=A","Per=CM","DtFmt=D","Fill=P","UseDPDF=Y","cols=216;rows=1"))</f>
        <v>#NAME?</v>
      </c>
      <c r="C414" s="1">
        <v>20.909600000000001</v>
      </c>
      <c r="D414" s="1">
        <v>15.427099999999999</v>
      </c>
      <c r="E414" s="1">
        <v>19.809100000000001</v>
      </c>
      <c r="F414" s="1">
        <v>18.8188</v>
      </c>
      <c r="G414" s="1">
        <v>15.7658</v>
      </c>
      <c r="H414" s="1">
        <v>15.005000000000001</v>
      </c>
      <c r="I414" s="1">
        <v>12.4819</v>
      </c>
      <c r="J414" s="1">
        <v>11.520300000000001</v>
      </c>
      <c r="K414" s="1">
        <v>12.902699999999999</v>
      </c>
      <c r="L414" s="1">
        <v>14.3956</v>
      </c>
      <c r="M414" s="1">
        <v>15.5084</v>
      </c>
      <c r="N414" s="1">
        <v>14.4056</v>
      </c>
      <c r="O414" s="1">
        <v>13.082699999999999</v>
      </c>
      <c r="P414" s="1">
        <v>13.132899999999999</v>
      </c>
      <c r="Q414" s="1">
        <v>11.427300000000001</v>
      </c>
      <c r="R414" s="1">
        <v>12.142899999999999</v>
      </c>
      <c r="S414" s="1">
        <v>11.249000000000001</v>
      </c>
      <c r="T414" s="1">
        <v>8.9892000000000003</v>
      </c>
      <c r="U414" s="1">
        <v>9.2333999999999996</v>
      </c>
      <c r="V414" s="1">
        <v>8.7506000000000004</v>
      </c>
      <c r="W414" s="1">
        <v>9.2333999999999996</v>
      </c>
      <c r="X414" s="1">
        <v>11.619899999999999</v>
      </c>
      <c r="Y414" s="1">
        <v>10.9251</v>
      </c>
      <c r="Z414" s="1">
        <v>9.2837999999999994</v>
      </c>
      <c r="AA414" s="1">
        <v>7.9645999999999999</v>
      </c>
      <c r="AB414" s="1">
        <v>7.2790999999999997</v>
      </c>
      <c r="AC414" s="1">
        <v>8.7005999999999997</v>
      </c>
      <c r="AD414" s="1">
        <v>9.7911000000000001</v>
      </c>
      <c r="AE414" s="1">
        <v>10.184799999999999</v>
      </c>
      <c r="AF414" s="1">
        <v>10.5078</v>
      </c>
      <c r="AG414" s="1">
        <v>10.9771</v>
      </c>
      <c r="AH414" s="1">
        <v>12.038399999999999</v>
      </c>
      <c r="AI414" s="1">
        <v>13.706200000000001</v>
      </c>
      <c r="AJ414" s="1">
        <v>11.737500000000001</v>
      </c>
      <c r="AK414" s="1">
        <v>11.9803</v>
      </c>
      <c r="AL414" s="1">
        <v>12.7392</v>
      </c>
      <c r="AM414" s="1">
        <v>12.3992</v>
      </c>
      <c r="AN414" s="1">
        <v>11.760999999999999</v>
      </c>
      <c r="AO414" s="1">
        <v>10.4239</v>
      </c>
      <c r="AP414" s="1">
        <v>9.9466000000000001</v>
      </c>
      <c r="AQ414" s="1">
        <v>9.7537000000000003</v>
      </c>
      <c r="AR414" s="1">
        <v>8.9113000000000007</v>
      </c>
      <c r="AS414" s="1">
        <v>9.6135999999999999</v>
      </c>
      <c r="AT414" s="1">
        <v>9.3491</v>
      </c>
      <c r="AU414" s="1">
        <v>9.3084000000000007</v>
      </c>
      <c r="AV414" s="1">
        <v>10.9999</v>
      </c>
      <c r="AW414" s="1">
        <v>12.192600000000001</v>
      </c>
      <c r="AX414" s="1">
        <v>11.458600000000001</v>
      </c>
      <c r="AY414" s="1">
        <v>10.7247</v>
      </c>
      <c r="AZ414" s="1">
        <v>10.7349</v>
      </c>
      <c r="BA414" s="1">
        <v>10.5715</v>
      </c>
      <c r="BB414" s="1">
        <v>11.6069</v>
      </c>
      <c r="BC414" s="1">
        <v>11.545500000000001</v>
      </c>
      <c r="BD414" s="1">
        <v>14.022500000000001</v>
      </c>
      <c r="BE414" s="1">
        <v>13.8714</v>
      </c>
      <c r="BF414" s="1">
        <v>14.7941</v>
      </c>
      <c r="BG414" s="1">
        <v>15.583600000000001</v>
      </c>
      <c r="BH414" s="1">
        <v>15.660600000000001</v>
      </c>
      <c r="BI414" s="1">
        <v>15.065</v>
      </c>
      <c r="BJ414" s="1">
        <v>15.1882</v>
      </c>
      <c r="BK414" s="1">
        <v>16.674800000000001</v>
      </c>
      <c r="BL414" s="1">
        <v>17.703499999999998</v>
      </c>
      <c r="BM414" s="1">
        <v>18.4133</v>
      </c>
      <c r="BN414" s="1">
        <v>17.166599999999999</v>
      </c>
      <c r="BO414" s="1">
        <v>16.465900000000001</v>
      </c>
      <c r="BP414" s="1">
        <v>16.3629</v>
      </c>
      <c r="BQ414" s="1">
        <v>16.8371</v>
      </c>
      <c r="BR414" s="1">
        <v>18.488800000000001</v>
      </c>
      <c r="BS414" s="1">
        <v>18.808800000000002</v>
      </c>
      <c r="BT414" s="1">
        <v>18.982500000000002</v>
      </c>
      <c r="BU414" s="1">
        <v>20.017499999999998</v>
      </c>
      <c r="BV414" s="1">
        <v>19.582799999999999</v>
      </c>
      <c r="BW414" s="1">
        <v>19.1768</v>
      </c>
      <c r="BX414" s="1">
        <v>18.979600000000001</v>
      </c>
      <c r="BY414" s="1">
        <v>19.840900000000001</v>
      </c>
      <c r="BZ414" s="1">
        <v>23.377099999999999</v>
      </c>
      <c r="CA414" s="1">
        <v>21.348400000000002</v>
      </c>
      <c r="CB414" s="1">
        <v>22.040500000000002</v>
      </c>
      <c r="CC414" s="1">
        <v>21.679200000000002</v>
      </c>
      <c r="CD414" s="1">
        <v>23.65</v>
      </c>
      <c r="CE414" s="1">
        <v>25.445699999999999</v>
      </c>
      <c r="CF414" s="1">
        <v>26.677900000000001</v>
      </c>
      <c r="CG414" s="1">
        <v>28.038599999999999</v>
      </c>
      <c r="CH414" s="1">
        <v>24.472100000000001</v>
      </c>
      <c r="CI414" s="1">
        <v>21.573399999999999</v>
      </c>
      <c r="CJ414" s="1">
        <v>20.715299999999999</v>
      </c>
      <c r="CK414" s="1">
        <v>23.762599999999999</v>
      </c>
      <c r="CL414" s="1">
        <v>24.456099999999999</v>
      </c>
      <c r="CM414" s="1">
        <v>22.6478</v>
      </c>
      <c r="CN414" s="1">
        <v>25.238900000000001</v>
      </c>
      <c r="CO414" s="1">
        <v>26.5213</v>
      </c>
      <c r="CP414" s="1">
        <v>28.743300000000001</v>
      </c>
      <c r="CQ414" s="1">
        <v>21.1374</v>
      </c>
      <c r="CR414" s="1">
        <v>20.3398</v>
      </c>
      <c r="CS414" s="1">
        <v>17.943000000000001</v>
      </c>
      <c r="CT414" s="1">
        <v>15.0801</v>
      </c>
      <c r="CU414" s="1">
        <v>14.167999999999999</v>
      </c>
      <c r="CV414" s="1">
        <v>17.278099999999998</v>
      </c>
      <c r="CW414" s="1">
        <v>20.6</v>
      </c>
      <c r="CX414" s="1">
        <v>19.6812</v>
      </c>
      <c r="CY414" s="1">
        <v>19.614100000000001</v>
      </c>
      <c r="CZ414" s="1">
        <v>19.9832</v>
      </c>
      <c r="DA414" s="1">
        <v>20.260200000000001</v>
      </c>
      <c r="DB414" s="1">
        <v>21.483000000000001</v>
      </c>
      <c r="DC414" s="1">
        <v>19.452500000000001</v>
      </c>
      <c r="DD414" s="1">
        <v>20.633099999999999</v>
      </c>
      <c r="DE414" s="1">
        <v>21.1846</v>
      </c>
      <c r="DF414" s="1">
        <v>20.588100000000001</v>
      </c>
      <c r="DG414" s="1">
        <v>20.6798</v>
      </c>
      <c r="DH414" s="1">
        <v>21.109000000000002</v>
      </c>
      <c r="DI414" s="1">
        <v>21.7866</v>
      </c>
      <c r="DJ414" s="1">
        <v>18.5137</v>
      </c>
      <c r="DK414" s="1">
        <v>16.066299999999998</v>
      </c>
      <c r="DL414" s="1">
        <v>16.7575</v>
      </c>
      <c r="DM414" s="1">
        <v>14.5166</v>
      </c>
      <c r="DN414" s="1">
        <v>15.813499999999999</v>
      </c>
      <c r="DO414" s="1">
        <v>17.531400000000001</v>
      </c>
      <c r="DP414" s="1">
        <v>17.165199999999999</v>
      </c>
      <c r="DQ414" s="1">
        <v>19.540600000000001</v>
      </c>
      <c r="DR414" s="1">
        <v>20.6142</v>
      </c>
      <c r="DS414" s="1">
        <v>21.734200000000001</v>
      </c>
      <c r="DT414" s="1">
        <v>20.6572</v>
      </c>
      <c r="DU414" s="1">
        <v>20.978000000000002</v>
      </c>
      <c r="DV414" s="1">
        <v>20.703600000000002</v>
      </c>
      <c r="DW414" s="1">
        <v>18.910299999999999</v>
      </c>
      <c r="DX414" s="1">
        <v>17.1629</v>
      </c>
      <c r="DY414" s="1">
        <v>14.2677</v>
      </c>
      <c r="DZ414" s="1">
        <v>13.02</v>
      </c>
      <c r="EA414" s="1">
        <v>14.1869</v>
      </c>
      <c r="EB414" s="1">
        <v>13.881600000000001</v>
      </c>
      <c r="EC414" s="1">
        <v>13.069100000000001</v>
      </c>
      <c r="ED414" s="1">
        <v>13.521699999999999</v>
      </c>
      <c r="EE414" s="1">
        <v>16.1877</v>
      </c>
      <c r="EF414" s="1">
        <v>16.7591</v>
      </c>
      <c r="EG414" s="1">
        <v>16.654199999999999</v>
      </c>
      <c r="EH414" s="1">
        <v>14.597899999999999</v>
      </c>
      <c r="EI414" s="1">
        <v>15.1485</v>
      </c>
      <c r="EJ414" s="1">
        <v>14.7971</v>
      </c>
      <c r="EK414" s="1">
        <v>15.8774</v>
      </c>
      <c r="EL414" s="1">
        <v>15.047700000000001</v>
      </c>
      <c r="EM414" s="1">
        <v>15.9834</v>
      </c>
      <c r="EN414" s="1">
        <v>15.4879</v>
      </c>
      <c r="EO414" s="1">
        <v>16.977599999999999</v>
      </c>
      <c r="EP414" s="1">
        <v>19.543099999999999</v>
      </c>
      <c r="EQ414" s="1">
        <v>19.268899999999999</v>
      </c>
      <c r="ER414" s="1">
        <v>20.9893</v>
      </c>
      <c r="ES414" s="1">
        <v>20.123100000000001</v>
      </c>
      <c r="ET414" s="1">
        <v>23.645399999999999</v>
      </c>
      <c r="EU414" s="1">
        <v>25.276499999999999</v>
      </c>
      <c r="EV414" s="1">
        <v>26.3004</v>
      </c>
      <c r="EW414" s="1">
        <v>24.925899999999999</v>
      </c>
      <c r="EX414" s="1">
        <v>25.2363</v>
      </c>
      <c r="EY414" s="1">
        <v>27.038900000000002</v>
      </c>
      <c r="EZ414" s="1">
        <v>29.299099999999999</v>
      </c>
      <c r="FA414" s="1">
        <v>31.118300000000001</v>
      </c>
      <c r="FB414" s="1">
        <v>29.706</v>
      </c>
      <c r="FC414" s="1">
        <v>31.808499999999999</v>
      </c>
      <c r="FD414" s="1">
        <v>32.792400000000001</v>
      </c>
      <c r="FE414" s="1">
        <v>31.8565</v>
      </c>
      <c r="FF414" s="1">
        <v>30.317900000000002</v>
      </c>
      <c r="FG414" s="1">
        <v>32.386400000000002</v>
      </c>
      <c r="FH414" s="1">
        <v>33.372500000000002</v>
      </c>
      <c r="FI414" s="1">
        <v>34.361199999999997</v>
      </c>
      <c r="FJ414" s="1">
        <v>35.421799999999998</v>
      </c>
      <c r="FK414" s="1">
        <v>34.554000000000002</v>
      </c>
      <c r="FL414" s="1">
        <v>34.203299999999999</v>
      </c>
      <c r="FM414" s="1">
        <v>36.461799999999997</v>
      </c>
      <c r="FN414" s="1">
        <v>31.377199999999998</v>
      </c>
      <c r="FO414" s="1">
        <v>35.511400000000002</v>
      </c>
      <c r="FP414" s="1">
        <v>36.842799999999997</v>
      </c>
      <c r="FQ414" s="1">
        <v>36.915399999999998</v>
      </c>
      <c r="FR414" s="1">
        <v>38.381399999999999</v>
      </c>
      <c r="FS414" s="1">
        <v>39.594099999999997</v>
      </c>
      <c r="FT414" s="1">
        <v>42.298299999999998</v>
      </c>
      <c r="FU414" s="1">
        <v>36.903799999999997</v>
      </c>
      <c r="FV414" s="1">
        <v>34.692900000000002</v>
      </c>
      <c r="FW414" s="1">
        <v>37.073799999999999</v>
      </c>
      <c r="FX414" s="1">
        <v>41.027000000000001</v>
      </c>
      <c r="FY414" s="1">
        <v>40.0777</v>
      </c>
      <c r="FZ414" s="1">
        <v>31.0715</v>
      </c>
      <c r="GA414" s="1">
        <v>30.567799999999998</v>
      </c>
      <c r="GB414" s="1">
        <v>34.192100000000003</v>
      </c>
      <c r="GC414" s="1">
        <v>34.667999999999999</v>
      </c>
      <c r="GD414" s="1">
        <v>37.409999999999997</v>
      </c>
      <c r="GE414" s="1">
        <v>30.962900000000001</v>
      </c>
      <c r="GF414" s="1">
        <v>34.767499999999998</v>
      </c>
      <c r="GG414" s="1">
        <v>38.577599999999997</v>
      </c>
      <c r="GH414" s="1">
        <v>38.712499999999999</v>
      </c>
      <c r="GI414" s="1">
        <v>38.871899999999997</v>
      </c>
      <c r="GJ414" s="1">
        <v>47.505000000000003</v>
      </c>
      <c r="GK414" s="1">
        <v>48.500399999999999</v>
      </c>
      <c r="GL414" s="1">
        <v>50.6753</v>
      </c>
      <c r="GM414" s="1">
        <v>49.756100000000004</v>
      </c>
      <c r="GN414" s="1">
        <v>50.248699999999999</v>
      </c>
      <c r="GO414" s="1">
        <v>47.835299999999997</v>
      </c>
      <c r="GP414" s="1">
        <v>47.807299999999998</v>
      </c>
      <c r="GQ414" s="1">
        <v>53.001300000000001</v>
      </c>
      <c r="GR414" s="1">
        <v>52.927300000000002</v>
      </c>
      <c r="GS414" s="1">
        <v>49.319800000000001</v>
      </c>
      <c r="GT414" s="1">
        <v>54.066400000000002</v>
      </c>
      <c r="GU414" s="1">
        <v>55.426099999999998</v>
      </c>
      <c r="GV414" s="1">
        <v>60.418199999999999</v>
      </c>
      <c r="GW414" s="1">
        <v>63.613100000000003</v>
      </c>
      <c r="GX414" s="1">
        <v>66.052700000000002</v>
      </c>
      <c r="GY414" s="1">
        <v>65.790700000000001</v>
      </c>
      <c r="GZ414" s="1">
        <v>64.798000000000002</v>
      </c>
      <c r="HA414" s="1">
        <v>69.091399999999993</v>
      </c>
      <c r="HB414" s="1">
        <v>69.133899999999997</v>
      </c>
      <c r="HC414" s="1">
        <v>63.515700000000002</v>
      </c>
      <c r="HD414" s="1">
        <v>63.466000000000001</v>
      </c>
      <c r="HE414" s="1">
        <v>63.292099999999998</v>
      </c>
      <c r="HF414" s="1">
        <v>61.248399999999997</v>
      </c>
      <c r="HG414" s="1">
        <v>57.622100000000003</v>
      </c>
      <c r="HH414" s="1">
        <v>55.976900000000001</v>
      </c>
      <c r="HI414" s="1">
        <v>51.891100000000002</v>
      </c>
    </row>
    <row r="415" spans="1:217" x14ac:dyDescent="0.25">
      <c r="A415" s="5" t="str">
        <f>IF(StockList!C415="","",StockList!C415)</f>
        <v>G7945M107</v>
      </c>
      <c r="B415" s="10" t="e">
        <f ca="1">IF(A415="","",_xll.BDH(CONCATENATE($A415," CUSIP"),$A$1,StockList!$K$2,StockList!$K$3,"Dir=H","Dts=H","Sort=A","Quote=C","QtTyp=Y","Days=A","Per=CM","DtFmt=D","Fill=P","UseDPDF=Y","cols=216;rows=1"))</f>
        <v>#NAME?</v>
      </c>
      <c r="C415" s="1" t="s">
        <v>2109</v>
      </c>
      <c r="D415" s="1" t="s">
        <v>2109</v>
      </c>
      <c r="E415" s="1" t="s">
        <v>2109</v>
      </c>
      <c r="F415" s="1" t="s">
        <v>2109</v>
      </c>
      <c r="G415" s="1" t="s">
        <v>2109</v>
      </c>
      <c r="H415" s="1" t="s">
        <v>2109</v>
      </c>
      <c r="I415" s="1" t="s">
        <v>2109</v>
      </c>
      <c r="J415" s="1" t="s">
        <v>2109</v>
      </c>
      <c r="K415" s="1" t="s">
        <v>2109</v>
      </c>
      <c r="L415" s="1" t="s">
        <v>2109</v>
      </c>
      <c r="M415" s="1" t="s">
        <v>2109</v>
      </c>
      <c r="N415" s="1" t="s">
        <v>2109</v>
      </c>
      <c r="O415" s="1" t="s">
        <v>2109</v>
      </c>
      <c r="P415" s="1" t="s">
        <v>2109</v>
      </c>
      <c r="Q415" s="1" t="s">
        <v>2109</v>
      </c>
      <c r="R415" s="1" t="s">
        <v>2109</v>
      </c>
      <c r="S415" s="1" t="s">
        <v>2109</v>
      </c>
      <c r="T415" s="1" t="s">
        <v>2109</v>
      </c>
      <c r="U415" s="1" t="s">
        <v>2109</v>
      </c>
      <c r="V415" s="1" t="s">
        <v>2109</v>
      </c>
      <c r="W415" s="1" t="s">
        <v>2109</v>
      </c>
      <c r="X415" s="1" t="s">
        <v>2109</v>
      </c>
      <c r="Y415" s="1">
        <v>10.73</v>
      </c>
      <c r="Z415" s="1">
        <v>9.18</v>
      </c>
      <c r="AA415" s="1">
        <v>9.3033000000000001</v>
      </c>
      <c r="AB415" s="1">
        <v>10.357099999999999</v>
      </c>
      <c r="AC415" s="1">
        <v>12.1335</v>
      </c>
      <c r="AD415" s="1">
        <v>15.240399999999999</v>
      </c>
      <c r="AE415" s="1">
        <v>17.755299999999998</v>
      </c>
      <c r="AF415" s="1">
        <v>21.930099999999999</v>
      </c>
      <c r="AG415" s="1">
        <v>23.190100000000001</v>
      </c>
      <c r="AH415" s="1">
        <v>27.4129</v>
      </c>
      <c r="AI415" s="1">
        <v>23.1599</v>
      </c>
      <c r="AJ415" s="1">
        <v>19.939699999999998</v>
      </c>
      <c r="AK415" s="1">
        <v>19.081499999999998</v>
      </c>
      <c r="AL415" s="1">
        <v>16.456499999999998</v>
      </c>
      <c r="AM415" s="1">
        <v>17.527999999999999</v>
      </c>
      <c r="AN415" s="1">
        <v>16.342600000000001</v>
      </c>
      <c r="AO415" s="1">
        <v>12.674900000000001</v>
      </c>
      <c r="AP415" s="1">
        <v>12.5235</v>
      </c>
      <c r="AQ415" s="1">
        <v>14.692299999999999</v>
      </c>
      <c r="AR415" s="1">
        <v>11.6785</v>
      </c>
      <c r="AS415" s="1">
        <v>11.1889</v>
      </c>
      <c r="AT415" s="1">
        <v>13.840299999999999</v>
      </c>
      <c r="AU415" s="1">
        <v>12.939399999999999</v>
      </c>
      <c r="AV415" s="1">
        <v>15.4076</v>
      </c>
      <c r="AW415" s="1">
        <v>17.763000000000002</v>
      </c>
      <c r="AX415" s="1">
        <v>17.402999999999999</v>
      </c>
      <c r="AY415" s="1">
        <v>18.548100000000002</v>
      </c>
      <c r="AZ415" s="1">
        <v>20.178899999999999</v>
      </c>
      <c r="BA415" s="1">
        <v>18.145499999999998</v>
      </c>
      <c r="BB415" s="1">
        <v>22.003</v>
      </c>
      <c r="BC415" s="1">
        <v>18.197600000000001</v>
      </c>
      <c r="BD415" s="1">
        <v>20.084800000000001</v>
      </c>
      <c r="BE415" s="1">
        <v>17.2759</v>
      </c>
      <c r="BF415" s="1">
        <v>16.505299999999998</v>
      </c>
      <c r="BG415" s="1">
        <v>15.0891</v>
      </c>
      <c r="BH415" s="1">
        <v>19.807200000000002</v>
      </c>
      <c r="BI415" s="1">
        <v>20.927399999999999</v>
      </c>
      <c r="BJ415" s="1">
        <v>27.303000000000001</v>
      </c>
      <c r="BK415" s="1">
        <v>27.901499999999999</v>
      </c>
      <c r="BL415" s="1">
        <v>27.6495</v>
      </c>
      <c r="BM415" s="1">
        <v>27.890999999999998</v>
      </c>
      <c r="BN415" s="1">
        <v>24.594200000000001</v>
      </c>
      <c r="BO415" s="1">
        <v>23.846299999999999</v>
      </c>
      <c r="BP415" s="1">
        <v>24.436199999999999</v>
      </c>
      <c r="BQ415" s="1">
        <v>23.521799999999999</v>
      </c>
      <c r="BR415" s="1">
        <v>24.409800000000001</v>
      </c>
      <c r="BS415" s="1">
        <v>23.870699999999999</v>
      </c>
      <c r="BT415" s="1">
        <v>27.354800000000001</v>
      </c>
      <c r="BU415" s="1">
        <v>28.140599999999999</v>
      </c>
      <c r="BV415" s="1">
        <v>28.8733</v>
      </c>
      <c r="BW415" s="1">
        <v>28.6708</v>
      </c>
      <c r="BX415" s="1">
        <v>24.8338</v>
      </c>
      <c r="BY415" s="1">
        <v>23.6081</v>
      </c>
      <c r="BZ415" s="1">
        <v>22.046800000000001</v>
      </c>
      <c r="CA415" s="1">
        <v>23.310300000000002</v>
      </c>
      <c r="CB415" s="1">
        <v>25.173400000000001</v>
      </c>
      <c r="CC415" s="1">
        <v>27.763100000000001</v>
      </c>
      <c r="CD415" s="1">
        <v>27.504999999999999</v>
      </c>
      <c r="CE415" s="1">
        <v>30.0426</v>
      </c>
      <c r="CF415" s="1">
        <v>27.830400000000001</v>
      </c>
      <c r="CG415" s="1">
        <v>27.517499999999998</v>
      </c>
      <c r="CH415" s="1">
        <v>21.980899999999998</v>
      </c>
      <c r="CI415" s="1">
        <v>23.390699999999999</v>
      </c>
      <c r="CJ415" s="1">
        <v>22.7075</v>
      </c>
      <c r="CK415" s="1">
        <v>20.5929</v>
      </c>
      <c r="CL415" s="1">
        <v>23.375699999999998</v>
      </c>
      <c r="CM415" s="1">
        <v>20.8766</v>
      </c>
      <c r="CN415" s="1">
        <v>16.4678</v>
      </c>
      <c r="CO415" s="1">
        <v>16.401800000000001</v>
      </c>
      <c r="CP415" s="1">
        <v>13.332599999999999</v>
      </c>
      <c r="CQ415" s="1">
        <v>7.4473000000000003</v>
      </c>
      <c r="CR415" s="1">
        <v>4.7104999999999997</v>
      </c>
      <c r="CS415" s="1">
        <v>4.9565999999999999</v>
      </c>
      <c r="CT415" s="1">
        <v>4.2405999999999997</v>
      </c>
      <c r="CU415" s="1">
        <v>4.8449</v>
      </c>
      <c r="CV415" s="1">
        <v>6.7716000000000003</v>
      </c>
      <c r="CW415" s="1">
        <v>9.1941000000000006</v>
      </c>
      <c r="CX415" s="1">
        <v>9.8138000000000005</v>
      </c>
      <c r="CY415" s="1">
        <v>11.785500000000001</v>
      </c>
      <c r="CZ415" s="1">
        <v>13.565799999999999</v>
      </c>
      <c r="DA415" s="1">
        <v>15.6051</v>
      </c>
      <c r="DB415" s="1">
        <v>17.137499999999999</v>
      </c>
      <c r="DC415" s="1">
        <v>15.7178</v>
      </c>
      <c r="DD415" s="1">
        <v>17.0474</v>
      </c>
      <c r="DE415" s="1">
        <v>20.495100000000001</v>
      </c>
      <c r="DF415" s="1">
        <v>18.8276</v>
      </c>
      <c r="DG415" s="1">
        <v>22.4331</v>
      </c>
      <c r="DH415" s="1">
        <v>20.574000000000002</v>
      </c>
      <c r="DI415" s="1">
        <v>20.6782</v>
      </c>
      <c r="DJ415" s="1">
        <v>17.3065</v>
      </c>
      <c r="DK415" s="1">
        <v>14.692500000000001</v>
      </c>
      <c r="DL415" s="1">
        <v>14.1404</v>
      </c>
      <c r="DM415" s="1">
        <v>11.425000000000001</v>
      </c>
      <c r="DN415" s="1">
        <v>13.267200000000001</v>
      </c>
      <c r="DO415" s="1">
        <v>16.574100000000001</v>
      </c>
      <c r="DP415" s="1">
        <v>15.109400000000001</v>
      </c>
      <c r="DQ415" s="1">
        <v>16.934699999999999</v>
      </c>
      <c r="DR415" s="1">
        <v>15.7742</v>
      </c>
      <c r="DS415" s="1">
        <v>14.3094</v>
      </c>
      <c r="DT415" s="1">
        <v>16.230499999999999</v>
      </c>
      <c r="DU415" s="1">
        <v>20.053699999999999</v>
      </c>
      <c r="DV415" s="1">
        <v>19.1204</v>
      </c>
      <c r="DW415" s="1">
        <v>18.391999999999999</v>
      </c>
      <c r="DX415" s="1">
        <v>15.8085</v>
      </c>
      <c r="DY415" s="1">
        <v>13.3653</v>
      </c>
      <c r="DZ415" s="1">
        <v>11.8591</v>
      </c>
      <c r="EA415" s="1">
        <v>18.639900000000001</v>
      </c>
      <c r="EB415" s="1">
        <v>19.954999999999998</v>
      </c>
      <c r="EC415" s="1">
        <v>19.138100000000001</v>
      </c>
      <c r="ED415" s="1">
        <v>24.669499999999999</v>
      </c>
      <c r="EE415" s="1">
        <v>30.938400000000001</v>
      </c>
      <c r="EF415" s="1">
        <v>31.757200000000001</v>
      </c>
      <c r="EG415" s="1">
        <v>36.534700000000001</v>
      </c>
      <c r="EH415" s="1">
        <v>27.828600000000002</v>
      </c>
      <c r="EI415" s="1">
        <v>29.372599999999998</v>
      </c>
      <c r="EJ415" s="1">
        <v>35.655799999999999</v>
      </c>
      <c r="EK415" s="1">
        <v>38.375300000000003</v>
      </c>
      <c r="EL415" s="1">
        <v>37.116500000000002</v>
      </c>
      <c r="EM415" s="1">
        <v>32.764699999999998</v>
      </c>
      <c r="EN415" s="1">
        <v>30.422599999999999</v>
      </c>
      <c r="EO415" s="1">
        <v>37.375599999999999</v>
      </c>
      <c r="EP415" s="1">
        <v>41.749600000000001</v>
      </c>
      <c r="EQ415" s="1">
        <v>39.513399999999997</v>
      </c>
      <c r="ER415" s="1">
        <v>44.913400000000003</v>
      </c>
      <c r="ES415" s="1">
        <v>45.091500000000003</v>
      </c>
      <c r="ET415" s="1">
        <v>53.4298</v>
      </c>
      <c r="EU415" s="1">
        <v>55.600200000000001</v>
      </c>
      <c r="EV415" s="1">
        <v>50.738500000000002</v>
      </c>
      <c r="EW415" s="1">
        <v>47.972900000000003</v>
      </c>
      <c r="EX415" s="1">
        <v>54.783299999999997</v>
      </c>
      <c r="EY415" s="1">
        <v>60.955199999999998</v>
      </c>
      <c r="EZ415" s="1">
        <v>61.9544</v>
      </c>
      <c r="FA415" s="1">
        <v>70.949399999999997</v>
      </c>
      <c r="FB415" s="1">
        <v>66.7804</v>
      </c>
      <c r="FC415" s="1">
        <v>66.510300000000001</v>
      </c>
      <c r="FD415" s="1">
        <v>71.569599999999994</v>
      </c>
      <c r="FE415" s="1">
        <v>67.007300000000001</v>
      </c>
      <c r="FF415" s="1">
        <v>69.064300000000003</v>
      </c>
      <c r="FG415" s="1">
        <v>73.036199999999994</v>
      </c>
      <c r="FH415" s="1">
        <v>75.324200000000005</v>
      </c>
      <c r="FI415" s="1">
        <v>81.047600000000003</v>
      </c>
      <c r="FJ415" s="1">
        <v>74.170599999999993</v>
      </c>
      <c r="FK415" s="1">
        <v>81.371300000000005</v>
      </c>
      <c r="FL415" s="1">
        <v>86.358699999999999</v>
      </c>
      <c r="FM415" s="1">
        <v>86.868099999999998</v>
      </c>
      <c r="FN415" s="1">
        <v>73.726900000000001</v>
      </c>
      <c r="FO415" s="1">
        <v>80.559600000000003</v>
      </c>
      <c r="FP415" s="1">
        <v>68.578500000000005</v>
      </c>
      <c r="FQ415" s="1">
        <v>78.114699999999999</v>
      </c>
      <c r="FR415" s="1">
        <v>74.017399999999995</v>
      </c>
      <c r="FS415" s="1">
        <v>63.188899999999997</v>
      </c>
      <c r="FT415" s="1">
        <v>67.312799999999996</v>
      </c>
      <c r="FU415" s="1">
        <v>69.123099999999994</v>
      </c>
      <c r="FV415" s="1">
        <v>60.247300000000003</v>
      </c>
      <c r="FW415" s="1">
        <v>51.183399999999999</v>
      </c>
      <c r="FX415" s="1">
        <v>49.116900000000001</v>
      </c>
      <c r="FY415" s="1">
        <v>50.100900000000003</v>
      </c>
      <c r="FZ415" s="1">
        <v>39.700800000000001</v>
      </c>
      <c r="GA415" s="1">
        <v>43.712499999999999</v>
      </c>
      <c r="GB415" s="1">
        <v>48.019599999999997</v>
      </c>
      <c r="GC415" s="1">
        <v>30.344999999999999</v>
      </c>
      <c r="GD415" s="1">
        <v>32.485100000000003</v>
      </c>
      <c r="GE415" s="1">
        <v>35.076999999999998</v>
      </c>
      <c r="GF415" s="1">
        <v>46.121299999999998</v>
      </c>
      <c r="GG415" s="1">
        <v>48.583599999999997</v>
      </c>
      <c r="GH415" s="1">
        <v>56.482500000000002</v>
      </c>
      <c r="GI415" s="1">
        <v>50.270099999999999</v>
      </c>
      <c r="GJ415" s="1">
        <v>58.753500000000003</v>
      </c>
      <c r="GK415" s="1">
        <v>56.835900000000002</v>
      </c>
      <c r="GL415" s="1">
        <v>67.229299999999995</v>
      </c>
      <c r="GM415" s="1">
        <v>71.755899999999997</v>
      </c>
      <c r="GN415" s="1">
        <v>69.325699999999998</v>
      </c>
      <c r="GO415" s="1">
        <v>63.5901</v>
      </c>
      <c r="GP415" s="1">
        <v>65.763599999999997</v>
      </c>
      <c r="GQ415" s="1">
        <v>59.369300000000003</v>
      </c>
      <c r="GR415" s="1">
        <v>50.498399999999997</v>
      </c>
      <c r="GS415" s="1">
        <v>48.307499999999997</v>
      </c>
      <c r="GT415" s="1">
        <v>51.814999999999998</v>
      </c>
      <c r="GU415" s="1">
        <v>57.750999999999998</v>
      </c>
      <c r="GV415" s="1">
        <v>60.2348</v>
      </c>
      <c r="GW415" s="1">
        <v>66.334699999999998</v>
      </c>
      <c r="GX415" s="1">
        <v>87.516099999999994</v>
      </c>
      <c r="GY415" s="1">
        <v>84.662300000000002</v>
      </c>
      <c r="GZ415" s="1">
        <v>93.755399999999995</v>
      </c>
      <c r="HA415" s="1">
        <v>92.746099999999998</v>
      </c>
      <c r="HB415" s="1">
        <v>90.278800000000004</v>
      </c>
      <c r="HC415" s="1">
        <v>91.454700000000003</v>
      </c>
      <c r="HD415" s="1">
        <v>85.219499999999996</v>
      </c>
      <c r="HE415" s="1">
        <v>86.709400000000002</v>
      </c>
      <c r="HF415" s="1">
        <v>77.691500000000005</v>
      </c>
      <c r="HG415" s="1">
        <v>66.009</v>
      </c>
      <c r="HH415" s="1">
        <v>70.701700000000002</v>
      </c>
      <c r="HI415" s="1">
        <v>64.386700000000005</v>
      </c>
    </row>
    <row r="416" spans="1:217" x14ac:dyDescent="0.25">
      <c r="A416" s="5" t="str">
        <f>IF(StockList!C416="","",StockList!C416)</f>
        <v>81211K100</v>
      </c>
      <c r="B416" s="10" t="e">
        <f ca="1">IF(A416="","",_xll.BDH(CONCATENATE($A416," CUSIP"),$A$1,StockList!$K$2,StockList!$K$3,"Dir=H","Dts=H","Sort=A","Quote=C","QtTyp=Y","Days=A","Per=CM","DtFmt=D","Fill=P","UseDPDF=Y","cols=216;rows=1"))</f>
        <v>#NAME?</v>
      </c>
      <c r="C416" s="1">
        <v>19.574999999999999</v>
      </c>
      <c r="D416" s="1">
        <v>16.664999999999999</v>
      </c>
      <c r="E416" s="1">
        <v>19.399999999999999</v>
      </c>
      <c r="F416" s="1">
        <v>20.754999999999999</v>
      </c>
      <c r="G416" s="1">
        <v>18.625</v>
      </c>
      <c r="H416" s="1">
        <v>20.6</v>
      </c>
      <c r="I416" s="1">
        <v>20.09</v>
      </c>
      <c r="J416" s="1">
        <v>18.245000000000001</v>
      </c>
      <c r="K416" s="1">
        <v>20.02</v>
      </c>
      <c r="L416" s="1">
        <v>22.95</v>
      </c>
      <c r="M416" s="1">
        <v>20.41</v>
      </c>
      <c r="N416" s="1">
        <v>20.76</v>
      </c>
      <c r="O416" s="1">
        <v>22.49</v>
      </c>
      <c r="P416" s="1">
        <v>23.54</v>
      </c>
      <c r="Q416" s="1">
        <v>22.335000000000001</v>
      </c>
      <c r="R416" s="1">
        <v>22.375</v>
      </c>
      <c r="S416" s="1">
        <v>20.135000000000002</v>
      </c>
      <c r="T416" s="1">
        <v>7.2549999999999999</v>
      </c>
      <c r="U416" s="1">
        <v>7.7450000000000001</v>
      </c>
      <c r="V416" s="1">
        <v>8.4450000000000003</v>
      </c>
      <c r="W416" s="1">
        <v>7.66</v>
      </c>
      <c r="X416" s="1">
        <v>19.100000000000001</v>
      </c>
      <c r="Y416" s="1">
        <v>18.649999999999999</v>
      </c>
      <c r="Z416" s="1">
        <v>18.86</v>
      </c>
      <c r="AA416" s="1">
        <v>18.135000000000002</v>
      </c>
      <c r="AB416" s="1">
        <v>20.065000000000001</v>
      </c>
      <c r="AC416" s="1">
        <v>21.425000000000001</v>
      </c>
      <c r="AD416" s="1">
        <v>21.945</v>
      </c>
      <c r="AE416" s="1">
        <v>23.83</v>
      </c>
      <c r="AF416" s="1">
        <v>23.864999999999998</v>
      </c>
      <c r="AG416" s="1">
        <v>24.33</v>
      </c>
      <c r="AH416" s="1">
        <v>23.614999999999998</v>
      </c>
      <c r="AI416" s="1">
        <v>26.614999999999998</v>
      </c>
      <c r="AJ416" s="1">
        <v>26.385000000000002</v>
      </c>
      <c r="AK416" s="1">
        <v>27.07</v>
      </c>
      <c r="AL416" s="1">
        <v>24.895</v>
      </c>
      <c r="AM416" s="1">
        <v>24.925000000000001</v>
      </c>
      <c r="AN416" s="1">
        <v>24.864999999999998</v>
      </c>
      <c r="AO416" s="1">
        <v>24.54</v>
      </c>
      <c r="AP416" s="1">
        <v>25.135000000000002</v>
      </c>
      <c r="AQ416" s="1">
        <v>26.635000000000002</v>
      </c>
      <c r="AR416" s="1">
        <v>23.72</v>
      </c>
      <c r="AS416" s="1">
        <v>24.56</v>
      </c>
      <c r="AT416" s="1">
        <v>23.175000000000001</v>
      </c>
      <c r="AU416" s="1">
        <v>24.77</v>
      </c>
      <c r="AV416" s="1">
        <v>25.704999999999998</v>
      </c>
      <c r="AW416" s="1">
        <v>26.635000000000002</v>
      </c>
      <c r="AX416" s="1">
        <v>25.65</v>
      </c>
      <c r="AY416" s="1">
        <v>26.135000000000002</v>
      </c>
      <c r="AZ416" s="1">
        <v>25.97</v>
      </c>
      <c r="BA416" s="1">
        <v>24.22</v>
      </c>
      <c r="BB416" s="1">
        <v>25.895</v>
      </c>
      <c r="BC416" s="1">
        <v>24.895</v>
      </c>
      <c r="BD416" s="1">
        <v>26.53</v>
      </c>
      <c r="BE416" s="1">
        <v>25.375</v>
      </c>
      <c r="BF416" s="1">
        <v>23.73</v>
      </c>
      <c r="BG416" s="1">
        <v>25.155000000000001</v>
      </c>
      <c r="BH416" s="1">
        <v>25.855</v>
      </c>
      <c r="BI416" s="1">
        <v>28.085000000000001</v>
      </c>
      <c r="BJ416" s="1">
        <v>27.635000000000002</v>
      </c>
      <c r="BK416" s="1">
        <v>28.44</v>
      </c>
      <c r="BL416" s="1">
        <v>29.0106</v>
      </c>
      <c r="BM416" s="1">
        <v>26.9954</v>
      </c>
      <c r="BN416" s="1">
        <v>25.927599999999998</v>
      </c>
      <c r="BO416" s="1">
        <v>26.184000000000001</v>
      </c>
      <c r="BP416" s="1">
        <v>23.750599999999999</v>
      </c>
      <c r="BQ416" s="1">
        <v>26.1541</v>
      </c>
      <c r="BR416" s="1">
        <v>27.288599999999999</v>
      </c>
      <c r="BS416" s="1">
        <v>30.011399999999998</v>
      </c>
      <c r="BT416" s="1">
        <v>30.081900000000001</v>
      </c>
      <c r="BU416" s="1">
        <v>32.816699999999997</v>
      </c>
      <c r="BV416" s="1">
        <v>33.312100000000001</v>
      </c>
      <c r="BW416" s="1">
        <v>32.670099999999998</v>
      </c>
      <c r="BX416" s="1">
        <v>32.046399999999998</v>
      </c>
      <c r="BY416" s="1">
        <v>33.364800000000002</v>
      </c>
      <c r="BZ416" s="1">
        <v>32.858199999999997</v>
      </c>
      <c r="CA416" s="1">
        <v>31.556100000000001</v>
      </c>
      <c r="CB416" s="1">
        <v>27.7209</v>
      </c>
      <c r="CC416" s="1">
        <v>26.9071</v>
      </c>
      <c r="CD416" s="1">
        <v>26.103000000000002</v>
      </c>
      <c r="CE416" s="1">
        <v>25.459700000000002</v>
      </c>
      <c r="CF416" s="1">
        <v>23.866499999999998</v>
      </c>
      <c r="CG416" s="1">
        <v>23.732800000000001</v>
      </c>
      <c r="CH416" s="1">
        <v>26.819900000000001</v>
      </c>
      <c r="CI416" s="1">
        <v>24.830200000000001</v>
      </c>
      <c r="CJ416" s="1">
        <v>26.022200000000002</v>
      </c>
      <c r="CK416" s="1">
        <v>26.063400000000001</v>
      </c>
      <c r="CL416" s="1">
        <v>25.105</v>
      </c>
      <c r="CM416" s="1">
        <v>19.6905</v>
      </c>
      <c r="CN416" s="1">
        <v>22.476800000000001</v>
      </c>
      <c r="CO416" s="1">
        <v>25.097300000000001</v>
      </c>
      <c r="CP416" s="1">
        <v>22.886800000000001</v>
      </c>
      <c r="CQ416" s="1">
        <v>17.610099999999999</v>
      </c>
      <c r="CR416" s="1">
        <v>16.4756</v>
      </c>
      <c r="CS416" s="1">
        <v>15.672800000000001</v>
      </c>
      <c r="CT416" s="1">
        <v>14.214600000000001</v>
      </c>
      <c r="CU416" s="1">
        <v>11.7074</v>
      </c>
      <c r="CV416" s="1">
        <v>14.632</v>
      </c>
      <c r="CW416" s="1">
        <v>20.209099999999999</v>
      </c>
      <c r="CX416" s="1">
        <v>21.2164</v>
      </c>
      <c r="CY416" s="1">
        <v>19.6797</v>
      </c>
      <c r="CZ416" s="1">
        <v>19.6157</v>
      </c>
      <c r="DA416" s="1">
        <v>20.170300000000001</v>
      </c>
      <c r="DB416" s="1">
        <v>21.077000000000002</v>
      </c>
      <c r="DC416" s="1">
        <v>20.647600000000001</v>
      </c>
      <c r="DD416" s="1">
        <v>23.9331</v>
      </c>
      <c r="DE416" s="1">
        <v>23.595800000000001</v>
      </c>
      <c r="DF416" s="1">
        <v>21.415399999999998</v>
      </c>
      <c r="DG416" s="1">
        <v>22.052199999999999</v>
      </c>
      <c r="DH416" s="1">
        <v>22.884799999999998</v>
      </c>
      <c r="DI416" s="1">
        <v>23.340800000000002</v>
      </c>
      <c r="DJ416" s="1">
        <v>22.624300000000002</v>
      </c>
      <c r="DK416" s="1">
        <v>21.532800000000002</v>
      </c>
      <c r="DL416" s="1">
        <v>23.618400000000001</v>
      </c>
      <c r="DM416" s="1">
        <v>22.395499999999998</v>
      </c>
      <c r="DN416" s="1">
        <v>24.702200000000001</v>
      </c>
      <c r="DO416" s="1">
        <v>25.438400000000001</v>
      </c>
      <c r="DP416" s="1">
        <v>25.548300000000001</v>
      </c>
      <c r="DQ416" s="1">
        <v>28.119700000000002</v>
      </c>
      <c r="DR416" s="1">
        <v>29.489799999999999</v>
      </c>
      <c r="DS416" s="1">
        <v>30.4069</v>
      </c>
      <c r="DT416" s="1">
        <v>29.5989</v>
      </c>
      <c r="DU416" s="1">
        <v>28.610800000000001</v>
      </c>
      <c r="DV416" s="1">
        <v>28.510899999999999</v>
      </c>
      <c r="DW416" s="1">
        <v>26.5566</v>
      </c>
      <c r="DX416" s="1">
        <v>24.0337</v>
      </c>
      <c r="DY416" s="1">
        <v>20.7072</v>
      </c>
      <c r="DZ416" s="1">
        <v>18.773599999999998</v>
      </c>
      <c r="EA416" s="1">
        <v>20.010200000000001</v>
      </c>
      <c r="EB416" s="1">
        <v>19.954000000000001</v>
      </c>
      <c r="EC416" s="1">
        <v>19.489699999999999</v>
      </c>
      <c r="ED416" s="1">
        <v>22.57</v>
      </c>
      <c r="EE416" s="1">
        <v>22.377500000000001</v>
      </c>
      <c r="EF416" s="1">
        <v>22.012699999999999</v>
      </c>
      <c r="EG416" s="1">
        <v>21.8645</v>
      </c>
      <c r="EH416" s="1">
        <v>17.988</v>
      </c>
      <c r="EI416" s="1">
        <v>17.746600000000001</v>
      </c>
      <c r="EJ416" s="1">
        <v>18.620100000000001</v>
      </c>
      <c r="EK416" s="1">
        <v>16.548000000000002</v>
      </c>
      <c r="EL416" s="1">
        <v>17.928000000000001</v>
      </c>
      <c r="EM416" s="1">
        <v>18.8093</v>
      </c>
      <c r="EN416" s="1">
        <v>19.654800000000002</v>
      </c>
      <c r="EO416" s="1">
        <v>20.461099999999998</v>
      </c>
      <c r="EP416" s="1">
        <v>21.875</v>
      </c>
      <c r="EQ416" s="1">
        <v>26.107700000000001</v>
      </c>
      <c r="ER416" s="1">
        <v>28.341100000000001</v>
      </c>
      <c r="ES416" s="1">
        <v>26.001899999999999</v>
      </c>
      <c r="ET416" s="1">
        <v>28.235299999999999</v>
      </c>
      <c r="EU416" s="1">
        <v>28.3081</v>
      </c>
      <c r="EV416" s="1">
        <v>32.196800000000003</v>
      </c>
      <c r="EW416" s="1">
        <v>33.567900000000002</v>
      </c>
      <c r="EX416" s="1">
        <v>32.279899999999998</v>
      </c>
      <c r="EY416" s="1">
        <v>35.829599999999999</v>
      </c>
      <c r="EZ416" s="1">
        <v>38.120899999999999</v>
      </c>
      <c r="FA416" s="1">
        <v>40.5886</v>
      </c>
      <c r="FB416" s="1">
        <v>37.179400000000001</v>
      </c>
      <c r="FC416" s="1">
        <v>40.576700000000002</v>
      </c>
      <c r="FD416" s="1">
        <v>39.329900000000002</v>
      </c>
      <c r="FE416" s="1">
        <v>41.052900000000001</v>
      </c>
      <c r="FF416" s="1">
        <v>39.401699999999998</v>
      </c>
      <c r="FG416" s="1">
        <v>41.050199999999997</v>
      </c>
      <c r="FH416" s="1">
        <v>38.587499999999999</v>
      </c>
      <c r="FI416" s="1">
        <v>43.3688</v>
      </c>
      <c r="FJ416" s="1">
        <v>42.054000000000002</v>
      </c>
      <c r="FK416" s="1">
        <v>43.705799999999996</v>
      </c>
      <c r="FL416" s="1">
        <v>47.660400000000003</v>
      </c>
      <c r="FM416" s="1">
        <v>51.323500000000003</v>
      </c>
      <c r="FN416" s="1">
        <v>48.988999999999997</v>
      </c>
      <c r="FO416" s="1">
        <v>57.008699999999997</v>
      </c>
      <c r="FP416" s="1">
        <v>55.263399999999997</v>
      </c>
      <c r="FQ416" s="1">
        <v>55.311900000000001</v>
      </c>
      <c r="FR416" s="1">
        <v>59.072200000000002</v>
      </c>
      <c r="FS416" s="1">
        <v>62.489199999999997</v>
      </c>
      <c r="FT416" s="1">
        <v>64.666200000000003</v>
      </c>
      <c r="FU416" s="1">
        <v>62.574300000000001</v>
      </c>
      <c r="FV416" s="1">
        <v>57.1616</v>
      </c>
      <c r="FW416" s="1">
        <v>59.892899999999997</v>
      </c>
      <c r="FX416" s="1">
        <v>55.308300000000003</v>
      </c>
      <c r="FY416" s="1">
        <v>54.538800000000002</v>
      </c>
      <c r="FZ416" s="1">
        <v>49.561799999999998</v>
      </c>
      <c r="GA416" s="1">
        <v>55.9206</v>
      </c>
      <c r="GB416" s="1">
        <v>58.872799999999998</v>
      </c>
      <c r="GC416" s="1">
        <v>58.075699999999998</v>
      </c>
      <c r="GD416" s="1">
        <v>56.947600000000001</v>
      </c>
      <c r="GE416" s="1">
        <v>56.565399999999997</v>
      </c>
      <c r="GF416" s="1">
        <v>58.054299999999998</v>
      </c>
      <c r="GG416" s="1">
        <v>58.189599999999999</v>
      </c>
      <c r="GH416" s="1">
        <v>56.572200000000002</v>
      </c>
      <c r="GI416" s="1">
        <v>56.337600000000002</v>
      </c>
      <c r="GJ416" s="1">
        <v>56.498199999999997</v>
      </c>
      <c r="GK416" s="1">
        <v>56.176000000000002</v>
      </c>
      <c r="GL416" s="1">
        <v>60.091200000000001</v>
      </c>
      <c r="GM416" s="1">
        <v>57.588500000000003</v>
      </c>
      <c r="GN416" s="1">
        <v>54.178699999999999</v>
      </c>
      <c r="GO416" s="1">
        <v>54.725700000000003</v>
      </c>
      <c r="GP416" s="1">
        <v>55.421900000000001</v>
      </c>
      <c r="GQ416" s="1">
        <v>55.8461</v>
      </c>
      <c r="GR416" s="1">
        <v>54.286499999999997</v>
      </c>
      <c r="GS416" s="1">
        <v>55.572000000000003</v>
      </c>
      <c r="GT416" s="1">
        <v>53.493299999999998</v>
      </c>
      <c r="GU416" s="1">
        <v>55.384099999999997</v>
      </c>
      <c r="GV416" s="1">
        <v>60.367800000000003</v>
      </c>
      <c r="GW416" s="1">
        <v>61.938299999999998</v>
      </c>
      <c r="GX416" s="1">
        <v>59.488399999999999</v>
      </c>
      <c r="GY416" s="1">
        <v>53.231699999999996</v>
      </c>
      <c r="GZ416" s="1">
        <v>53.965000000000003</v>
      </c>
      <c r="HA416" s="1">
        <v>55.3018</v>
      </c>
      <c r="HB416" s="1">
        <v>55.137900000000002</v>
      </c>
      <c r="HC416" s="1">
        <v>53.732799999999997</v>
      </c>
      <c r="HD416" s="1">
        <v>55.7834</v>
      </c>
      <c r="HE416" s="1">
        <v>50.770899999999997</v>
      </c>
      <c r="HF416" s="1">
        <v>51.022300000000001</v>
      </c>
      <c r="HG416" s="1">
        <v>41.122799999999998</v>
      </c>
      <c r="HH416" s="1">
        <v>46.421999999999997</v>
      </c>
      <c r="HI416" s="1">
        <v>44.477499999999999</v>
      </c>
    </row>
    <row r="417" spans="1:217" x14ac:dyDescent="0.25">
      <c r="A417" s="5" t="str">
        <f>IF(StockList!C417="","",StockList!C417)</f>
        <v>816851109</v>
      </c>
      <c r="B417" s="10" t="e">
        <f ca="1">IF(A417="","",_xll.BDH(CONCATENATE($A417," CUSIP"),$A$1,StockList!$K$2,StockList!$K$3,"Dir=H","Dts=H","Sort=A","Quote=C","QtTyp=Y","Days=A","Per=CM","DtFmt=D","Fill=P","UseDPDF=Y","cols=216;rows=1"))</f>
        <v>#NAME?</v>
      </c>
      <c r="C417" s="1">
        <v>22.35</v>
      </c>
      <c r="D417" s="1">
        <v>23.541</v>
      </c>
      <c r="E417" s="1">
        <v>27.981000000000002</v>
      </c>
      <c r="F417" s="1">
        <v>27.606999999999999</v>
      </c>
      <c r="G417" s="1">
        <v>27.901</v>
      </c>
      <c r="H417" s="1">
        <v>25.9</v>
      </c>
      <c r="I417" s="1">
        <v>27.645</v>
      </c>
      <c r="J417" s="1">
        <v>25.501999999999999</v>
      </c>
      <c r="K417" s="1">
        <v>24.111000000000001</v>
      </c>
      <c r="L417" s="1">
        <v>23.864000000000001</v>
      </c>
      <c r="M417" s="1">
        <v>25.552</v>
      </c>
      <c r="N417" s="1">
        <v>24.927</v>
      </c>
      <c r="O417" s="1">
        <v>23.231000000000002</v>
      </c>
      <c r="P417" s="1">
        <v>26.449000000000002</v>
      </c>
      <c r="Q417" s="1">
        <v>26.89</v>
      </c>
      <c r="R417" s="1">
        <v>26.300999999999998</v>
      </c>
      <c r="S417" s="1">
        <v>23.518999999999998</v>
      </c>
      <c r="T417" s="1">
        <v>22.53</v>
      </c>
      <c r="U417" s="1">
        <v>25.516999999999999</v>
      </c>
      <c r="V417" s="1">
        <v>21.135000000000002</v>
      </c>
      <c r="W417" s="1">
        <v>23.812999999999999</v>
      </c>
      <c r="X417" s="1">
        <v>24.920999999999999</v>
      </c>
      <c r="Y417" s="1">
        <v>25.709</v>
      </c>
      <c r="Z417" s="1">
        <v>26.198</v>
      </c>
      <c r="AA417" s="1">
        <v>25.22</v>
      </c>
      <c r="AB417" s="1">
        <v>27.42</v>
      </c>
      <c r="AC417" s="1">
        <v>29.484999999999999</v>
      </c>
      <c r="AD417" s="1">
        <v>29.957000000000001</v>
      </c>
      <c r="AE417" s="1">
        <v>31.614000000000001</v>
      </c>
      <c r="AF417" s="1">
        <v>30.838000000000001</v>
      </c>
      <c r="AG417" s="1">
        <v>32.965000000000003</v>
      </c>
      <c r="AH417" s="1">
        <v>32.807000000000002</v>
      </c>
      <c r="AI417" s="1">
        <v>31.064</v>
      </c>
      <c r="AJ417" s="1">
        <v>31.645</v>
      </c>
      <c r="AK417" s="1">
        <v>33.878</v>
      </c>
      <c r="AL417" s="1">
        <v>35.095999999999997</v>
      </c>
      <c r="AM417" s="1">
        <v>35.726999999999997</v>
      </c>
      <c r="AN417" s="1">
        <v>36.119999999999997</v>
      </c>
      <c r="AO417" s="1">
        <v>36.063000000000002</v>
      </c>
      <c r="AP417" s="1">
        <v>37.902999999999999</v>
      </c>
      <c r="AQ417" s="1">
        <v>39.39</v>
      </c>
      <c r="AR417" s="1">
        <v>40.901000000000003</v>
      </c>
      <c r="AS417" s="1">
        <v>41.357999999999997</v>
      </c>
      <c r="AT417" s="1">
        <v>41.691000000000003</v>
      </c>
      <c r="AU417" s="1">
        <v>38.637999999999998</v>
      </c>
      <c r="AV417" s="1">
        <v>42.600999999999999</v>
      </c>
      <c r="AW417" s="1">
        <v>42.54</v>
      </c>
      <c r="AX417" s="1">
        <v>43.167000000000002</v>
      </c>
      <c r="AY417" s="1">
        <v>46.390999999999998</v>
      </c>
      <c r="AZ417" s="1">
        <v>46.545000000000002</v>
      </c>
      <c r="BA417" s="1">
        <v>47.176000000000002</v>
      </c>
      <c r="BB417" s="1">
        <v>46.345999999999997</v>
      </c>
      <c r="BC417" s="1">
        <v>48.610999999999997</v>
      </c>
      <c r="BD417" s="1">
        <v>50.011000000000003</v>
      </c>
      <c r="BE417" s="1">
        <v>52.741</v>
      </c>
      <c r="BF417" s="1">
        <v>55.731000000000002</v>
      </c>
      <c r="BG417" s="1">
        <v>52.462000000000003</v>
      </c>
      <c r="BH417" s="1">
        <v>52.048000000000002</v>
      </c>
      <c r="BI417" s="1">
        <v>53.438000000000002</v>
      </c>
      <c r="BJ417" s="1">
        <v>57.262999999999998</v>
      </c>
      <c r="BK417" s="1">
        <v>57.012999999999998</v>
      </c>
      <c r="BL417" s="1">
        <v>55.725999999999999</v>
      </c>
      <c r="BM417" s="1">
        <v>55.198999999999998</v>
      </c>
      <c r="BN417" s="1">
        <v>53.939</v>
      </c>
      <c r="BO417" s="1">
        <v>54.926000000000002</v>
      </c>
      <c r="BP417" s="1">
        <v>58.283000000000001</v>
      </c>
      <c r="BQ417" s="1">
        <v>60.045999999999999</v>
      </c>
      <c r="BR417" s="1">
        <v>61.052</v>
      </c>
      <c r="BS417" s="1">
        <v>64.441999999999993</v>
      </c>
      <c r="BT417" s="1">
        <v>66.215999999999994</v>
      </c>
      <c r="BU417" s="1">
        <v>68.450999999999993</v>
      </c>
      <c r="BV417" s="1">
        <v>70.087999999999994</v>
      </c>
      <c r="BW417" s="1">
        <v>73.349000000000004</v>
      </c>
      <c r="BX417" s="1">
        <v>74.900000000000006</v>
      </c>
      <c r="BY417" s="1">
        <v>77.932000000000002</v>
      </c>
      <c r="BZ417" s="1">
        <v>75.28</v>
      </c>
      <c r="CA417" s="1">
        <v>73.078000000000003</v>
      </c>
      <c r="CB417" s="1">
        <v>65.046000000000006</v>
      </c>
      <c r="CC417" s="1">
        <v>67.896000000000001</v>
      </c>
      <c r="CD417" s="1">
        <v>72.087000000000003</v>
      </c>
      <c r="CE417" s="1">
        <v>76.292000000000002</v>
      </c>
      <c r="CF417" s="1">
        <v>77.668999999999997</v>
      </c>
      <c r="CG417" s="1">
        <v>77.135999999999996</v>
      </c>
      <c r="CH417" s="1">
        <v>69.682000000000002</v>
      </c>
      <c r="CI417" s="1">
        <v>66.228999999999999</v>
      </c>
      <c r="CJ417" s="1">
        <v>66.83</v>
      </c>
      <c r="CK417" s="1">
        <v>71.081999999999994</v>
      </c>
      <c r="CL417" s="1">
        <v>72.512</v>
      </c>
      <c r="CM417" s="1">
        <v>71.244</v>
      </c>
      <c r="CN417" s="1">
        <v>70.878</v>
      </c>
      <c r="CO417" s="1">
        <v>73.099999999999994</v>
      </c>
      <c r="CP417" s="1">
        <v>64.123999999999995</v>
      </c>
      <c r="CQ417" s="1">
        <v>54.137999999999998</v>
      </c>
      <c r="CR417" s="1">
        <v>59.295999999999999</v>
      </c>
      <c r="CS417" s="1">
        <v>54.625999999999998</v>
      </c>
      <c r="CT417" s="1">
        <v>56.177</v>
      </c>
      <c r="CU417" s="1">
        <v>53.268000000000001</v>
      </c>
      <c r="CV417" s="1">
        <v>59.8</v>
      </c>
      <c r="CW417" s="1">
        <v>59.515000000000001</v>
      </c>
      <c r="CX417" s="1">
        <v>59.076000000000001</v>
      </c>
      <c r="CY417" s="1">
        <v>64.703000000000003</v>
      </c>
      <c r="CZ417" s="1">
        <v>68.352999999999994</v>
      </c>
      <c r="DA417" s="1">
        <v>65.406999999999996</v>
      </c>
      <c r="DB417" s="1">
        <v>65.441000000000003</v>
      </c>
      <c r="DC417" s="1">
        <v>67.596000000000004</v>
      </c>
      <c r="DD417" s="1">
        <v>69.816000000000003</v>
      </c>
      <c r="DE417" s="1">
        <v>74.055000000000007</v>
      </c>
      <c r="DF417" s="1">
        <v>67.137</v>
      </c>
      <c r="DG417" s="1">
        <v>65.046999999999997</v>
      </c>
      <c r="DH417" s="1">
        <v>66.524000000000001</v>
      </c>
      <c r="DI417" s="1">
        <v>65.563999999999993</v>
      </c>
      <c r="DJ417" s="1">
        <v>61.325000000000003</v>
      </c>
      <c r="DK417" s="1">
        <v>62.872</v>
      </c>
      <c r="DL417" s="1">
        <v>66.849000000000004</v>
      </c>
      <c r="DM417" s="1">
        <v>68.421000000000006</v>
      </c>
      <c r="DN417" s="1">
        <v>72.816999999999993</v>
      </c>
      <c r="DO417" s="1">
        <v>72.384</v>
      </c>
      <c r="DP417" s="1">
        <v>67.796000000000006</v>
      </c>
      <c r="DQ417" s="1">
        <v>71.563999999999993</v>
      </c>
      <c r="DR417" s="1">
        <v>71.004999999999995</v>
      </c>
      <c r="DS417" s="1">
        <v>72.587000000000003</v>
      </c>
      <c r="DT417" s="1">
        <v>73.647000000000006</v>
      </c>
      <c r="DU417" s="1">
        <v>75.849000000000004</v>
      </c>
      <c r="DV417" s="1">
        <v>75.945999999999998</v>
      </c>
      <c r="DW417" s="1">
        <v>73.457999999999998</v>
      </c>
      <c r="DX417" s="1">
        <v>70.415999999999997</v>
      </c>
      <c r="DY417" s="1">
        <v>72.957999999999998</v>
      </c>
      <c r="DZ417" s="1">
        <v>72.213999999999999</v>
      </c>
      <c r="EA417" s="1">
        <v>75.340999999999994</v>
      </c>
      <c r="EB417" s="1">
        <v>74.584000000000003</v>
      </c>
      <c r="EC417" s="1">
        <v>77.819000000000003</v>
      </c>
      <c r="ED417" s="1">
        <v>80.507000000000005</v>
      </c>
      <c r="EE417" s="1">
        <v>83.817999999999998</v>
      </c>
      <c r="EF417" s="1">
        <v>85.71</v>
      </c>
      <c r="EG417" s="1">
        <v>92.543000000000006</v>
      </c>
      <c r="EH417" s="1">
        <v>92.929000000000002</v>
      </c>
      <c r="EI417" s="1">
        <v>99.347999999999999</v>
      </c>
      <c r="EJ417" s="1">
        <v>101.554</v>
      </c>
      <c r="EK417" s="1">
        <v>95.481999999999999</v>
      </c>
      <c r="EL417" s="1">
        <v>93.885999999999996</v>
      </c>
      <c r="EM417" s="1">
        <v>101.544</v>
      </c>
      <c r="EN417" s="1">
        <v>99.606999999999999</v>
      </c>
      <c r="EO417" s="1">
        <v>104.149</v>
      </c>
      <c r="EP417" s="1">
        <v>110.18300000000001</v>
      </c>
      <c r="EQ417" s="1">
        <v>114.161</v>
      </c>
      <c r="ER417" s="1">
        <v>118.28400000000001</v>
      </c>
      <c r="ES417" s="1">
        <v>122.59</v>
      </c>
      <c r="ET417" s="1">
        <v>120.297</v>
      </c>
      <c r="EU417" s="1">
        <v>121.902</v>
      </c>
      <c r="EV417" s="1">
        <v>130.654</v>
      </c>
      <c r="EW417" s="1">
        <v>125.86799999999999</v>
      </c>
      <c r="EX417" s="1">
        <v>128.55500000000001</v>
      </c>
      <c r="EY417" s="1">
        <v>136.875</v>
      </c>
      <c r="EZ417" s="1">
        <v>132.82</v>
      </c>
      <c r="FA417" s="1">
        <v>135.755</v>
      </c>
      <c r="FB417" s="1">
        <v>140.21600000000001</v>
      </c>
      <c r="FC417" s="1">
        <v>142.87799999999999</v>
      </c>
      <c r="FD417" s="1">
        <v>147.34700000000001</v>
      </c>
      <c r="FE417" s="1">
        <v>150.16399999999999</v>
      </c>
      <c r="FF417" s="1">
        <v>152.81299999999999</v>
      </c>
      <c r="FG417" s="1">
        <v>160.464</v>
      </c>
      <c r="FH417" s="1">
        <v>152.80199999999999</v>
      </c>
      <c r="FI417" s="1">
        <v>162.39500000000001</v>
      </c>
      <c r="FJ417" s="1">
        <v>162.51499999999999</v>
      </c>
      <c r="FK417" s="1">
        <v>169.63900000000001</v>
      </c>
      <c r="FL417" s="1">
        <v>172.30699999999999</v>
      </c>
      <c r="FM417" s="1">
        <v>172.768</v>
      </c>
      <c r="FN417" s="1">
        <v>173.637</v>
      </c>
      <c r="FO417" s="1">
        <v>167.86500000000001</v>
      </c>
      <c r="FP417" s="1">
        <v>170.21899999999999</v>
      </c>
      <c r="FQ417" s="1">
        <v>165.76900000000001</v>
      </c>
      <c r="FR417" s="1">
        <v>167.79900000000001</v>
      </c>
      <c r="FS417" s="1">
        <v>155.56899999999999</v>
      </c>
      <c r="FT417" s="1">
        <v>160.03399999999999</v>
      </c>
      <c r="FU417" s="1">
        <v>149.13800000000001</v>
      </c>
      <c r="FV417" s="1">
        <v>153.23400000000001</v>
      </c>
      <c r="FW417" s="1">
        <v>162.24799999999999</v>
      </c>
      <c r="FX417" s="1">
        <v>157.21</v>
      </c>
      <c r="FY417" s="1">
        <v>150.02000000000001</v>
      </c>
      <c r="FZ417" s="1">
        <v>151.20099999999999</v>
      </c>
      <c r="GA417" s="1">
        <v>154.01</v>
      </c>
      <c r="GB417" s="1">
        <v>167.262</v>
      </c>
      <c r="GC417" s="1">
        <v>166.137</v>
      </c>
      <c r="GD417" s="1">
        <v>172.197</v>
      </c>
      <c r="GE417" s="1">
        <v>184.542</v>
      </c>
      <c r="GF417" s="1">
        <v>181.078</v>
      </c>
      <c r="GG417" s="1">
        <v>169.34399999999999</v>
      </c>
      <c r="GH417" s="1">
        <v>174.69800000000001</v>
      </c>
      <c r="GI417" s="1">
        <v>174.55199999999999</v>
      </c>
      <c r="GJ417" s="1">
        <v>162.654</v>
      </c>
      <c r="GK417" s="1">
        <v>165.24700000000001</v>
      </c>
      <c r="GL417" s="1">
        <v>168.12</v>
      </c>
      <c r="GM417" s="1">
        <v>181.09100000000001</v>
      </c>
      <c r="GN417" s="1">
        <v>182.77799999999999</v>
      </c>
      <c r="GO417" s="1">
        <v>186.946</v>
      </c>
      <c r="GP417" s="1">
        <v>192.68600000000001</v>
      </c>
      <c r="GQ417" s="1">
        <v>186.499</v>
      </c>
      <c r="GR417" s="1">
        <v>188.31299999999999</v>
      </c>
      <c r="GS417" s="1">
        <v>196.511</v>
      </c>
      <c r="GT417" s="1">
        <v>191.529</v>
      </c>
      <c r="GU417" s="1">
        <v>197.184</v>
      </c>
      <c r="GV417" s="1">
        <v>203.041</v>
      </c>
      <c r="GW417" s="1">
        <v>180.80699999999999</v>
      </c>
      <c r="GX417" s="1">
        <v>180.976</v>
      </c>
      <c r="GY417" s="1">
        <v>184.291</v>
      </c>
      <c r="GZ417" s="1">
        <v>189.602</v>
      </c>
      <c r="HA417" s="1">
        <v>190.59100000000001</v>
      </c>
      <c r="HB417" s="1">
        <v>181.607</v>
      </c>
      <c r="HC417" s="1">
        <v>199.464</v>
      </c>
      <c r="HD417" s="1">
        <v>198.571</v>
      </c>
      <c r="HE417" s="1">
        <v>199.41200000000001</v>
      </c>
      <c r="HF417" s="1">
        <v>196.94</v>
      </c>
      <c r="HG417" s="1">
        <v>190.655</v>
      </c>
      <c r="HH417" s="1">
        <v>199.48500000000001</v>
      </c>
      <c r="HI417" s="1">
        <v>188.876</v>
      </c>
    </row>
    <row r="418" spans="1:217" x14ac:dyDescent="0.25">
      <c r="A418" s="5" t="str">
        <f>IF(StockList!C418="","",StockList!C418)</f>
        <v>824348106</v>
      </c>
      <c r="B418" s="10" t="e">
        <f ca="1">IF(A418="","",_xll.BDH(CONCATENATE($A418," CUSIP"),$A$1,StockList!$K$2,StockList!$K$3,"Dir=H","Dts=H","Sort=A","Quote=C","QtTyp=Y","Days=A","Per=CM","DtFmt=D","Fill=P","UseDPDF=Y","cols=216;rows=1"))</f>
        <v>#NAME?</v>
      </c>
      <c r="C418" s="1">
        <v>25.248999999999999</v>
      </c>
      <c r="D418" s="1">
        <v>25.631</v>
      </c>
      <c r="E418" s="1">
        <v>21.103999999999999</v>
      </c>
      <c r="F418" s="1">
        <v>21.611000000000001</v>
      </c>
      <c r="G418" s="1">
        <v>22.481999999999999</v>
      </c>
      <c r="H418" s="1">
        <v>23.181000000000001</v>
      </c>
      <c r="I418" s="1">
        <v>23.084</v>
      </c>
      <c r="J418" s="1">
        <v>22.646000000000001</v>
      </c>
      <c r="K418" s="1">
        <v>24.826999999999998</v>
      </c>
      <c r="L418" s="1">
        <v>28.689</v>
      </c>
      <c r="M418" s="1">
        <v>28.186</v>
      </c>
      <c r="N418" s="1">
        <v>28.411999999999999</v>
      </c>
      <c r="O418" s="1">
        <v>27.236999999999998</v>
      </c>
      <c r="P418" s="1">
        <v>29.36</v>
      </c>
      <c r="Q418" s="1">
        <v>31.68</v>
      </c>
      <c r="R418" s="1">
        <v>32.726999999999997</v>
      </c>
      <c r="S418" s="1">
        <v>30.997</v>
      </c>
      <c r="T418" s="1">
        <v>29.754000000000001</v>
      </c>
      <c r="U418" s="1">
        <v>28.106000000000002</v>
      </c>
      <c r="V418" s="1">
        <v>24.65</v>
      </c>
      <c r="W418" s="1">
        <v>28.626000000000001</v>
      </c>
      <c r="X418" s="1">
        <v>30.175000000000001</v>
      </c>
      <c r="Y418" s="1">
        <v>29.568000000000001</v>
      </c>
      <c r="Z418" s="1">
        <v>27.882999999999999</v>
      </c>
      <c r="AA418" s="1">
        <v>28.108000000000001</v>
      </c>
      <c r="AB418" s="1">
        <v>27.824000000000002</v>
      </c>
      <c r="AC418" s="1">
        <v>29.35</v>
      </c>
      <c r="AD418" s="1">
        <v>28.989000000000001</v>
      </c>
      <c r="AE418" s="1">
        <v>28.459</v>
      </c>
      <c r="AF418" s="1">
        <v>31.763000000000002</v>
      </c>
      <c r="AG418" s="1">
        <v>32.012999999999998</v>
      </c>
      <c r="AH418" s="1">
        <v>31.3</v>
      </c>
      <c r="AI418" s="1">
        <v>35.695999999999998</v>
      </c>
      <c r="AJ418" s="1">
        <v>34.676000000000002</v>
      </c>
      <c r="AK418" s="1">
        <v>37.146000000000001</v>
      </c>
      <c r="AL418" s="1">
        <v>36.076999999999998</v>
      </c>
      <c r="AM418" s="1">
        <v>37.603999999999999</v>
      </c>
      <c r="AN418" s="1">
        <v>41.289000000000001</v>
      </c>
      <c r="AO418" s="1">
        <v>40.881</v>
      </c>
      <c r="AP418" s="1">
        <v>42.41</v>
      </c>
      <c r="AQ418" s="1">
        <v>44.838000000000001</v>
      </c>
      <c r="AR418" s="1">
        <v>43.575000000000003</v>
      </c>
      <c r="AS418" s="1">
        <v>44.758000000000003</v>
      </c>
      <c r="AT418" s="1">
        <v>47.640999999999998</v>
      </c>
      <c r="AU418" s="1">
        <v>46.296999999999997</v>
      </c>
      <c r="AV418" s="1">
        <v>48.518999999999998</v>
      </c>
      <c r="AW418" s="1">
        <v>48.551000000000002</v>
      </c>
      <c r="AX418" s="1">
        <v>46.996000000000002</v>
      </c>
      <c r="AY418" s="1">
        <v>48.417999999999999</v>
      </c>
      <c r="AZ418" s="1">
        <v>48.079000000000001</v>
      </c>
      <c r="BA418" s="1">
        <v>48.713000000000001</v>
      </c>
      <c r="BB418" s="1">
        <v>48.807000000000002</v>
      </c>
      <c r="BC418" s="1">
        <v>51.706000000000003</v>
      </c>
      <c r="BD418" s="1">
        <v>52.277000000000001</v>
      </c>
      <c r="BE418" s="1">
        <v>51.128999999999998</v>
      </c>
      <c r="BF418" s="1">
        <v>48.603999999999999</v>
      </c>
      <c r="BG418" s="1">
        <v>46.927</v>
      </c>
      <c r="BH418" s="1">
        <v>48.582999999999998</v>
      </c>
      <c r="BI418" s="1">
        <v>50.332999999999998</v>
      </c>
      <c r="BJ418" s="1">
        <v>58.622999999999998</v>
      </c>
      <c r="BK418" s="1">
        <v>50.478000000000002</v>
      </c>
      <c r="BL418" s="1">
        <v>55.088999999999999</v>
      </c>
      <c r="BM418" s="1">
        <v>56.761000000000003</v>
      </c>
      <c r="BN418" s="1">
        <v>54.176000000000002</v>
      </c>
      <c r="BO418" s="1">
        <v>53.18</v>
      </c>
      <c r="BP418" s="1">
        <v>56.673999999999999</v>
      </c>
      <c r="BQ418" s="1">
        <v>58.116999999999997</v>
      </c>
      <c r="BR418" s="1">
        <v>62.776000000000003</v>
      </c>
      <c r="BS418" s="1">
        <v>66.659000000000006</v>
      </c>
      <c r="BT418" s="1">
        <v>70.679000000000002</v>
      </c>
      <c r="BU418" s="1">
        <v>71.841999999999999</v>
      </c>
      <c r="BV418" s="1">
        <v>78.08</v>
      </c>
      <c r="BW418" s="1">
        <v>75.554000000000002</v>
      </c>
      <c r="BX418" s="1">
        <v>74.974999999999994</v>
      </c>
      <c r="BY418" s="1">
        <v>72.397999999999996</v>
      </c>
      <c r="BZ418" s="1">
        <v>77.152000000000001</v>
      </c>
      <c r="CA418" s="1">
        <v>75.816999999999993</v>
      </c>
      <c r="CB418" s="1">
        <v>79.489999999999995</v>
      </c>
      <c r="CC418" s="1">
        <v>79.070999999999998</v>
      </c>
      <c r="CD418" s="1">
        <v>75.290000000000006</v>
      </c>
      <c r="CE418" s="1">
        <v>73.239000000000004</v>
      </c>
      <c r="CF418" s="1">
        <v>72.349999999999994</v>
      </c>
      <c r="CG418" s="1">
        <v>66.834000000000003</v>
      </c>
      <c r="CH418" s="1">
        <v>65.751999999999995</v>
      </c>
      <c r="CI418" s="1">
        <v>60.006</v>
      </c>
      <c r="CJ418" s="1">
        <v>59.148000000000003</v>
      </c>
      <c r="CK418" s="1">
        <v>64.108000000000004</v>
      </c>
      <c r="CL418" s="1">
        <v>65.462000000000003</v>
      </c>
      <c r="CM418" s="1">
        <v>53.546999999999997</v>
      </c>
      <c r="CN418" s="1">
        <v>62.081000000000003</v>
      </c>
      <c r="CO418" s="1">
        <v>68.680999999999997</v>
      </c>
      <c r="CP418" s="1">
        <v>67.05</v>
      </c>
      <c r="CQ418" s="1">
        <v>66.757000000000005</v>
      </c>
      <c r="CR418" s="1">
        <v>69.593000000000004</v>
      </c>
      <c r="CS418" s="1">
        <v>70.561999999999998</v>
      </c>
      <c r="CT418" s="1">
        <v>56.39</v>
      </c>
      <c r="CU418" s="1">
        <v>54.683</v>
      </c>
      <c r="CV418" s="1">
        <v>61.847999999999999</v>
      </c>
      <c r="CW418" s="1">
        <v>67.405000000000001</v>
      </c>
      <c r="CX418" s="1">
        <v>63.25</v>
      </c>
      <c r="CY418" s="1">
        <v>64.388000000000005</v>
      </c>
      <c r="CZ418" s="1">
        <v>69.180000000000007</v>
      </c>
      <c r="DA418" s="1">
        <v>72.537999999999997</v>
      </c>
      <c r="DB418" s="1">
        <v>72.489999999999995</v>
      </c>
      <c r="DC418" s="1">
        <v>68.730999999999995</v>
      </c>
      <c r="DD418" s="1">
        <v>73.745999999999995</v>
      </c>
      <c r="DE418" s="1">
        <v>74.727999999999994</v>
      </c>
      <c r="DF418" s="1">
        <v>76.789000000000001</v>
      </c>
      <c r="DG418" s="1">
        <v>77.254999999999995</v>
      </c>
      <c r="DH418" s="1">
        <v>82.495999999999995</v>
      </c>
      <c r="DI418" s="1">
        <v>95.161000000000001</v>
      </c>
      <c r="DJ418" s="1">
        <v>93.837000000000003</v>
      </c>
      <c r="DK418" s="1">
        <v>84.725999999999999</v>
      </c>
      <c r="DL418" s="1">
        <v>84.677000000000007</v>
      </c>
      <c r="DM418" s="1">
        <v>86.63</v>
      </c>
      <c r="DN418" s="1">
        <v>92.489000000000004</v>
      </c>
      <c r="DO418" s="1">
        <v>89.817999999999998</v>
      </c>
      <c r="DP418" s="1">
        <v>91.745999999999995</v>
      </c>
      <c r="DQ418" s="1">
        <v>103.596</v>
      </c>
      <c r="DR418" s="1">
        <v>104.80800000000001</v>
      </c>
      <c r="DS418" s="1">
        <v>102.029</v>
      </c>
      <c r="DT418" s="1">
        <v>104.352</v>
      </c>
      <c r="DU418" s="1">
        <v>102.24</v>
      </c>
      <c r="DV418" s="1">
        <v>109.598</v>
      </c>
      <c r="DW418" s="1">
        <v>104.645</v>
      </c>
      <c r="DX418" s="1">
        <v>96.284999999999997</v>
      </c>
      <c r="DY418" s="1">
        <v>94.97</v>
      </c>
      <c r="DZ418" s="1">
        <v>93.188999999999993</v>
      </c>
      <c r="EA418" s="1">
        <v>103.71</v>
      </c>
      <c r="EB418" s="1">
        <v>109.345</v>
      </c>
      <c r="EC418" s="1">
        <v>112.41800000000001</v>
      </c>
      <c r="ED418" s="1">
        <v>122.819</v>
      </c>
      <c r="EE418" s="1">
        <v>130.398</v>
      </c>
      <c r="EF418" s="1">
        <v>137.37700000000001</v>
      </c>
      <c r="EG418" s="1">
        <v>152.054</v>
      </c>
      <c r="EH418" s="1">
        <v>164.428</v>
      </c>
      <c r="EI418" s="1">
        <v>167.86500000000001</v>
      </c>
      <c r="EJ418" s="1">
        <v>170.40100000000001</v>
      </c>
      <c r="EK418" s="1">
        <v>181.98599999999999</v>
      </c>
      <c r="EL418" s="1">
        <v>189.40100000000001</v>
      </c>
      <c r="EM418" s="1">
        <v>181.35</v>
      </c>
      <c r="EN418" s="1">
        <v>194.499</v>
      </c>
      <c r="EO418" s="1">
        <v>196.15600000000001</v>
      </c>
      <c r="EP418" s="1">
        <v>206.76599999999999</v>
      </c>
      <c r="EQ418" s="1">
        <v>206.726</v>
      </c>
      <c r="ER418" s="1">
        <v>216.065</v>
      </c>
      <c r="ES418" s="1">
        <v>234.25700000000001</v>
      </c>
      <c r="ET418" s="1">
        <v>241.81399999999999</v>
      </c>
      <c r="EU418" s="1">
        <v>226.512</v>
      </c>
      <c r="EV418" s="1">
        <v>223.39500000000001</v>
      </c>
      <c r="EW418" s="1">
        <v>221.77500000000001</v>
      </c>
      <c r="EX418" s="1">
        <v>234.35599999999999</v>
      </c>
      <c r="EY418" s="1">
        <v>241.84299999999999</v>
      </c>
      <c r="EZ418" s="1">
        <v>236.08500000000001</v>
      </c>
      <c r="FA418" s="1">
        <v>236.691</v>
      </c>
      <c r="FB418" s="1">
        <v>236.381</v>
      </c>
      <c r="FC418" s="1">
        <v>259.30799999999999</v>
      </c>
      <c r="FD418" s="1">
        <v>254.97499999999999</v>
      </c>
      <c r="FE418" s="1">
        <v>258.48</v>
      </c>
      <c r="FF418" s="1">
        <v>265.38200000000001</v>
      </c>
      <c r="FG418" s="1">
        <v>268.36500000000001</v>
      </c>
      <c r="FH418" s="1">
        <v>267.483</v>
      </c>
      <c r="FI418" s="1">
        <v>283.62599999999998</v>
      </c>
      <c r="FJ418" s="1">
        <v>284.77</v>
      </c>
      <c r="FK418" s="1">
        <v>298.51499999999999</v>
      </c>
      <c r="FL418" s="1">
        <v>319.14699999999999</v>
      </c>
      <c r="FM418" s="1">
        <v>342.84199999999998</v>
      </c>
      <c r="FN418" s="1">
        <v>353.56900000000002</v>
      </c>
      <c r="FO418" s="1">
        <v>372.59100000000001</v>
      </c>
      <c r="FP418" s="1">
        <v>371.67700000000002</v>
      </c>
      <c r="FQ418" s="1">
        <v>363.185</v>
      </c>
      <c r="FR418" s="1">
        <v>377.36</v>
      </c>
      <c r="FS418" s="1">
        <v>360.12799999999999</v>
      </c>
      <c r="FT418" s="1">
        <v>363.71600000000001</v>
      </c>
      <c r="FU418" s="1">
        <v>335.79500000000002</v>
      </c>
      <c r="FV418" s="1">
        <v>292.43700000000001</v>
      </c>
      <c r="FW418" s="1">
        <v>350.26</v>
      </c>
      <c r="FX418" s="1">
        <v>363.30700000000002</v>
      </c>
      <c r="FY418" s="1">
        <v>341.63299999999998</v>
      </c>
      <c r="FZ418" s="1">
        <v>336.46100000000001</v>
      </c>
      <c r="GA418" s="1">
        <v>357.10300000000001</v>
      </c>
      <c r="GB418" s="1">
        <v>375.81</v>
      </c>
      <c r="GC418" s="1">
        <v>379.29500000000002</v>
      </c>
      <c r="GD418" s="1">
        <v>385.39400000000001</v>
      </c>
      <c r="GE418" s="1">
        <v>388.81</v>
      </c>
      <c r="GF418" s="1">
        <v>396.83300000000003</v>
      </c>
      <c r="GG418" s="1">
        <v>376.72</v>
      </c>
      <c r="GH418" s="1">
        <v>367.35899999999998</v>
      </c>
      <c r="GI418" s="1">
        <v>325.13400000000001</v>
      </c>
      <c r="GJ418" s="1">
        <v>357.89299999999997</v>
      </c>
      <c r="GK418" s="1">
        <v>357.98599999999999</v>
      </c>
      <c r="GL418" s="1">
        <v>404.70299999999997</v>
      </c>
      <c r="GM418" s="1">
        <v>412.13</v>
      </c>
      <c r="GN418" s="1">
        <v>414.334</v>
      </c>
      <c r="GO418" s="1">
        <v>447.04599999999999</v>
      </c>
      <c r="GP418" s="1">
        <v>444.30599999999998</v>
      </c>
      <c r="GQ418" s="1">
        <v>470.005</v>
      </c>
      <c r="GR418" s="1">
        <v>451.67200000000003</v>
      </c>
      <c r="GS418" s="1">
        <v>455.50799999999998</v>
      </c>
      <c r="GT418" s="1">
        <v>480.709</v>
      </c>
      <c r="GU418" s="1">
        <v>530.53300000000002</v>
      </c>
      <c r="GV418" s="1">
        <v>537.44100000000003</v>
      </c>
      <c r="GW418" s="1">
        <v>551.73099999999999</v>
      </c>
      <c r="GX418" s="1">
        <v>561.24400000000003</v>
      </c>
      <c r="GY418" s="1">
        <v>541.51400000000001</v>
      </c>
      <c r="GZ418" s="1">
        <v>528.75800000000004</v>
      </c>
      <c r="HA418" s="1">
        <v>495.77499999999998</v>
      </c>
      <c r="HB418" s="1">
        <v>512.55999999999995</v>
      </c>
      <c r="HC418" s="1">
        <v>550.83500000000004</v>
      </c>
      <c r="HD418" s="1">
        <v>595.65099999999995</v>
      </c>
      <c r="HE418" s="1">
        <v>616.91800000000001</v>
      </c>
      <c r="HF418" s="1">
        <v>616.41700000000003</v>
      </c>
      <c r="HG418" s="1">
        <v>532.81200000000001</v>
      </c>
      <c r="HH418" s="1">
        <v>575.42200000000003</v>
      </c>
      <c r="HI418" s="1">
        <v>533.88699999999994</v>
      </c>
    </row>
    <row r="419" spans="1:217" x14ac:dyDescent="0.25">
      <c r="A419" s="5" t="str">
        <f>IF(StockList!C419="","",StockList!C419)</f>
        <v>828806109</v>
      </c>
      <c r="B419" s="10" t="e">
        <f ca="1">IF(A419="","",_xll.BDH(CONCATENATE($A419," CUSIP"),$A$1,StockList!$K$2,StockList!$K$3,"Dir=H","Dts=H","Sort=A","Quote=C","QtTyp=Y","Days=A","Per=CM","DtFmt=D","Fill=P","UseDPDF=Y","cols=216;rows=1"))</f>
        <v>#NAME?</v>
      </c>
      <c r="C419" s="1">
        <v>23.448</v>
      </c>
      <c r="D419" s="1">
        <v>23.439</v>
      </c>
      <c r="E419" s="1">
        <v>24.234999999999999</v>
      </c>
      <c r="F419" s="1">
        <v>25.329000000000001</v>
      </c>
      <c r="G419" s="1">
        <v>27.991</v>
      </c>
      <c r="H419" s="1">
        <v>26.478000000000002</v>
      </c>
      <c r="I419" s="1">
        <v>27.846</v>
      </c>
      <c r="J419" s="1">
        <v>25.574000000000002</v>
      </c>
      <c r="K419" s="1">
        <v>26.135000000000002</v>
      </c>
      <c r="L419" s="1">
        <v>27.957000000000001</v>
      </c>
      <c r="M419" s="1">
        <v>28.382999999999999</v>
      </c>
      <c r="N419" s="1">
        <v>29.311</v>
      </c>
      <c r="O419" s="1">
        <v>30.3</v>
      </c>
      <c r="P419" s="1">
        <v>32.121000000000002</v>
      </c>
      <c r="Q419" s="1">
        <v>33.223999999999997</v>
      </c>
      <c r="R419" s="1">
        <v>34.091999999999999</v>
      </c>
      <c r="S419" s="1">
        <v>36.863999999999997</v>
      </c>
      <c r="T419" s="1">
        <v>36.012999999999998</v>
      </c>
      <c r="U419" s="1">
        <v>36.171999999999997</v>
      </c>
      <c r="V419" s="1">
        <v>36.314999999999998</v>
      </c>
      <c r="W419" s="1">
        <v>34.709000000000003</v>
      </c>
      <c r="X419" s="1">
        <v>34.841000000000001</v>
      </c>
      <c r="Y419" s="1">
        <v>35.203000000000003</v>
      </c>
      <c r="Z419" s="1">
        <v>33.786999999999999</v>
      </c>
      <c r="AA419" s="1">
        <v>36.435000000000002</v>
      </c>
      <c r="AB419" s="1">
        <v>37.686999999999998</v>
      </c>
      <c r="AC419" s="1">
        <v>38.622999999999998</v>
      </c>
      <c r="AD419" s="1">
        <v>40.194000000000003</v>
      </c>
      <c r="AE419" s="1">
        <v>41.7</v>
      </c>
      <c r="AF419" s="1">
        <v>45.247</v>
      </c>
      <c r="AG419" s="1">
        <v>46.286999999999999</v>
      </c>
      <c r="AH419" s="1">
        <v>47.228999999999999</v>
      </c>
      <c r="AI419" s="1">
        <v>48.854999999999997</v>
      </c>
      <c r="AJ419" s="1">
        <v>52.082000000000001</v>
      </c>
      <c r="AK419" s="1">
        <v>50.863999999999997</v>
      </c>
      <c r="AL419" s="1">
        <v>57.131</v>
      </c>
      <c r="AM419" s="1">
        <v>60.530999999999999</v>
      </c>
      <c r="AN419" s="1">
        <v>64.918999999999997</v>
      </c>
      <c r="AO419" s="1">
        <v>53.555</v>
      </c>
      <c r="AP419" s="1">
        <v>58.113</v>
      </c>
      <c r="AQ419" s="1">
        <v>57.944000000000003</v>
      </c>
      <c r="AR419" s="1">
        <v>58.158000000000001</v>
      </c>
      <c r="AS419" s="1">
        <v>63.828000000000003</v>
      </c>
      <c r="AT419" s="1">
        <v>61.180999999999997</v>
      </c>
      <c r="AU419" s="1">
        <v>67.012</v>
      </c>
      <c r="AV419" s="1">
        <v>71.608999999999995</v>
      </c>
      <c r="AW419" s="1">
        <v>74.596000000000004</v>
      </c>
      <c r="AX419" s="1">
        <v>68.402000000000001</v>
      </c>
      <c r="AY419" s="1">
        <v>72.251000000000005</v>
      </c>
      <c r="AZ419" s="1">
        <v>70.641000000000005</v>
      </c>
      <c r="BA419" s="1">
        <v>77.043000000000006</v>
      </c>
      <c r="BB419" s="1">
        <v>80.974999999999994</v>
      </c>
      <c r="BC419" s="1">
        <v>85.418000000000006</v>
      </c>
      <c r="BD419" s="1">
        <v>93.960999999999999</v>
      </c>
      <c r="BE419" s="1">
        <v>90.46</v>
      </c>
      <c r="BF419" s="1">
        <v>88.141000000000005</v>
      </c>
      <c r="BG419" s="1">
        <v>85.168000000000006</v>
      </c>
      <c r="BH419" s="1">
        <v>92.796000000000006</v>
      </c>
      <c r="BI419" s="1">
        <v>91.98</v>
      </c>
      <c r="BJ419" s="1">
        <v>99.433999999999997</v>
      </c>
      <c r="BK419" s="1">
        <v>100.53</v>
      </c>
      <c r="BL419" s="1">
        <v>101.94799999999999</v>
      </c>
      <c r="BM419" s="1">
        <v>99.209000000000003</v>
      </c>
      <c r="BN419" s="1">
        <v>97.382000000000005</v>
      </c>
      <c r="BO419" s="1">
        <v>101.43</v>
      </c>
      <c r="BP419" s="1">
        <v>104.59699999999999</v>
      </c>
      <c r="BQ419" s="1">
        <v>104.63800000000001</v>
      </c>
      <c r="BR419" s="1">
        <v>111.83199999999999</v>
      </c>
      <c r="BS419" s="1">
        <v>119.82899999999999</v>
      </c>
      <c r="BT419" s="1">
        <v>126.848</v>
      </c>
      <c r="BU419" s="1">
        <v>125.989</v>
      </c>
      <c r="BV419" s="1">
        <v>142.28399999999999</v>
      </c>
      <c r="BW419" s="1">
        <v>141.25700000000001</v>
      </c>
      <c r="BX419" s="1">
        <v>139.38999999999999</v>
      </c>
      <c r="BY419" s="1">
        <v>144.43899999999999</v>
      </c>
      <c r="BZ419" s="1">
        <v>136.34</v>
      </c>
      <c r="CA419" s="1">
        <v>117.476</v>
      </c>
      <c r="CB419" s="1">
        <v>109.256</v>
      </c>
      <c r="CC419" s="1">
        <v>121.02500000000001</v>
      </c>
      <c r="CD419" s="1">
        <v>127.502</v>
      </c>
      <c r="CE419" s="1">
        <v>133.02199999999999</v>
      </c>
      <c r="CF419" s="1">
        <v>126.605</v>
      </c>
      <c r="CG419" s="1">
        <v>111.7</v>
      </c>
      <c r="CH419" s="1">
        <v>114.941</v>
      </c>
      <c r="CI419" s="1">
        <v>108.904</v>
      </c>
      <c r="CJ419" s="1">
        <v>120.74299999999999</v>
      </c>
      <c r="CK419" s="1">
        <v>129.77500000000001</v>
      </c>
      <c r="CL419" s="1">
        <v>130.26599999999999</v>
      </c>
      <c r="CM419" s="1">
        <v>117.85</v>
      </c>
      <c r="CN419" s="1">
        <v>121.44199999999999</v>
      </c>
      <c r="CO419" s="1">
        <v>125.572</v>
      </c>
      <c r="CP419" s="1">
        <v>128.37799999999999</v>
      </c>
      <c r="CQ419" s="1">
        <v>88.712999999999994</v>
      </c>
      <c r="CR419" s="1">
        <v>63.968000000000004</v>
      </c>
      <c r="CS419" s="1">
        <v>71.55</v>
      </c>
      <c r="CT419" s="1">
        <v>57.881</v>
      </c>
      <c r="CU419" s="1">
        <v>45.734999999999999</v>
      </c>
      <c r="CV419" s="1">
        <v>47.863</v>
      </c>
      <c r="CW419" s="1">
        <v>71.298000000000002</v>
      </c>
      <c r="CX419" s="1">
        <v>74.724999999999994</v>
      </c>
      <c r="CY419" s="1">
        <v>71.873999999999995</v>
      </c>
      <c r="CZ419" s="1">
        <v>77.869</v>
      </c>
      <c r="DA419" s="1">
        <v>89.72</v>
      </c>
      <c r="DB419" s="1">
        <v>97.914000000000001</v>
      </c>
      <c r="DC419" s="1">
        <v>95.742000000000004</v>
      </c>
      <c r="DD419" s="1">
        <v>103.292</v>
      </c>
      <c r="DE419" s="1">
        <v>113.44199999999999</v>
      </c>
      <c r="DF419" s="1">
        <v>102.35299999999999</v>
      </c>
      <c r="DG419" s="1">
        <v>112.232</v>
      </c>
      <c r="DH419" s="1">
        <v>120.274</v>
      </c>
      <c r="DI419" s="1">
        <v>127.614</v>
      </c>
      <c r="DJ419" s="1">
        <v>122.69499999999999</v>
      </c>
      <c r="DK419" s="1">
        <v>116.51900000000001</v>
      </c>
      <c r="DL419" s="1">
        <v>128.74100000000001</v>
      </c>
      <c r="DM419" s="1">
        <v>131.393</v>
      </c>
      <c r="DN419" s="1">
        <v>134.72</v>
      </c>
      <c r="DO419" s="1">
        <v>139.48500000000001</v>
      </c>
      <c r="DP419" s="1">
        <v>144.227</v>
      </c>
      <c r="DQ419" s="1">
        <v>145.67699999999999</v>
      </c>
      <c r="DR419" s="1">
        <v>148.547</v>
      </c>
      <c r="DS419" s="1">
        <v>162.33600000000001</v>
      </c>
      <c r="DT419" s="1">
        <v>158.08699999999999</v>
      </c>
      <c r="DU419" s="1">
        <v>168.97499999999999</v>
      </c>
      <c r="DV419" s="1">
        <v>175.376</v>
      </c>
      <c r="DW419" s="1">
        <v>172.65799999999999</v>
      </c>
      <c r="DX419" s="1">
        <v>179.01599999999999</v>
      </c>
      <c r="DY419" s="1">
        <v>175.74799999999999</v>
      </c>
      <c r="DZ419" s="1">
        <v>164.5</v>
      </c>
      <c r="EA419" s="1">
        <v>192.11099999999999</v>
      </c>
      <c r="EB419" s="1">
        <v>187.31800000000001</v>
      </c>
      <c r="EC419" s="1">
        <v>194.57</v>
      </c>
      <c r="ED419" s="1">
        <v>205.012</v>
      </c>
      <c r="EE419" s="1">
        <v>205.858</v>
      </c>
      <c r="EF419" s="1">
        <v>221.35599999999999</v>
      </c>
      <c r="EG419" s="1">
        <v>236.429</v>
      </c>
      <c r="EH419" s="1">
        <v>225.614</v>
      </c>
      <c r="EI419" s="1">
        <v>238.06399999999999</v>
      </c>
      <c r="EJ419" s="1">
        <v>245.45099999999999</v>
      </c>
      <c r="EK419" s="1">
        <v>244.32900000000001</v>
      </c>
      <c r="EL419" s="1">
        <v>233.721</v>
      </c>
      <c r="EM419" s="1">
        <v>234.33699999999999</v>
      </c>
      <c r="EN419" s="1">
        <v>235.953</v>
      </c>
      <c r="EO419" s="1">
        <v>245.197</v>
      </c>
      <c r="EP419" s="1">
        <v>248.43799999999999</v>
      </c>
      <c r="EQ419" s="1">
        <v>248.13</v>
      </c>
      <c r="ER419" s="1">
        <v>247.661</v>
      </c>
      <c r="ES419" s="1">
        <v>278.13499999999999</v>
      </c>
      <c r="ET419" s="1">
        <v>261.63400000000001</v>
      </c>
      <c r="EU419" s="1">
        <v>248.24100000000001</v>
      </c>
      <c r="EV419" s="1">
        <v>251.60499999999999</v>
      </c>
      <c r="EW419" s="1">
        <v>230.64599999999999</v>
      </c>
      <c r="EX419" s="1">
        <v>234.76400000000001</v>
      </c>
      <c r="EY419" s="1">
        <v>244.773</v>
      </c>
      <c r="EZ419" s="1">
        <v>239.232</v>
      </c>
      <c r="FA419" s="1">
        <v>242.92</v>
      </c>
      <c r="FB419" s="1">
        <v>247.19900000000001</v>
      </c>
      <c r="FC419" s="1">
        <v>259.53399999999999</v>
      </c>
      <c r="FD419" s="1">
        <v>263.89499999999998</v>
      </c>
      <c r="FE419" s="1">
        <v>278.69799999999998</v>
      </c>
      <c r="FF419" s="1">
        <v>287.00400000000002</v>
      </c>
      <c r="FG419" s="1">
        <v>286.69299999999998</v>
      </c>
      <c r="FH419" s="1">
        <v>289.98700000000002</v>
      </c>
      <c r="FI419" s="1">
        <v>295.42099999999999</v>
      </c>
      <c r="FJ419" s="1">
        <v>285.673</v>
      </c>
      <c r="FK419" s="1">
        <v>311.37</v>
      </c>
      <c r="FL419" s="1">
        <v>316.423</v>
      </c>
      <c r="FM419" s="1">
        <v>318.71600000000001</v>
      </c>
      <c r="FN419" s="1">
        <v>347.68</v>
      </c>
      <c r="FO419" s="1">
        <v>335.57799999999997</v>
      </c>
      <c r="FP419" s="1">
        <v>344.88600000000002</v>
      </c>
      <c r="FQ419" s="1">
        <v>319.94200000000001</v>
      </c>
      <c r="FR419" s="1">
        <v>322.428</v>
      </c>
      <c r="FS419" s="1">
        <v>307.53300000000002</v>
      </c>
      <c r="FT419" s="1">
        <v>332.77300000000002</v>
      </c>
      <c r="FU419" s="1">
        <v>321.32100000000003</v>
      </c>
      <c r="FV419" s="1">
        <v>329.20499999999998</v>
      </c>
      <c r="FW419" s="1">
        <v>360.99299999999999</v>
      </c>
      <c r="FX419" s="1">
        <v>336.51499999999999</v>
      </c>
      <c r="FY419" s="1">
        <v>351.33199999999999</v>
      </c>
      <c r="FZ419" s="1">
        <v>336.58800000000002</v>
      </c>
      <c r="GA419" s="1">
        <v>345.84800000000001</v>
      </c>
      <c r="GB419" s="1">
        <v>378.58699999999999</v>
      </c>
      <c r="GC419" s="1">
        <v>366.702</v>
      </c>
      <c r="GD419" s="1">
        <v>363.20100000000002</v>
      </c>
      <c r="GE419" s="1">
        <v>398.59399999999999</v>
      </c>
      <c r="GF419" s="1">
        <v>417.22899999999998</v>
      </c>
      <c r="GG419" s="1">
        <v>399.01799999999997</v>
      </c>
      <c r="GH419" s="1">
        <v>383.35199999999998</v>
      </c>
      <c r="GI419" s="1">
        <v>344.37</v>
      </c>
      <c r="GJ419" s="1">
        <v>335.64299999999997</v>
      </c>
      <c r="GK419" s="1">
        <v>331.94400000000002</v>
      </c>
      <c r="GL419" s="1">
        <v>343.34</v>
      </c>
      <c r="GM419" s="1">
        <v>347.82799999999997</v>
      </c>
      <c r="GN419" s="1">
        <v>324.495</v>
      </c>
      <c r="GO419" s="1">
        <v>311.72500000000002</v>
      </c>
      <c r="GP419" s="1">
        <v>294.21800000000002</v>
      </c>
      <c r="GQ419" s="1">
        <v>308.54199999999997</v>
      </c>
      <c r="GR419" s="1">
        <v>302.32400000000001</v>
      </c>
      <c r="GS419" s="1">
        <v>302.596</v>
      </c>
      <c r="GT419" s="1">
        <v>310.62200000000001</v>
      </c>
      <c r="GU419" s="1">
        <v>299.66399999999999</v>
      </c>
      <c r="GV419" s="1">
        <v>315.67200000000003</v>
      </c>
      <c r="GW419" s="1">
        <v>335.16800000000001</v>
      </c>
      <c r="GX419" s="1">
        <v>318.83300000000003</v>
      </c>
      <c r="GY419" s="1">
        <v>303.34800000000001</v>
      </c>
      <c r="GZ419" s="1">
        <v>305.00799999999998</v>
      </c>
      <c r="HA419" s="1">
        <v>308.94</v>
      </c>
      <c r="HB419" s="1">
        <v>320.608</v>
      </c>
      <c r="HC419" s="1">
        <v>340.55900000000003</v>
      </c>
      <c r="HD419" s="1">
        <v>352.60500000000002</v>
      </c>
      <c r="HE419" s="1">
        <v>370.39499999999998</v>
      </c>
      <c r="HF419" s="1">
        <v>357.68700000000001</v>
      </c>
      <c r="HG419" s="1">
        <v>371.387</v>
      </c>
      <c r="HH419" s="1">
        <v>379.89800000000002</v>
      </c>
      <c r="HI419" s="1">
        <v>343.68599999999998</v>
      </c>
    </row>
    <row r="420" spans="1:217" x14ac:dyDescent="0.25">
      <c r="A420" s="5" t="str">
        <f>IF(StockList!C420="","",StockList!C420)</f>
        <v>83088M102</v>
      </c>
      <c r="B420" s="10" t="e">
        <f ca="1">IF(A420="","",_xll.BDH(CONCATENATE($A420," CUSIP"),$A$1,StockList!$K$2,StockList!$K$3,"Dir=H","Dts=H","Sort=A","Quote=C","QtTyp=Y","Days=A","Per=CM","DtFmt=D","Fill=P","UseDPDF=Y","cols=216;rows=1"))</f>
        <v>#NAME?</v>
      </c>
      <c r="C420" s="1">
        <v>16.125</v>
      </c>
      <c r="D420" s="1">
        <v>15.75</v>
      </c>
      <c r="E420" s="1">
        <v>24.57</v>
      </c>
      <c r="F420" s="1">
        <v>22</v>
      </c>
      <c r="G420" s="1">
        <v>29.55</v>
      </c>
      <c r="H420" s="1">
        <v>38.119999999999997</v>
      </c>
      <c r="I420" s="1">
        <v>31.76</v>
      </c>
      <c r="J420" s="1">
        <v>19.37</v>
      </c>
      <c r="K420" s="1">
        <v>23.28</v>
      </c>
      <c r="L420" s="1">
        <v>24</v>
      </c>
      <c r="M420" s="1">
        <v>21.8</v>
      </c>
      <c r="N420" s="1">
        <v>21.06</v>
      </c>
      <c r="O420" s="1">
        <v>15.41</v>
      </c>
      <c r="P420" s="1">
        <v>15.25</v>
      </c>
      <c r="Q420" s="1">
        <v>12.25</v>
      </c>
      <c r="R420" s="1">
        <v>10.19</v>
      </c>
      <c r="S420" s="1">
        <v>5.55</v>
      </c>
      <c r="T420" s="1">
        <v>2.9</v>
      </c>
      <c r="U420" s="1">
        <v>4.2</v>
      </c>
      <c r="V420" s="1">
        <v>4.53</v>
      </c>
      <c r="W420" s="1">
        <v>7.1</v>
      </c>
      <c r="X420" s="1">
        <v>12.05</v>
      </c>
      <c r="Y420" s="1">
        <v>8.6199999999999992</v>
      </c>
      <c r="Z420" s="1">
        <v>6.96</v>
      </c>
      <c r="AA420" s="1">
        <v>6.98</v>
      </c>
      <c r="AB420" s="1">
        <v>6.23</v>
      </c>
      <c r="AC420" s="1">
        <v>5.35</v>
      </c>
      <c r="AD420" s="1">
        <v>7.48</v>
      </c>
      <c r="AE420" s="1">
        <v>6.77</v>
      </c>
      <c r="AF420" s="1">
        <v>8.5</v>
      </c>
      <c r="AG420" s="1">
        <v>11.36</v>
      </c>
      <c r="AH420" s="1">
        <v>9.1</v>
      </c>
      <c r="AI420" s="1">
        <v>8.5790000000000006</v>
      </c>
      <c r="AJ420" s="1">
        <v>8.7779000000000007</v>
      </c>
      <c r="AK420" s="1">
        <v>8.6999999999999993</v>
      </c>
      <c r="AL420" s="1">
        <v>10.61</v>
      </c>
      <c r="AM420" s="1">
        <v>11.27</v>
      </c>
      <c r="AN420" s="1">
        <v>11.67</v>
      </c>
      <c r="AO420" s="1">
        <v>8.5500000000000007</v>
      </c>
      <c r="AP420" s="1">
        <v>8.94</v>
      </c>
      <c r="AQ420" s="1">
        <v>8.73</v>
      </c>
      <c r="AR420" s="1">
        <v>8.3800000000000008</v>
      </c>
      <c r="AS420" s="1">
        <v>8.33</v>
      </c>
      <c r="AT420" s="1">
        <v>9.48</v>
      </c>
      <c r="AU420" s="1">
        <v>8.89</v>
      </c>
      <c r="AV420" s="1">
        <v>9.93</v>
      </c>
      <c r="AW420" s="1">
        <v>9.43</v>
      </c>
      <c r="AX420" s="1">
        <v>7.59</v>
      </c>
      <c r="AY420" s="1">
        <v>7.26</v>
      </c>
      <c r="AZ420" s="1">
        <v>6.35</v>
      </c>
      <c r="BA420" s="1">
        <v>5.22</v>
      </c>
      <c r="BB420" s="1">
        <v>6.33</v>
      </c>
      <c r="BC420" s="1">
        <v>7.37</v>
      </c>
      <c r="BD420" s="1">
        <v>7.33</v>
      </c>
      <c r="BE420" s="1">
        <v>7.58</v>
      </c>
      <c r="BF420" s="1">
        <v>7.02</v>
      </c>
      <c r="BG420" s="1">
        <v>5.36</v>
      </c>
      <c r="BH420" s="1">
        <v>5.39</v>
      </c>
      <c r="BI420" s="1">
        <v>5.09</v>
      </c>
      <c r="BJ420" s="1">
        <v>5.28</v>
      </c>
      <c r="BK420" s="1">
        <v>5.26</v>
      </c>
      <c r="BL420" s="1">
        <v>6.78</v>
      </c>
      <c r="BM420" s="1">
        <v>7.14</v>
      </c>
      <c r="BN420" s="1">
        <v>5.66</v>
      </c>
      <c r="BO420" s="1">
        <v>5.51</v>
      </c>
      <c r="BP420" s="1">
        <v>4.3899999999999997</v>
      </c>
      <c r="BQ420" s="1">
        <v>4.63</v>
      </c>
      <c r="BR420" s="1">
        <v>5.19</v>
      </c>
      <c r="BS420" s="1">
        <v>6.63</v>
      </c>
      <c r="BT420" s="1">
        <v>7.24</v>
      </c>
      <c r="BU420" s="1">
        <v>7.08</v>
      </c>
      <c r="BV420" s="1">
        <v>6.57</v>
      </c>
      <c r="BW420" s="1">
        <v>6.6</v>
      </c>
      <c r="BX420" s="1">
        <v>5.75</v>
      </c>
      <c r="BY420" s="1">
        <v>6.89</v>
      </c>
      <c r="BZ420" s="1">
        <v>7.09</v>
      </c>
      <c r="CA420" s="1">
        <v>7.35</v>
      </c>
      <c r="CB420" s="1">
        <v>7.92</v>
      </c>
      <c r="CC420" s="1">
        <v>7.89</v>
      </c>
      <c r="CD420" s="1">
        <v>9.0399999999999991</v>
      </c>
      <c r="CE420" s="1">
        <v>9.2200000000000006</v>
      </c>
      <c r="CF420" s="1">
        <v>9.08</v>
      </c>
      <c r="CG420" s="1">
        <v>8.5</v>
      </c>
      <c r="CH420" s="1">
        <v>8.0500000000000007</v>
      </c>
      <c r="CI420" s="1">
        <v>8.26</v>
      </c>
      <c r="CJ420" s="1">
        <v>7.28</v>
      </c>
      <c r="CK420" s="1">
        <v>8.69</v>
      </c>
      <c r="CL420" s="1">
        <v>10.33</v>
      </c>
      <c r="CM420" s="1">
        <v>9.8699999999999992</v>
      </c>
      <c r="CN420" s="1">
        <v>9.4600000000000009</v>
      </c>
      <c r="CO420" s="1">
        <v>9.6999999999999993</v>
      </c>
      <c r="CP420" s="1">
        <v>8.36</v>
      </c>
      <c r="CQ420" s="1">
        <v>7.13</v>
      </c>
      <c r="CR420" s="1">
        <v>5.39</v>
      </c>
      <c r="CS420" s="1">
        <v>5.54</v>
      </c>
      <c r="CT420" s="1">
        <v>4.32</v>
      </c>
      <c r="CU420" s="1">
        <v>6.5</v>
      </c>
      <c r="CV420" s="1">
        <v>8.06</v>
      </c>
      <c r="CW420" s="1">
        <v>8.84</v>
      </c>
      <c r="CX420" s="1">
        <v>9.5299999999999994</v>
      </c>
      <c r="CY420" s="1">
        <v>9.7899999999999991</v>
      </c>
      <c r="CZ420" s="1">
        <v>12.08</v>
      </c>
      <c r="DA420" s="1">
        <v>11.63</v>
      </c>
      <c r="DB420" s="1">
        <v>13.24</v>
      </c>
      <c r="DC420" s="1">
        <v>10.43</v>
      </c>
      <c r="DD420" s="1">
        <v>12.31</v>
      </c>
      <c r="DE420" s="1">
        <v>14.19</v>
      </c>
      <c r="DF420" s="1">
        <v>12.69</v>
      </c>
      <c r="DG420" s="1">
        <v>15.27</v>
      </c>
      <c r="DH420" s="1">
        <v>15.6</v>
      </c>
      <c r="DI420" s="1">
        <v>16.829999999999998</v>
      </c>
      <c r="DJ420" s="1">
        <v>15.93</v>
      </c>
      <c r="DK420" s="1">
        <v>16.79</v>
      </c>
      <c r="DL420" s="1">
        <v>17.53</v>
      </c>
      <c r="DM420" s="1">
        <v>17.82</v>
      </c>
      <c r="DN420" s="1">
        <v>20.67</v>
      </c>
      <c r="DO420" s="1">
        <v>22.92</v>
      </c>
      <c r="DP420" s="1">
        <v>25.45</v>
      </c>
      <c r="DQ420" s="1">
        <v>28.63</v>
      </c>
      <c r="DR420" s="1">
        <v>31.77</v>
      </c>
      <c r="DS420" s="1">
        <v>35.94</v>
      </c>
      <c r="DT420" s="1">
        <v>32.4</v>
      </c>
      <c r="DU420" s="1">
        <v>31.46</v>
      </c>
      <c r="DV420" s="1">
        <v>25.47</v>
      </c>
      <c r="DW420" s="1">
        <v>22.98</v>
      </c>
      <c r="DX420" s="1">
        <v>25.31</v>
      </c>
      <c r="DY420" s="1">
        <v>20.63</v>
      </c>
      <c r="DZ420" s="1">
        <v>17.96</v>
      </c>
      <c r="EA420" s="1">
        <v>19.809999999999999</v>
      </c>
      <c r="EB420" s="1">
        <v>16.309999999999999</v>
      </c>
      <c r="EC420" s="1">
        <v>16.22</v>
      </c>
      <c r="ED420" s="1">
        <v>21.58</v>
      </c>
      <c r="EE420" s="1">
        <v>26.97</v>
      </c>
      <c r="EF420" s="1">
        <v>27.65</v>
      </c>
      <c r="EG420" s="1">
        <v>27.14</v>
      </c>
      <c r="EH420" s="1">
        <v>26.86</v>
      </c>
      <c r="EI420" s="1">
        <v>27.32</v>
      </c>
      <c r="EJ420" s="1">
        <v>28.93</v>
      </c>
      <c r="EK420" s="1">
        <v>30.46</v>
      </c>
      <c r="EL420" s="1">
        <v>23.56</v>
      </c>
      <c r="EM420" s="1">
        <v>23.39</v>
      </c>
      <c r="EN420" s="1">
        <v>22.65</v>
      </c>
      <c r="EO420" s="1">
        <v>20.3</v>
      </c>
      <c r="EP420" s="1">
        <v>23.94</v>
      </c>
      <c r="EQ420" s="1">
        <v>21.3</v>
      </c>
      <c r="ER420" s="1">
        <v>22.024999999999999</v>
      </c>
      <c r="ES420" s="1">
        <v>22.07</v>
      </c>
      <c r="ET420" s="1">
        <v>23.86</v>
      </c>
      <c r="EU420" s="1">
        <v>21.89</v>
      </c>
      <c r="EV420" s="1">
        <v>24.035</v>
      </c>
      <c r="EW420" s="1">
        <v>25.36</v>
      </c>
      <c r="EX420" s="1">
        <v>24.84</v>
      </c>
      <c r="EY420" s="1">
        <v>25.8</v>
      </c>
      <c r="EZ420" s="1">
        <v>26.59</v>
      </c>
      <c r="FA420" s="1">
        <v>28.56</v>
      </c>
      <c r="FB420" s="1">
        <v>30.25</v>
      </c>
      <c r="FC420" s="1">
        <v>35.46</v>
      </c>
      <c r="FD420" s="1">
        <v>37.520000000000003</v>
      </c>
      <c r="FE420" s="1">
        <v>41.05</v>
      </c>
      <c r="FF420" s="1">
        <v>43.425199999999997</v>
      </c>
      <c r="FG420" s="1">
        <v>47.084899999999998</v>
      </c>
      <c r="FH420" s="1">
        <v>50.895000000000003</v>
      </c>
      <c r="FI420" s="1">
        <v>56.931199999999997</v>
      </c>
      <c r="FJ420" s="1">
        <v>58.327800000000003</v>
      </c>
      <c r="FK420" s="1">
        <v>58.518700000000003</v>
      </c>
      <c r="FL420" s="1">
        <v>67.933199999999999</v>
      </c>
      <c r="FM420" s="1">
        <v>73.209199999999996</v>
      </c>
      <c r="FN420" s="1">
        <v>83.620199999999997</v>
      </c>
      <c r="FO420" s="1">
        <v>88.492099999999994</v>
      </c>
      <c r="FP420" s="1">
        <v>99.121200000000002</v>
      </c>
      <c r="FQ420" s="1">
        <v>93.030100000000004</v>
      </c>
      <c r="FR420" s="1">
        <v>110.43300000000001</v>
      </c>
      <c r="FS420" s="1">
        <v>105.12130000000001</v>
      </c>
      <c r="FT420" s="1">
        <v>96.608599999999996</v>
      </c>
      <c r="FU420" s="1">
        <v>88.465599999999995</v>
      </c>
      <c r="FV420" s="1">
        <v>85.285499999999999</v>
      </c>
      <c r="FW420" s="1">
        <v>78.226500000000001</v>
      </c>
      <c r="FX420" s="1">
        <v>84.363600000000005</v>
      </c>
      <c r="FY420" s="1">
        <v>78.073499999999996</v>
      </c>
      <c r="FZ420" s="1">
        <v>70.035399999999996</v>
      </c>
      <c r="GA420" s="1">
        <v>67.829700000000003</v>
      </c>
      <c r="GB420" s="1">
        <v>79.517499999999998</v>
      </c>
      <c r="GC420" s="1">
        <v>68.207400000000007</v>
      </c>
      <c r="GD420" s="1">
        <v>68.419399999999996</v>
      </c>
      <c r="GE420" s="1">
        <v>64.852900000000005</v>
      </c>
      <c r="GF420" s="1">
        <v>67.661000000000001</v>
      </c>
      <c r="GG420" s="1">
        <v>77.051000000000002</v>
      </c>
      <c r="GH420" s="1">
        <v>78.368399999999994</v>
      </c>
      <c r="GI420" s="1">
        <v>79.191800000000001</v>
      </c>
      <c r="GJ420" s="1">
        <v>79.390900000000002</v>
      </c>
      <c r="GK420" s="1">
        <v>77.128500000000003</v>
      </c>
      <c r="GL420" s="1">
        <v>95.0625</v>
      </c>
      <c r="GM420" s="1">
        <v>98.243600000000001</v>
      </c>
      <c r="GN420" s="1">
        <v>101.5284</v>
      </c>
      <c r="GO420" s="1">
        <v>103.3522</v>
      </c>
      <c r="GP420" s="1">
        <v>110.5857</v>
      </c>
      <c r="GQ420" s="1">
        <v>99.6965</v>
      </c>
      <c r="GR420" s="1">
        <v>108.9648</v>
      </c>
      <c r="GS420" s="1">
        <v>109.8155</v>
      </c>
      <c r="GT420" s="1">
        <v>106.2092</v>
      </c>
      <c r="GU420" s="1">
        <v>118.675</v>
      </c>
      <c r="GV420" s="1">
        <v>109.4875</v>
      </c>
      <c r="GW420" s="1">
        <v>99.253699999999995</v>
      </c>
      <c r="GX420" s="1">
        <v>101.61620000000001</v>
      </c>
      <c r="GY420" s="1">
        <v>114.5467</v>
      </c>
      <c r="GZ420" s="1">
        <v>105.1208</v>
      </c>
      <c r="HA420" s="1">
        <v>90.966300000000004</v>
      </c>
      <c r="HB420" s="1">
        <v>103.7255</v>
      </c>
      <c r="HC420" s="1">
        <v>101.66379999999999</v>
      </c>
      <c r="HD420" s="1">
        <v>99.486500000000007</v>
      </c>
      <c r="HE420" s="1">
        <v>96.420100000000005</v>
      </c>
      <c r="HF420" s="1">
        <v>95.796999999999997</v>
      </c>
      <c r="HG420" s="1">
        <v>91.625500000000002</v>
      </c>
      <c r="HH420" s="1">
        <v>77.262500000000003</v>
      </c>
      <c r="HI420" s="1">
        <v>71.157499999999999</v>
      </c>
    </row>
    <row r="421" spans="1:217" x14ac:dyDescent="0.25">
      <c r="A421" s="5" t="str">
        <f>IF(StockList!C421="","",StockList!C421)</f>
        <v>78440X101</v>
      </c>
      <c r="B421" s="10" t="e">
        <f ca="1">IF(A421="","",_xll.BDH(CONCATENATE($A421," CUSIP"),$A$1,StockList!$K$2,StockList!$K$3,"Dir=H","Dts=H","Sort=A","Quote=C","QtTyp=Y","Days=A","Per=CM","DtFmt=D","Fill=P","UseDPDF=Y","cols=216;rows=1"))</f>
        <v>#NAME?</v>
      </c>
      <c r="C421" s="1">
        <v>28.08</v>
      </c>
      <c r="D421" s="1">
        <v>27.845400000000001</v>
      </c>
      <c r="E421" s="1">
        <v>29.022099999999998</v>
      </c>
      <c r="F421" s="1">
        <v>28.6569</v>
      </c>
      <c r="G421" s="1">
        <v>31.150500000000001</v>
      </c>
      <c r="H421" s="1">
        <v>31.1402</v>
      </c>
      <c r="I421" s="1">
        <v>30.112500000000001</v>
      </c>
      <c r="J421" s="1">
        <v>32.813200000000002</v>
      </c>
      <c r="K421" s="1">
        <v>31.043399999999998</v>
      </c>
      <c r="L421" s="1">
        <v>31.543099999999999</v>
      </c>
      <c r="M421" s="1">
        <v>32.4285</v>
      </c>
      <c r="N421" s="1">
        <v>33.421100000000003</v>
      </c>
      <c r="O421" s="1">
        <v>33.706200000000003</v>
      </c>
      <c r="P421" s="1">
        <v>35.949599999999997</v>
      </c>
      <c r="Q421" s="1">
        <v>37.554499999999997</v>
      </c>
      <c r="R421" s="1">
        <v>38.303400000000003</v>
      </c>
      <c r="S421" s="1">
        <v>38.622399999999999</v>
      </c>
      <c r="T421" s="1">
        <v>34.938899999999997</v>
      </c>
      <c r="U421" s="1">
        <v>35.827300000000001</v>
      </c>
      <c r="V421" s="1">
        <v>33.765000000000001</v>
      </c>
      <c r="W421" s="1">
        <v>32.051499999999997</v>
      </c>
      <c r="X421" s="1">
        <v>34.8414</v>
      </c>
      <c r="Y421" s="1">
        <v>35.2196</v>
      </c>
      <c r="Z421" s="1">
        <v>33.6815</v>
      </c>
      <c r="AA421" s="1">
        <v>32.823300000000003</v>
      </c>
      <c r="AB421" s="1">
        <v>34.567</v>
      </c>
      <c r="AC421" s="1">
        <v>36.4559</v>
      </c>
      <c r="AD421" s="1">
        <v>39.068800000000003</v>
      </c>
      <c r="AE421" s="1">
        <v>39.985999999999997</v>
      </c>
      <c r="AF421" s="1">
        <v>41.040399999999998</v>
      </c>
      <c r="AG421" s="1">
        <v>40.306899999999999</v>
      </c>
      <c r="AH421" s="1">
        <v>41.922199999999997</v>
      </c>
      <c r="AI421" s="1">
        <v>41.968699999999998</v>
      </c>
      <c r="AJ421" s="1">
        <v>43.373399999999997</v>
      </c>
      <c r="AK421" s="1">
        <v>48.239199999999997</v>
      </c>
      <c r="AL421" s="1">
        <v>50.4955</v>
      </c>
      <c r="AM421" s="1">
        <v>51.7059</v>
      </c>
      <c r="AN421" s="1">
        <v>56.643900000000002</v>
      </c>
      <c r="AO421" s="1">
        <v>48.450099999999999</v>
      </c>
      <c r="AP421" s="1">
        <v>54.031399999999998</v>
      </c>
      <c r="AQ421" s="1">
        <v>56.1691</v>
      </c>
      <c r="AR421" s="1">
        <v>58.929499999999997</v>
      </c>
      <c r="AS421" s="1">
        <v>60.009700000000002</v>
      </c>
      <c r="AT421" s="1">
        <v>62.795299999999997</v>
      </c>
      <c r="AU421" s="1">
        <v>66.4435</v>
      </c>
      <c r="AV421" s="1">
        <v>69.849299999999999</v>
      </c>
      <c r="AW421" s="1">
        <v>74.056700000000006</v>
      </c>
      <c r="AX421" s="1">
        <v>65.103800000000007</v>
      </c>
      <c r="AY421" s="1">
        <v>68.956500000000005</v>
      </c>
      <c r="AZ421" s="1">
        <v>69.425899999999999</v>
      </c>
      <c r="BA421" s="1">
        <v>75.328699999999998</v>
      </c>
      <c r="BB421" s="1">
        <v>76.501800000000003</v>
      </c>
      <c r="BC421" s="1">
        <v>80.325199999999995</v>
      </c>
      <c r="BD421" s="1">
        <v>86.801000000000002</v>
      </c>
      <c r="BE421" s="1">
        <v>82.355099999999993</v>
      </c>
      <c r="BF421" s="1">
        <v>85.607900000000001</v>
      </c>
      <c r="BG421" s="1">
        <v>85.419499999999999</v>
      </c>
      <c r="BH421" s="1">
        <v>92.727199999999996</v>
      </c>
      <c r="BI421" s="1">
        <v>96.676699999999997</v>
      </c>
      <c r="BJ421" s="1">
        <v>106.3583</v>
      </c>
      <c r="BK421" s="1">
        <v>109.9905</v>
      </c>
      <c r="BL421" s="1">
        <v>129.2029</v>
      </c>
      <c r="BM421" s="1">
        <v>126.0206</v>
      </c>
      <c r="BN421" s="1">
        <v>126.28789999999999</v>
      </c>
      <c r="BO421" s="1">
        <v>140.15559999999999</v>
      </c>
      <c r="BP421" s="1">
        <v>146.33949999999999</v>
      </c>
      <c r="BQ421" s="1">
        <v>142.83150000000001</v>
      </c>
      <c r="BR421" s="1">
        <v>143.77170000000001</v>
      </c>
      <c r="BS421" s="1">
        <v>155.80629999999999</v>
      </c>
      <c r="BT421" s="1">
        <v>174.07060000000001</v>
      </c>
      <c r="BU421" s="1">
        <v>171.82660000000001</v>
      </c>
      <c r="BV421" s="1">
        <v>189.68469999999999</v>
      </c>
      <c r="BW421" s="1">
        <v>188.77889999999999</v>
      </c>
      <c r="BX421" s="1">
        <v>178.45320000000001</v>
      </c>
      <c r="BY421" s="1">
        <v>183.29249999999999</v>
      </c>
      <c r="BZ421" s="1">
        <v>182.22579999999999</v>
      </c>
      <c r="CA421" s="1">
        <v>162.05449999999999</v>
      </c>
      <c r="CB421" s="1">
        <v>158.8236</v>
      </c>
      <c r="CC421" s="1">
        <v>145.86080000000001</v>
      </c>
      <c r="CD421" s="1">
        <v>153.69560000000001</v>
      </c>
      <c r="CE421" s="1">
        <v>158.81569999999999</v>
      </c>
      <c r="CF421" s="1">
        <v>136.75579999999999</v>
      </c>
      <c r="CG421" s="1">
        <v>124.0394</v>
      </c>
      <c r="CH421" s="1">
        <v>122.9777</v>
      </c>
      <c r="CI421" s="1">
        <v>121.43810000000001</v>
      </c>
      <c r="CJ421" s="1">
        <v>109.1557</v>
      </c>
      <c r="CK421" s="1">
        <v>124.336</v>
      </c>
      <c r="CL421" s="1">
        <v>133.58080000000001</v>
      </c>
      <c r="CM421" s="1">
        <v>111.8729</v>
      </c>
      <c r="CN421" s="1">
        <v>112.7114</v>
      </c>
      <c r="CO421" s="1">
        <v>116.30889999999999</v>
      </c>
      <c r="CP421" s="1">
        <v>88.620800000000003</v>
      </c>
      <c r="CQ421" s="1">
        <v>57.494100000000003</v>
      </c>
      <c r="CR421" s="1">
        <v>25.9298</v>
      </c>
      <c r="CS421" s="1">
        <v>35.9527</v>
      </c>
      <c r="CT421" s="1">
        <v>21.807600000000001</v>
      </c>
      <c r="CU421" s="1">
        <v>16.130099999999999</v>
      </c>
      <c r="CV421" s="1">
        <v>15.449299999999999</v>
      </c>
      <c r="CW421" s="1">
        <v>25.262499999999999</v>
      </c>
      <c r="CX421" s="1">
        <v>32.758200000000002</v>
      </c>
      <c r="CY421" s="1">
        <v>32.9617</v>
      </c>
      <c r="CZ421" s="1">
        <v>37.042400000000001</v>
      </c>
      <c r="DA421" s="1">
        <v>50.707000000000001</v>
      </c>
      <c r="DB421" s="1">
        <v>63.150599999999997</v>
      </c>
      <c r="DC421" s="1">
        <v>55.8202</v>
      </c>
      <c r="DD421" s="1">
        <v>63.971499999999999</v>
      </c>
      <c r="DE421" s="1">
        <v>72.493399999999994</v>
      </c>
      <c r="DF421" s="1">
        <v>65.639499999999998</v>
      </c>
      <c r="DG421" s="1">
        <v>73.676599999999993</v>
      </c>
      <c r="DH421" s="1">
        <v>82.784599999999998</v>
      </c>
      <c r="DI421" s="1">
        <v>89.867599999999996</v>
      </c>
      <c r="DJ421" s="1">
        <v>90.040999999999997</v>
      </c>
      <c r="DK421" s="1">
        <v>79.696600000000004</v>
      </c>
      <c r="DL421" s="1">
        <v>87.225999999999999</v>
      </c>
      <c r="DM421" s="1">
        <v>87.284000000000006</v>
      </c>
      <c r="DN421" s="1">
        <v>91.846500000000006</v>
      </c>
      <c r="DO421" s="1">
        <v>95.290899999999993</v>
      </c>
      <c r="DP421" s="1">
        <v>94.848600000000005</v>
      </c>
      <c r="DQ421" s="1">
        <v>98.053600000000003</v>
      </c>
      <c r="DR421" s="1">
        <v>105.6788</v>
      </c>
      <c r="DS421" s="1">
        <v>109.99250000000001</v>
      </c>
      <c r="DT421" s="1">
        <v>109.372</v>
      </c>
      <c r="DU421" s="1">
        <v>120.0329</v>
      </c>
      <c r="DV421" s="1">
        <v>130.9119</v>
      </c>
      <c r="DW421" s="1">
        <v>120.67359999999999</v>
      </c>
      <c r="DX421" s="1">
        <v>119.4358</v>
      </c>
      <c r="DY421" s="1">
        <v>105.1944</v>
      </c>
      <c r="DZ421" s="1">
        <v>84.816299999999998</v>
      </c>
      <c r="EA421" s="1">
        <v>100.62730000000001</v>
      </c>
      <c r="EB421" s="1">
        <v>96.032799999999995</v>
      </c>
      <c r="EC421" s="1">
        <v>97.572699999999998</v>
      </c>
      <c r="ED421" s="1">
        <v>107.6609</v>
      </c>
      <c r="EE421" s="1">
        <v>111.3506</v>
      </c>
      <c r="EF421" s="1">
        <v>113.9132</v>
      </c>
      <c r="EG421" s="1">
        <v>121.0962</v>
      </c>
      <c r="EH421" s="1">
        <v>110.18219999999999</v>
      </c>
      <c r="EI421" s="1">
        <v>118.246</v>
      </c>
      <c r="EJ421" s="1">
        <v>116.05029999999999</v>
      </c>
      <c r="EK421" s="1">
        <v>118.7765</v>
      </c>
      <c r="EL421" s="1">
        <v>118.36750000000001</v>
      </c>
      <c r="EM421" s="1">
        <v>111.316</v>
      </c>
      <c r="EN421" s="1">
        <v>111.43429999999999</v>
      </c>
      <c r="EO421" s="1">
        <v>113.8062</v>
      </c>
      <c r="EP421" s="1">
        <v>119.3443</v>
      </c>
      <c r="EQ421" s="1">
        <v>121.1854</v>
      </c>
      <c r="ER421" s="1">
        <v>128.3415</v>
      </c>
      <c r="ES421" s="1">
        <v>135.18260000000001</v>
      </c>
      <c r="ET421" s="1">
        <v>129.63820000000001</v>
      </c>
      <c r="EU421" s="1">
        <v>131.93029999999999</v>
      </c>
      <c r="EV421" s="1">
        <v>135.6104</v>
      </c>
      <c r="EW421" s="1">
        <v>130.43430000000001</v>
      </c>
      <c r="EX421" s="1">
        <v>133.3964</v>
      </c>
      <c r="EY421" s="1">
        <v>142.00020000000001</v>
      </c>
      <c r="EZ421" s="1">
        <v>135.84389999999999</v>
      </c>
      <c r="FA421" s="1">
        <v>139.46530000000001</v>
      </c>
      <c r="FB421" s="1">
        <v>141.56370000000001</v>
      </c>
      <c r="FC421" s="1">
        <v>149.95760000000001</v>
      </c>
      <c r="FD421" s="1">
        <v>152.6746</v>
      </c>
      <c r="FE421" s="1">
        <v>158.88050000000001</v>
      </c>
      <c r="FF421" s="1">
        <v>166.13339999999999</v>
      </c>
      <c r="FG421" s="1">
        <v>166.77350000000001</v>
      </c>
      <c r="FH421" s="1">
        <v>164.3194</v>
      </c>
      <c r="FI421" s="1">
        <v>166.68199999999999</v>
      </c>
      <c r="FJ421" s="1">
        <v>155.1944</v>
      </c>
      <c r="FK421" s="1">
        <v>177.22059999999999</v>
      </c>
      <c r="FL421" s="1">
        <v>177.89449999999999</v>
      </c>
      <c r="FM421" s="1">
        <v>183.2062</v>
      </c>
      <c r="FN421" s="1">
        <v>193.95050000000001</v>
      </c>
      <c r="FO421" s="1">
        <v>195.38200000000001</v>
      </c>
      <c r="FP421" s="1">
        <v>198.54220000000001</v>
      </c>
      <c r="FQ421" s="1">
        <v>189.2321</v>
      </c>
      <c r="FR421" s="1">
        <v>183.51</v>
      </c>
      <c r="FS421" s="1">
        <v>170.8597</v>
      </c>
      <c r="FT421" s="1">
        <v>179.02260000000001</v>
      </c>
      <c r="FU421" s="1">
        <v>160.94</v>
      </c>
      <c r="FV421" s="1">
        <v>169.10730000000001</v>
      </c>
      <c r="FW421" s="1">
        <v>185.4614</v>
      </c>
      <c r="FX421" s="1">
        <v>184.61709999999999</v>
      </c>
      <c r="FY421" s="1">
        <v>177.7587</v>
      </c>
      <c r="FZ421" s="1">
        <v>152.0027</v>
      </c>
      <c r="GA421" s="1">
        <v>138.73929999999999</v>
      </c>
      <c r="GB421" s="1">
        <v>153.56790000000001</v>
      </c>
      <c r="GC421" s="1">
        <v>166.566</v>
      </c>
      <c r="GD421" s="1">
        <v>160.66929999999999</v>
      </c>
      <c r="GE421" s="1">
        <v>169.9853</v>
      </c>
      <c r="GF421" s="1">
        <v>188.1062</v>
      </c>
      <c r="GG421" s="1">
        <v>187.94659999999999</v>
      </c>
      <c r="GH421" s="1">
        <v>173.71340000000001</v>
      </c>
      <c r="GI421" s="1">
        <v>157.8365</v>
      </c>
      <c r="GJ421" s="1">
        <v>169.31030000000001</v>
      </c>
      <c r="GK421" s="1">
        <v>174.10400000000001</v>
      </c>
      <c r="GL421" s="1">
        <v>176.40270000000001</v>
      </c>
      <c r="GM421" s="1">
        <v>182.4085</v>
      </c>
      <c r="GN421" s="1">
        <v>173.87700000000001</v>
      </c>
      <c r="GO421" s="1">
        <v>171.12100000000001</v>
      </c>
      <c r="GP421" s="1">
        <v>164.76079999999999</v>
      </c>
      <c r="GQ421" s="1">
        <v>173.80459999999999</v>
      </c>
      <c r="GR421" s="1">
        <v>169.64840000000001</v>
      </c>
      <c r="GS421" s="1">
        <v>158.32980000000001</v>
      </c>
      <c r="GT421" s="1">
        <v>167.7182</v>
      </c>
      <c r="GU421" s="1">
        <v>158.38210000000001</v>
      </c>
      <c r="GV421" s="1">
        <v>169.22450000000001</v>
      </c>
      <c r="GW421" s="1">
        <v>168.41749999999999</v>
      </c>
      <c r="GX421" s="1">
        <v>167.73339999999999</v>
      </c>
      <c r="GY421" s="1">
        <v>161.72620000000001</v>
      </c>
      <c r="GZ421" s="1">
        <v>162.93180000000001</v>
      </c>
      <c r="HA421" s="1">
        <v>164.46299999999999</v>
      </c>
      <c r="HB421" s="1">
        <v>164.09289999999999</v>
      </c>
      <c r="HC421" s="1">
        <v>170.52119999999999</v>
      </c>
      <c r="HD421" s="1">
        <v>174.8974</v>
      </c>
      <c r="HE421" s="1">
        <v>177.0855</v>
      </c>
      <c r="HF421" s="1">
        <v>166.8271</v>
      </c>
      <c r="HG421" s="1">
        <v>156.10220000000001</v>
      </c>
      <c r="HH421" s="1">
        <v>164.92840000000001</v>
      </c>
      <c r="HI421" s="1">
        <v>136.72190000000001</v>
      </c>
    </row>
    <row r="422" spans="1:217" x14ac:dyDescent="0.25">
      <c r="A422" s="5" t="str">
        <f>IF(StockList!C422="","",StockList!C422)</f>
        <v>831865209</v>
      </c>
      <c r="B422" s="10" t="e">
        <f ca="1">IF(A422="","",_xll.BDH(CONCATENATE($A422," CUSIP"),$A$1,StockList!$K$2,StockList!$K$3,"Dir=H","Dts=H","Sort=A","Quote=C","QtTyp=Y","Days=A","Per=CM","DtFmt=D","Fill=P","UseDPDF=Y","cols=216;rows=1"))</f>
        <v>#NAME?</v>
      </c>
      <c r="C422" s="1">
        <v>3.1111</v>
      </c>
      <c r="D422" s="1">
        <v>3.2806999999999999</v>
      </c>
      <c r="E422" s="1">
        <v>3.2338</v>
      </c>
      <c r="F422" s="1">
        <v>2.8498999999999999</v>
      </c>
      <c r="G422" s="1">
        <v>3.0274999999999999</v>
      </c>
      <c r="H422" s="1">
        <v>2.9863</v>
      </c>
      <c r="I422" s="1">
        <v>2.8704000000000001</v>
      </c>
      <c r="J422" s="1">
        <v>2.988</v>
      </c>
      <c r="K422" s="1">
        <v>2.7136</v>
      </c>
      <c r="L422" s="1">
        <v>3.0709</v>
      </c>
      <c r="M422" s="1">
        <v>3.3491</v>
      </c>
      <c r="N422" s="1">
        <v>4.2788000000000004</v>
      </c>
      <c r="O422" s="1">
        <v>3.9643999999999999</v>
      </c>
      <c r="P422" s="1">
        <v>4.3963000000000001</v>
      </c>
      <c r="Q422" s="1">
        <v>5.3960999999999997</v>
      </c>
      <c r="R422" s="1">
        <v>5.1706000000000003</v>
      </c>
      <c r="S422" s="1">
        <v>5.4152000000000005</v>
      </c>
      <c r="T422" s="1">
        <v>5.0111999999999997</v>
      </c>
      <c r="U422" s="1">
        <v>5.3075000000000001</v>
      </c>
      <c r="V422" s="1">
        <v>4.9536999999999995</v>
      </c>
      <c r="W422" s="1">
        <v>3.8498999999999999</v>
      </c>
      <c r="X422" s="1">
        <v>4.6721000000000004</v>
      </c>
      <c r="Y422" s="1">
        <v>4.7351999999999999</v>
      </c>
      <c r="Z422" s="1">
        <v>4.5814000000000004</v>
      </c>
      <c r="AA422" s="1">
        <v>4.5443999999999996</v>
      </c>
      <c r="AB422" s="1">
        <v>4.7241999999999997</v>
      </c>
      <c r="AC422" s="1">
        <v>5.2812999999999999</v>
      </c>
      <c r="AD422" s="1">
        <v>5.6284000000000001</v>
      </c>
      <c r="AE422" s="1">
        <v>4.9855</v>
      </c>
      <c r="AF422" s="1">
        <v>5.9447000000000001</v>
      </c>
      <c r="AG422" s="1">
        <v>6.3876999999999997</v>
      </c>
      <c r="AH422" s="1">
        <v>4.9838000000000005</v>
      </c>
      <c r="AI422" s="1">
        <v>5.6589</v>
      </c>
      <c r="AJ422" s="1">
        <v>6.2828999999999997</v>
      </c>
      <c r="AK422" s="1">
        <v>6.2667999999999999</v>
      </c>
      <c r="AL422" s="1">
        <v>5.6067</v>
      </c>
      <c r="AM422" s="1">
        <v>5.5869</v>
      </c>
      <c r="AN422" s="1">
        <v>5.2007000000000003</v>
      </c>
      <c r="AO422" s="1">
        <v>5.3979999999999997</v>
      </c>
      <c r="AP422" s="1">
        <v>5.3167999999999997</v>
      </c>
      <c r="AQ422" s="1">
        <v>5.7393000000000001</v>
      </c>
      <c r="AR422" s="1">
        <v>5.2138</v>
      </c>
      <c r="AS422" s="1">
        <v>4.4332000000000003</v>
      </c>
      <c r="AT422" s="1">
        <v>4.4204999999999997</v>
      </c>
      <c r="AU422" s="1">
        <v>4.8468</v>
      </c>
      <c r="AV422" s="1">
        <v>5.4878</v>
      </c>
      <c r="AW422" s="1">
        <v>5.4676999999999998</v>
      </c>
      <c r="AX422" s="1">
        <v>4.9802999999999997</v>
      </c>
      <c r="AY422" s="1">
        <v>4.8278999999999996</v>
      </c>
      <c r="AZ422" s="1">
        <v>5.3037000000000001</v>
      </c>
      <c r="BA422" s="1">
        <v>5.2645999999999997</v>
      </c>
      <c r="BB422" s="1">
        <v>5.7930000000000001</v>
      </c>
      <c r="BC422" s="1">
        <v>4.9340000000000002</v>
      </c>
      <c r="BD422" s="1">
        <v>5.0167999999999999</v>
      </c>
      <c r="BE422" s="1">
        <v>5.2286999999999999</v>
      </c>
      <c r="BF422" s="1">
        <v>5.2956000000000003</v>
      </c>
      <c r="BG422" s="1">
        <v>6.0476000000000001</v>
      </c>
      <c r="BH422" s="1">
        <v>6.7984999999999998</v>
      </c>
      <c r="BI422" s="1">
        <v>6.5556999999999999</v>
      </c>
      <c r="BJ422" s="1">
        <v>8.0782000000000007</v>
      </c>
      <c r="BK422" s="1">
        <v>8.6798999999999999</v>
      </c>
      <c r="BL422" s="1">
        <v>9.8985000000000003</v>
      </c>
      <c r="BM422" s="1">
        <v>8.9195999999999991</v>
      </c>
      <c r="BN422" s="1">
        <v>8.2668999999999997</v>
      </c>
      <c r="BO422" s="1">
        <v>8.7202000000000002</v>
      </c>
      <c r="BP422" s="1">
        <v>8.0943000000000005</v>
      </c>
      <c r="BQ422" s="1">
        <v>7.5748999999999995</v>
      </c>
      <c r="BR422" s="1">
        <v>7.4465000000000003</v>
      </c>
      <c r="BS422" s="1">
        <v>6.6719999999999997</v>
      </c>
      <c r="BT422" s="1">
        <v>6.7915000000000001</v>
      </c>
      <c r="BU422" s="1">
        <v>7.1273999999999997</v>
      </c>
      <c r="BV422" s="1">
        <v>7.3097000000000003</v>
      </c>
      <c r="BW422" s="1">
        <v>7.3669000000000002</v>
      </c>
      <c r="BX422" s="1">
        <v>7.2849000000000004</v>
      </c>
      <c r="BY422" s="1">
        <v>7.2942</v>
      </c>
      <c r="BZ422" s="1">
        <v>7.5220000000000002</v>
      </c>
      <c r="CA422" s="1">
        <v>7.6368</v>
      </c>
      <c r="CB422" s="1">
        <v>9.3299000000000003</v>
      </c>
      <c r="CC422" s="1">
        <v>9.2627000000000006</v>
      </c>
      <c r="CD422" s="1">
        <v>8.4324999999999992</v>
      </c>
      <c r="CE422" s="1">
        <v>7.2206999999999999</v>
      </c>
      <c r="CF422" s="1">
        <v>6.8344000000000005</v>
      </c>
      <c r="CG422" s="1">
        <v>6.7687999999999997</v>
      </c>
      <c r="CH422" s="1">
        <v>6.7929000000000004</v>
      </c>
      <c r="CI422" s="1">
        <v>7.0724999999999998</v>
      </c>
      <c r="CJ422" s="1">
        <v>6.3812999999999995</v>
      </c>
      <c r="CK422" s="1">
        <v>6.0412999999999997</v>
      </c>
      <c r="CL422" s="1">
        <v>7.0586000000000002</v>
      </c>
      <c r="CM422" s="1">
        <v>6.4103000000000003</v>
      </c>
      <c r="CN422" s="1">
        <v>7.7896000000000001</v>
      </c>
      <c r="CO422" s="1">
        <v>8.0780999999999992</v>
      </c>
      <c r="CP422" s="1">
        <v>7.6896000000000004</v>
      </c>
      <c r="CQ422" s="1">
        <v>6.2306999999999997</v>
      </c>
      <c r="CR422" s="1">
        <v>6.4657</v>
      </c>
      <c r="CS422" s="1">
        <v>5.8297999999999996</v>
      </c>
      <c r="CT422" s="1">
        <v>5.4614000000000003</v>
      </c>
      <c r="CU422" s="1">
        <v>5.0738000000000003</v>
      </c>
      <c r="CV422" s="1">
        <v>5.0042999999999997</v>
      </c>
      <c r="CW422" s="1">
        <v>6.2182000000000004</v>
      </c>
      <c r="CX422" s="1">
        <v>5.9981999999999998</v>
      </c>
      <c r="CY422" s="1">
        <v>6.5141999999999998</v>
      </c>
      <c r="CZ422" s="1">
        <v>7.8472</v>
      </c>
      <c r="DA422" s="1">
        <v>7.6482000000000001</v>
      </c>
      <c r="DB422" s="1">
        <v>7.6582999999999997</v>
      </c>
      <c r="DC422" s="1">
        <v>8.0048999999999992</v>
      </c>
      <c r="DD422" s="1">
        <v>8.4674999999999994</v>
      </c>
      <c r="DE422" s="1">
        <v>8.7644000000000002</v>
      </c>
      <c r="DF422" s="1">
        <v>8.6390999999999991</v>
      </c>
      <c r="DG422" s="1">
        <v>9.1908999999999992</v>
      </c>
      <c r="DH422" s="1">
        <v>10.666</v>
      </c>
      <c r="DI422" s="1">
        <v>10.5146</v>
      </c>
      <c r="DJ422" s="1">
        <v>9.4943000000000008</v>
      </c>
      <c r="DK422" s="1">
        <v>9.8140000000000001</v>
      </c>
      <c r="DL422" s="1">
        <v>11.1783</v>
      </c>
      <c r="DM422" s="1">
        <v>10.4975</v>
      </c>
      <c r="DN422" s="1">
        <v>11.8345</v>
      </c>
      <c r="DO422" s="1">
        <v>11.4969</v>
      </c>
      <c r="DP422" s="1">
        <v>12.129899999999999</v>
      </c>
      <c r="DQ422" s="1">
        <v>11.720599999999999</v>
      </c>
      <c r="DR422" s="1">
        <v>13.2187</v>
      </c>
      <c r="DS422" s="1">
        <v>12.474600000000001</v>
      </c>
      <c r="DT422" s="1">
        <v>13.6912</v>
      </c>
      <c r="DU422" s="1">
        <v>13.6206</v>
      </c>
      <c r="DV422" s="1">
        <v>12.8462</v>
      </c>
      <c r="DW422" s="1">
        <v>13.103300000000001</v>
      </c>
      <c r="DX422" s="1">
        <v>12.895300000000001</v>
      </c>
      <c r="DY422" s="1">
        <v>12.2174</v>
      </c>
      <c r="DZ422" s="1">
        <v>9.9598999999999993</v>
      </c>
      <c r="EA422" s="1">
        <v>11.602499999999999</v>
      </c>
      <c r="EB422" s="1">
        <v>12.2582</v>
      </c>
      <c r="EC422" s="1">
        <v>12.5267</v>
      </c>
      <c r="ED422" s="1">
        <v>13.313800000000001</v>
      </c>
      <c r="EE422" s="1">
        <v>14.153700000000001</v>
      </c>
      <c r="EF422" s="1">
        <v>14.087899999999999</v>
      </c>
      <c r="EG422" s="1">
        <v>14.968500000000001</v>
      </c>
      <c r="EH422" s="1">
        <v>14.515700000000001</v>
      </c>
      <c r="EI422" s="1">
        <v>15.3742</v>
      </c>
      <c r="EJ422" s="1">
        <v>15.602</v>
      </c>
      <c r="EK422" s="1">
        <v>17.272100000000002</v>
      </c>
      <c r="EL422" s="1">
        <v>18.165500000000002</v>
      </c>
      <c r="EM422" s="1">
        <v>19.249500000000001</v>
      </c>
      <c r="EN422" s="1">
        <v>19.940000000000001</v>
      </c>
      <c r="EO422" s="1">
        <v>19.978000000000002</v>
      </c>
      <c r="EP422" s="1">
        <v>22.007400000000001</v>
      </c>
      <c r="EQ422" s="1">
        <v>22.722200000000001</v>
      </c>
      <c r="ER422" s="1">
        <v>23.370200000000001</v>
      </c>
      <c r="ES422" s="1">
        <v>24.037600000000001</v>
      </c>
      <c r="ET422" s="1">
        <v>24.984000000000002</v>
      </c>
      <c r="EU422" s="1">
        <v>23.123000000000001</v>
      </c>
      <c r="EV422" s="1">
        <v>26.4132</v>
      </c>
      <c r="EW422" s="1">
        <v>26.879799999999999</v>
      </c>
      <c r="EX422" s="1">
        <v>28.8934</v>
      </c>
      <c r="EY422" s="1">
        <v>33.0946</v>
      </c>
      <c r="EZ422" s="1">
        <v>34.6965</v>
      </c>
      <c r="FA422" s="1">
        <v>34.561900000000001</v>
      </c>
      <c r="FB422" s="1">
        <v>30.2561</v>
      </c>
      <c r="FC422" s="1">
        <v>31.948599999999999</v>
      </c>
      <c r="FD422" s="1">
        <v>29.582999999999998</v>
      </c>
      <c r="FE422" s="1">
        <v>30.155200000000001</v>
      </c>
      <c r="FF422" s="1">
        <v>31.844799999999999</v>
      </c>
      <c r="FG422" s="1">
        <v>31.973800000000001</v>
      </c>
      <c r="FH422" s="1">
        <v>30.2118</v>
      </c>
      <c r="FI422" s="1">
        <v>31.7515</v>
      </c>
      <c r="FJ422" s="1">
        <v>30.587</v>
      </c>
      <c r="FK422" s="1">
        <v>34.612699999999997</v>
      </c>
      <c r="FL422" s="1">
        <v>34.988999999999997</v>
      </c>
      <c r="FM422" s="1">
        <v>36.597999999999999</v>
      </c>
      <c r="FN422" s="1">
        <v>38.544400000000003</v>
      </c>
      <c r="FO422" s="1">
        <v>41.020099999999999</v>
      </c>
      <c r="FP422" s="1">
        <v>42.731700000000004</v>
      </c>
      <c r="FQ422" s="1">
        <v>41.707900000000002</v>
      </c>
      <c r="FR422" s="1">
        <v>46.5901</v>
      </c>
      <c r="FS422" s="1">
        <v>46.981700000000004</v>
      </c>
      <c r="FT422" s="1">
        <v>47.002800000000001</v>
      </c>
      <c r="FU422" s="1">
        <v>42.218800000000002</v>
      </c>
      <c r="FV422" s="1">
        <v>42.663800000000002</v>
      </c>
      <c r="FW422" s="1">
        <v>50.400100000000002</v>
      </c>
      <c r="FX422" s="1">
        <v>52.329000000000001</v>
      </c>
      <c r="FY422" s="1">
        <v>50.262300000000003</v>
      </c>
      <c r="FZ422" s="1">
        <v>45.827199999999998</v>
      </c>
      <c r="GA422" s="1">
        <v>46.338000000000001</v>
      </c>
      <c r="GB422" s="1">
        <v>50.2423</v>
      </c>
      <c r="GC422" s="1">
        <v>50.995600000000003</v>
      </c>
      <c r="GD422" s="1">
        <v>54.3504</v>
      </c>
      <c r="GE422" s="1">
        <v>58.187199999999997</v>
      </c>
      <c r="GF422" s="1">
        <v>61.501100000000001</v>
      </c>
      <c r="GG422" s="1">
        <v>63.877899999999997</v>
      </c>
      <c r="GH422" s="1">
        <v>65.407399999999996</v>
      </c>
      <c r="GI422" s="1">
        <v>59.9726</v>
      </c>
      <c r="GJ422" s="1">
        <v>64.566500000000005</v>
      </c>
      <c r="GK422" s="1">
        <v>62.866999999999997</v>
      </c>
      <c r="GL422" s="1">
        <v>64.912300000000002</v>
      </c>
      <c r="GM422" s="1">
        <v>67.056100000000001</v>
      </c>
      <c r="GN422" s="1">
        <v>68.121300000000005</v>
      </c>
      <c r="GO422" s="1">
        <v>71.932699999999997</v>
      </c>
      <c r="GP422" s="1">
        <v>73.254400000000004</v>
      </c>
      <c r="GQ422" s="1">
        <v>75.203599999999994</v>
      </c>
      <c r="GR422" s="1">
        <v>71.677800000000005</v>
      </c>
      <c r="GS422" s="1">
        <v>74.542199999999994</v>
      </c>
      <c r="GT422" s="1">
        <v>79.548299999999998</v>
      </c>
      <c r="GU422" s="1">
        <v>79.427899999999994</v>
      </c>
      <c r="GV422" s="1">
        <v>85.089799999999997</v>
      </c>
      <c r="GW422" s="1">
        <v>82.218599999999995</v>
      </c>
      <c r="GX422" s="1">
        <v>89.840699999999998</v>
      </c>
      <c r="GY422" s="1">
        <v>86.356300000000005</v>
      </c>
      <c r="GZ422" s="1">
        <v>85.549099999999996</v>
      </c>
      <c r="HA422" s="1">
        <v>82.773799999999994</v>
      </c>
      <c r="HB422" s="1">
        <v>85.094399999999993</v>
      </c>
      <c r="HC422" s="1">
        <v>79.805499999999995</v>
      </c>
      <c r="HD422" s="1">
        <v>80.564700000000002</v>
      </c>
      <c r="HE422" s="1">
        <v>78.602400000000003</v>
      </c>
      <c r="HF422" s="1">
        <v>72.228099999999998</v>
      </c>
      <c r="HG422" s="1">
        <v>61.914400000000001</v>
      </c>
      <c r="HH422" s="1">
        <v>64.430099999999996</v>
      </c>
      <c r="HI422" s="1">
        <v>58.066000000000003</v>
      </c>
    </row>
    <row r="423" spans="1:217" x14ac:dyDescent="0.25">
      <c r="A423" s="5" t="str">
        <f>IF(StockList!C423="","",StockList!C423)</f>
        <v>832696405</v>
      </c>
      <c r="B423" s="10" t="e">
        <f ca="1">IF(A423="","",_xll.BDH(CONCATENATE($A423," CUSIP"),$A$1,StockList!$K$2,StockList!$K$3,"Dir=H","Dts=H","Sort=A","Quote=C","QtTyp=Y","Days=A","Per=CM","DtFmt=D","Fill=P","UseDPDF=Y","cols=216;rows=1"))</f>
        <v>#NAME?</v>
      </c>
      <c r="C423" s="1">
        <v>27.565000000000001</v>
      </c>
      <c r="D423" s="1">
        <v>27.885000000000002</v>
      </c>
      <c r="E423" s="1">
        <v>27.841999999999999</v>
      </c>
      <c r="F423" s="1">
        <v>26.788</v>
      </c>
      <c r="G423" s="1">
        <v>27.837</v>
      </c>
      <c r="H423" s="1">
        <v>29.068000000000001</v>
      </c>
      <c r="I423" s="1">
        <v>30.135999999999999</v>
      </c>
      <c r="J423" s="1">
        <v>27.626999999999999</v>
      </c>
      <c r="K423" s="1">
        <v>36.027999999999999</v>
      </c>
      <c r="L423" s="1">
        <v>38.113</v>
      </c>
      <c r="M423" s="1">
        <v>38.296999999999997</v>
      </c>
      <c r="N423" s="1">
        <v>34.659999999999997</v>
      </c>
      <c r="O423" s="1">
        <v>38.015000000000001</v>
      </c>
      <c r="P423" s="1">
        <v>36.774999999999999</v>
      </c>
      <c r="Q423" s="1">
        <v>37.753999999999998</v>
      </c>
      <c r="R423" s="1">
        <v>36.401000000000003</v>
      </c>
      <c r="S423" s="1">
        <v>35.26</v>
      </c>
      <c r="T423" s="1">
        <v>34.61</v>
      </c>
      <c r="U423" s="1">
        <v>37.762999999999998</v>
      </c>
      <c r="V423" s="1">
        <v>38.125999999999998</v>
      </c>
      <c r="W423" s="1">
        <v>38.033000000000001</v>
      </c>
      <c r="X423" s="1">
        <v>40.887</v>
      </c>
      <c r="Y423" s="1">
        <v>41.597000000000001</v>
      </c>
      <c r="Z423" s="1">
        <v>41.795999999999999</v>
      </c>
      <c r="AA423" s="1">
        <v>35.972999999999999</v>
      </c>
      <c r="AB423" s="1">
        <v>36.729999999999997</v>
      </c>
      <c r="AC423" s="1">
        <v>38.106000000000002</v>
      </c>
      <c r="AD423" s="1">
        <v>39.795000000000002</v>
      </c>
      <c r="AE423" s="1">
        <v>42.162999999999997</v>
      </c>
      <c r="AF423" s="1">
        <v>42.322000000000003</v>
      </c>
      <c r="AG423" s="1">
        <v>43.033999999999999</v>
      </c>
      <c r="AH423" s="1">
        <v>44.82</v>
      </c>
      <c r="AI423" s="1">
        <v>46.530999999999999</v>
      </c>
      <c r="AJ423" s="1">
        <v>49.079000000000001</v>
      </c>
      <c r="AK423" s="1">
        <v>48.395000000000003</v>
      </c>
      <c r="AL423" s="1">
        <v>49.783999999999999</v>
      </c>
      <c r="AM423" s="1">
        <v>54.311999999999998</v>
      </c>
      <c r="AN423" s="1">
        <v>56.673999999999999</v>
      </c>
      <c r="AO423" s="1">
        <v>56.158999999999999</v>
      </c>
      <c r="AP423" s="1">
        <v>52.771000000000001</v>
      </c>
      <c r="AQ423" s="1">
        <v>49.543999999999997</v>
      </c>
      <c r="AR423" s="1">
        <v>45.119</v>
      </c>
      <c r="AS423" s="1">
        <v>49.896999999999998</v>
      </c>
      <c r="AT423" s="1">
        <v>48.192999999999998</v>
      </c>
      <c r="AU423" s="1">
        <v>48.290999999999997</v>
      </c>
      <c r="AV423" s="1">
        <v>49.615000000000002</v>
      </c>
      <c r="AW423" s="1">
        <v>51.35</v>
      </c>
      <c r="AX423" s="1">
        <v>50.892000000000003</v>
      </c>
      <c r="AY423" s="1">
        <v>53.912999999999997</v>
      </c>
      <c r="AZ423" s="1">
        <v>55.162999999999997</v>
      </c>
      <c r="BA423" s="1">
        <v>54.417000000000002</v>
      </c>
      <c r="BB423" s="1">
        <v>54.92</v>
      </c>
      <c r="BC423" s="1">
        <v>51.755000000000003</v>
      </c>
      <c r="BD423" s="1">
        <v>52.45</v>
      </c>
      <c r="BE423" s="1">
        <v>52.917000000000002</v>
      </c>
      <c r="BF423" s="1">
        <v>53.826000000000001</v>
      </c>
      <c r="BG423" s="1">
        <v>50.688000000000002</v>
      </c>
      <c r="BH423" s="1">
        <v>50.584000000000003</v>
      </c>
      <c r="BI423" s="1">
        <v>49.078000000000003</v>
      </c>
      <c r="BJ423" s="1">
        <v>48.521000000000001</v>
      </c>
      <c r="BK423" s="1">
        <v>44.366</v>
      </c>
      <c r="BL423" s="1">
        <v>44.567999999999998</v>
      </c>
      <c r="BM423" s="1">
        <v>44.073999999999998</v>
      </c>
      <c r="BN423" s="1">
        <v>46.866</v>
      </c>
      <c r="BO423" s="1">
        <v>50.529000000000003</v>
      </c>
      <c r="BP423" s="1">
        <v>50.45</v>
      </c>
      <c r="BQ423" s="1">
        <v>55.323999999999998</v>
      </c>
      <c r="BR423" s="1">
        <v>54.551000000000002</v>
      </c>
      <c r="BS423" s="1">
        <v>55.744999999999997</v>
      </c>
      <c r="BT423" s="1">
        <v>55.006999999999998</v>
      </c>
      <c r="BU423" s="1">
        <v>55.453000000000003</v>
      </c>
      <c r="BV423" s="1">
        <v>54.332000000000001</v>
      </c>
      <c r="BW423" s="1">
        <v>57.008000000000003</v>
      </c>
      <c r="BX423" s="1">
        <v>61.356999999999999</v>
      </c>
      <c r="BY423" s="1">
        <v>64.233999999999995</v>
      </c>
      <c r="BZ423" s="1">
        <v>66.748999999999995</v>
      </c>
      <c r="CA423" s="1">
        <v>73.643000000000001</v>
      </c>
      <c r="CB423" s="1">
        <v>64.561999999999998</v>
      </c>
      <c r="CC423" s="1">
        <v>63.98</v>
      </c>
      <c r="CD423" s="1">
        <v>62.131</v>
      </c>
      <c r="CE423" s="1">
        <v>62.142000000000003</v>
      </c>
      <c r="CF423" s="1">
        <v>57.465000000000003</v>
      </c>
      <c r="CG423" s="1">
        <v>60.167000000000002</v>
      </c>
      <c r="CH423" s="1">
        <v>54.716000000000001</v>
      </c>
      <c r="CI423" s="1">
        <v>60.244</v>
      </c>
      <c r="CJ423" s="1">
        <v>59.561999999999998</v>
      </c>
      <c r="CK423" s="1">
        <v>58.703000000000003</v>
      </c>
      <c r="CL423" s="1">
        <v>62.512999999999998</v>
      </c>
      <c r="CM423" s="1">
        <v>48.125</v>
      </c>
      <c r="CN423" s="1">
        <v>57.716999999999999</v>
      </c>
      <c r="CO423" s="1">
        <v>64.625</v>
      </c>
      <c r="CP423" s="1">
        <v>66.256</v>
      </c>
      <c r="CQ423" s="1">
        <v>58.244</v>
      </c>
      <c r="CR423" s="1">
        <v>59.789000000000001</v>
      </c>
      <c r="CS423" s="1">
        <v>57.14</v>
      </c>
      <c r="CT423" s="1">
        <v>59.499000000000002</v>
      </c>
      <c r="CU423" s="1">
        <v>49.286999999999999</v>
      </c>
      <c r="CV423" s="1">
        <v>49.485999999999997</v>
      </c>
      <c r="CW423" s="1">
        <v>52.314</v>
      </c>
      <c r="CX423" s="1">
        <v>53.921999999999997</v>
      </c>
      <c r="CY423" s="1">
        <v>65.173000000000002</v>
      </c>
      <c r="CZ423" s="1">
        <v>67.007999999999996</v>
      </c>
      <c r="DA423" s="1">
        <v>70.483999999999995</v>
      </c>
      <c r="DB423" s="1">
        <v>71.480999999999995</v>
      </c>
      <c r="DC423" s="1">
        <v>71.103999999999999</v>
      </c>
      <c r="DD423" s="1">
        <v>80.180999999999997</v>
      </c>
      <c r="DE423" s="1">
        <v>83.804000000000002</v>
      </c>
      <c r="DF423" s="1">
        <v>81.524000000000001</v>
      </c>
      <c r="DG423" s="1">
        <v>81.47</v>
      </c>
      <c r="DH423" s="1">
        <v>82.262</v>
      </c>
      <c r="DI423" s="1">
        <v>83.367000000000004</v>
      </c>
      <c r="DJ423" s="1">
        <v>75.900999999999996</v>
      </c>
      <c r="DK423" s="1">
        <v>82.772999999999996</v>
      </c>
      <c r="DL423" s="1">
        <v>84.436000000000007</v>
      </c>
      <c r="DM423" s="1">
        <v>80.938000000000002</v>
      </c>
      <c r="DN423" s="1">
        <v>83.775000000000006</v>
      </c>
      <c r="DO423" s="1">
        <v>88.965000000000003</v>
      </c>
      <c r="DP423" s="1">
        <v>88.090999999999994</v>
      </c>
      <c r="DQ423" s="1">
        <v>91.433999999999997</v>
      </c>
      <c r="DR423" s="1">
        <v>86.572999999999993</v>
      </c>
      <c r="DS423" s="1">
        <v>96.546000000000006</v>
      </c>
      <c r="DT423" s="1">
        <v>100.123</v>
      </c>
      <c r="DU423" s="1">
        <v>105.28400000000001</v>
      </c>
      <c r="DV423" s="1">
        <v>111.843</v>
      </c>
      <c r="DW423" s="1">
        <v>107.836</v>
      </c>
      <c r="DX423" s="1">
        <v>109.92400000000001</v>
      </c>
      <c r="DY423" s="1">
        <v>102.379</v>
      </c>
      <c r="DZ423" s="1">
        <v>103.515</v>
      </c>
      <c r="EA423" s="1">
        <v>109.38</v>
      </c>
      <c r="EB423" s="1">
        <v>108.56399999999999</v>
      </c>
      <c r="EC423" s="1">
        <v>111.694</v>
      </c>
      <c r="ED423" s="1">
        <v>112.565</v>
      </c>
      <c r="EE423" s="1">
        <v>108.277</v>
      </c>
      <c r="EF423" s="1">
        <v>116.96</v>
      </c>
      <c r="EG423" s="1">
        <v>114.473</v>
      </c>
      <c r="EH423" s="1">
        <v>110.75700000000001</v>
      </c>
      <c r="EI423" s="1">
        <v>109.252</v>
      </c>
      <c r="EJ423" s="1">
        <v>111.104</v>
      </c>
      <c r="EK423" s="1">
        <v>123.755</v>
      </c>
      <c r="EL423" s="1">
        <v>125.736</v>
      </c>
      <c r="EM423" s="1">
        <v>124.73099999999999</v>
      </c>
      <c r="EN423" s="1">
        <v>129.62</v>
      </c>
      <c r="EO423" s="1">
        <v>126.367</v>
      </c>
      <c r="EP423" s="1">
        <v>129.869</v>
      </c>
      <c r="EQ423" s="1">
        <v>140.446</v>
      </c>
      <c r="ER423" s="1">
        <v>146.13499999999999</v>
      </c>
      <c r="ES423" s="1">
        <v>152.13300000000001</v>
      </c>
      <c r="ET423" s="1">
        <v>149.53100000000001</v>
      </c>
      <c r="EU423" s="1">
        <v>152.77500000000001</v>
      </c>
      <c r="EV423" s="1">
        <v>166.65299999999999</v>
      </c>
      <c r="EW423" s="1">
        <v>158.01300000000001</v>
      </c>
      <c r="EX423" s="1">
        <v>156.376</v>
      </c>
      <c r="EY423" s="1">
        <v>165.56100000000001</v>
      </c>
      <c r="EZ423" s="1">
        <v>156.01900000000001</v>
      </c>
      <c r="FA423" s="1">
        <v>155.09100000000001</v>
      </c>
      <c r="FB423" s="1">
        <v>144.26900000000001</v>
      </c>
      <c r="FC423" s="1">
        <v>150.614</v>
      </c>
      <c r="FD423" s="1">
        <v>146.44300000000001</v>
      </c>
      <c r="FE423" s="1">
        <v>145.59899999999999</v>
      </c>
      <c r="FF423" s="1">
        <v>155.42400000000001</v>
      </c>
      <c r="FG423" s="1">
        <v>161.43799999999999</v>
      </c>
      <c r="FH423" s="1">
        <v>150.94</v>
      </c>
      <c r="FI423" s="1">
        <v>156.392</v>
      </c>
      <c r="FJ423" s="1">
        <v>150.88999999999999</v>
      </c>
      <c r="FK423" s="1">
        <v>158.52600000000001</v>
      </c>
      <c r="FL423" s="1">
        <v>157.34399999999999</v>
      </c>
      <c r="FM423" s="1">
        <v>154.904</v>
      </c>
      <c r="FN423" s="1">
        <v>158.233</v>
      </c>
      <c r="FO423" s="1">
        <v>177.96600000000001</v>
      </c>
      <c r="FP423" s="1">
        <v>178.55199999999999</v>
      </c>
      <c r="FQ423" s="1">
        <v>178.846</v>
      </c>
      <c r="FR423" s="1">
        <v>183.90700000000001</v>
      </c>
      <c r="FS423" s="1">
        <v>168.17699999999999</v>
      </c>
      <c r="FT423" s="1">
        <v>173.26499999999999</v>
      </c>
      <c r="FU423" s="1">
        <v>183.739</v>
      </c>
      <c r="FV423" s="1">
        <v>178.07300000000001</v>
      </c>
      <c r="FW423" s="1">
        <v>183.22399999999999</v>
      </c>
      <c r="FX423" s="1">
        <v>190.25899999999999</v>
      </c>
      <c r="FY423" s="1">
        <v>193.63499999999999</v>
      </c>
      <c r="FZ423" s="1">
        <v>201.453</v>
      </c>
      <c r="GA423" s="1">
        <v>201.32499999999999</v>
      </c>
      <c r="GB423" s="1">
        <v>204.90799999999999</v>
      </c>
      <c r="GC423" s="1">
        <v>200.39400000000001</v>
      </c>
      <c r="GD423" s="1">
        <v>204.86500000000001</v>
      </c>
      <c r="GE423" s="1">
        <v>241.762</v>
      </c>
      <c r="GF423" s="1">
        <v>244.53800000000001</v>
      </c>
      <c r="GG423" s="1">
        <v>226.011</v>
      </c>
      <c r="GH423" s="1">
        <v>216.04900000000001</v>
      </c>
      <c r="GI423" s="1">
        <v>209.30600000000001</v>
      </c>
      <c r="GJ423" s="1">
        <v>201.898</v>
      </c>
      <c r="GK423" s="1">
        <v>205.28100000000001</v>
      </c>
      <c r="GL423" s="1">
        <v>217.768</v>
      </c>
      <c r="GM423" s="1">
        <v>228.43600000000001</v>
      </c>
      <c r="GN423" s="1">
        <v>211.27</v>
      </c>
      <c r="GO423" s="1">
        <v>204.24299999999999</v>
      </c>
      <c r="GP423" s="1">
        <v>207.297</v>
      </c>
      <c r="GQ423" s="1">
        <v>191.86199999999999</v>
      </c>
      <c r="GR423" s="1">
        <v>197.65</v>
      </c>
      <c r="GS423" s="1">
        <v>170.94300000000001</v>
      </c>
      <c r="GT423" s="1">
        <v>171.221</v>
      </c>
      <c r="GU423" s="1">
        <v>173.048</v>
      </c>
      <c r="GV423" s="1">
        <v>191.82499999999999</v>
      </c>
      <c r="GW423" s="1">
        <v>204.27099999999999</v>
      </c>
      <c r="GX423" s="1">
        <v>208.62799999999999</v>
      </c>
      <c r="GY423" s="1">
        <v>209.02699999999999</v>
      </c>
      <c r="GZ423" s="1">
        <v>205.23699999999999</v>
      </c>
      <c r="HA423" s="1">
        <v>188.80199999999999</v>
      </c>
      <c r="HB423" s="1">
        <v>179.12799999999999</v>
      </c>
      <c r="HC423" s="1">
        <v>179.095</v>
      </c>
      <c r="HD423" s="1">
        <v>185.16</v>
      </c>
      <c r="HE423" s="1">
        <v>173.56899999999999</v>
      </c>
      <c r="HF423" s="1">
        <v>172.27600000000001</v>
      </c>
      <c r="HG423" s="1">
        <v>181.863</v>
      </c>
      <c r="HH423" s="1">
        <v>176.78700000000001</v>
      </c>
      <c r="HI423" s="1">
        <v>158.14599999999999</v>
      </c>
    </row>
    <row r="424" spans="1:217" x14ac:dyDescent="0.25">
      <c r="A424" s="5" t="str">
        <f>IF(StockList!C424="","",StockList!C424)</f>
        <v>833034101</v>
      </c>
      <c r="B424" s="10" t="e">
        <f ca="1">IF(A424="","",_xll.BDH(CONCATENATE($A424," CUSIP"),$A$1,StockList!$K$2,StockList!$K$3,"Dir=H","Dts=H","Sort=A","Quote=C","QtTyp=Y","Days=A","Per=CM","DtFmt=D","Fill=P","UseDPDF=Y","cols=216;rows=1"))</f>
        <v>#NAME?</v>
      </c>
      <c r="C424" s="1">
        <v>28.524999999999999</v>
      </c>
      <c r="D424" s="1">
        <v>29.352</v>
      </c>
      <c r="E424" s="1">
        <v>29.231000000000002</v>
      </c>
      <c r="F424" s="1">
        <v>29.26</v>
      </c>
      <c r="G424" s="1">
        <v>24.545999999999999</v>
      </c>
      <c r="H424" s="1">
        <v>27.431000000000001</v>
      </c>
      <c r="I424" s="1">
        <v>26.109000000000002</v>
      </c>
      <c r="J424" s="1">
        <v>22.899000000000001</v>
      </c>
      <c r="K424" s="1">
        <v>27.442</v>
      </c>
      <c r="L424" s="1">
        <v>32.351999999999997</v>
      </c>
      <c r="M424" s="1">
        <v>34.792000000000002</v>
      </c>
      <c r="N424" s="1">
        <v>33.686</v>
      </c>
      <c r="O424" s="1">
        <v>35.872999999999998</v>
      </c>
      <c r="P424" s="1">
        <v>35.457000000000001</v>
      </c>
      <c r="Q424" s="1">
        <v>32.988999999999997</v>
      </c>
      <c r="R424" s="1">
        <v>33.155000000000001</v>
      </c>
      <c r="S424" s="1">
        <v>31.151</v>
      </c>
      <c r="T424" s="1">
        <v>28.507000000000001</v>
      </c>
      <c r="U424" s="1">
        <v>29.913</v>
      </c>
      <c r="V424" s="1">
        <v>24.324000000000002</v>
      </c>
      <c r="W424" s="1">
        <v>27.574000000000002</v>
      </c>
      <c r="X424" s="1">
        <v>31.974</v>
      </c>
      <c r="Y424" s="1">
        <v>30.02</v>
      </c>
      <c r="Z424" s="1">
        <v>27.233000000000001</v>
      </c>
      <c r="AA424" s="1">
        <v>26.957000000000001</v>
      </c>
      <c r="AB424" s="1">
        <v>26.709</v>
      </c>
      <c r="AC424" s="1">
        <v>31.661000000000001</v>
      </c>
      <c r="AD424" s="1">
        <v>33.072000000000003</v>
      </c>
      <c r="AE424" s="1">
        <v>31.571000000000002</v>
      </c>
      <c r="AF424" s="1">
        <v>30.798999999999999</v>
      </c>
      <c r="AG424" s="1">
        <v>32.356999999999999</v>
      </c>
      <c r="AH424" s="1">
        <v>30.327000000000002</v>
      </c>
      <c r="AI424" s="1">
        <v>32.180999999999997</v>
      </c>
      <c r="AJ424" s="1">
        <v>33.207999999999998</v>
      </c>
      <c r="AK424" s="1">
        <v>35.664000000000001</v>
      </c>
      <c r="AL424" s="1">
        <v>34.457999999999998</v>
      </c>
      <c r="AM424" s="1">
        <v>35.680999999999997</v>
      </c>
      <c r="AN424" s="1">
        <v>36.061</v>
      </c>
      <c r="AO424" s="1">
        <v>37.665999999999997</v>
      </c>
      <c r="AP424" s="1">
        <v>37.786999999999999</v>
      </c>
      <c r="AQ424" s="1">
        <v>37.697000000000003</v>
      </c>
      <c r="AR424" s="1">
        <v>36.079000000000001</v>
      </c>
      <c r="AS424" s="1">
        <v>35.975000000000001</v>
      </c>
      <c r="AT424" s="1">
        <v>31.207999999999998</v>
      </c>
      <c r="AU424" s="1">
        <v>33.268999999999998</v>
      </c>
      <c r="AV424" s="1">
        <v>36.085999999999999</v>
      </c>
      <c r="AW424" s="1">
        <v>39.225999999999999</v>
      </c>
      <c r="AX424" s="1">
        <v>37.798000000000002</v>
      </c>
      <c r="AY424" s="1">
        <v>38.064</v>
      </c>
      <c r="AZ424" s="1">
        <v>36.558</v>
      </c>
      <c r="BA424" s="1">
        <v>38.145000000000003</v>
      </c>
      <c r="BB424" s="1">
        <v>39.978999999999999</v>
      </c>
      <c r="BC424" s="1">
        <v>39.735999999999997</v>
      </c>
      <c r="BD424" s="1">
        <v>42.493000000000002</v>
      </c>
      <c r="BE424" s="1">
        <v>41.417000000000002</v>
      </c>
      <c r="BF424" s="1">
        <v>42.14</v>
      </c>
      <c r="BG424" s="1">
        <v>42.023000000000003</v>
      </c>
      <c r="BH424" s="1">
        <v>43.896000000000001</v>
      </c>
      <c r="BI424" s="1">
        <v>44.119</v>
      </c>
      <c r="BJ424" s="1">
        <v>47.137999999999998</v>
      </c>
      <c r="BK424" s="1">
        <v>46.034999999999997</v>
      </c>
      <c r="BL424" s="1">
        <v>45.088999999999999</v>
      </c>
      <c r="BM424" s="1">
        <v>49.087000000000003</v>
      </c>
      <c r="BN424" s="1">
        <v>49.875999999999998</v>
      </c>
      <c r="BO424" s="1">
        <v>48.137</v>
      </c>
      <c r="BP424" s="1">
        <v>50.030999999999999</v>
      </c>
      <c r="BQ424" s="1">
        <v>52.374000000000002</v>
      </c>
      <c r="BR424" s="1">
        <v>53.393000000000001</v>
      </c>
      <c r="BS424" s="1">
        <v>56.365000000000002</v>
      </c>
      <c r="BT424" s="1">
        <v>57.252000000000002</v>
      </c>
      <c r="BU424" s="1">
        <v>57.42</v>
      </c>
      <c r="BV424" s="1">
        <v>58.106999999999999</v>
      </c>
      <c r="BW424" s="1">
        <v>60.658000000000001</v>
      </c>
      <c r="BX424" s="1">
        <v>58.283000000000001</v>
      </c>
      <c r="BY424" s="1">
        <v>66.037999999999997</v>
      </c>
      <c r="BZ424" s="1">
        <v>65.849999999999994</v>
      </c>
      <c r="CA424" s="1">
        <v>61.515000000000001</v>
      </c>
      <c r="CB424" s="1">
        <v>63.731000000000002</v>
      </c>
      <c r="CC424" s="1">
        <v>59.988</v>
      </c>
      <c r="CD424" s="1">
        <v>60.673999999999999</v>
      </c>
      <c r="CE424" s="1">
        <v>61.042000000000002</v>
      </c>
      <c r="CF424" s="1">
        <v>60.243000000000002</v>
      </c>
      <c r="CG424" s="1">
        <v>59.454000000000001</v>
      </c>
      <c r="CH424" s="1">
        <v>60.539000000000001</v>
      </c>
      <c r="CI424" s="1">
        <v>61.887</v>
      </c>
      <c r="CJ424" s="1">
        <v>63.04</v>
      </c>
      <c r="CK424" s="1">
        <v>73.528000000000006</v>
      </c>
      <c r="CL424" s="1">
        <v>77.141000000000005</v>
      </c>
      <c r="CM424" s="1">
        <v>64.795000000000002</v>
      </c>
      <c r="CN424" s="1">
        <v>70.126999999999995</v>
      </c>
      <c r="CO424" s="1">
        <v>71.396000000000001</v>
      </c>
      <c r="CP424" s="1">
        <v>65.936999999999998</v>
      </c>
      <c r="CQ424" s="1">
        <v>46.265999999999998</v>
      </c>
      <c r="CR424" s="1">
        <v>45.536000000000001</v>
      </c>
      <c r="CS424" s="1">
        <v>49.741999999999997</v>
      </c>
      <c r="CT424" s="1">
        <v>38.121000000000002</v>
      </c>
      <c r="CU424" s="1">
        <v>30.137</v>
      </c>
      <c r="CV424" s="1">
        <v>32.066000000000003</v>
      </c>
      <c r="CW424" s="1">
        <v>43.334000000000003</v>
      </c>
      <c r="CX424" s="1">
        <v>40.207000000000001</v>
      </c>
      <c r="CY424" s="1">
        <v>37.095999999999997</v>
      </c>
      <c r="CZ424" s="1">
        <v>45.99</v>
      </c>
      <c r="DA424" s="1">
        <v>48.551000000000002</v>
      </c>
      <c r="DB424" s="1">
        <v>45.220999999999997</v>
      </c>
      <c r="DC424" s="1">
        <v>47.523000000000003</v>
      </c>
      <c r="DD424" s="1">
        <v>47.402000000000001</v>
      </c>
      <c r="DE424" s="1">
        <v>55.414000000000001</v>
      </c>
      <c r="DF424" s="1">
        <v>53.603999999999999</v>
      </c>
      <c r="DG424" s="1">
        <v>55.755000000000003</v>
      </c>
      <c r="DH424" s="1">
        <v>57.234000000000002</v>
      </c>
      <c r="DI424" s="1">
        <v>63.625999999999998</v>
      </c>
      <c r="DJ424" s="1">
        <v>58.759</v>
      </c>
      <c r="DK424" s="1">
        <v>54.386000000000003</v>
      </c>
      <c r="DL424" s="1">
        <v>59.384</v>
      </c>
      <c r="DM424" s="1">
        <v>55.203000000000003</v>
      </c>
      <c r="DN424" s="1">
        <v>62.271999999999998</v>
      </c>
      <c r="DO424" s="1">
        <v>68.284000000000006</v>
      </c>
      <c r="DP424" s="1">
        <v>71.307000000000002</v>
      </c>
      <c r="DQ424" s="1">
        <v>76.224000000000004</v>
      </c>
      <c r="DR424" s="1">
        <v>76.292000000000002</v>
      </c>
      <c r="DS424" s="1">
        <v>77.790000000000006</v>
      </c>
      <c r="DT424" s="1">
        <v>81.352000000000004</v>
      </c>
      <c r="DU424" s="1">
        <v>83.668000000000006</v>
      </c>
      <c r="DV424" s="1">
        <v>82.138999999999996</v>
      </c>
      <c r="DW424" s="1">
        <v>85.08</v>
      </c>
      <c r="DX424" s="1">
        <v>77.427000000000007</v>
      </c>
      <c r="DY424" s="1">
        <v>72.545000000000002</v>
      </c>
      <c r="DZ424" s="1">
        <v>60.877000000000002</v>
      </c>
      <c r="EA424" s="1">
        <v>73.587000000000003</v>
      </c>
      <c r="EB424" s="1">
        <v>70.778000000000006</v>
      </c>
      <c r="EC424" s="1">
        <v>69.84</v>
      </c>
      <c r="ED424" s="1">
        <v>77.965999999999994</v>
      </c>
      <c r="EE424" s="1">
        <v>84.81</v>
      </c>
      <c r="EF424" s="1">
        <v>84.587999999999994</v>
      </c>
      <c r="EG424" s="1">
        <v>86.766000000000005</v>
      </c>
      <c r="EH424" s="1">
        <v>84.44</v>
      </c>
      <c r="EI424" s="1">
        <v>86.867999999999995</v>
      </c>
      <c r="EJ424" s="1">
        <v>94.584999999999994</v>
      </c>
      <c r="EK424" s="1">
        <v>97.344999999999999</v>
      </c>
      <c r="EL424" s="1">
        <v>100.78</v>
      </c>
      <c r="EM424" s="1">
        <v>108.437</v>
      </c>
      <c r="EN424" s="1">
        <v>111.96599999999999</v>
      </c>
      <c r="EO424" s="1">
        <v>111.33199999999999</v>
      </c>
      <c r="EP424" s="1">
        <v>114.193</v>
      </c>
      <c r="EQ424" s="1">
        <v>113.68899999999999</v>
      </c>
      <c r="ER424" s="1">
        <v>117.131</v>
      </c>
      <c r="ES424" s="1">
        <v>122.08799999999999</v>
      </c>
      <c r="ET424" s="1">
        <v>129.553</v>
      </c>
      <c r="EU424" s="1">
        <v>127.121</v>
      </c>
      <c r="EV424" s="1">
        <v>134.90100000000001</v>
      </c>
      <c r="EW424" s="1">
        <v>133.655</v>
      </c>
      <c r="EX424" s="1">
        <v>142.08000000000001</v>
      </c>
      <c r="EY424" s="1">
        <v>148.60599999999999</v>
      </c>
      <c r="EZ424" s="1">
        <v>152.21299999999999</v>
      </c>
      <c r="FA424" s="1">
        <v>157.04599999999999</v>
      </c>
      <c r="FB424" s="1">
        <v>143.61000000000001</v>
      </c>
      <c r="FC424" s="1">
        <v>161.495</v>
      </c>
      <c r="FD424" s="1">
        <v>163.381</v>
      </c>
      <c r="FE424" s="1">
        <v>167.00899999999999</v>
      </c>
      <c r="FF424" s="1">
        <v>169.48400000000001</v>
      </c>
      <c r="FG424" s="1">
        <v>171.29</v>
      </c>
      <c r="FH424" s="1">
        <v>173.71799999999999</v>
      </c>
      <c r="FI424" s="1">
        <v>181.214</v>
      </c>
      <c r="FJ424" s="1">
        <v>175.601</v>
      </c>
      <c r="FK424" s="1">
        <v>191.642</v>
      </c>
      <c r="FL424" s="1">
        <v>197.03100000000001</v>
      </c>
      <c r="FM424" s="1">
        <v>199.084</v>
      </c>
      <c r="FN424" s="1">
        <v>193.21700000000001</v>
      </c>
      <c r="FO424" s="1">
        <v>215.13499999999999</v>
      </c>
      <c r="FP424" s="1">
        <v>214.886</v>
      </c>
      <c r="FQ424" s="1">
        <v>218.52500000000001</v>
      </c>
      <c r="FR424" s="1">
        <v>227.84299999999999</v>
      </c>
      <c r="FS424" s="1">
        <v>233.488</v>
      </c>
      <c r="FT424" s="1">
        <v>241.625</v>
      </c>
      <c r="FU424" s="1">
        <v>235.02199999999999</v>
      </c>
      <c r="FV424" s="1">
        <v>222.03299999999999</v>
      </c>
      <c r="FW424" s="1">
        <v>244.024</v>
      </c>
      <c r="FX424" s="1">
        <v>254.16300000000001</v>
      </c>
      <c r="FY424" s="1">
        <v>253.08600000000001</v>
      </c>
      <c r="FZ424" s="1">
        <v>238.51400000000001</v>
      </c>
      <c r="GA424" s="1">
        <v>214.48099999999999</v>
      </c>
      <c r="GB424" s="1">
        <v>232.74600000000001</v>
      </c>
      <c r="GC424" s="1">
        <v>236.14099999999999</v>
      </c>
      <c r="GD424" s="1">
        <v>240.803</v>
      </c>
      <c r="GE424" s="1">
        <v>234.85</v>
      </c>
      <c r="GF424" s="1">
        <v>233.88300000000001</v>
      </c>
      <c r="GG424" s="1">
        <v>229.02</v>
      </c>
      <c r="GH424" s="1">
        <v>227.03299999999999</v>
      </c>
      <c r="GI424" s="1">
        <v>230.23</v>
      </c>
      <c r="GJ424" s="1">
        <v>250.86600000000001</v>
      </c>
      <c r="GK424" s="1">
        <v>256.97300000000001</v>
      </c>
      <c r="GL424" s="1">
        <v>272.36700000000002</v>
      </c>
      <c r="GM424" s="1">
        <v>255.62899999999999</v>
      </c>
      <c r="GN424" s="1">
        <v>254.12299999999999</v>
      </c>
      <c r="GO424" s="1">
        <v>252.405</v>
      </c>
      <c r="GP424" s="1">
        <v>244.614</v>
      </c>
      <c r="GQ424" s="1">
        <v>239.07599999999999</v>
      </c>
      <c r="GR424" s="1">
        <v>233.32599999999999</v>
      </c>
      <c r="GS424" s="1">
        <v>224.34100000000001</v>
      </c>
      <c r="GT424" s="1">
        <v>226.53</v>
      </c>
      <c r="GU424" s="1">
        <v>239.86199999999999</v>
      </c>
      <c r="GV424" s="1">
        <v>258.91800000000001</v>
      </c>
      <c r="GW424" s="1">
        <v>266.36</v>
      </c>
      <c r="GX424" s="1">
        <v>261.791</v>
      </c>
      <c r="GY424" s="1">
        <v>243.315</v>
      </c>
      <c r="GZ424" s="1">
        <v>226.673</v>
      </c>
      <c r="HA424" s="1">
        <v>223.154</v>
      </c>
      <c r="HB424" s="1">
        <v>228.34200000000001</v>
      </c>
      <c r="HC424" s="1">
        <v>248.26900000000001</v>
      </c>
      <c r="HD424" s="1">
        <v>261.97000000000003</v>
      </c>
      <c r="HE424" s="1">
        <v>274.36399999999998</v>
      </c>
      <c r="HF424" s="1">
        <v>284.94900000000001</v>
      </c>
      <c r="HG424" s="1">
        <v>238.916</v>
      </c>
      <c r="HH424" s="1">
        <v>259.49599999999998</v>
      </c>
      <c r="HI424" s="1">
        <v>226.79400000000001</v>
      </c>
    </row>
    <row r="425" spans="1:217" x14ac:dyDescent="0.25">
      <c r="A425" s="5" t="str">
        <f>IF(StockList!C425="","",StockList!C425)</f>
        <v>842587107</v>
      </c>
      <c r="B425" s="10" t="e">
        <f ca="1">IF(A425="","",_xll.BDH(CONCATENATE($A425," CUSIP"),$A$1,StockList!$K$2,StockList!$K$3,"Dir=H","Dts=H","Sort=A","Quote=C","QtTyp=Y","Days=A","Per=CM","DtFmt=D","Fill=P","UseDPDF=Y","cols=216;rows=1"))</f>
        <v>#NAME?</v>
      </c>
      <c r="C425" s="1">
        <v>19.071400000000001</v>
      </c>
      <c r="D425" s="1">
        <v>21.622499999999999</v>
      </c>
      <c r="E425" s="1">
        <v>23.665199999999999</v>
      </c>
      <c r="F425" s="1">
        <v>24.1737</v>
      </c>
      <c r="G425" s="1">
        <v>23.875900000000001</v>
      </c>
      <c r="H425" s="1">
        <v>24.1326</v>
      </c>
      <c r="I425" s="1">
        <v>24.131399999999999</v>
      </c>
      <c r="J425" s="1">
        <v>24.975100000000001</v>
      </c>
      <c r="K425" s="1">
        <v>24.8917</v>
      </c>
      <c r="L425" s="1">
        <v>24.024699999999999</v>
      </c>
      <c r="M425" s="1">
        <v>26.770399999999999</v>
      </c>
      <c r="N425" s="1">
        <v>26.385000000000002</v>
      </c>
      <c r="O425" s="1">
        <v>27.187799999999999</v>
      </c>
      <c r="P425" s="1">
        <v>28.354500000000002</v>
      </c>
      <c r="Q425" s="1">
        <v>30.345400000000001</v>
      </c>
      <c r="R425" s="1">
        <v>29.2453</v>
      </c>
      <c r="S425" s="1">
        <v>29.678599999999999</v>
      </c>
      <c r="T425" s="1">
        <v>31.173300000000001</v>
      </c>
      <c r="U425" s="1">
        <v>31.758299999999998</v>
      </c>
      <c r="V425" s="1">
        <v>31.5609</v>
      </c>
      <c r="W425" s="1">
        <v>32.945399999999999</v>
      </c>
      <c r="X425" s="1">
        <v>29.0185</v>
      </c>
      <c r="Y425" s="1">
        <v>31.4922</v>
      </c>
      <c r="Z425" s="1">
        <v>31.63</v>
      </c>
      <c r="AA425" s="1">
        <v>31.674900000000001</v>
      </c>
      <c r="AB425" s="1">
        <v>31.933199999999999</v>
      </c>
      <c r="AC425" s="1">
        <v>32.662999999999997</v>
      </c>
      <c r="AD425" s="1">
        <v>35.7712</v>
      </c>
      <c r="AE425" s="1">
        <v>35.407600000000002</v>
      </c>
      <c r="AF425" s="1">
        <v>32.714500000000001</v>
      </c>
      <c r="AG425" s="1">
        <v>32.645499999999998</v>
      </c>
      <c r="AH425" s="1">
        <v>33.761299999999999</v>
      </c>
      <c r="AI425" s="1">
        <v>34.6783</v>
      </c>
      <c r="AJ425" s="1">
        <v>34.061500000000002</v>
      </c>
      <c r="AK425" s="1">
        <v>35.201900000000002</v>
      </c>
      <c r="AL425" s="1">
        <v>35.082599999999999</v>
      </c>
      <c r="AM425" s="1">
        <v>35.694800000000001</v>
      </c>
      <c r="AN425" s="1">
        <v>35.906700000000001</v>
      </c>
      <c r="AO425" s="1">
        <v>34.271299999999997</v>
      </c>
      <c r="AP425" s="1">
        <v>34.4619</v>
      </c>
      <c r="AQ425" s="1">
        <v>34.735999999999997</v>
      </c>
      <c r="AR425" s="1">
        <v>35.319000000000003</v>
      </c>
      <c r="AS425" s="1">
        <v>36.609699999999997</v>
      </c>
      <c r="AT425" s="1">
        <v>36.163400000000003</v>
      </c>
      <c r="AU425" s="1">
        <v>38.540700000000001</v>
      </c>
      <c r="AV425" s="1">
        <v>40.0047</v>
      </c>
      <c r="AW425" s="1">
        <v>40.895299999999999</v>
      </c>
      <c r="AX425" s="1">
        <v>41.200299999999999</v>
      </c>
      <c r="AY425" s="1">
        <v>39.605600000000003</v>
      </c>
      <c r="AZ425" s="1">
        <v>39.247999999999998</v>
      </c>
      <c r="BA425" s="1">
        <v>41.095700000000001</v>
      </c>
      <c r="BB425" s="1">
        <v>42.3429</v>
      </c>
      <c r="BC425" s="1">
        <v>43.240900000000003</v>
      </c>
      <c r="BD425" s="1">
        <v>44.102600000000002</v>
      </c>
      <c r="BE425" s="1">
        <v>43.359000000000002</v>
      </c>
      <c r="BF425" s="1">
        <v>45.073099999999997</v>
      </c>
      <c r="BG425" s="1">
        <v>44.102600000000002</v>
      </c>
      <c r="BH425" s="1">
        <v>44.221899999999998</v>
      </c>
      <c r="BI425" s="1">
        <v>43.992600000000003</v>
      </c>
      <c r="BJ425" s="1">
        <v>44.336599999999997</v>
      </c>
      <c r="BK425" s="1">
        <v>43.834099999999999</v>
      </c>
      <c r="BL425" s="1">
        <v>42.211100000000002</v>
      </c>
      <c r="BM425" s="1">
        <v>42.017099999999999</v>
      </c>
      <c r="BN425" s="1">
        <v>41.678199999999997</v>
      </c>
      <c r="BO425" s="1">
        <v>41.782499999999999</v>
      </c>
      <c r="BP425" s="1">
        <v>44.037799999999997</v>
      </c>
      <c r="BQ425" s="1">
        <v>45.195399999999999</v>
      </c>
      <c r="BR425" s="1">
        <v>45.445999999999998</v>
      </c>
      <c r="BS425" s="1">
        <v>48.0045</v>
      </c>
      <c r="BT425" s="1">
        <v>48.320700000000002</v>
      </c>
      <c r="BU425" s="1">
        <v>49.133800000000001</v>
      </c>
      <c r="BV425" s="1">
        <v>48.693899999999999</v>
      </c>
      <c r="BW425" s="1">
        <v>48.229799999999997</v>
      </c>
      <c r="BX425" s="1">
        <v>49.374899999999997</v>
      </c>
      <c r="BY425" s="1">
        <v>50.910699999999999</v>
      </c>
      <c r="BZ425" s="1">
        <v>49.031399999999998</v>
      </c>
      <c r="CA425" s="1">
        <v>46.689399999999999</v>
      </c>
      <c r="CB425" s="1">
        <v>45.804400000000001</v>
      </c>
      <c r="CC425" s="1">
        <v>48.88</v>
      </c>
      <c r="CD425" s="1">
        <v>49.9681</v>
      </c>
      <c r="CE425" s="1">
        <v>50.491399999999999</v>
      </c>
      <c r="CF425" s="1">
        <v>52.3994</v>
      </c>
      <c r="CG425" s="1">
        <v>53.973399999999998</v>
      </c>
      <c r="CH425" s="1">
        <v>51.212000000000003</v>
      </c>
      <c r="CI425" s="1">
        <v>48.627800000000001</v>
      </c>
      <c r="CJ425" s="1">
        <v>50.148800000000001</v>
      </c>
      <c r="CK425" s="1">
        <v>52.430199999999999</v>
      </c>
      <c r="CL425" s="1">
        <v>51.559600000000003</v>
      </c>
      <c r="CM425" s="1">
        <v>49.736499999999999</v>
      </c>
      <c r="CN425" s="1">
        <v>51.004100000000001</v>
      </c>
      <c r="CO425" s="1">
        <v>54.0595</v>
      </c>
      <c r="CP425" s="1">
        <v>54.318899999999999</v>
      </c>
      <c r="CQ425" s="1">
        <v>50.080399999999997</v>
      </c>
      <c r="CR425" s="1">
        <v>52.9679</v>
      </c>
      <c r="CS425" s="1">
        <v>53.959600000000002</v>
      </c>
      <c r="CT425" s="1">
        <v>49.387500000000003</v>
      </c>
      <c r="CU425" s="1">
        <v>44.751399999999997</v>
      </c>
      <c r="CV425" s="1">
        <v>45.209099999999999</v>
      </c>
      <c r="CW425" s="1">
        <v>43.286099999999998</v>
      </c>
      <c r="CX425" s="1">
        <v>42.581600000000002</v>
      </c>
      <c r="CY425" s="1">
        <v>46.703400000000002</v>
      </c>
      <c r="CZ425" s="1">
        <v>47.709600000000002</v>
      </c>
      <c r="DA425" s="1">
        <v>47.405700000000003</v>
      </c>
      <c r="DB425" s="1">
        <v>48.119799999999998</v>
      </c>
      <c r="DC425" s="1">
        <v>48.0443</v>
      </c>
      <c r="DD425" s="1">
        <v>49.430700000000002</v>
      </c>
      <c r="DE425" s="1">
        <v>51.325299999999999</v>
      </c>
      <c r="DF425" s="1">
        <v>49.966999999999999</v>
      </c>
      <c r="DG425" s="1">
        <v>49.607900000000001</v>
      </c>
      <c r="DH425" s="1">
        <v>51.778300000000002</v>
      </c>
      <c r="DI425" s="1">
        <v>54.673200000000001</v>
      </c>
      <c r="DJ425" s="1">
        <v>51.730699999999999</v>
      </c>
      <c r="DK425" s="1">
        <v>52.648299999999999</v>
      </c>
      <c r="DL425" s="1">
        <v>56.607900000000001</v>
      </c>
      <c r="DM425" s="1">
        <v>58.786900000000003</v>
      </c>
      <c r="DN425" s="1">
        <v>59.668199999999999</v>
      </c>
      <c r="DO425" s="1">
        <v>61.407800000000002</v>
      </c>
      <c r="DP425" s="1">
        <v>61.1646</v>
      </c>
      <c r="DQ425" s="1">
        <v>61.991599999999998</v>
      </c>
      <c r="DR425" s="1">
        <v>61.002400000000002</v>
      </c>
      <c r="DS425" s="1">
        <v>62.545000000000002</v>
      </c>
      <c r="DT425" s="1">
        <v>62.545000000000002</v>
      </c>
      <c r="DU425" s="1">
        <v>64.850499999999997</v>
      </c>
      <c r="DV425" s="1">
        <v>66.578100000000006</v>
      </c>
      <c r="DW425" s="1">
        <v>67.076400000000007</v>
      </c>
      <c r="DX425" s="1">
        <v>66.461600000000004</v>
      </c>
      <c r="DY425" s="1">
        <v>69.520799999999994</v>
      </c>
      <c r="DZ425" s="1">
        <v>71.218500000000006</v>
      </c>
      <c r="EA425" s="1">
        <v>72.613600000000005</v>
      </c>
      <c r="EB425" s="1">
        <v>74.611999999999995</v>
      </c>
      <c r="EC425" s="1">
        <v>78.656199999999998</v>
      </c>
      <c r="ED425" s="1">
        <v>77.415700000000001</v>
      </c>
      <c r="EE425" s="1">
        <v>75.889099999999999</v>
      </c>
      <c r="EF425" s="1">
        <v>77.159899999999993</v>
      </c>
      <c r="EG425" s="1">
        <v>78.894400000000005</v>
      </c>
      <c r="EH425" s="1">
        <v>79.697800000000001</v>
      </c>
      <c r="EI425" s="1">
        <v>80.374799999999993</v>
      </c>
      <c r="EJ425" s="1">
        <v>83.586299999999994</v>
      </c>
      <c r="EK425" s="1">
        <v>79.509799999999998</v>
      </c>
      <c r="EL425" s="1">
        <v>80.842799999999997</v>
      </c>
      <c r="EM425" s="1">
        <v>82.158299999999997</v>
      </c>
      <c r="EN425" s="1">
        <v>77.200900000000004</v>
      </c>
      <c r="EO425" s="1">
        <v>75.889099999999999</v>
      </c>
      <c r="EP425" s="1">
        <v>79.275000000000006</v>
      </c>
      <c r="EQ425" s="1">
        <v>80.673000000000002</v>
      </c>
      <c r="ER425" s="1">
        <v>84.096400000000003</v>
      </c>
      <c r="ES425" s="1">
        <v>86.444299999999998</v>
      </c>
      <c r="ET425" s="1">
        <v>79.528999999999996</v>
      </c>
      <c r="EU425" s="1">
        <v>79.945700000000002</v>
      </c>
      <c r="EV425" s="1">
        <v>81.231899999999996</v>
      </c>
      <c r="EW425" s="1">
        <v>76.261399999999995</v>
      </c>
      <c r="EX425" s="1">
        <v>75.455100000000002</v>
      </c>
      <c r="EY425" s="1">
        <v>75.890299999999996</v>
      </c>
      <c r="EZ425" s="1">
        <v>75.370900000000006</v>
      </c>
      <c r="FA425" s="1">
        <v>76.261300000000006</v>
      </c>
      <c r="FB425" s="1">
        <v>77.451999999999998</v>
      </c>
      <c r="FC425" s="1">
        <v>79.536599999999993</v>
      </c>
      <c r="FD425" s="1">
        <v>82.522800000000004</v>
      </c>
      <c r="FE425" s="1">
        <v>86.072400000000002</v>
      </c>
      <c r="FF425" s="1">
        <v>83.176900000000003</v>
      </c>
      <c r="FG425" s="1">
        <v>86.216700000000003</v>
      </c>
      <c r="FH425" s="1">
        <v>83.243399999999994</v>
      </c>
      <c r="FI425" s="1">
        <v>85.377799999999993</v>
      </c>
      <c r="FJ425" s="1">
        <v>83.935599999999994</v>
      </c>
      <c r="FK425" s="1">
        <v>90.154300000000006</v>
      </c>
      <c r="FL425" s="1">
        <v>92.235100000000003</v>
      </c>
      <c r="FM425" s="1">
        <v>95.502200000000002</v>
      </c>
      <c r="FN425" s="1">
        <v>98.633099999999999</v>
      </c>
      <c r="FO425" s="1">
        <v>90.05</v>
      </c>
      <c r="FP425" s="1">
        <v>87.080399999999997</v>
      </c>
      <c r="FQ425" s="1">
        <v>87.119699999999995</v>
      </c>
      <c r="FR425" s="1">
        <v>86.999600000000001</v>
      </c>
      <c r="FS425" s="1">
        <v>83.435199999999995</v>
      </c>
      <c r="FT425" s="1">
        <v>89.070499999999996</v>
      </c>
      <c r="FU425" s="1">
        <v>87.457999999999998</v>
      </c>
      <c r="FV425" s="1">
        <v>90.056899999999999</v>
      </c>
      <c r="FW425" s="1">
        <v>90.862799999999993</v>
      </c>
      <c r="FX425" s="1">
        <v>90.843699999999998</v>
      </c>
      <c r="FY425" s="1">
        <v>95.4328</v>
      </c>
      <c r="FZ425" s="1">
        <v>99.777199999999993</v>
      </c>
      <c r="GA425" s="1">
        <v>99.377300000000005</v>
      </c>
      <c r="GB425" s="1">
        <v>106.69970000000001</v>
      </c>
      <c r="GC425" s="1">
        <v>103.33759999999999</v>
      </c>
      <c r="GD425" s="1">
        <v>103.1147</v>
      </c>
      <c r="GE425" s="1">
        <v>111.8536</v>
      </c>
      <c r="GF425" s="1">
        <v>111.5825</v>
      </c>
      <c r="GG425" s="1">
        <v>108.2025</v>
      </c>
      <c r="GH425" s="1">
        <v>108.1392</v>
      </c>
      <c r="GI425" s="1">
        <v>108.7084</v>
      </c>
      <c r="GJ425" s="1">
        <v>99.859099999999998</v>
      </c>
      <c r="GK425" s="1">
        <v>104.9139</v>
      </c>
      <c r="GL425" s="1">
        <v>105.4258</v>
      </c>
      <c r="GM425" s="1">
        <v>109.64870000000001</v>
      </c>
      <c r="GN425" s="1">
        <v>107.40479999999999</v>
      </c>
      <c r="GO425" s="1">
        <v>107.4479</v>
      </c>
      <c r="GP425" s="1">
        <v>110.46810000000001</v>
      </c>
      <c r="GQ425" s="1">
        <v>104.50920000000001</v>
      </c>
      <c r="GR425" s="1">
        <v>104.61839999999999</v>
      </c>
      <c r="GS425" s="1">
        <v>106.61360000000001</v>
      </c>
      <c r="GT425" s="1">
        <v>108.5577</v>
      </c>
      <c r="GU425" s="1">
        <v>115.3177</v>
      </c>
      <c r="GV425" s="1">
        <v>114.3956</v>
      </c>
      <c r="GW425" s="1">
        <v>107.447</v>
      </c>
      <c r="GX425" s="1">
        <v>100.78879999999999</v>
      </c>
      <c r="GY425" s="1">
        <v>97.478700000000003</v>
      </c>
      <c r="GZ425" s="1">
        <v>101.10080000000001</v>
      </c>
      <c r="HA425" s="1">
        <v>104.4059</v>
      </c>
      <c r="HB425" s="1">
        <v>103.0714</v>
      </c>
      <c r="HC425" s="1">
        <v>106.3081</v>
      </c>
      <c r="HD425" s="1">
        <v>111.565</v>
      </c>
      <c r="HE425" s="1">
        <v>101.7841</v>
      </c>
      <c r="HF425" s="1">
        <v>101.3656</v>
      </c>
      <c r="HG425" s="1">
        <v>104.6902</v>
      </c>
      <c r="HH425" s="1">
        <v>111.4455</v>
      </c>
      <c r="HI425" s="1">
        <v>103.4162</v>
      </c>
    </row>
    <row r="426" spans="1:217" x14ac:dyDescent="0.25">
      <c r="A426" s="5" t="str">
        <f>IF(StockList!C426="","",StockList!C426)</f>
        <v>844741108</v>
      </c>
      <c r="B426" s="10" t="e">
        <f ca="1">IF(A426="","",_xll.BDH(CONCATENATE($A426," CUSIP"),$A$1,StockList!$K$2,StockList!$K$3,"Dir=H","Dts=H","Sort=A","Quote=C","QtTyp=Y","Days=A","Per=CM","DtFmt=D","Fill=P","UseDPDF=Y","cols=216;rows=1"))</f>
        <v>#NAME?</v>
      </c>
      <c r="C426" s="1">
        <v>18.604500000000002</v>
      </c>
      <c r="D426" s="1">
        <v>17.754300000000001</v>
      </c>
      <c r="E426" s="1">
        <v>18.214400000000001</v>
      </c>
      <c r="F426" s="1">
        <v>20.004799999999999</v>
      </c>
      <c r="G426" s="1">
        <v>18.498899999999999</v>
      </c>
      <c r="H426" s="1">
        <v>20.019600000000001</v>
      </c>
      <c r="I426" s="1">
        <v>17.903099999999998</v>
      </c>
      <c r="J426" s="1">
        <v>14.850899999999999</v>
      </c>
      <c r="K426" s="1">
        <v>15.9116</v>
      </c>
      <c r="L426" s="1">
        <v>18.7637</v>
      </c>
      <c r="M426" s="1">
        <v>18.498000000000001</v>
      </c>
      <c r="N426" s="1">
        <v>18.958500000000001</v>
      </c>
      <c r="O426" s="1">
        <v>21.134899999999998</v>
      </c>
      <c r="P426" s="1">
        <v>19.372900000000001</v>
      </c>
      <c r="Q426" s="1">
        <v>18.2315</v>
      </c>
      <c r="R426" s="1">
        <v>17.0501</v>
      </c>
      <c r="S426" s="1">
        <v>16.183499999999999</v>
      </c>
      <c r="T426" s="1">
        <v>13.8301</v>
      </c>
      <c r="U426" s="1">
        <v>14.235200000000001</v>
      </c>
      <c r="V426" s="1">
        <v>13.0831</v>
      </c>
      <c r="W426" s="1">
        <v>14.6259</v>
      </c>
      <c r="X426" s="1">
        <v>16.729600000000001</v>
      </c>
      <c r="Y426" s="1">
        <v>13.9285</v>
      </c>
      <c r="Z426" s="1">
        <v>13.0768</v>
      </c>
      <c r="AA426" s="1">
        <v>12.094799999999999</v>
      </c>
      <c r="AB426" s="1">
        <v>14.3947</v>
      </c>
      <c r="AC426" s="1">
        <v>15.9986</v>
      </c>
      <c r="AD426" s="1">
        <v>16.108899999999998</v>
      </c>
      <c r="AE426" s="1">
        <v>17.246400000000001</v>
      </c>
      <c r="AF426" s="1">
        <v>16.4543</v>
      </c>
      <c r="AG426" s="1">
        <v>17.140599999999999</v>
      </c>
      <c r="AH426" s="1">
        <v>17.752400000000002</v>
      </c>
      <c r="AI426" s="1">
        <v>19.4575</v>
      </c>
      <c r="AJ426" s="1">
        <v>18.033300000000001</v>
      </c>
      <c r="AK426" s="1">
        <v>16.1919</v>
      </c>
      <c r="AL426" s="1">
        <v>14.998100000000001</v>
      </c>
      <c r="AM426" s="1">
        <v>13.8544</v>
      </c>
      <c r="AN426" s="1">
        <v>14.260300000000001</v>
      </c>
      <c r="AO426" s="1">
        <v>14.3306</v>
      </c>
      <c r="AP426" s="1">
        <v>15.5649</v>
      </c>
      <c r="AQ426" s="1">
        <v>16.834199999999999</v>
      </c>
      <c r="AR426" s="1">
        <v>14.525399999999999</v>
      </c>
      <c r="AS426" s="1">
        <v>14.8812</v>
      </c>
      <c r="AT426" s="1">
        <v>13.676299999999999</v>
      </c>
      <c r="AU426" s="1">
        <v>15.8352</v>
      </c>
      <c r="AV426" s="1">
        <v>15.795</v>
      </c>
      <c r="AW426" s="1">
        <v>16.351900000000001</v>
      </c>
      <c r="AX426" s="1">
        <v>14.544</v>
      </c>
      <c r="AY426" s="1">
        <v>13.911200000000001</v>
      </c>
      <c r="AZ426" s="1">
        <v>14.307499999999999</v>
      </c>
      <c r="BA426" s="1">
        <v>14.9505</v>
      </c>
      <c r="BB426" s="1">
        <v>14.6189</v>
      </c>
      <c r="BC426" s="1">
        <v>14.000299999999999</v>
      </c>
      <c r="BD426" s="1">
        <v>14.2616</v>
      </c>
      <c r="BE426" s="1">
        <v>13.3918</v>
      </c>
      <c r="BF426" s="1">
        <v>14.93</v>
      </c>
      <c r="BG426" s="1">
        <v>16.0962</v>
      </c>
      <c r="BH426" s="1">
        <v>16.588899999999999</v>
      </c>
      <c r="BI426" s="1">
        <v>16.523</v>
      </c>
      <c r="BJ426" s="1">
        <v>16.5532</v>
      </c>
      <c r="BK426" s="1">
        <v>16.869499999999999</v>
      </c>
      <c r="BL426" s="1">
        <v>18.096699999999998</v>
      </c>
      <c r="BM426" s="1">
        <v>16.316199999999998</v>
      </c>
      <c r="BN426" s="1">
        <v>16.195499999999999</v>
      </c>
      <c r="BO426" s="1">
        <v>16.471800000000002</v>
      </c>
      <c r="BP426" s="1">
        <v>18.101900000000001</v>
      </c>
      <c r="BQ426" s="1">
        <v>17.432200000000002</v>
      </c>
      <c r="BR426" s="1">
        <v>16.767900000000001</v>
      </c>
      <c r="BS426" s="1">
        <v>15.1274</v>
      </c>
      <c r="BT426" s="1">
        <v>15.8118</v>
      </c>
      <c r="BU426" s="1">
        <v>15.4237</v>
      </c>
      <c r="BV426" s="1">
        <v>15.202199999999999</v>
      </c>
      <c r="BW426" s="1">
        <v>15.226900000000001</v>
      </c>
      <c r="BX426" s="1">
        <v>14.803900000000001</v>
      </c>
      <c r="BY426" s="1">
        <v>14.4514</v>
      </c>
      <c r="BZ426" s="1">
        <v>14.411200000000001</v>
      </c>
      <c r="CA426" s="1">
        <v>15.020200000000001</v>
      </c>
      <c r="CB426" s="1">
        <v>15.775700000000001</v>
      </c>
      <c r="CC426" s="1">
        <v>15.2262</v>
      </c>
      <c r="CD426" s="1">
        <v>14.9138</v>
      </c>
      <c r="CE426" s="1">
        <v>14.3193</v>
      </c>
      <c r="CF426" s="1">
        <v>14.258800000000001</v>
      </c>
      <c r="CG426" s="1">
        <v>12.297800000000001</v>
      </c>
      <c r="CH426" s="1">
        <v>11.814</v>
      </c>
      <c r="CI426" s="1">
        <v>12.3626</v>
      </c>
      <c r="CJ426" s="1">
        <v>12.5038</v>
      </c>
      <c r="CK426" s="1">
        <v>13.3508</v>
      </c>
      <c r="CL426" s="1">
        <v>13.1693</v>
      </c>
      <c r="CM426" s="1">
        <v>13.1534</v>
      </c>
      <c r="CN426" s="1">
        <v>15.7256</v>
      </c>
      <c r="CO426" s="1">
        <v>15.367100000000001</v>
      </c>
      <c r="CP426" s="1">
        <v>14.640599999999999</v>
      </c>
      <c r="CQ426" s="1">
        <v>11.886100000000001</v>
      </c>
      <c r="CR426" s="1">
        <v>8.7279</v>
      </c>
      <c r="CS426" s="1">
        <v>8.7022999999999993</v>
      </c>
      <c r="CT426" s="1">
        <v>7.0972</v>
      </c>
      <c r="CU426" s="1">
        <v>5.9503000000000004</v>
      </c>
      <c r="CV426" s="1">
        <v>6.3948</v>
      </c>
      <c r="CW426" s="1">
        <v>7.0514999999999999</v>
      </c>
      <c r="CX426" s="1">
        <v>6.8090000000000002</v>
      </c>
      <c r="CY426" s="1">
        <v>6.8033999999999999</v>
      </c>
      <c r="CZ426" s="1">
        <v>7.9356</v>
      </c>
      <c r="DA426" s="1">
        <v>8.2691999999999997</v>
      </c>
      <c r="DB426" s="1">
        <v>9.7102000000000004</v>
      </c>
      <c r="DC426" s="1">
        <v>8.4963999999999995</v>
      </c>
      <c r="DD426" s="1">
        <v>9.3056000000000001</v>
      </c>
      <c r="DE426" s="1">
        <v>11.5663</v>
      </c>
      <c r="DF426" s="1">
        <v>11.4651</v>
      </c>
      <c r="DG426" s="1">
        <v>12.7301</v>
      </c>
      <c r="DH426" s="1">
        <v>13.3825</v>
      </c>
      <c r="DI426" s="1">
        <v>13.342000000000001</v>
      </c>
      <c r="DJ426" s="1">
        <v>12.5929</v>
      </c>
      <c r="DK426" s="1">
        <v>11.2509</v>
      </c>
      <c r="DL426" s="1">
        <v>12.2028</v>
      </c>
      <c r="DM426" s="1">
        <v>11.194699999999999</v>
      </c>
      <c r="DN426" s="1">
        <v>13.241099999999999</v>
      </c>
      <c r="DO426" s="1">
        <v>13.940200000000001</v>
      </c>
      <c r="DP426" s="1">
        <v>13.494400000000001</v>
      </c>
      <c r="DQ426" s="1">
        <v>13.154500000000001</v>
      </c>
      <c r="DR426" s="1">
        <v>12.0093</v>
      </c>
      <c r="DS426" s="1">
        <v>11.989100000000001</v>
      </c>
      <c r="DT426" s="1">
        <v>12.8047</v>
      </c>
      <c r="DU426" s="1">
        <v>11.912599999999999</v>
      </c>
      <c r="DV426" s="1">
        <v>11.9937</v>
      </c>
      <c r="DW426" s="1">
        <v>11.582599999999999</v>
      </c>
      <c r="DX426" s="1">
        <v>10.101800000000001</v>
      </c>
      <c r="DY426" s="1">
        <v>8.7477</v>
      </c>
      <c r="DZ426" s="1">
        <v>8.1591000000000005</v>
      </c>
      <c r="EA426" s="1">
        <v>8.6766000000000005</v>
      </c>
      <c r="EB426" s="1">
        <v>8.5040999999999993</v>
      </c>
      <c r="EC426" s="1">
        <v>8.6913999999999998</v>
      </c>
      <c r="ED426" s="1">
        <v>9.7270000000000003</v>
      </c>
      <c r="EE426" s="1">
        <v>9.1224000000000007</v>
      </c>
      <c r="EF426" s="1">
        <v>8.3706999999999994</v>
      </c>
      <c r="EG426" s="1">
        <v>8.4113000000000007</v>
      </c>
      <c r="EH426" s="1">
        <v>9.1731999999999996</v>
      </c>
      <c r="EI426" s="1">
        <v>9.3771000000000004</v>
      </c>
      <c r="EJ426" s="1">
        <v>9.3466000000000005</v>
      </c>
      <c r="EK426" s="1">
        <v>9.1023999999999994</v>
      </c>
      <c r="EL426" s="1">
        <v>8.9292999999999996</v>
      </c>
      <c r="EM426" s="1">
        <v>8.9802</v>
      </c>
      <c r="EN426" s="1">
        <v>9.7030999999999992</v>
      </c>
      <c r="EO426" s="1">
        <v>10.4368</v>
      </c>
      <c r="EP426" s="1">
        <v>11.4255</v>
      </c>
      <c r="EQ426" s="1">
        <v>11.924900000000001</v>
      </c>
      <c r="ER426" s="1">
        <v>13.750500000000001</v>
      </c>
      <c r="ES426" s="1">
        <v>13.9749</v>
      </c>
      <c r="ET426" s="1">
        <v>14.4543</v>
      </c>
      <c r="EU426" s="1">
        <v>13.186199999999999</v>
      </c>
      <c r="EV426" s="1">
        <v>14.1478</v>
      </c>
      <c r="EW426" s="1">
        <v>13.142200000000001</v>
      </c>
      <c r="EX426" s="1">
        <v>14.9376</v>
      </c>
      <c r="EY426" s="1">
        <v>17.666599999999999</v>
      </c>
      <c r="EZ426" s="1">
        <v>19.072099999999999</v>
      </c>
      <c r="FA426" s="1">
        <v>19.370200000000001</v>
      </c>
      <c r="FB426" s="1">
        <v>21.5396</v>
      </c>
      <c r="FC426" s="1">
        <v>23.0716</v>
      </c>
      <c r="FD426" s="1">
        <v>24.317</v>
      </c>
      <c r="FE426" s="1">
        <v>24.893799999999999</v>
      </c>
      <c r="FF426" s="1">
        <v>27.242100000000001</v>
      </c>
      <c r="FG426" s="1">
        <v>27.726500000000001</v>
      </c>
      <c r="FH426" s="1">
        <v>29.192299999999999</v>
      </c>
      <c r="FI426" s="1">
        <v>33.107100000000003</v>
      </c>
      <c r="FJ426" s="1">
        <v>34.927399999999999</v>
      </c>
      <c r="FK426" s="1">
        <v>35.661799999999999</v>
      </c>
      <c r="FL426" s="1">
        <v>43.253300000000003</v>
      </c>
      <c r="FM426" s="1">
        <v>43.834899999999998</v>
      </c>
      <c r="FN426" s="1">
        <v>46.7973</v>
      </c>
      <c r="FO426" s="1">
        <v>44.7879</v>
      </c>
      <c r="FP426" s="1">
        <v>45.948399999999999</v>
      </c>
      <c r="FQ426" s="1">
        <v>42.069299999999998</v>
      </c>
      <c r="FR426" s="1">
        <v>38.428699999999999</v>
      </c>
      <c r="FS426" s="1">
        <v>34.389299999999999</v>
      </c>
      <c r="FT426" s="1">
        <v>37.621400000000001</v>
      </c>
      <c r="FU426" s="1">
        <v>38.212200000000003</v>
      </c>
      <c r="FV426" s="1">
        <v>39.607500000000002</v>
      </c>
      <c r="FW426" s="1">
        <v>48.197400000000002</v>
      </c>
      <c r="FX426" s="1">
        <v>47.770499999999998</v>
      </c>
      <c r="FY426" s="1">
        <v>44.908999999999999</v>
      </c>
      <c r="FZ426" s="1">
        <v>39.235399999999998</v>
      </c>
      <c r="GA426" s="1">
        <v>43.751300000000001</v>
      </c>
      <c r="GB426" s="1">
        <v>46.806100000000001</v>
      </c>
      <c r="GC426" s="1">
        <v>46.607599999999998</v>
      </c>
      <c r="GD426" s="1">
        <v>44.382300000000001</v>
      </c>
      <c r="GE426" s="1">
        <v>41.063899999999997</v>
      </c>
      <c r="GF426" s="1">
        <v>38.759900000000002</v>
      </c>
      <c r="GG426" s="1">
        <v>38.729500000000002</v>
      </c>
      <c r="GH426" s="1">
        <v>40.840299999999999</v>
      </c>
      <c r="GI426" s="1">
        <v>42.058500000000002</v>
      </c>
      <c r="GJ426" s="1">
        <v>48.947400000000002</v>
      </c>
      <c r="GK426" s="1">
        <v>52.449199999999998</v>
      </c>
      <c r="GL426" s="1">
        <v>55.048499999999997</v>
      </c>
      <c r="GM426" s="1">
        <v>60.825899999999997</v>
      </c>
      <c r="GN426" s="1">
        <v>56.673999999999999</v>
      </c>
      <c r="GO426" s="1">
        <v>59.267299999999999</v>
      </c>
      <c r="GP426" s="1">
        <v>63.347099999999998</v>
      </c>
      <c r="GQ426" s="1">
        <v>65.642399999999995</v>
      </c>
      <c r="GR426" s="1">
        <v>58.638800000000003</v>
      </c>
      <c r="GS426" s="1">
        <v>55.207700000000003</v>
      </c>
      <c r="GT426" s="1">
        <v>59.273600000000002</v>
      </c>
      <c r="GU426" s="1">
        <v>57.0289</v>
      </c>
      <c r="GV426" s="1">
        <v>64.239500000000007</v>
      </c>
      <c r="GW426" s="1">
        <v>69.442499999999995</v>
      </c>
      <c r="GX426" s="1">
        <v>64.508799999999994</v>
      </c>
      <c r="GY426" s="1">
        <v>61.368299999999998</v>
      </c>
      <c r="GZ426" s="1">
        <v>60.904499999999999</v>
      </c>
      <c r="HA426" s="1">
        <v>56.172899999999998</v>
      </c>
      <c r="HB426" s="1">
        <v>54.312199999999997</v>
      </c>
      <c r="HC426" s="1">
        <v>54.269599999999997</v>
      </c>
      <c r="HD426" s="1">
        <v>62.034599999999998</v>
      </c>
      <c r="HE426" s="1">
        <v>65.555300000000003</v>
      </c>
      <c r="HF426" s="1">
        <v>66.7851</v>
      </c>
      <c r="HG426" s="1">
        <v>52.508400000000002</v>
      </c>
      <c r="HH426" s="1">
        <v>58.4009</v>
      </c>
      <c r="HI426" s="1">
        <v>49.857199999999999</v>
      </c>
    </row>
    <row r="427" spans="1:217" x14ac:dyDescent="0.25">
      <c r="A427" s="5" t="str">
        <f>IF(StockList!C427="","",StockList!C427)</f>
        <v>854502101</v>
      </c>
      <c r="B427" s="10" t="e">
        <f ca="1">IF(A427="","",_xll.BDH(CONCATENATE($A427," CUSIP"),$A$1,StockList!$K$2,StockList!$K$3,"Dir=H","Dts=H","Sort=A","Quote=C","QtTyp=Y","Days=A","Per=CM","DtFmt=D","Fill=P","UseDPDF=Y","cols=216;rows=1"))</f>
        <v>#NAME?</v>
      </c>
      <c r="C427" s="1">
        <v>34.799999999999997</v>
      </c>
      <c r="D427" s="1">
        <v>33.165999999999997</v>
      </c>
      <c r="E427" s="1">
        <v>36.487000000000002</v>
      </c>
      <c r="F427" s="1">
        <v>38.479999999999997</v>
      </c>
      <c r="G427" s="1">
        <v>42.408999999999999</v>
      </c>
      <c r="H427" s="1">
        <v>44.140999999999998</v>
      </c>
      <c r="I427" s="1">
        <v>42.664999999999999</v>
      </c>
      <c r="J427" s="1">
        <v>37.226999999999997</v>
      </c>
      <c r="K427" s="1">
        <v>39.029000000000003</v>
      </c>
      <c r="L427" s="1">
        <v>42.808999999999997</v>
      </c>
      <c r="M427" s="1">
        <v>47.706000000000003</v>
      </c>
      <c r="N427" s="1">
        <v>45.381</v>
      </c>
      <c r="O427" s="1">
        <v>51.905999999999999</v>
      </c>
      <c r="P427" s="1">
        <v>47.603999999999999</v>
      </c>
      <c r="Q427" s="1">
        <v>47.84</v>
      </c>
      <c r="R427" s="1">
        <v>44.078000000000003</v>
      </c>
      <c r="S427" s="1">
        <v>42.453000000000003</v>
      </c>
      <c r="T427" s="1">
        <v>37.36</v>
      </c>
      <c r="U427" s="1">
        <v>36.372</v>
      </c>
      <c r="V427" s="1">
        <v>34.067999999999998</v>
      </c>
      <c r="W427" s="1">
        <v>33.755000000000003</v>
      </c>
      <c r="X427" s="1">
        <v>37.764000000000003</v>
      </c>
      <c r="Y427" s="1">
        <v>36.335000000000001</v>
      </c>
      <c r="Z427" s="1">
        <v>27.971</v>
      </c>
      <c r="AA427" s="1">
        <v>27.12</v>
      </c>
      <c r="AB427" s="1">
        <v>25.468</v>
      </c>
      <c r="AC427" s="1">
        <v>25.51</v>
      </c>
      <c r="AD427" s="1">
        <v>29.959</v>
      </c>
      <c r="AE427" s="1">
        <v>29.573</v>
      </c>
      <c r="AF427" s="1">
        <v>30.355</v>
      </c>
      <c r="AG427" s="1">
        <v>32.716999999999999</v>
      </c>
      <c r="AH427" s="1">
        <v>31.905999999999999</v>
      </c>
      <c r="AI427" s="1">
        <v>36.034999999999997</v>
      </c>
      <c r="AJ427" s="1">
        <v>35.637</v>
      </c>
      <c r="AK427" s="1">
        <v>41.259</v>
      </c>
      <c r="AL427" s="1">
        <v>41.268999999999998</v>
      </c>
      <c r="AM427" s="1">
        <v>42.195999999999998</v>
      </c>
      <c r="AN427" s="1">
        <v>46.814999999999998</v>
      </c>
      <c r="AO427" s="1">
        <v>46.628</v>
      </c>
      <c r="AP427" s="1">
        <v>47.768999999999998</v>
      </c>
      <c r="AQ427" s="1">
        <v>50.292000000000002</v>
      </c>
      <c r="AR427" s="1">
        <v>46.783000000000001</v>
      </c>
      <c r="AS427" s="1">
        <v>47.731999999999999</v>
      </c>
      <c r="AT427" s="1">
        <v>47.232999999999997</v>
      </c>
      <c r="AU427" s="1">
        <v>49.442999999999998</v>
      </c>
      <c r="AV427" s="1">
        <v>52.241</v>
      </c>
      <c r="AW427" s="1">
        <v>54.732999999999997</v>
      </c>
      <c r="AX427" s="1">
        <v>53.134999999999998</v>
      </c>
      <c r="AY427" s="1">
        <v>51.670999999999999</v>
      </c>
      <c r="AZ427" s="1">
        <v>50.877000000000002</v>
      </c>
      <c r="BA427" s="1">
        <v>48.36</v>
      </c>
      <c r="BB427" s="1">
        <v>50.134999999999998</v>
      </c>
      <c r="BC427" s="1">
        <v>51.509</v>
      </c>
      <c r="BD427" s="1">
        <v>55.344000000000001</v>
      </c>
      <c r="BE427" s="1">
        <v>51.747</v>
      </c>
      <c r="BF427" s="1">
        <v>53.137</v>
      </c>
      <c r="BG427" s="1">
        <v>54.56</v>
      </c>
      <c r="BH427" s="1">
        <v>54.64</v>
      </c>
      <c r="BI427" s="1">
        <v>55.02</v>
      </c>
      <c r="BJ427" s="1">
        <v>56.164999999999999</v>
      </c>
      <c r="BK427" s="1">
        <v>57.424999999999997</v>
      </c>
      <c r="BL427" s="1">
        <v>58.353999999999999</v>
      </c>
      <c r="BM427" s="1">
        <v>60.185000000000002</v>
      </c>
      <c r="BN427" s="1">
        <v>55.923000000000002</v>
      </c>
      <c r="BO427" s="1">
        <v>54.722000000000001</v>
      </c>
      <c r="BP427" s="1">
        <v>52.578000000000003</v>
      </c>
      <c r="BQ427" s="1">
        <v>54.734000000000002</v>
      </c>
      <c r="BR427" s="1">
        <v>58.137</v>
      </c>
      <c r="BS427" s="1">
        <v>55.572000000000003</v>
      </c>
      <c r="BT427" s="1">
        <v>59.502000000000002</v>
      </c>
      <c r="BU427" s="1">
        <v>58.991</v>
      </c>
      <c r="BV427" s="1">
        <v>67.167000000000002</v>
      </c>
      <c r="BW427" s="1">
        <v>65.183999999999997</v>
      </c>
      <c r="BX427" s="1">
        <v>65.305000000000007</v>
      </c>
      <c r="BY427" s="1">
        <v>68.75</v>
      </c>
      <c r="BZ427" s="1">
        <v>74.588999999999999</v>
      </c>
      <c r="CA427" s="1">
        <v>71.947000000000003</v>
      </c>
      <c r="CB427" s="1">
        <v>65.581999999999994</v>
      </c>
      <c r="CC427" s="1">
        <v>67.254000000000005</v>
      </c>
      <c r="CD427" s="1">
        <v>66.903000000000006</v>
      </c>
      <c r="CE427" s="1">
        <v>68.596000000000004</v>
      </c>
      <c r="CF427" s="1">
        <v>62.158999999999999</v>
      </c>
      <c r="CG427" s="1">
        <v>58.14</v>
      </c>
      <c r="CH427" s="1">
        <v>61.594000000000001</v>
      </c>
      <c r="CI427" s="1">
        <v>58.212000000000003</v>
      </c>
      <c r="CJ427" s="1">
        <v>57.472999999999999</v>
      </c>
      <c r="CK427" s="1">
        <v>58.220999999999997</v>
      </c>
      <c r="CL427" s="1">
        <v>58.631</v>
      </c>
      <c r="CM427" s="1">
        <v>54.459000000000003</v>
      </c>
      <c r="CN427" s="1">
        <v>54.033000000000001</v>
      </c>
      <c r="CO427" s="1">
        <v>58.249000000000002</v>
      </c>
      <c r="CP427" s="1">
        <v>51.033000000000001</v>
      </c>
      <c r="CQ427" s="1">
        <v>40.029000000000003</v>
      </c>
      <c r="CR427" s="1">
        <v>38.868000000000002</v>
      </c>
      <c r="CS427" s="1">
        <v>42.124000000000002</v>
      </c>
      <c r="CT427" s="1">
        <v>38.616</v>
      </c>
      <c r="CU427" s="1">
        <v>33.057000000000002</v>
      </c>
      <c r="CV427" s="1">
        <v>36.435000000000002</v>
      </c>
      <c r="CW427" s="1">
        <v>47.582999999999998</v>
      </c>
      <c r="CX427" s="1">
        <v>44.667999999999999</v>
      </c>
      <c r="CY427" s="1">
        <v>42.710999999999999</v>
      </c>
      <c r="CZ427" s="1">
        <v>50.674999999999997</v>
      </c>
      <c r="DA427" s="1">
        <v>51.66</v>
      </c>
      <c r="DB427" s="1">
        <v>54.329000000000001</v>
      </c>
      <c r="DC427" s="1">
        <v>57.561999999999998</v>
      </c>
      <c r="DD427" s="1">
        <v>61.811999999999998</v>
      </c>
      <c r="DE427" s="1">
        <v>65.989000000000004</v>
      </c>
      <c r="DF427" s="1">
        <v>65.656000000000006</v>
      </c>
      <c r="DG427" s="1">
        <v>73.341999999999999</v>
      </c>
      <c r="DH427" s="1">
        <v>73.957999999999998</v>
      </c>
      <c r="DI427" s="1">
        <v>80.064999999999998</v>
      </c>
      <c r="DJ427" s="1">
        <v>72.296000000000006</v>
      </c>
      <c r="DK427" s="1">
        <v>65.466999999999999</v>
      </c>
      <c r="DL427" s="1">
        <v>75.186000000000007</v>
      </c>
      <c r="DM427" s="1">
        <v>69.510000000000005</v>
      </c>
      <c r="DN427" s="1">
        <v>79.885999999999996</v>
      </c>
      <c r="DO427" s="1">
        <v>80.786000000000001</v>
      </c>
      <c r="DP427" s="1">
        <v>77.605000000000004</v>
      </c>
      <c r="DQ427" s="1">
        <v>87.664000000000001</v>
      </c>
      <c r="DR427" s="1">
        <v>95.281000000000006</v>
      </c>
      <c r="DS427" s="1">
        <v>99.947999999999993</v>
      </c>
      <c r="DT427" s="1">
        <v>100.96299999999999</v>
      </c>
      <c r="DU427" s="1">
        <v>95.756</v>
      </c>
      <c r="DV427" s="1">
        <v>97.921999999999997</v>
      </c>
      <c r="DW427" s="1">
        <v>95.495999999999995</v>
      </c>
      <c r="DX427" s="1">
        <v>87.173000000000002</v>
      </c>
      <c r="DY427" s="1">
        <v>82.692999999999998</v>
      </c>
      <c r="DZ427" s="1">
        <v>65.507999999999996</v>
      </c>
      <c r="EA427" s="1">
        <v>85.188000000000002</v>
      </c>
      <c r="EB427" s="1">
        <v>87.843000000000004</v>
      </c>
      <c r="EC427" s="1">
        <v>90.756</v>
      </c>
      <c r="ED427" s="1">
        <v>94.22</v>
      </c>
      <c r="EE427" s="1">
        <v>103.107</v>
      </c>
      <c r="EF427" s="1">
        <v>103.883</v>
      </c>
      <c r="EG427" s="1">
        <v>98.753</v>
      </c>
      <c r="EH427" s="1">
        <v>89.426000000000002</v>
      </c>
      <c r="EI427" s="1">
        <v>87.448999999999998</v>
      </c>
      <c r="EJ427" s="1">
        <v>90.885999999999996</v>
      </c>
      <c r="EK427" s="1">
        <v>89.378</v>
      </c>
      <c r="EL427" s="1">
        <v>104.373</v>
      </c>
      <c r="EM427" s="1">
        <v>94.858999999999995</v>
      </c>
      <c r="EN427" s="1">
        <v>98.432000000000002</v>
      </c>
      <c r="EO427" s="1">
        <v>101.95399999999999</v>
      </c>
      <c r="EP427" s="1">
        <v>105.896</v>
      </c>
      <c r="EQ427" s="1">
        <v>108.473</v>
      </c>
      <c r="ER427" s="1">
        <v>112.30200000000001</v>
      </c>
      <c r="ES427" s="1">
        <v>103.758</v>
      </c>
      <c r="ET427" s="1">
        <v>109.875</v>
      </c>
      <c r="EU427" s="1">
        <v>107.874</v>
      </c>
      <c r="EV427" s="1">
        <v>118.089</v>
      </c>
      <c r="EW427" s="1">
        <v>118.982</v>
      </c>
      <c r="EX427" s="1">
        <v>127.126</v>
      </c>
      <c r="EY427" s="1">
        <v>111.01300000000001</v>
      </c>
      <c r="EZ427" s="1">
        <v>114.241</v>
      </c>
      <c r="FA427" s="1">
        <v>113.97</v>
      </c>
      <c r="FB427" s="1">
        <v>109.32299999999999</v>
      </c>
      <c r="FC427" s="1">
        <v>117.289</v>
      </c>
      <c r="FD427" s="1">
        <v>115.449</v>
      </c>
      <c r="FE427" s="1">
        <v>122.057</v>
      </c>
      <c r="FF427" s="1">
        <v>124.203</v>
      </c>
      <c r="FG427" s="1">
        <v>125.51300000000001</v>
      </c>
      <c r="FH427" s="1">
        <v>124.98399999999999</v>
      </c>
      <c r="FI427" s="1">
        <v>130.77199999999999</v>
      </c>
      <c r="FJ427" s="1">
        <v>127.621</v>
      </c>
      <c r="FK427" s="1">
        <v>134.59200000000001</v>
      </c>
      <c r="FL427" s="1">
        <v>135.74199999999999</v>
      </c>
      <c r="FM427" s="1">
        <v>138.85300000000001</v>
      </c>
      <c r="FN427" s="1">
        <v>135.34100000000001</v>
      </c>
      <c r="FO427" s="1">
        <v>142.119</v>
      </c>
      <c r="FP427" s="1">
        <v>138.53700000000001</v>
      </c>
      <c r="FQ427" s="1">
        <v>143.38900000000001</v>
      </c>
      <c r="FR427" s="1">
        <v>148.822</v>
      </c>
      <c r="FS427" s="1">
        <v>153.66300000000001</v>
      </c>
      <c r="FT427" s="1">
        <v>154.02799999999999</v>
      </c>
      <c r="FU427" s="1">
        <v>148.23099999999999</v>
      </c>
      <c r="FV427" s="1">
        <v>142.38800000000001</v>
      </c>
      <c r="FW427" s="1">
        <v>155.602</v>
      </c>
      <c r="FX427" s="1">
        <v>160.27099999999999</v>
      </c>
      <c r="FY427" s="1">
        <v>157.49199999999999</v>
      </c>
      <c r="FZ427" s="1">
        <v>139.209</v>
      </c>
      <c r="GA427" s="1">
        <v>139.53399999999999</v>
      </c>
      <c r="GB427" s="1">
        <v>156.15700000000001</v>
      </c>
      <c r="GC427" s="1">
        <v>166.11600000000001</v>
      </c>
      <c r="GD427" s="1">
        <v>168.803</v>
      </c>
      <c r="GE427" s="1">
        <v>165.88</v>
      </c>
      <c r="GF427" s="1">
        <v>181.51</v>
      </c>
      <c r="GG427" s="1">
        <v>185.43199999999999</v>
      </c>
      <c r="GH427" s="1">
        <v>184.279</v>
      </c>
      <c r="GI427" s="1">
        <v>170.583</v>
      </c>
      <c r="GJ427" s="1">
        <v>178.63</v>
      </c>
      <c r="GK427" s="1">
        <v>172.697</v>
      </c>
      <c r="GL427" s="1">
        <v>186.71600000000001</v>
      </c>
      <c r="GM427" s="1">
        <v>192.32900000000001</v>
      </c>
      <c r="GN427" s="1">
        <v>200.98099999999999</v>
      </c>
      <c r="GO427" s="1">
        <v>205.94200000000001</v>
      </c>
      <c r="GP427" s="1">
        <v>208.196</v>
      </c>
      <c r="GQ427" s="1">
        <v>213.762</v>
      </c>
      <c r="GR427" s="1">
        <v>213.70099999999999</v>
      </c>
      <c r="GS427" s="1">
        <v>219.715</v>
      </c>
      <c r="GT427" s="1">
        <v>230.35</v>
      </c>
      <c r="GU427" s="1">
        <v>246.49299999999999</v>
      </c>
      <c r="GV427" s="1">
        <v>259.78199999999998</v>
      </c>
      <c r="GW427" s="1">
        <v>259.87400000000002</v>
      </c>
      <c r="GX427" s="1">
        <v>254.57499999999999</v>
      </c>
      <c r="GY427" s="1">
        <v>243.79400000000001</v>
      </c>
      <c r="GZ427" s="1">
        <v>235.56200000000001</v>
      </c>
      <c r="HA427" s="1">
        <v>217.71100000000001</v>
      </c>
      <c r="HB427" s="1">
        <v>214.09700000000001</v>
      </c>
      <c r="HC427" s="1">
        <v>205.11799999999999</v>
      </c>
      <c r="HD427" s="1">
        <v>230.84800000000001</v>
      </c>
      <c r="HE427" s="1">
        <v>217.041</v>
      </c>
      <c r="HF427" s="1">
        <v>227.22800000000001</v>
      </c>
      <c r="HG427" s="1">
        <v>180.80199999999999</v>
      </c>
      <c r="HH427" s="1">
        <v>204.089</v>
      </c>
      <c r="HI427" s="1">
        <v>186.76</v>
      </c>
    </row>
    <row r="428" spans="1:217" x14ac:dyDescent="0.25">
      <c r="A428" s="5" t="str">
        <f>IF(StockList!C428="","",StockList!C428)</f>
        <v>855244109</v>
      </c>
      <c r="B428" s="10" t="e">
        <f ca="1">IF(A428="","",_xll.BDH(CONCATENATE($A428," CUSIP"),$A$1,StockList!$K$2,StockList!$K$3,"Dir=H","Dts=H","Sort=A","Quote=C","QtTyp=Y","Days=A","Per=CM","DtFmt=D","Fill=P","UseDPDF=Y","cols=216;rows=1"))</f>
        <v>#NAME?</v>
      </c>
      <c r="C428" s="1">
        <v>5.9531000000000001</v>
      </c>
      <c r="D428" s="1">
        <v>5.3047000000000004</v>
      </c>
      <c r="E428" s="1">
        <v>4.8375000000000004</v>
      </c>
      <c r="F428" s="1">
        <v>4.88</v>
      </c>
      <c r="G428" s="1">
        <v>5.75</v>
      </c>
      <c r="H428" s="1">
        <v>4.51</v>
      </c>
      <c r="I428" s="1">
        <v>4.2175000000000002</v>
      </c>
      <c r="J428" s="1">
        <v>3.7349999999999999</v>
      </c>
      <c r="K428" s="1">
        <v>4.28</v>
      </c>
      <c r="L428" s="1">
        <v>4.43</v>
      </c>
      <c r="M428" s="1">
        <v>4.7625000000000002</v>
      </c>
      <c r="N428" s="1">
        <v>5.9424999999999999</v>
      </c>
      <c r="O428" s="1">
        <v>5.7524999999999995</v>
      </c>
      <c r="P428" s="1">
        <v>5.7824999999999998</v>
      </c>
      <c r="Q428" s="1">
        <v>5.7050000000000001</v>
      </c>
      <c r="R428" s="1">
        <v>6.07</v>
      </c>
      <c r="S428" s="1">
        <v>6.2125000000000004</v>
      </c>
      <c r="T428" s="1">
        <v>4.9074999999999998</v>
      </c>
      <c r="U428" s="1">
        <v>5.0250000000000004</v>
      </c>
      <c r="V428" s="1">
        <v>5.16</v>
      </c>
      <c r="W428" s="1">
        <v>5.96</v>
      </c>
      <c r="X428" s="1">
        <v>5.4349999999999996</v>
      </c>
      <c r="Y428" s="1">
        <v>5.0949999999999998</v>
      </c>
      <c r="Z428" s="1">
        <v>5.68</v>
      </c>
      <c r="AA428" s="1">
        <v>5.8624999999999998</v>
      </c>
      <c r="AB428" s="1">
        <v>6.44</v>
      </c>
      <c r="AC428" s="1">
        <v>5.8774999999999995</v>
      </c>
      <c r="AD428" s="1">
        <v>6.1675000000000004</v>
      </c>
      <c r="AE428" s="1">
        <v>6.1375000000000002</v>
      </c>
      <c r="AF428" s="1">
        <v>6.8324999999999996</v>
      </c>
      <c r="AG428" s="1">
        <v>7.0975000000000001</v>
      </c>
      <c r="AH428" s="1">
        <v>7.2</v>
      </c>
      <c r="AI428" s="1">
        <v>7.9</v>
      </c>
      <c r="AJ428" s="1">
        <v>8.0425000000000004</v>
      </c>
      <c r="AK428" s="1">
        <v>8.2899999999999991</v>
      </c>
      <c r="AL428" s="1">
        <v>9.1524999999999999</v>
      </c>
      <c r="AM428" s="1">
        <v>9.35</v>
      </c>
      <c r="AN428" s="1">
        <v>9.4674999999999994</v>
      </c>
      <c r="AO428" s="1">
        <v>9.73</v>
      </c>
      <c r="AP428" s="1">
        <v>10.15</v>
      </c>
      <c r="AQ428" s="1">
        <v>10.8725</v>
      </c>
      <c r="AR428" s="1">
        <v>11.7475</v>
      </c>
      <c r="AS428" s="1">
        <v>10.81</v>
      </c>
      <c r="AT428" s="1">
        <v>11.365</v>
      </c>
      <c r="AU428" s="1">
        <v>13.22</v>
      </c>
      <c r="AV428" s="1">
        <v>14.065</v>
      </c>
      <c r="AW428" s="1">
        <v>15.59</v>
      </c>
      <c r="AX428" s="1">
        <v>13.5</v>
      </c>
      <c r="AY428" s="1">
        <v>12.952500000000001</v>
      </c>
      <c r="AZ428" s="1">
        <v>12.914999999999999</v>
      </c>
      <c r="BA428" s="1">
        <v>12.38</v>
      </c>
      <c r="BB428" s="1">
        <v>13.6975</v>
      </c>
      <c r="BC428" s="1">
        <v>12.914999999999999</v>
      </c>
      <c r="BD428" s="1">
        <v>13.137499999999999</v>
      </c>
      <c r="BE428" s="1">
        <v>12.2575</v>
      </c>
      <c r="BF428" s="1">
        <v>12.525</v>
      </c>
      <c r="BG428" s="1">
        <v>14.14</v>
      </c>
      <c r="BH428" s="1">
        <v>15.225</v>
      </c>
      <c r="BI428" s="1">
        <v>15.005000000000001</v>
      </c>
      <c r="BJ428" s="1">
        <v>15.85</v>
      </c>
      <c r="BK428" s="1">
        <v>18.16</v>
      </c>
      <c r="BL428" s="1">
        <v>18.815000000000001</v>
      </c>
      <c r="BM428" s="1">
        <v>18.635000000000002</v>
      </c>
      <c r="BN428" s="1">
        <v>17.824999999999999</v>
      </c>
      <c r="BO428" s="1">
        <v>18.88</v>
      </c>
      <c r="BP428" s="1">
        <v>17.114999999999998</v>
      </c>
      <c r="BQ428" s="1">
        <v>15.505000000000001</v>
      </c>
      <c r="BR428" s="1">
        <v>17.024999999999999</v>
      </c>
      <c r="BS428" s="1">
        <v>18.875</v>
      </c>
      <c r="BT428" s="1">
        <v>17.647500000000001</v>
      </c>
      <c r="BU428" s="1">
        <v>17.71</v>
      </c>
      <c r="BV428" s="1">
        <v>17.47</v>
      </c>
      <c r="BW428" s="1">
        <v>15.45</v>
      </c>
      <c r="BX428" s="1">
        <v>15.68</v>
      </c>
      <c r="BY428" s="1">
        <v>15.51</v>
      </c>
      <c r="BZ428" s="1">
        <v>14.404999999999999</v>
      </c>
      <c r="CA428" s="1">
        <v>13.12</v>
      </c>
      <c r="CB428" s="1">
        <v>13.34</v>
      </c>
      <c r="CC428" s="1">
        <v>13.775</v>
      </c>
      <c r="CD428" s="1">
        <v>13.1</v>
      </c>
      <c r="CE428" s="1">
        <v>13.34</v>
      </c>
      <c r="CF428" s="1">
        <v>11.695</v>
      </c>
      <c r="CG428" s="1">
        <v>10.234999999999999</v>
      </c>
      <c r="CH428" s="1">
        <v>9.4550000000000001</v>
      </c>
      <c r="CI428" s="1">
        <v>8.9890000000000008</v>
      </c>
      <c r="CJ428" s="1">
        <v>8.75</v>
      </c>
      <c r="CK428" s="1">
        <v>8.1150000000000002</v>
      </c>
      <c r="CL428" s="1">
        <v>9.0950000000000006</v>
      </c>
      <c r="CM428" s="1">
        <v>7.87</v>
      </c>
      <c r="CN428" s="1">
        <v>7.3449999999999998</v>
      </c>
      <c r="CO428" s="1">
        <v>7.78</v>
      </c>
      <c r="CP428" s="1">
        <v>7.4349999999999996</v>
      </c>
      <c r="CQ428" s="1">
        <v>6.5649999999999995</v>
      </c>
      <c r="CR428" s="1">
        <v>4.4649999999999999</v>
      </c>
      <c r="CS428" s="1">
        <v>4.7300000000000004</v>
      </c>
      <c r="CT428" s="1">
        <v>4.72</v>
      </c>
      <c r="CU428" s="1">
        <v>4.5750000000000002</v>
      </c>
      <c r="CV428" s="1">
        <v>5.5549999999999997</v>
      </c>
      <c r="CW428" s="1">
        <v>7.23</v>
      </c>
      <c r="CX428" s="1">
        <v>7.1950000000000003</v>
      </c>
      <c r="CY428" s="1">
        <v>6.9450000000000003</v>
      </c>
      <c r="CZ428" s="1">
        <v>8.85</v>
      </c>
      <c r="DA428" s="1">
        <v>9.4949999999999992</v>
      </c>
      <c r="DB428" s="1">
        <v>10.324999999999999</v>
      </c>
      <c r="DC428" s="1">
        <v>9.49</v>
      </c>
      <c r="DD428" s="1">
        <v>10.95</v>
      </c>
      <c r="DE428" s="1">
        <v>11.53</v>
      </c>
      <c r="DF428" s="1">
        <v>10.895</v>
      </c>
      <c r="DG428" s="1">
        <v>11.455</v>
      </c>
      <c r="DH428" s="1">
        <v>12.135</v>
      </c>
      <c r="DI428" s="1">
        <v>13.0428</v>
      </c>
      <c r="DJ428" s="1">
        <v>12.9976</v>
      </c>
      <c r="DK428" s="1">
        <v>12.199400000000001</v>
      </c>
      <c r="DL428" s="1">
        <v>12.4755</v>
      </c>
      <c r="DM428" s="1">
        <v>11.5975</v>
      </c>
      <c r="DN428" s="1">
        <v>12.894500000000001</v>
      </c>
      <c r="DO428" s="1">
        <v>14.413499999999999</v>
      </c>
      <c r="DP428" s="1">
        <v>15.510400000000001</v>
      </c>
      <c r="DQ428" s="1">
        <v>16.285900000000002</v>
      </c>
      <c r="DR428" s="1">
        <v>15.9818</v>
      </c>
      <c r="DS428" s="1">
        <v>16.783899999999999</v>
      </c>
      <c r="DT428" s="1">
        <v>18.804300000000001</v>
      </c>
      <c r="DU428" s="1">
        <v>18.422599999999999</v>
      </c>
      <c r="DV428" s="1">
        <v>18.790199999999999</v>
      </c>
      <c r="DW428" s="1">
        <v>20.1693</v>
      </c>
      <c r="DX428" s="1">
        <v>20.4757</v>
      </c>
      <c r="DY428" s="1">
        <v>19.8002</v>
      </c>
      <c r="DZ428" s="1">
        <v>19.118300000000001</v>
      </c>
      <c r="EA428" s="1">
        <v>21.717700000000001</v>
      </c>
      <c r="EB428" s="1">
        <v>22.378</v>
      </c>
      <c r="EC428" s="1">
        <v>23.680099999999999</v>
      </c>
      <c r="ED428" s="1">
        <v>24.6631</v>
      </c>
      <c r="EE428" s="1">
        <v>25.080500000000001</v>
      </c>
      <c r="EF428" s="1">
        <v>28.866299999999999</v>
      </c>
      <c r="EG428" s="1">
        <v>29.630700000000001</v>
      </c>
      <c r="EH428" s="1">
        <v>28.436699999999998</v>
      </c>
      <c r="EI428" s="1">
        <v>27.6233</v>
      </c>
      <c r="EJ428" s="1">
        <v>23.458100000000002</v>
      </c>
      <c r="EK428" s="1">
        <v>25.8018</v>
      </c>
      <c r="EL428" s="1">
        <v>26.373899999999999</v>
      </c>
      <c r="EM428" s="1">
        <v>23.872299999999999</v>
      </c>
      <c r="EN428" s="1">
        <v>27.0898</v>
      </c>
      <c r="EO428" s="1">
        <v>28.009</v>
      </c>
      <c r="EP428" s="1">
        <v>29.3094</v>
      </c>
      <c r="EQ428" s="1">
        <v>28.7532</v>
      </c>
      <c r="ER428" s="1">
        <v>29.854099999999999</v>
      </c>
      <c r="ES428" s="1">
        <v>31.8933</v>
      </c>
      <c r="ET428" s="1">
        <v>33.210700000000003</v>
      </c>
      <c r="EU428" s="1">
        <v>34.457299999999996</v>
      </c>
      <c r="EV428" s="1">
        <v>37.497</v>
      </c>
      <c r="EW428" s="1">
        <v>37.1995</v>
      </c>
      <c r="EX428" s="1">
        <v>40.601900000000001</v>
      </c>
      <c r="EY428" s="1">
        <v>42.754100000000001</v>
      </c>
      <c r="EZ428" s="1">
        <v>43.109000000000002</v>
      </c>
      <c r="FA428" s="1">
        <v>41.484299999999998</v>
      </c>
      <c r="FB428" s="1">
        <v>37.637</v>
      </c>
      <c r="FC428" s="1">
        <v>37.6905</v>
      </c>
      <c r="FD428" s="1">
        <v>38.975900000000003</v>
      </c>
      <c r="FE428" s="1">
        <v>37.509900000000002</v>
      </c>
      <c r="FF428" s="1">
        <v>39.046900000000001</v>
      </c>
      <c r="FG428" s="1">
        <v>41.254100000000001</v>
      </c>
      <c r="FH428" s="1">
        <v>41.414000000000001</v>
      </c>
      <c r="FI428" s="1">
        <v>41.623800000000003</v>
      </c>
      <c r="FJ428" s="1">
        <v>40.366700000000002</v>
      </c>
      <c r="FK428" s="1">
        <v>40.420200000000001</v>
      </c>
      <c r="FL428" s="1">
        <v>43.621600000000001</v>
      </c>
      <c r="FM428" s="1">
        <v>44.072800000000001</v>
      </c>
      <c r="FN428" s="1">
        <v>47.016399999999997</v>
      </c>
      <c r="FO428" s="1">
        <v>50.396700000000003</v>
      </c>
      <c r="FP428" s="1">
        <v>51.051699999999997</v>
      </c>
      <c r="FQ428" s="1">
        <v>53.456000000000003</v>
      </c>
      <c r="FR428" s="1">
        <v>56.203499999999998</v>
      </c>
      <c r="FS428" s="1">
        <v>57.993600000000001</v>
      </c>
      <c r="FT428" s="1">
        <v>62.661000000000001</v>
      </c>
      <c r="FU428" s="1">
        <v>59.339399999999998</v>
      </c>
      <c r="FV428" s="1">
        <v>61.6496</v>
      </c>
      <c r="FW428" s="1">
        <v>67.864500000000007</v>
      </c>
      <c r="FX428" s="1">
        <v>66.801699999999997</v>
      </c>
      <c r="FY428" s="1">
        <v>65.321799999999996</v>
      </c>
      <c r="FZ428" s="1">
        <v>66.127099999999999</v>
      </c>
      <c r="GA428" s="1">
        <v>63.5501</v>
      </c>
      <c r="GB428" s="1">
        <v>65.1768</v>
      </c>
      <c r="GC428" s="1">
        <v>61.388500000000001</v>
      </c>
      <c r="GD428" s="1">
        <v>60.138599999999997</v>
      </c>
      <c r="GE428" s="1">
        <v>62.581800000000001</v>
      </c>
      <c r="GF428" s="1">
        <v>63.6008</v>
      </c>
      <c r="GG428" s="1">
        <v>61.823900000000002</v>
      </c>
      <c r="GH428" s="1">
        <v>59.526000000000003</v>
      </c>
      <c r="GI428" s="1">
        <v>58.349600000000002</v>
      </c>
      <c r="GJ428" s="1">
        <v>64.028899999999993</v>
      </c>
      <c r="GK428" s="1">
        <v>61.322899999999997</v>
      </c>
      <c r="GL428" s="1">
        <v>60.991500000000002</v>
      </c>
      <c r="GM428" s="1">
        <v>63.098199999999999</v>
      </c>
      <c r="GN428" s="1">
        <v>64.784700000000001</v>
      </c>
      <c r="GO428" s="1">
        <v>66.637600000000006</v>
      </c>
      <c r="GP428" s="1">
        <v>70.865700000000004</v>
      </c>
      <c r="GQ428" s="1">
        <v>64.961200000000005</v>
      </c>
      <c r="GR428" s="1">
        <v>60.137300000000003</v>
      </c>
      <c r="GS428" s="1">
        <v>61.3979</v>
      </c>
      <c r="GT428" s="1">
        <v>60.110799999999998</v>
      </c>
      <c r="GU428" s="1">
        <v>61.375500000000002</v>
      </c>
      <c r="GV428" s="1">
        <v>65.052999999999997</v>
      </c>
      <c r="GW428" s="1">
        <v>64.614199999999997</v>
      </c>
      <c r="GX428" s="1">
        <v>63.916699999999999</v>
      </c>
      <c r="GY428" s="1">
        <v>64.596900000000005</v>
      </c>
      <c r="GZ428" s="1">
        <v>65.490600000000001</v>
      </c>
      <c r="HA428" s="1">
        <v>65.128600000000006</v>
      </c>
      <c r="HB428" s="1">
        <v>64.447599999999994</v>
      </c>
      <c r="HC428" s="1">
        <v>55.554299999999998</v>
      </c>
      <c r="HD428" s="1">
        <v>59.580199999999998</v>
      </c>
      <c r="HE428" s="1">
        <v>61.2102</v>
      </c>
      <c r="HF428" s="1">
        <v>65.092299999999994</v>
      </c>
      <c r="HG428" s="1">
        <v>66.73</v>
      </c>
      <c r="HH428" s="1">
        <v>76.817099999999996</v>
      </c>
      <c r="HI428" s="1">
        <v>74.146000000000001</v>
      </c>
    </row>
    <row r="429" spans="1:217" x14ac:dyDescent="0.25">
      <c r="A429" s="5" t="str">
        <f>IF(StockList!C429="","",StockList!C429)</f>
        <v>857477103</v>
      </c>
      <c r="B429" s="10" t="e">
        <f ca="1">IF(A429="","",_xll.BDH(CONCATENATE($A429," CUSIP"),$A$1,StockList!$K$2,StockList!$K$3,"Dir=H","Dts=H","Sort=A","Quote=C","QtTyp=Y","Days=A","Per=CM","DtFmt=D","Fill=P","UseDPDF=Y","cols=216;rows=1"))</f>
        <v>#NAME?</v>
      </c>
      <c r="C429" s="1">
        <v>50.225000000000001</v>
      </c>
      <c r="D429" s="1">
        <v>46.796700000000001</v>
      </c>
      <c r="E429" s="1">
        <v>51.997399999999999</v>
      </c>
      <c r="F429" s="1">
        <v>55.083799999999997</v>
      </c>
      <c r="G429" s="1">
        <v>49.695900000000002</v>
      </c>
      <c r="H429" s="1">
        <v>53.993699999999997</v>
      </c>
      <c r="I429" s="1">
        <v>48.762</v>
      </c>
      <c r="J429" s="1">
        <v>45.795699999999997</v>
      </c>
      <c r="K429" s="1">
        <v>45.835999999999999</v>
      </c>
      <c r="L429" s="1">
        <v>52.680199999999999</v>
      </c>
      <c r="M429" s="1">
        <v>52.700099999999999</v>
      </c>
      <c r="N429" s="1">
        <v>54.243299999999998</v>
      </c>
      <c r="O429" s="1">
        <v>51.136800000000001</v>
      </c>
      <c r="P429" s="1">
        <v>55.966999999999999</v>
      </c>
      <c r="Q429" s="1">
        <v>51.651699999999998</v>
      </c>
      <c r="R429" s="1">
        <v>46.952399999999997</v>
      </c>
      <c r="S429" s="1">
        <v>45.295900000000003</v>
      </c>
      <c r="T429" s="1">
        <v>43.066499999999998</v>
      </c>
      <c r="U429" s="1">
        <v>43.897500000000001</v>
      </c>
      <c r="V429" s="1">
        <v>39.276899999999998</v>
      </c>
      <c r="W429" s="1">
        <v>42.051900000000003</v>
      </c>
      <c r="X429" s="1">
        <v>45.741700000000002</v>
      </c>
      <c r="Y429" s="1">
        <v>39.7744</v>
      </c>
      <c r="Z429" s="1">
        <v>40.376100000000001</v>
      </c>
      <c r="AA429" s="1">
        <v>37.581699999999998</v>
      </c>
      <c r="AB429" s="1">
        <v>32.389400000000002</v>
      </c>
      <c r="AC429" s="1">
        <v>35.871000000000002</v>
      </c>
      <c r="AD429" s="1">
        <v>39.229700000000001</v>
      </c>
      <c r="AE429" s="1">
        <v>40.489199999999997</v>
      </c>
      <c r="AF429" s="1">
        <v>47.168799999999997</v>
      </c>
      <c r="AG429" s="1">
        <v>45.164900000000003</v>
      </c>
      <c r="AH429" s="1">
        <v>46.3874</v>
      </c>
      <c r="AI429" s="1">
        <v>53.974299999999999</v>
      </c>
      <c r="AJ429" s="1">
        <v>52.531100000000002</v>
      </c>
      <c r="AK429" s="1">
        <v>53.8399</v>
      </c>
      <c r="AL429" s="1">
        <v>55.669699999999999</v>
      </c>
      <c r="AM429" s="1">
        <v>55.5456</v>
      </c>
      <c r="AN429" s="1">
        <v>54.0458</v>
      </c>
      <c r="AO429" s="1">
        <v>50.593400000000003</v>
      </c>
      <c r="AP429" s="1">
        <v>50.1995</v>
      </c>
      <c r="AQ429" s="1">
        <v>51.009399999999999</v>
      </c>
      <c r="AR429" s="1">
        <v>44.529200000000003</v>
      </c>
      <c r="AS429" s="1">
        <v>46.952800000000003</v>
      </c>
      <c r="AT429" s="1">
        <v>44.593800000000002</v>
      </c>
      <c r="AU429" s="1">
        <v>47.036999999999999</v>
      </c>
      <c r="AV429" s="1">
        <v>46.525399999999998</v>
      </c>
      <c r="AW429" s="1">
        <v>51.464399999999998</v>
      </c>
      <c r="AX429" s="1">
        <v>46.948700000000002</v>
      </c>
      <c r="AY429" s="1">
        <v>45.942900000000002</v>
      </c>
      <c r="AZ429" s="1">
        <v>45.985700000000001</v>
      </c>
      <c r="BA429" s="1">
        <v>48.625700000000002</v>
      </c>
      <c r="BB429" s="1">
        <v>50.487499999999997</v>
      </c>
      <c r="BC429" s="1">
        <v>50.936500000000002</v>
      </c>
      <c r="BD429" s="1">
        <v>52.509500000000003</v>
      </c>
      <c r="BE429" s="1">
        <v>51.021000000000001</v>
      </c>
      <c r="BF429" s="1">
        <v>51.833799999999997</v>
      </c>
      <c r="BG429" s="1">
        <v>58.519599999999997</v>
      </c>
      <c r="BH429" s="1">
        <v>61.126100000000001</v>
      </c>
      <c r="BI429" s="1">
        <v>58.941699999999997</v>
      </c>
      <c r="BJ429" s="1">
        <v>64.278700000000001</v>
      </c>
      <c r="BK429" s="1">
        <v>66.426299999999998</v>
      </c>
      <c r="BL429" s="1">
        <v>64.451499999999996</v>
      </c>
      <c r="BM429" s="1">
        <v>69.666899999999998</v>
      </c>
      <c r="BN429" s="1">
        <v>66.232600000000005</v>
      </c>
      <c r="BO429" s="1">
        <v>62.1676</v>
      </c>
      <c r="BP429" s="1">
        <v>64.275899999999993</v>
      </c>
      <c r="BQ429" s="1">
        <v>66.138000000000005</v>
      </c>
      <c r="BR429" s="1">
        <v>66.993799999999993</v>
      </c>
      <c r="BS429" s="1">
        <v>68.958500000000001</v>
      </c>
      <c r="BT429" s="1">
        <v>66.746899999999997</v>
      </c>
      <c r="BU429" s="1">
        <v>72.628900000000002</v>
      </c>
      <c r="BV429" s="1">
        <v>76.5167</v>
      </c>
      <c r="BW429" s="1">
        <v>70.550399999999996</v>
      </c>
      <c r="BX429" s="1">
        <v>69.956999999999994</v>
      </c>
      <c r="BY429" s="1">
        <v>74.408299999999997</v>
      </c>
      <c r="BZ429" s="1">
        <v>73.760000000000005</v>
      </c>
      <c r="CA429" s="1">
        <v>74.137</v>
      </c>
      <c r="CB429" s="1">
        <v>72.652100000000004</v>
      </c>
      <c r="CC429" s="1">
        <v>66.506600000000006</v>
      </c>
      <c r="CD429" s="1">
        <v>74.114699999999999</v>
      </c>
      <c r="CE429" s="1">
        <v>86.739000000000004</v>
      </c>
      <c r="CF429" s="1">
        <v>86.869500000000002</v>
      </c>
      <c r="CG429" s="1">
        <v>88.545599999999993</v>
      </c>
      <c r="CH429" s="1">
        <v>89.5488</v>
      </c>
      <c r="CI429" s="1">
        <v>85.655900000000003</v>
      </c>
      <c r="CJ429" s="1">
        <v>86.398600000000002</v>
      </c>
      <c r="CK429" s="1">
        <v>78.896100000000004</v>
      </c>
      <c r="CL429" s="1">
        <v>78.764899999999997</v>
      </c>
      <c r="CM429" s="1">
        <v>70.245199999999997</v>
      </c>
      <c r="CN429" s="1">
        <v>78.643100000000004</v>
      </c>
      <c r="CO429" s="1">
        <v>74.284999999999997</v>
      </c>
      <c r="CP429" s="1">
        <v>62.780799999999999</v>
      </c>
      <c r="CQ429" s="1">
        <v>47.847200000000001</v>
      </c>
      <c r="CR429" s="1">
        <v>46.478499999999997</v>
      </c>
      <c r="CS429" s="1">
        <v>43.6875</v>
      </c>
      <c r="CT429" s="1">
        <v>25.848199999999999</v>
      </c>
      <c r="CU429" s="1">
        <v>28.069800000000001</v>
      </c>
      <c r="CV429" s="1">
        <v>34.202500000000001</v>
      </c>
      <c r="CW429" s="1">
        <v>37.924900000000001</v>
      </c>
      <c r="CX429" s="1">
        <v>51.614800000000002</v>
      </c>
      <c r="CY429" s="1">
        <v>52.459000000000003</v>
      </c>
      <c r="CZ429" s="1">
        <v>55.904400000000003</v>
      </c>
      <c r="DA429" s="1">
        <v>58.327300000000001</v>
      </c>
      <c r="DB429" s="1">
        <v>58.471800000000002</v>
      </c>
      <c r="DC429" s="1">
        <v>46.6663</v>
      </c>
      <c r="DD429" s="1">
        <v>45.910400000000003</v>
      </c>
      <c r="DE429" s="1">
        <v>48.4114</v>
      </c>
      <c r="DF429" s="1">
        <v>47.677599999999998</v>
      </c>
      <c r="DG429" s="1">
        <v>49.934699999999999</v>
      </c>
      <c r="DH429" s="1">
        <v>50.2014</v>
      </c>
      <c r="DI429" s="1">
        <v>48.377499999999998</v>
      </c>
      <c r="DJ429" s="1">
        <v>42.4499</v>
      </c>
      <c r="DK429" s="1">
        <v>37.623199999999997</v>
      </c>
      <c r="DL429" s="1">
        <v>43.296700000000001</v>
      </c>
      <c r="DM429" s="1">
        <v>39.024900000000002</v>
      </c>
      <c r="DN429" s="1">
        <v>41.906300000000002</v>
      </c>
      <c r="DO429" s="1">
        <v>46.468499999999999</v>
      </c>
      <c r="DP429" s="1">
        <v>48.070900000000002</v>
      </c>
      <c r="DQ429" s="1">
        <v>51.576099999999997</v>
      </c>
      <c r="DR429" s="1">
        <v>51.999000000000002</v>
      </c>
      <c r="DS429" s="1">
        <v>49.773099999999999</v>
      </c>
      <c r="DT429" s="1">
        <v>50.217700000000001</v>
      </c>
      <c r="DU429" s="1">
        <v>52.0167</v>
      </c>
      <c r="DV429" s="1">
        <v>51.145099999999999</v>
      </c>
      <c r="DW429" s="1">
        <v>50.586100000000002</v>
      </c>
      <c r="DX429" s="1">
        <v>46.524900000000002</v>
      </c>
      <c r="DY429" s="1">
        <v>39.849600000000002</v>
      </c>
      <c r="DZ429" s="1">
        <v>36.276400000000002</v>
      </c>
      <c r="EA429" s="1">
        <v>45.559899999999999</v>
      </c>
      <c r="EB429" s="1">
        <v>44.725099999999998</v>
      </c>
      <c r="EC429" s="1">
        <v>45.670299999999997</v>
      </c>
      <c r="ED429" s="1">
        <v>44.390099999999997</v>
      </c>
      <c r="EE429" s="1">
        <v>47.845599999999997</v>
      </c>
      <c r="EF429" s="1">
        <v>51.825000000000003</v>
      </c>
      <c r="EG429" s="1">
        <v>52.645099999999999</v>
      </c>
      <c r="EH429" s="1">
        <v>46.938699999999997</v>
      </c>
      <c r="EI429" s="1">
        <v>51.1282</v>
      </c>
      <c r="EJ429" s="1">
        <v>46.249000000000002</v>
      </c>
      <c r="EK429" s="1">
        <v>47.646299999999997</v>
      </c>
      <c r="EL429" s="1">
        <v>48.332999999999998</v>
      </c>
      <c r="EM429" s="1">
        <v>51.339399999999998</v>
      </c>
      <c r="EN429" s="1">
        <v>51.189700000000002</v>
      </c>
      <c r="EO429" s="1">
        <v>54.432200000000002</v>
      </c>
      <c r="EP429" s="1">
        <v>64.436400000000006</v>
      </c>
      <c r="EQ429" s="1">
        <v>65.524799999999999</v>
      </c>
      <c r="ER429" s="1">
        <v>68.718900000000005</v>
      </c>
      <c r="ES429" s="1">
        <v>67.997900000000001</v>
      </c>
      <c r="ET429" s="1">
        <v>76.964299999999994</v>
      </c>
      <c r="EU429" s="1">
        <v>76.137</v>
      </c>
      <c r="EV429" s="1">
        <v>81.344300000000004</v>
      </c>
      <c r="EW429" s="1">
        <v>77.900000000000006</v>
      </c>
      <c r="EX429" s="1">
        <v>77.068899999999999</v>
      </c>
      <c r="EY429" s="1">
        <v>82.132599999999996</v>
      </c>
      <c r="EZ429" s="1">
        <v>85.109899999999996</v>
      </c>
      <c r="FA429" s="1">
        <v>86.331999999999994</v>
      </c>
      <c r="FB429" s="1">
        <v>78.756299999999996</v>
      </c>
      <c r="FC429" s="1">
        <v>77.250600000000006</v>
      </c>
      <c r="FD429" s="1">
        <v>82.123199999999997</v>
      </c>
      <c r="FE429" s="1">
        <v>76.231099999999998</v>
      </c>
      <c r="FF429" s="1">
        <v>77.069400000000002</v>
      </c>
      <c r="FG429" s="1">
        <v>79.775700000000001</v>
      </c>
      <c r="FH429" s="1">
        <v>83.547499999999999</v>
      </c>
      <c r="FI429" s="1">
        <v>85.433300000000003</v>
      </c>
      <c r="FJ429" s="1">
        <v>87.663200000000003</v>
      </c>
      <c r="FK429" s="1">
        <v>89.866399999999999</v>
      </c>
      <c r="FL429" s="1">
        <v>91.378799999999998</v>
      </c>
      <c r="FM429" s="1">
        <v>93.840800000000002</v>
      </c>
      <c r="FN429" s="1">
        <v>85.484800000000007</v>
      </c>
      <c r="FO429" s="1">
        <v>88.999300000000005</v>
      </c>
      <c r="FP429" s="1">
        <v>88.256500000000003</v>
      </c>
      <c r="FQ429" s="1">
        <v>92.5655</v>
      </c>
      <c r="FR429" s="1">
        <v>93.537700000000001</v>
      </c>
      <c r="FS429" s="1">
        <v>92.833299999999994</v>
      </c>
      <c r="FT429" s="1">
        <v>92.302899999999994</v>
      </c>
      <c r="FU429" s="1">
        <v>86.708699999999993</v>
      </c>
      <c r="FV429" s="1">
        <v>81.443799999999996</v>
      </c>
      <c r="FW429" s="1">
        <v>83.612899999999996</v>
      </c>
      <c r="FX429" s="1">
        <v>87.950999999999993</v>
      </c>
      <c r="FY429" s="1">
        <v>80.8245</v>
      </c>
      <c r="FZ429" s="1">
        <v>67.877499999999998</v>
      </c>
      <c r="GA429" s="1">
        <v>66.720399999999998</v>
      </c>
      <c r="GB429" s="1">
        <v>71.689700000000002</v>
      </c>
      <c r="GC429" s="1">
        <v>76.320400000000006</v>
      </c>
      <c r="GD429" s="1">
        <v>77.251400000000004</v>
      </c>
      <c r="GE429" s="1">
        <v>66.485100000000003</v>
      </c>
      <c r="GF429" s="1">
        <v>81.108800000000002</v>
      </c>
      <c r="GG429" s="1">
        <v>86.608099999999993</v>
      </c>
      <c r="GH429" s="1">
        <v>86.331599999999995</v>
      </c>
      <c r="GI429" s="1">
        <v>87.050799999999995</v>
      </c>
      <c r="GJ429" s="1">
        <v>97.7012</v>
      </c>
      <c r="GK429" s="1">
        <v>96.833600000000004</v>
      </c>
      <c r="GL429" s="1">
        <v>94.939800000000005</v>
      </c>
      <c r="GM429" s="1">
        <v>99.313000000000002</v>
      </c>
      <c r="GN429" s="1">
        <v>99.659400000000005</v>
      </c>
      <c r="GO429" s="1">
        <v>105.02979999999999</v>
      </c>
      <c r="GP429" s="1">
        <v>101.9753</v>
      </c>
      <c r="GQ429" s="1">
        <v>112.80419999999999</v>
      </c>
      <c r="GR429" s="1">
        <v>117.2042</v>
      </c>
      <c r="GS429" s="1">
        <v>116.2739</v>
      </c>
      <c r="GT429" s="1">
        <v>120.63630000000001</v>
      </c>
      <c r="GU429" s="1">
        <v>116.1664</v>
      </c>
      <c r="GV429" s="1">
        <v>120.3964</v>
      </c>
      <c r="GW429" s="1">
        <v>123.7803</v>
      </c>
      <c r="GX429" s="1">
        <v>139.70779999999999</v>
      </c>
      <c r="GY429" s="1">
        <v>134.61000000000001</v>
      </c>
      <c r="GZ429" s="1">
        <v>127.0013</v>
      </c>
      <c r="HA429" s="1">
        <v>127.065</v>
      </c>
      <c r="HB429" s="1">
        <v>122.3914</v>
      </c>
      <c r="HC429" s="1">
        <v>119.0805</v>
      </c>
      <c r="HD429" s="1">
        <v>112.9659</v>
      </c>
      <c r="HE429" s="1">
        <v>111.175</v>
      </c>
      <c r="HF429" s="1">
        <v>107.7724</v>
      </c>
      <c r="HG429" s="1">
        <v>88.438199999999995</v>
      </c>
      <c r="HH429" s="1">
        <v>93.930999999999997</v>
      </c>
      <c r="HI429" s="1">
        <v>81.736199999999997</v>
      </c>
    </row>
    <row r="430" spans="1:217" x14ac:dyDescent="0.25">
      <c r="A430" s="5" t="str">
        <f>IF(StockList!C430="","",StockList!C430)</f>
        <v>863667101</v>
      </c>
      <c r="B430" s="10" t="e">
        <f ca="1">IF(A430="","",_xll.BDH(CONCATENATE($A430," CUSIP"),$A$1,StockList!$K$2,StockList!$K$3,"Dir=H","Dts=H","Sort=A","Quote=C","QtTyp=Y","Days=A","Per=CM","DtFmt=D","Fill=P","UseDPDF=Y","cols=216;rows=1"))</f>
        <v>#NAME?</v>
      </c>
      <c r="C430" s="1">
        <v>28.074999999999999</v>
      </c>
      <c r="D430" s="1">
        <v>26.125</v>
      </c>
      <c r="E430" s="1">
        <v>29.645</v>
      </c>
      <c r="F430" s="1">
        <v>28.725000000000001</v>
      </c>
      <c r="G430" s="1">
        <v>27.425000000000001</v>
      </c>
      <c r="H430" s="1">
        <v>29.99</v>
      </c>
      <c r="I430" s="1">
        <v>27.414999999999999</v>
      </c>
      <c r="J430" s="1">
        <v>26.45</v>
      </c>
      <c r="K430" s="1">
        <v>28.12</v>
      </c>
      <c r="L430" s="1">
        <v>27.454999999999998</v>
      </c>
      <c r="M430" s="1">
        <v>29.235499999999998</v>
      </c>
      <c r="N430" s="1">
        <v>29.4208</v>
      </c>
      <c r="O430" s="1">
        <v>30.8032</v>
      </c>
      <c r="P430" s="1">
        <v>30.217199999999998</v>
      </c>
      <c r="Q430" s="1">
        <v>26.801300000000001</v>
      </c>
      <c r="R430" s="1">
        <v>27.327200000000001</v>
      </c>
      <c r="S430" s="1">
        <v>26.801300000000001</v>
      </c>
      <c r="T430" s="1">
        <v>25.3538</v>
      </c>
      <c r="U430" s="1">
        <v>28.233699999999999</v>
      </c>
      <c r="V430" s="1">
        <v>28.849799999999998</v>
      </c>
      <c r="W430" s="1">
        <v>31.604500000000002</v>
      </c>
      <c r="X430" s="1">
        <v>30.9785</v>
      </c>
      <c r="Y430" s="1">
        <v>33.679499999999997</v>
      </c>
      <c r="Z430" s="1">
        <v>30.2273</v>
      </c>
      <c r="AA430" s="1">
        <v>32.716099999999997</v>
      </c>
      <c r="AB430" s="1">
        <v>34.447299999999998</v>
      </c>
      <c r="AC430" s="1">
        <v>33.624400000000001</v>
      </c>
      <c r="AD430" s="1">
        <v>33.789900000000003</v>
      </c>
      <c r="AE430" s="1">
        <v>34.808599999999998</v>
      </c>
      <c r="AF430" s="1">
        <v>38.396299999999997</v>
      </c>
      <c r="AG430" s="1">
        <v>38.034999999999997</v>
      </c>
      <c r="AH430" s="1">
        <v>37.789099999999998</v>
      </c>
      <c r="AI430" s="1">
        <v>40.6995</v>
      </c>
      <c r="AJ430" s="1">
        <v>40.644300000000001</v>
      </c>
      <c r="AK430" s="1">
        <v>42.7273</v>
      </c>
      <c r="AL430" s="1">
        <v>44.6021</v>
      </c>
      <c r="AM430" s="1">
        <v>44.597099999999998</v>
      </c>
      <c r="AN430" s="1">
        <v>44.496499999999997</v>
      </c>
      <c r="AO430" s="1">
        <v>49.723700000000001</v>
      </c>
      <c r="AP430" s="1">
        <v>51.116</v>
      </c>
      <c r="AQ430" s="1">
        <v>55.287700000000001</v>
      </c>
      <c r="AR430" s="1">
        <v>47.929400000000001</v>
      </c>
      <c r="AS430" s="1">
        <v>45.536900000000003</v>
      </c>
      <c r="AT430" s="1">
        <v>48.331499999999998</v>
      </c>
      <c r="AU430" s="1">
        <v>43.315399999999997</v>
      </c>
      <c r="AV430" s="1">
        <v>44.220100000000002</v>
      </c>
      <c r="AW430" s="1">
        <v>48.593600000000002</v>
      </c>
      <c r="AX430" s="1">
        <v>49.489899999999999</v>
      </c>
      <c r="AY430" s="1">
        <v>50.013599999999997</v>
      </c>
      <c r="AZ430" s="1">
        <v>44.927700000000002</v>
      </c>
      <c r="BA430" s="1">
        <v>48.895699999999998</v>
      </c>
      <c r="BB430" s="1">
        <v>48.996400000000001</v>
      </c>
      <c r="BC430" s="1">
        <v>47.898699999999998</v>
      </c>
      <c r="BD430" s="1">
        <v>54.475200000000001</v>
      </c>
      <c r="BE430" s="1">
        <v>54.938400000000001</v>
      </c>
      <c r="BF430" s="1">
        <v>49.781999999999996</v>
      </c>
      <c r="BG430" s="1">
        <v>41.362499999999997</v>
      </c>
      <c r="BH430" s="1">
        <v>43.6083</v>
      </c>
      <c r="BI430" s="1">
        <v>44.8551</v>
      </c>
      <c r="BJ430" s="1">
        <v>50.377400000000002</v>
      </c>
      <c r="BK430" s="1">
        <v>46.662199999999999</v>
      </c>
      <c r="BL430" s="1">
        <v>44.764200000000002</v>
      </c>
      <c r="BM430" s="1">
        <v>44.168599999999998</v>
      </c>
      <c r="BN430" s="1">
        <v>44.32</v>
      </c>
      <c r="BO430" s="1">
        <v>42.512900000000002</v>
      </c>
      <c r="BP430" s="1">
        <v>45.945399999999999</v>
      </c>
      <c r="BQ430" s="1">
        <v>48.4895</v>
      </c>
      <c r="BR430" s="1">
        <v>50.064399999999999</v>
      </c>
      <c r="BS430" s="1">
        <v>52.790300000000002</v>
      </c>
      <c r="BT430" s="1">
        <v>52.356099999999998</v>
      </c>
      <c r="BU430" s="1">
        <v>55.858499999999999</v>
      </c>
      <c r="BV430" s="1">
        <v>62.781199999999998</v>
      </c>
      <c r="BW430" s="1">
        <v>62.862299999999998</v>
      </c>
      <c r="BX430" s="1">
        <v>67.220699999999994</v>
      </c>
      <c r="BY430" s="1">
        <v>65.822000000000003</v>
      </c>
      <c r="BZ430" s="1">
        <v>68.224199999999996</v>
      </c>
      <c r="CA430" s="1">
        <v>63.946800000000003</v>
      </c>
      <c r="CB430" s="1">
        <v>63.277900000000002</v>
      </c>
      <c r="CC430" s="1">
        <v>67.7072</v>
      </c>
      <c r="CD430" s="1">
        <v>69.693799999999996</v>
      </c>
      <c r="CE430" s="1">
        <v>71.964299999999994</v>
      </c>
      <c r="CF430" s="1">
        <v>73.616399999999999</v>
      </c>
      <c r="CG430" s="1">
        <v>76.066500000000005</v>
      </c>
      <c r="CH430" s="1">
        <v>68.1768</v>
      </c>
      <c r="CI430" s="1">
        <v>66.283299999999997</v>
      </c>
      <c r="CJ430" s="1">
        <v>66.222200000000001</v>
      </c>
      <c r="CK430" s="1">
        <v>65.9983</v>
      </c>
      <c r="CL430" s="1">
        <v>65.713200000000001</v>
      </c>
      <c r="CM430" s="1">
        <v>64.013099999999994</v>
      </c>
      <c r="CN430" s="1">
        <v>65.346699999999998</v>
      </c>
      <c r="CO430" s="1">
        <v>68.400800000000004</v>
      </c>
      <c r="CP430" s="1">
        <v>63.422699999999999</v>
      </c>
      <c r="CQ430" s="1">
        <v>54.423400000000001</v>
      </c>
      <c r="CR430" s="1">
        <v>39.621299999999998</v>
      </c>
      <c r="CS430" s="1">
        <v>41.083300000000001</v>
      </c>
      <c r="CT430" s="1">
        <v>43.438299999999998</v>
      </c>
      <c r="CU430" s="1">
        <v>34.6252</v>
      </c>
      <c r="CV430" s="1">
        <v>35.005699999999997</v>
      </c>
      <c r="CW430" s="1">
        <v>39.808100000000003</v>
      </c>
      <c r="CX430" s="1">
        <v>39.530500000000004</v>
      </c>
      <c r="CY430" s="1">
        <v>40.867400000000004</v>
      </c>
      <c r="CZ430" s="1">
        <v>39.982999999999997</v>
      </c>
      <c r="DA430" s="1">
        <v>42.636200000000002</v>
      </c>
      <c r="DB430" s="1">
        <v>46.718800000000002</v>
      </c>
      <c r="DC430" s="1">
        <v>47.305</v>
      </c>
      <c r="DD430" s="1">
        <v>51.934699999999999</v>
      </c>
      <c r="DE430" s="1">
        <v>52.055900000000001</v>
      </c>
      <c r="DF430" s="1">
        <v>53.657800000000002</v>
      </c>
      <c r="DG430" s="1">
        <v>54.877299999999998</v>
      </c>
      <c r="DH430" s="1">
        <v>59.291600000000003</v>
      </c>
      <c r="DI430" s="1">
        <v>59.519599999999997</v>
      </c>
      <c r="DJ430" s="1">
        <v>54.9499</v>
      </c>
      <c r="DK430" s="1">
        <v>52.024799999999999</v>
      </c>
      <c r="DL430" s="1">
        <v>48.397799999999997</v>
      </c>
      <c r="DM430" s="1">
        <v>44.885199999999998</v>
      </c>
      <c r="DN430" s="1">
        <v>52.170099999999998</v>
      </c>
      <c r="DO430" s="1">
        <v>51.586399999999998</v>
      </c>
      <c r="DP430" s="1">
        <v>52.211799999999997</v>
      </c>
      <c r="DQ430" s="1">
        <v>56.161000000000001</v>
      </c>
      <c r="DR430" s="1">
        <v>60.197899999999997</v>
      </c>
      <c r="DS430" s="1">
        <v>66.159099999999995</v>
      </c>
      <c r="DT430" s="1">
        <v>63.773699999999998</v>
      </c>
      <c r="DU430" s="1">
        <v>61.8857</v>
      </c>
      <c r="DV430" s="1">
        <v>65.451999999999998</v>
      </c>
      <c r="DW430" s="1">
        <v>61.749400000000001</v>
      </c>
      <c r="DX430" s="1">
        <v>57.172600000000003</v>
      </c>
      <c r="DY430" s="1">
        <v>51.385899999999999</v>
      </c>
      <c r="DZ430" s="1">
        <v>49.770899999999997</v>
      </c>
      <c r="EA430" s="1">
        <v>50.5946</v>
      </c>
      <c r="EB430" s="1">
        <v>51.566099999999999</v>
      </c>
      <c r="EC430" s="1">
        <v>52.719200000000001</v>
      </c>
      <c r="ED430" s="1">
        <v>58.785499999999999</v>
      </c>
      <c r="EE430" s="1">
        <v>56.887099999999997</v>
      </c>
      <c r="EF430" s="1">
        <v>59.065600000000003</v>
      </c>
      <c r="EG430" s="1">
        <v>58.096800000000002</v>
      </c>
      <c r="EH430" s="1">
        <v>54.775199999999998</v>
      </c>
      <c r="EI430" s="1">
        <v>58.890500000000003</v>
      </c>
      <c r="EJ430" s="1">
        <v>55.609299999999998</v>
      </c>
      <c r="EK430" s="1">
        <v>56.923900000000003</v>
      </c>
      <c r="EL430" s="1">
        <v>59.7164</v>
      </c>
      <c r="EM430" s="1">
        <v>56.433399999999999</v>
      </c>
      <c r="EN430" s="1">
        <v>58.107100000000003</v>
      </c>
      <c r="EO430" s="1">
        <v>59.097799999999999</v>
      </c>
      <c r="EP430" s="1">
        <v>67.538799999999995</v>
      </c>
      <c r="EQ430" s="1">
        <v>68.864800000000002</v>
      </c>
      <c r="ER430" s="1">
        <v>70.618200000000002</v>
      </c>
      <c r="ES430" s="1">
        <v>70.9863</v>
      </c>
      <c r="ET430" s="1">
        <v>71.863</v>
      </c>
      <c r="EU430" s="1">
        <v>70.298900000000003</v>
      </c>
      <c r="EV430" s="1">
        <v>76.581000000000003</v>
      </c>
      <c r="EW430" s="1">
        <v>72.700900000000004</v>
      </c>
      <c r="EX430" s="1">
        <v>73.746300000000005</v>
      </c>
      <c r="EY430" s="1">
        <v>80.587400000000002</v>
      </c>
      <c r="EZ430" s="1">
        <v>81.198400000000007</v>
      </c>
      <c r="FA430" s="1">
        <v>82.317099999999996</v>
      </c>
      <c r="FB430" s="1">
        <v>85.012</v>
      </c>
      <c r="FC430" s="1">
        <v>87.904200000000003</v>
      </c>
      <c r="FD430" s="1">
        <v>89.592500000000001</v>
      </c>
      <c r="FE430" s="1">
        <v>85.501599999999996</v>
      </c>
      <c r="FF430" s="1">
        <v>92.913600000000002</v>
      </c>
      <c r="FG430" s="1">
        <v>93.060900000000004</v>
      </c>
      <c r="FH430" s="1">
        <v>88.039299999999997</v>
      </c>
      <c r="FI430" s="1">
        <v>91.946200000000005</v>
      </c>
      <c r="FJ430" s="1">
        <v>89.454400000000007</v>
      </c>
      <c r="FK430" s="1">
        <v>96.965199999999996</v>
      </c>
      <c r="FL430" s="1">
        <v>102.9251</v>
      </c>
      <c r="FM430" s="1">
        <v>104.8759</v>
      </c>
      <c r="FN430" s="1">
        <v>101.22920000000001</v>
      </c>
      <c r="FO430" s="1">
        <v>105.3429</v>
      </c>
      <c r="FP430" s="1">
        <v>102.9457</v>
      </c>
      <c r="FQ430" s="1">
        <v>102.9345</v>
      </c>
      <c r="FR430" s="1">
        <v>107.27549999999999</v>
      </c>
      <c r="FS430" s="1">
        <v>107.0286</v>
      </c>
      <c r="FT430" s="1">
        <v>114.53189999999999</v>
      </c>
      <c r="FU430" s="1">
        <v>110.47790000000001</v>
      </c>
      <c r="FV430" s="1">
        <v>105.7758</v>
      </c>
      <c r="FW430" s="1">
        <v>107.48439999999999</v>
      </c>
      <c r="FX430" s="1">
        <v>108.4286</v>
      </c>
      <c r="FY430" s="1">
        <v>104.89060000000001</v>
      </c>
      <c r="FZ430" s="1">
        <v>111.8991</v>
      </c>
      <c r="GA430" s="1">
        <v>112.723</v>
      </c>
      <c r="GB430" s="1">
        <v>121.5163</v>
      </c>
      <c r="GC430" s="1">
        <v>123.4644</v>
      </c>
      <c r="GD430" s="1">
        <v>125.8995</v>
      </c>
      <c r="GE430" s="1">
        <v>136.16380000000001</v>
      </c>
      <c r="GF430" s="1">
        <v>132.13</v>
      </c>
      <c r="GG430" s="1">
        <v>131.4254</v>
      </c>
      <c r="GH430" s="1">
        <v>132.7062</v>
      </c>
      <c r="GI430" s="1">
        <v>131.49780000000001</v>
      </c>
      <c r="GJ430" s="1">
        <v>129.5712</v>
      </c>
      <c r="GK430" s="1">
        <v>137.06630000000001</v>
      </c>
      <c r="GL430" s="1">
        <v>141.32210000000001</v>
      </c>
      <c r="GM430" s="1">
        <v>147.07660000000001</v>
      </c>
      <c r="GN430" s="1">
        <v>151.09700000000001</v>
      </c>
      <c r="GO430" s="1">
        <v>156.51419999999999</v>
      </c>
      <c r="GP430" s="1">
        <v>164.07759999999999</v>
      </c>
      <c r="GQ430" s="1">
        <v>159.76439999999999</v>
      </c>
      <c r="GR430" s="1">
        <v>169.3424</v>
      </c>
      <c r="GS430" s="1">
        <v>162.74600000000001</v>
      </c>
      <c r="GT430" s="1">
        <v>163.9898</v>
      </c>
      <c r="GU430" s="1">
        <v>178.82769999999999</v>
      </c>
      <c r="GV430" s="1">
        <v>180.13249999999999</v>
      </c>
      <c r="GW430" s="1">
        <v>179.333</v>
      </c>
      <c r="GX430" s="1">
        <v>190.38210000000001</v>
      </c>
      <c r="GY430" s="1">
        <v>187.8109</v>
      </c>
      <c r="GZ430" s="1">
        <v>186.92930000000001</v>
      </c>
      <c r="HA430" s="1">
        <v>196.8031</v>
      </c>
      <c r="HB430" s="1">
        <v>202.14660000000001</v>
      </c>
      <c r="HC430" s="1">
        <v>196.69820000000001</v>
      </c>
      <c r="HD430" s="1">
        <v>190.1634</v>
      </c>
      <c r="HE430" s="1">
        <v>197.3622</v>
      </c>
      <c r="HF430" s="1">
        <v>207.52799999999999</v>
      </c>
      <c r="HG430" s="1">
        <v>189.4709</v>
      </c>
      <c r="HH430" s="1">
        <v>204.93510000000001</v>
      </c>
      <c r="HI430" s="1">
        <v>183.69710000000001</v>
      </c>
    </row>
    <row r="431" spans="1:217" x14ac:dyDescent="0.25">
      <c r="A431" s="5" t="str">
        <f>IF(StockList!C431="","",StockList!C431)</f>
        <v>867914103</v>
      </c>
      <c r="B431" s="10" t="e">
        <f ca="1">IF(A431="","",_xll.BDH(CONCATENATE($A431," CUSIP"),$A$1,StockList!$K$2,StockList!$K$3,"Dir=H","Dts=H","Sort=A","Quote=C","QtTyp=Y","Days=A","Per=CM","DtFmt=D","Fill=P","UseDPDF=Y","cols=216;rows=1"))</f>
        <v>#NAME?</v>
      </c>
      <c r="C431" s="1">
        <v>66.122100000000003</v>
      </c>
      <c r="D431" s="1">
        <v>65.186499999999995</v>
      </c>
      <c r="E431" s="1">
        <v>63.878799999999998</v>
      </c>
      <c r="F431" s="1">
        <v>62.192799999999998</v>
      </c>
      <c r="G431" s="1">
        <v>65.595100000000002</v>
      </c>
      <c r="H431" s="1">
        <v>70.121399999999994</v>
      </c>
      <c r="I431" s="1">
        <v>69.568600000000004</v>
      </c>
      <c r="J431" s="1">
        <v>67.837000000000003</v>
      </c>
      <c r="K431" s="1">
        <v>60.971800000000002</v>
      </c>
      <c r="L431" s="1">
        <v>64.841499999999996</v>
      </c>
      <c r="M431" s="1">
        <v>64.267499999999998</v>
      </c>
      <c r="N431" s="1">
        <v>63.14</v>
      </c>
      <c r="O431" s="1">
        <v>64.801100000000005</v>
      </c>
      <c r="P431" s="1">
        <v>68.8673</v>
      </c>
      <c r="Q431" s="1">
        <v>70.157300000000006</v>
      </c>
      <c r="R431" s="1">
        <v>70.934100000000001</v>
      </c>
      <c r="S431" s="1">
        <v>70.331699999999998</v>
      </c>
      <c r="T431" s="1">
        <v>68.337599999999995</v>
      </c>
      <c r="U431" s="1">
        <v>70.561800000000005</v>
      </c>
      <c r="V431" s="1">
        <v>64.259200000000007</v>
      </c>
      <c r="W431" s="1">
        <v>63.590299999999999</v>
      </c>
      <c r="X431" s="1">
        <v>61.768000000000001</v>
      </c>
      <c r="Y431" s="1">
        <v>59.935899999999997</v>
      </c>
      <c r="Z431" s="1">
        <v>59.651600000000002</v>
      </c>
      <c r="AA431" s="1">
        <v>59.710299999999997</v>
      </c>
      <c r="AB431" s="1">
        <v>55.8889</v>
      </c>
      <c r="AC431" s="1">
        <v>60.74</v>
      </c>
      <c r="AD431" s="1">
        <v>63.427399999999999</v>
      </c>
      <c r="AE431" s="1">
        <v>63.470100000000002</v>
      </c>
      <c r="AF431" s="1">
        <v>65.1387</v>
      </c>
      <c r="AG431" s="1">
        <v>65.871099999999998</v>
      </c>
      <c r="AH431" s="1">
        <v>65.052099999999996</v>
      </c>
      <c r="AI431" s="1">
        <v>72.271699999999996</v>
      </c>
      <c r="AJ431" s="1">
        <v>77.045299999999997</v>
      </c>
      <c r="AK431" s="1">
        <v>77.533199999999994</v>
      </c>
      <c r="AL431" s="1">
        <v>78.465800000000002</v>
      </c>
      <c r="AM431" s="1">
        <v>78.952299999999994</v>
      </c>
      <c r="AN431" s="1">
        <v>76.113500000000002</v>
      </c>
      <c r="AO431" s="1">
        <v>74.301000000000002</v>
      </c>
      <c r="AP431" s="1">
        <v>71.608599999999996</v>
      </c>
      <c r="AQ431" s="1">
        <v>71.509600000000006</v>
      </c>
      <c r="AR431" s="1">
        <v>72.565899999999999</v>
      </c>
      <c r="AS431" s="1">
        <v>75.485200000000006</v>
      </c>
      <c r="AT431" s="1">
        <v>78.045699999999997</v>
      </c>
      <c r="AU431" s="1">
        <v>78.012500000000003</v>
      </c>
      <c r="AV431" s="1">
        <v>79.582800000000006</v>
      </c>
      <c r="AW431" s="1">
        <v>82.462599999999995</v>
      </c>
      <c r="AX431" s="1">
        <v>80.386499999999998</v>
      </c>
      <c r="AY431" s="1">
        <v>81.466999999999999</v>
      </c>
      <c r="AZ431" s="1">
        <v>81.050899999999999</v>
      </c>
      <c r="BA431" s="1">
        <v>81.905600000000007</v>
      </c>
      <c r="BB431" s="1">
        <v>83.398600000000002</v>
      </c>
      <c r="BC431" s="1">
        <v>81.846400000000003</v>
      </c>
      <c r="BD431" s="1">
        <v>82.390199999999993</v>
      </c>
      <c r="BE431" s="1">
        <v>80.2547</v>
      </c>
      <c r="BF431" s="1">
        <v>79.306899999999999</v>
      </c>
      <c r="BG431" s="1">
        <v>82.766900000000007</v>
      </c>
      <c r="BH431" s="1">
        <v>83.678799999999995</v>
      </c>
      <c r="BI431" s="1">
        <v>83.701800000000006</v>
      </c>
      <c r="BJ431" s="1">
        <v>82.194800000000001</v>
      </c>
      <c r="BK431" s="1">
        <v>83.950599999999994</v>
      </c>
      <c r="BL431" s="1">
        <v>84.403000000000006</v>
      </c>
      <c r="BM431" s="1">
        <v>89.704300000000003</v>
      </c>
      <c r="BN431" s="1">
        <v>88.535600000000002</v>
      </c>
      <c r="BO431" s="1">
        <v>89.178799999999995</v>
      </c>
      <c r="BP431" s="1">
        <v>92.230900000000005</v>
      </c>
      <c r="BQ431" s="1">
        <v>90.0578</v>
      </c>
      <c r="BR431" s="1">
        <v>91.095100000000002</v>
      </c>
      <c r="BS431" s="1">
        <v>93.110799999999998</v>
      </c>
      <c r="BT431" s="1">
        <v>96.957800000000006</v>
      </c>
      <c r="BU431" s="1">
        <v>100.28279999999999</v>
      </c>
      <c r="BV431" s="1">
        <v>98.679699999999997</v>
      </c>
      <c r="BW431" s="1">
        <v>100.98739999999999</v>
      </c>
      <c r="BX431" s="1">
        <v>99.466200000000001</v>
      </c>
      <c r="BY431" s="1">
        <v>101.11920000000001</v>
      </c>
      <c r="BZ431" s="1">
        <v>107.82989999999999</v>
      </c>
      <c r="CA431" s="1">
        <v>103.5428</v>
      </c>
      <c r="CB431" s="1">
        <v>94.558000000000007</v>
      </c>
      <c r="CC431" s="1">
        <v>95.985299999999995</v>
      </c>
      <c r="CD431" s="1">
        <v>92.231200000000001</v>
      </c>
      <c r="CE431" s="1">
        <v>88.4893</v>
      </c>
      <c r="CF431" s="1">
        <v>86.332700000000003</v>
      </c>
      <c r="CG431" s="1">
        <v>76.9495</v>
      </c>
      <c r="CH431" s="1">
        <v>84.781099999999995</v>
      </c>
      <c r="CI431" s="1">
        <v>72.459599999999995</v>
      </c>
      <c r="CJ431" s="1">
        <v>68.732500000000002</v>
      </c>
      <c r="CK431" s="1">
        <v>69.492900000000006</v>
      </c>
      <c r="CL431" s="1">
        <v>66.026399999999995</v>
      </c>
      <c r="CM431" s="1">
        <v>45.805</v>
      </c>
      <c r="CN431" s="1">
        <v>51.925800000000002</v>
      </c>
      <c r="CO431" s="1">
        <v>53.959099999999999</v>
      </c>
      <c r="CP431" s="1">
        <v>57.952199999999998</v>
      </c>
      <c r="CQ431" s="1">
        <v>51.704900000000002</v>
      </c>
      <c r="CR431" s="1">
        <v>41.601199999999999</v>
      </c>
      <c r="CS431" s="1">
        <v>38.729900000000001</v>
      </c>
      <c r="CT431" s="1">
        <v>16.074100000000001</v>
      </c>
      <c r="CU431" s="1">
        <v>15.894299999999999</v>
      </c>
      <c r="CV431" s="1">
        <v>15.511200000000001</v>
      </c>
      <c r="CW431" s="1">
        <v>19.078499999999998</v>
      </c>
      <c r="CX431" s="1">
        <v>17.532800000000002</v>
      </c>
      <c r="CY431" s="1">
        <v>21.8993</v>
      </c>
      <c r="CZ431" s="1">
        <v>25.959700000000002</v>
      </c>
      <c r="DA431" s="1">
        <v>31.1248</v>
      </c>
      <c r="DB431" s="1">
        <v>30.032699999999998</v>
      </c>
      <c r="DC431" s="1">
        <v>25.4512</v>
      </c>
      <c r="DD431" s="1">
        <v>31.484999999999999</v>
      </c>
      <c r="DE431" s="1">
        <v>27.034700000000001</v>
      </c>
      <c r="DF431" s="1">
        <v>32.417700000000004</v>
      </c>
      <c r="DG431" s="1">
        <v>31.738299999999999</v>
      </c>
      <c r="DH431" s="1">
        <v>35.710599999999999</v>
      </c>
      <c r="DI431" s="1">
        <v>39.456299999999999</v>
      </c>
      <c r="DJ431" s="1">
        <v>35.936900000000001</v>
      </c>
      <c r="DK431" s="1">
        <v>31.069700000000001</v>
      </c>
      <c r="DL431" s="1">
        <v>34.603400000000001</v>
      </c>
      <c r="DM431" s="1">
        <v>30.029699999999998</v>
      </c>
      <c r="DN431" s="1">
        <v>34.458799999999997</v>
      </c>
      <c r="DO431" s="1">
        <v>33.364899999999999</v>
      </c>
      <c r="DP431" s="1">
        <v>31.1769</v>
      </c>
      <c r="DQ431" s="1">
        <v>39.384799999999998</v>
      </c>
      <c r="DR431" s="1">
        <v>40.612699999999997</v>
      </c>
      <c r="DS431" s="1">
        <v>40.2791</v>
      </c>
      <c r="DT431" s="1">
        <v>38.503500000000003</v>
      </c>
      <c r="DU431" s="1">
        <v>37.6357</v>
      </c>
      <c r="DV431" s="1">
        <v>37.569000000000003</v>
      </c>
      <c r="DW431" s="1">
        <v>34.4572</v>
      </c>
      <c r="DX431" s="1">
        <v>32.707599999999999</v>
      </c>
      <c r="DY431" s="1">
        <v>26.6448</v>
      </c>
      <c r="DZ431" s="1">
        <v>24.033899999999999</v>
      </c>
      <c r="EA431" s="1">
        <v>26.417200000000001</v>
      </c>
      <c r="EB431" s="1">
        <v>24.346599999999999</v>
      </c>
      <c r="EC431" s="1">
        <v>23.769100000000002</v>
      </c>
      <c r="ED431" s="1">
        <v>27.623200000000001</v>
      </c>
      <c r="EE431" s="1">
        <v>30.899000000000001</v>
      </c>
      <c r="EF431" s="1">
        <v>32.5274</v>
      </c>
      <c r="EG431" s="1">
        <v>32.675400000000003</v>
      </c>
      <c r="EH431" s="1">
        <v>30.9147</v>
      </c>
      <c r="EI431" s="1">
        <v>32.681699999999999</v>
      </c>
      <c r="EJ431" s="1">
        <v>31.8994</v>
      </c>
      <c r="EK431" s="1">
        <v>34.017200000000003</v>
      </c>
      <c r="EL431" s="1">
        <v>38.206800000000001</v>
      </c>
      <c r="EM431" s="1">
        <v>36.7607</v>
      </c>
      <c r="EN431" s="1">
        <v>36.761400000000002</v>
      </c>
      <c r="EO431" s="1">
        <v>38.386200000000002</v>
      </c>
      <c r="EP431" s="1">
        <v>38.4133</v>
      </c>
      <c r="EQ431" s="1">
        <v>37.424500000000002</v>
      </c>
      <c r="ER431" s="1">
        <v>39.0794</v>
      </c>
      <c r="ES431" s="1">
        <v>39.676200000000001</v>
      </c>
      <c r="ET431" s="1">
        <v>43.6646</v>
      </c>
      <c r="EU431" s="1">
        <v>42.957000000000001</v>
      </c>
      <c r="EV431" s="1">
        <v>47.338500000000003</v>
      </c>
      <c r="EW431" s="1">
        <v>43.7042</v>
      </c>
      <c r="EX431" s="1">
        <v>44.2502</v>
      </c>
      <c r="EY431" s="1">
        <v>45.915399999999998</v>
      </c>
      <c r="EZ431" s="1">
        <v>49.585999999999999</v>
      </c>
      <c r="FA431" s="1">
        <v>50.379899999999999</v>
      </c>
      <c r="FB431" s="1">
        <v>50.667299999999997</v>
      </c>
      <c r="FC431" s="1">
        <v>51.708599999999997</v>
      </c>
      <c r="FD431" s="1">
        <v>54.604199999999999</v>
      </c>
      <c r="FE431" s="1">
        <v>52.504600000000003</v>
      </c>
      <c r="FF431" s="1">
        <v>52.861899999999999</v>
      </c>
      <c r="FG431" s="1">
        <v>55.2622</v>
      </c>
      <c r="FH431" s="1">
        <v>52.489400000000003</v>
      </c>
      <c r="FI431" s="1">
        <v>52.807400000000001</v>
      </c>
      <c r="FJ431" s="1">
        <v>52.738100000000003</v>
      </c>
      <c r="FK431" s="1">
        <v>54.2774</v>
      </c>
      <c r="FL431" s="1">
        <v>54.759399999999999</v>
      </c>
      <c r="FM431" s="1">
        <v>58.397100000000002</v>
      </c>
      <c r="FN431" s="1">
        <v>53.546900000000001</v>
      </c>
      <c r="FO431" s="1">
        <v>57.419400000000003</v>
      </c>
      <c r="FP431" s="1">
        <v>57.545400000000001</v>
      </c>
      <c r="FQ431" s="1">
        <v>58.119599999999998</v>
      </c>
      <c r="FR431" s="1">
        <v>60.105899999999998</v>
      </c>
      <c r="FS431" s="1">
        <v>60.584699999999998</v>
      </c>
      <c r="FT431" s="1">
        <v>62.443600000000004</v>
      </c>
      <c r="FU431" s="1">
        <v>57.189900000000002</v>
      </c>
      <c r="FV431" s="1">
        <v>54.172499999999999</v>
      </c>
      <c r="FW431" s="1">
        <v>58.819099999999999</v>
      </c>
      <c r="FX431" s="1">
        <v>61.851599999999998</v>
      </c>
      <c r="FY431" s="1">
        <v>61.025399999999998</v>
      </c>
      <c r="FZ431" s="1">
        <v>52.107999999999997</v>
      </c>
      <c r="GA431" s="1">
        <v>47.604199999999999</v>
      </c>
      <c r="GB431" s="1">
        <v>51.764899999999997</v>
      </c>
      <c r="GC431" s="1">
        <v>59.885399999999997</v>
      </c>
      <c r="GD431" s="1">
        <v>63.217799999999997</v>
      </c>
      <c r="GE431" s="1">
        <v>59.264899999999997</v>
      </c>
      <c r="GF431" s="1">
        <v>61.0105</v>
      </c>
      <c r="GG431" s="1">
        <v>63.957799999999999</v>
      </c>
      <c r="GH431" s="1">
        <v>63.565899999999999</v>
      </c>
      <c r="GI431" s="1">
        <v>65.641199999999998</v>
      </c>
      <c r="GJ431" s="1">
        <v>75.774000000000001</v>
      </c>
      <c r="GK431" s="1">
        <v>80.003900000000002</v>
      </c>
      <c r="GL431" s="1">
        <v>82.877399999999994</v>
      </c>
      <c r="GM431" s="1">
        <v>87.152299999999997</v>
      </c>
      <c r="GN431" s="1">
        <v>81.013999999999996</v>
      </c>
      <c r="GO431" s="1">
        <v>83.226100000000002</v>
      </c>
      <c r="GP431" s="1">
        <v>78.5608</v>
      </c>
      <c r="GQ431" s="1">
        <v>83.492000000000004</v>
      </c>
      <c r="GR431" s="1">
        <v>84.331100000000006</v>
      </c>
      <c r="GS431" s="1">
        <v>81.695999999999998</v>
      </c>
      <c r="GT431" s="1">
        <v>88.620099999999994</v>
      </c>
      <c r="GU431" s="1">
        <v>89.272499999999994</v>
      </c>
      <c r="GV431" s="1">
        <v>91.974199999999996</v>
      </c>
      <c r="GW431" s="1">
        <v>96.391499999999994</v>
      </c>
      <c r="GX431" s="1">
        <v>105.5099</v>
      </c>
      <c r="GY431" s="1">
        <v>104.8172</v>
      </c>
      <c r="GZ431" s="1">
        <v>102.1157</v>
      </c>
      <c r="HA431" s="1">
        <v>100.2547</v>
      </c>
      <c r="HB431" s="1">
        <v>101.91970000000001</v>
      </c>
      <c r="HC431" s="1">
        <v>99.670299999999997</v>
      </c>
      <c r="HD431" s="1">
        <v>108.804</v>
      </c>
      <c r="HE431" s="1">
        <v>111.81189999999999</v>
      </c>
      <c r="HF431" s="1">
        <v>101.5214</v>
      </c>
      <c r="HG431" s="1">
        <v>95.243799999999993</v>
      </c>
      <c r="HH431" s="1">
        <v>96.0518</v>
      </c>
      <c r="HI431" s="1">
        <v>77.282700000000006</v>
      </c>
    </row>
    <row r="432" spans="1:217" x14ac:dyDescent="0.25">
      <c r="A432" s="5" t="str">
        <f>IF(StockList!C432="","",StockList!C432)</f>
        <v>78486Q101</v>
      </c>
      <c r="B432" s="10" t="e">
        <f ca="1">IF(A432="","",_xll.BDH(CONCATENATE($A432," CUSIP"),$A$1,StockList!$K$2,StockList!$K$3,"Dir=H","Dts=H","Sort=A","Quote=C","QtTyp=Y","Days=A","Per=CM","DtFmt=D","Fill=P","UseDPDF=Y","cols=216;rows=1"))</f>
        <v>#NAME?</v>
      </c>
      <c r="C432" s="1">
        <v>27.937999999999999</v>
      </c>
      <c r="D432" s="1">
        <v>23.5</v>
      </c>
      <c r="E432" s="1">
        <v>25.06</v>
      </c>
      <c r="F432" s="1">
        <v>27.65</v>
      </c>
      <c r="G432" s="1">
        <v>22</v>
      </c>
      <c r="H432" s="1">
        <v>20.16</v>
      </c>
      <c r="I432" s="1">
        <v>22.36</v>
      </c>
      <c r="J432" s="1">
        <v>20.2</v>
      </c>
      <c r="K432" s="1">
        <v>23.44</v>
      </c>
      <c r="L432" s="1">
        <v>25.23</v>
      </c>
      <c r="M432" s="1">
        <v>26.73</v>
      </c>
      <c r="N432" s="1">
        <v>23.02</v>
      </c>
      <c r="O432" s="1">
        <v>27.76</v>
      </c>
      <c r="P432" s="1">
        <v>30.25</v>
      </c>
      <c r="Q432" s="1">
        <v>31.95</v>
      </c>
      <c r="R432" s="1">
        <v>31.12</v>
      </c>
      <c r="S432" s="1">
        <v>26.36</v>
      </c>
      <c r="T432" s="1">
        <v>21.64</v>
      </c>
      <c r="U432" s="1">
        <v>22.66</v>
      </c>
      <c r="V432" s="1">
        <v>16.93</v>
      </c>
      <c r="W432" s="1">
        <v>18.79</v>
      </c>
      <c r="X432" s="1">
        <v>19.399999999999999</v>
      </c>
      <c r="Y432" s="1">
        <v>18.25</v>
      </c>
      <c r="Z432" s="1">
        <v>17.25</v>
      </c>
      <c r="AA432" s="1">
        <v>17.350000000000001</v>
      </c>
      <c r="AB432" s="1">
        <v>18.190000000000001</v>
      </c>
      <c r="AC432" s="1">
        <v>23.36</v>
      </c>
      <c r="AD432" s="1">
        <v>25.2</v>
      </c>
      <c r="AE432" s="1">
        <v>23.81</v>
      </c>
      <c r="AF432" s="1">
        <v>24.77</v>
      </c>
      <c r="AG432" s="1">
        <v>23.6</v>
      </c>
      <c r="AH432" s="1">
        <v>27.6</v>
      </c>
      <c r="AI432" s="1">
        <v>34.97</v>
      </c>
      <c r="AJ432" s="1">
        <v>36.729999999999997</v>
      </c>
      <c r="AK432" s="1">
        <v>36.07</v>
      </c>
      <c r="AL432" s="1">
        <v>34.61</v>
      </c>
      <c r="AM432" s="1">
        <v>34.25</v>
      </c>
      <c r="AN432" s="1">
        <v>32.44</v>
      </c>
      <c r="AO432" s="1">
        <v>34.36</v>
      </c>
      <c r="AP432" s="1">
        <v>37.369999999999997</v>
      </c>
      <c r="AQ432" s="1">
        <v>39.65</v>
      </c>
      <c r="AR432" s="1">
        <v>36.61</v>
      </c>
      <c r="AS432" s="1">
        <v>37.35</v>
      </c>
      <c r="AT432" s="1">
        <v>37.17</v>
      </c>
      <c r="AU432" s="1">
        <v>40.01</v>
      </c>
      <c r="AV432" s="1">
        <v>41.98</v>
      </c>
      <c r="AW432" s="1">
        <v>44.82</v>
      </c>
      <c r="AX432" s="1">
        <v>43.64</v>
      </c>
      <c r="AY432" s="1">
        <v>43.82</v>
      </c>
      <c r="AZ432" s="1">
        <v>44.06</v>
      </c>
      <c r="BA432" s="1">
        <v>47.4</v>
      </c>
      <c r="BB432" s="1">
        <v>47.76</v>
      </c>
      <c r="BC432" s="1">
        <v>47.9</v>
      </c>
      <c r="BD432" s="1">
        <v>51.34</v>
      </c>
      <c r="BE432" s="1">
        <v>47.04</v>
      </c>
      <c r="BF432" s="1">
        <v>48.64</v>
      </c>
      <c r="BG432" s="1">
        <v>49.71</v>
      </c>
      <c r="BH432" s="1">
        <v>48.09</v>
      </c>
      <c r="BI432" s="1">
        <v>46.84</v>
      </c>
      <c r="BJ432" s="1">
        <v>49.48</v>
      </c>
      <c r="BK432" s="1">
        <v>50.99</v>
      </c>
      <c r="BL432" s="1">
        <v>53.05</v>
      </c>
      <c r="BM432" s="1">
        <v>50.77</v>
      </c>
      <c r="BN432" s="1">
        <v>48.22</v>
      </c>
      <c r="BO432" s="1">
        <v>45.46</v>
      </c>
      <c r="BP432" s="1">
        <v>44.82</v>
      </c>
      <c r="BQ432" s="1">
        <v>45.19</v>
      </c>
      <c r="BR432" s="1">
        <v>44.64</v>
      </c>
      <c r="BS432" s="1">
        <v>46.02</v>
      </c>
      <c r="BT432" s="1">
        <v>47.48</v>
      </c>
      <c r="BU432" s="1">
        <v>46.62</v>
      </c>
      <c r="BV432" s="1">
        <v>46.65</v>
      </c>
      <c r="BW432" s="1">
        <v>48.3</v>
      </c>
      <c r="BX432" s="1">
        <v>48.59</v>
      </c>
      <c r="BY432" s="1">
        <v>51.22</v>
      </c>
      <c r="BZ432" s="1">
        <v>53.07</v>
      </c>
      <c r="CA432" s="1">
        <v>53.11</v>
      </c>
      <c r="CB432" s="1">
        <v>52.68</v>
      </c>
      <c r="CC432" s="1">
        <v>49.76</v>
      </c>
      <c r="CD432" s="1">
        <v>47.36</v>
      </c>
      <c r="CE432" s="1">
        <v>51.79</v>
      </c>
      <c r="CF432" s="1">
        <v>51.48</v>
      </c>
      <c r="CG432" s="1">
        <v>50.4</v>
      </c>
      <c r="CH432" s="1">
        <v>48.4</v>
      </c>
      <c r="CI432" s="1">
        <v>45.3</v>
      </c>
      <c r="CJ432" s="1">
        <v>43.64</v>
      </c>
      <c r="CK432" s="1">
        <v>48.66</v>
      </c>
      <c r="CL432" s="1">
        <v>51.25</v>
      </c>
      <c r="CM432" s="1">
        <v>48.11</v>
      </c>
      <c r="CN432" s="1">
        <v>57.59</v>
      </c>
      <c r="CO432" s="1">
        <v>56.05</v>
      </c>
      <c r="CP432" s="1">
        <v>57.92</v>
      </c>
      <c r="CQ432" s="1">
        <v>51.45</v>
      </c>
      <c r="CR432" s="1">
        <v>40.049999999999997</v>
      </c>
      <c r="CS432" s="1">
        <v>26.23</v>
      </c>
      <c r="CT432" s="1">
        <v>20.77</v>
      </c>
      <c r="CU432" s="1">
        <v>16.350000000000001</v>
      </c>
      <c r="CV432" s="1">
        <v>20.010000000000002</v>
      </c>
      <c r="CW432" s="1">
        <v>20.76</v>
      </c>
      <c r="CX432" s="1">
        <v>26.97</v>
      </c>
      <c r="CY432" s="1">
        <v>27.22</v>
      </c>
      <c r="CZ432" s="1">
        <v>35.25</v>
      </c>
      <c r="DA432" s="1">
        <v>39.75</v>
      </c>
      <c r="DB432" s="1">
        <v>43.27</v>
      </c>
      <c r="DC432" s="1">
        <v>41.25</v>
      </c>
      <c r="DD432" s="1">
        <v>37.86</v>
      </c>
      <c r="DE432" s="1">
        <v>41.66</v>
      </c>
      <c r="DF432" s="1">
        <v>43.39</v>
      </c>
      <c r="DG432" s="1">
        <v>44.56</v>
      </c>
      <c r="DH432" s="1">
        <v>46.66</v>
      </c>
      <c r="DI432" s="1">
        <v>49.18</v>
      </c>
      <c r="DJ432" s="1">
        <v>44.86</v>
      </c>
      <c r="DK432" s="1">
        <v>41.23</v>
      </c>
      <c r="DL432" s="1">
        <v>43.19</v>
      </c>
      <c r="DM432" s="1">
        <v>37.17</v>
      </c>
      <c r="DN432" s="1">
        <v>42.32</v>
      </c>
      <c r="DO432" s="1">
        <v>43.34</v>
      </c>
      <c r="DP432" s="1">
        <v>44.93</v>
      </c>
      <c r="DQ432" s="1">
        <v>53.05</v>
      </c>
      <c r="DR432" s="1">
        <v>52.47</v>
      </c>
      <c r="DS432" s="1">
        <v>54.18</v>
      </c>
      <c r="DT432" s="1">
        <v>56.93</v>
      </c>
      <c r="DU432" s="1">
        <v>60.44</v>
      </c>
      <c r="DV432" s="1">
        <v>59.38</v>
      </c>
      <c r="DW432" s="1">
        <v>59.71</v>
      </c>
      <c r="DX432" s="1">
        <v>61.02</v>
      </c>
      <c r="DY432" s="1">
        <v>46.08</v>
      </c>
      <c r="DZ432" s="1">
        <v>37</v>
      </c>
      <c r="EA432" s="1">
        <v>45.94</v>
      </c>
      <c r="EB432" s="1">
        <v>47.04</v>
      </c>
      <c r="EC432" s="1">
        <v>47.69</v>
      </c>
      <c r="ED432" s="1">
        <v>58.04</v>
      </c>
      <c r="EE432" s="1">
        <v>59.28</v>
      </c>
      <c r="EF432" s="1">
        <v>64.34</v>
      </c>
      <c r="EG432" s="1">
        <v>64.09</v>
      </c>
      <c r="EH432" s="1">
        <v>59.66</v>
      </c>
      <c r="EI432" s="1">
        <v>58.72</v>
      </c>
      <c r="EJ432" s="1">
        <v>57.81</v>
      </c>
      <c r="EK432" s="1">
        <v>57.99</v>
      </c>
      <c r="EL432" s="1">
        <v>60.46</v>
      </c>
      <c r="EM432" s="1">
        <v>56.59</v>
      </c>
      <c r="EN432" s="1">
        <v>55.22</v>
      </c>
      <c r="EO432" s="1">
        <v>55.97</v>
      </c>
      <c r="EP432" s="1">
        <v>66.37</v>
      </c>
      <c r="EQ432" s="1">
        <v>67.06</v>
      </c>
      <c r="ER432" s="1">
        <v>70.94</v>
      </c>
      <c r="ES432" s="1">
        <v>71.11</v>
      </c>
      <c r="ET432" s="1">
        <v>77.39</v>
      </c>
      <c r="EU432" s="1">
        <v>83.32</v>
      </c>
      <c r="EV432" s="1">
        <v>87.233999999999995</v>
      </c>
      <c r="EW432" s="1">
        <v>82.8</v>
      </c>
      <c r="EX432" s="1">
        <v>86.37</v>
      </c>
      <c r="EY432" s="1">
        <v>95.78</v>
      </c>
      <c r="EZ432" s="1">
        <v>101.24</v>
      </c>
      <c r="FA432" s="1">
        <v>104.86</v>
      </c>
      <c r="FB432" s="1">
        <v>112.23</v>
      </c>
      <c r="FC432" s="1">
        <v>125.91</v>
      </c>
      <c r="FD432" s="1">
        <v>128.78</v>
      </c>
      <c r="FE432" s="1">
        <v>106.69</v>
      </c>
      <c r="FF432" s="1">
        <v>105.45</v>
      </c>
      <c r="FG432" s="1">
        <v>116.62</v>
      </c>
      <c r="FH432" s="1">
        <v>109.02</v>
      </c>
      <c r="FI432" s="1">
        <v>111.32</v>
      </c>
      <c r="FJ432" s="1">
        <v>112.09</v>
      </c>
      <c r="FK432" s="1">
        <v>111.99</v>
      </c>
      <c r="FL432" s="1">
        <v>105.15</v>
      </c>
      <c r="FM432" s="1">
        <v>116.07</v>
      </c>
      <c r="FN432" s="1">
        <v>112.9</v>
      </c>
      <c r="FO432" s="1">
        <v>122.9</v>
      </c>
      <c r="FP432" s="1">
        <v>127.04</v>
      </c>
      <c r="FQ432" s="1">
        <v>132.76</v>
      </c>
      <c r="FR432" s="1">
        <v>134.91</v>
      </c>
      <c r="FS432" s="1">
        <v>143.97999999999999</v>
      </c>
      <c r="FT432" s="1">
        <v>143.1</v>
      </c>
      <c r="FU432" s="1">
        <v>125.08</v>
      </c>
      <c r="FV432" s="1">
        <v>115.54</v>
      </c>
      <c r="FW432" s="1">
        <v>122.07</v>
      </c>
      <c r="FX432" s="1">
        <v>132.47999999999999</v>
      </c>
      <c r="FY432" s="1">
        <v>118.9</v>
      </c>
      <c r="FZ432" s="1">
        <v>101.32</v>
      </c>
      <c r="GA432" s="1">
        <v>88.85</v>
      </c>
      <c r="GB432" s="1">
        <v>102.05</v>
      </c>
      <c r="GC432" s="1">
        <v>104.28</v>
      </c>
      <c r="GD432" s="1">
        <v>110.2</v>
      </c>
      <c r="GE432" s="1">
        <v>95.16</v>
      </c>
      <c r="GF432" s="1">
        <v>100.42</v>
      </c>
      <c r="GG432" s="1">
        <v>111.06</v>
      </c>
      <c r="GH432" s="1">
        <v>110.54</v>
      </c>
      <c r="GI432" s="1">
        <v>122.27</v>
      </c>
      <c r="GJ432" s="1">
        <v>158.03</v>
      </c>
      <c r="GK432" s="1">
        <v>171.66</v>
      </c>
      <c r="GL432" s="1">
        <v>172.23</v>
      </c>
      <c r="GM432" s="1">
        <v>190.89</v>
      </c>
      <c r="GN432" s="1">
        <v>186.09</v>
      </c>
      <c r="GO432" s="1">
        <v>175.94</v>
      </c>
      <c r="GP432" s="1">
        <v>170.5</v>
      </c>
      <c r="GQ432" s="1">
        <v>175.79</v>
      </c>
      <c r="GR432" s="1">
        <v>178.44</v>
      </c>
      <c r="GS432" s="1">
        <v>169.34</v>
      </c>
      <c r="GT432" s="1">
        <v>187.09</v>
      </c>
      <c r="GU432" s="1">
        <v>219.28</v>
      </c>
      <c r="GV432" s="1">
        <v>227.64</v>
      </c>
      <c r="GW432" s="1">
        <v>233.77</v>
      </c>
      <c r="GX432" s="1">
        <v>246.55</v>
      </c>
      <c r="GY432" s="1">
        <v>248.98</v>
      </c>
      <c r="GZ432" s="1">
        <v>240.01</v>
      </c>
      <c r="HA432" s="1">
        <v>299.61</v>
      </c>
      <c r="HB432" s="1">
        <v>312.13</v>
      </c>
      <c r="HC432" s="1">
        <v>288.76</v>
      </c>
      <c r="HD432" s="1">
        <v>307.88</v>
      </c>
      <c r="HE432" s="1">
        <v>322.75</v>
      </c>
      <c r="HF432" s="1">
        <v>310.83</v>
      </c>
      <c r="HG432" s="1">
        <v>237.23</v>
      </c>
      <c r="HH432" s="1">
        <v>254.81</v>
      </c>
      <c r="HI432" s="1">
        <v>189.92</v>
      </c>
    </row>
    <row r="433" spans="1:217" x14ac:dyDescent="0.25">
      <c r="A433" s="5" t="str">
        <f>IF(StockList!C433="","",StockList!C433)</f>
        <v>871503108</v>
      </c>
      <c r="B433" s="10" t="e">
        <f ca="1">IF(A433="","",_xll.BDH(CONCATENATE($A433," CUSIP"),$A$1,StockList!$K$2,StockList!$K$3,"Dir=H","Dts=H","Sort=A","Quote=C","QtTyp=Y","Days=A","Per=CM","DtFmt=D","Fill=P","UseDPDF=Y","cols=216;rows=1"))</f>
        <v>#NAME?</v>
      </c>
      <c r="C433" s="1">
        <v>5.6952999999999996</v>
      </c>
      <c r="D433" s="1">
        <v>5.2266000000000004</v>
      </c>
      <c r="E433" s="1">
        <v>8.1013000000000002</v>
      </c>
      <c r="F433" s="1">
        <v>8.83</v>
      </c>
      <c r="G433" s="1">
        <v>5.4612999999999996</v>
      </c>
      <c r="H433" s="1">
        <v>6.0263</v>
      </c>
      <c r="I433" s="1">
        <v>5.3738000000000001</v>
      </c>
      <c r="J433" s="1">
        <v>4.3338000000000001</v>
      </c>
      <c r="K433" s="1">
        <v>6.8738000000000001</v>
      </c>
      <c r="L433" s="1">
        <v>8.1212999999999997</v>
      </c>
      <c r="M433" s="1">
        <v>8.2912999999999997</v>
      </c>
      <c r="N433" s="1">
        <v>9.8324999999999996</v>
      </c>
      <c r="O433" s="1">
        <v>9.0150000000000006</v>
      </c>
      <c r="P433" s="1">
        <v>10.3025</v>
      </c>
      <c r="Q433" s="1">
        <v>8.8524999999999991</v>
      </c>
      <c r="R433" s="1">
        <v>8.5924999999999994</v>
      </c>
      <c r="S433" s="1">
        <v>8.2125000000000004</v>
      </c>
      <c r="T433" s="1">
        <v>8.3849999999999998</v>
      </c>
      <c r="U433" s="1">
        <v>7.15</v>
      </c>
      <c r="V433" s="1">
        <v>8.4075000000000006</v>
      </c>
      <c r="W433" s="1">
        <v>10</v>
      </c>
      <c r="X433" s="1">
        <v>10.932499999999999</v>
      </c>
      <c r="Y433" s="1">
        <v>10.1275</v>
      </c>
      <c r="Z433" s="1">
        <v>11.67</v>
      </c>
      <c r="AA433" s="1">
        <v>10.1175</v>
      </c>
      <c r="AB433" s="1">
        <v>9.7949999999999999</v>
      </c>
      <c r="AC433" s="1">
        <v>10.987500000000001</v>
      </c>
      <c r="AD433" s="1">
        <v>11.34</v>
      </c>
      <c r="AE433" s="1">
        <v>10.977499999999999</v>
      </c>
      <c r="AF433" s="1">
        <v>11.692500000000001</v>
      </c>
      <c r="AG433" s="1">
        <v>14.355</v>
      </c>
      <c r="AH433" s="1">
        <v>15.797499999999999</v>
      </c>
      <c r="AI433" s="1">
        <v>16.662500000000001</v>
      </c>
      <c r="AJ433" s="1">
        <v>16.414999999999999</v>
      </c>
      <c r="AK433" s="1">
        <v>17.25</v>
      </c>
      <c r="AL433" s="1">
        <v>19.39</v>
      </c>
      <c r="AM433" s="1">
        <v>20.475000000000001</v>
      </c>
      <c r="AN433" s="1">
        <v>23.15</v>
      </c>
      <c r="AO433" s="1">
        <v>22.524999999999999</v>
      </c>
      <c r="AP433" s="1">
        <v>22.85</v>
      </c>
      <c r="AQ433" s="1">
        <v>21.89</v>
      </c>
      <c r="AR433" s="1">
        <v>23.38</v>
      </c>
      <c r="AS433" s="1">
        <v>23.98</v>
      </c>
      <c r="AT433" s="1">
        <v>27.44</v>
      </c>
      <c r="AU433" s="1">
        <v>28.47</v>
      </c>
      <c r="AV433" s="1">
        <v>31.905000000000001</v>
      </c>
      <c r="AW433" s="1">
        <v>25.76</v>
      </c>
      <c r="AX433" s="1">
        <v>23.35</v>
      </c>
      <c r="AY433" s="1">
        <v>22.01</v>
      </c>
      <c r="AZ433" s="1">
        <v>21.33</v>
      </c>
      <c r="BA433" s="1">
        <v>18.760000000000002</v>
      </c>
      <c r="BB433" s="1">
        <v>22.51</v>
      </c>
      <c r="BC433" s="1">
        <v>21.74</v>
      </c>
      <c r="BD433" s="1">
        <v>21.95</v>
      </c>
      <c r="BE433" s="1">
        <v>20.97</v>
      </c>
      <c r="BF433" s="1">
        <v>22.66</v>
      </c>
      <c r="BG433" s="1">
        <v>23.85</v>
      </c>
      <c r="BH433" s="1">
        <v>17.61</v>
      </c>
      <c r="BI433" s="1">
        <v>17.5</v>
      </c>
      <c r="BJ433" s="1">
        <v>18.38</v>
      </c>
      <c r="BK433" s="1">
        <v>16.89</v>
      </c>
      <c r="BL433" s="1">
        <v>16.829999999999998</v>
      </c>
      <c r="BM433" s="1">
        <v>16.38</v>
      </c>
      <c r="BN433" s="1">
        <v>15.6</v>
      </c>
      <c r="BO433" s="1">
        <v>15.54</v>
      </c>
      <c r="BP433" s="1">
        <v>17.350000000000001</v>
      </c>
      <c r="BQ433" s="1">
        <v>18.62</v>
      </c>
      <c r="BR433" s="1">
        <v>21.28</v>
      </c>
      <c r="BS433" s="1">
        <v>19.84</v>
      </c>
      <c r="BT433" s="1">
        <v>21.22</v>
      </c>
      <c r="BU433" s="1">
        <v>20.85</v>
      </c>
      <c r="BV433" s="1">
        <v>17.71</v>
      </c>
      <c r="BW433" s="1">
        <v>17.100000000000001</v>
      </c>
      <c r="BX433" s="1">
        <v>17.3</v>
      </c>
      <c r="BY433" s="1">
        <v>17.600000000000001</v>
      </c>
      <c r="BZ433" s="1">
        <v>19.989999999999998</v>
      </c>
      <c r="CA433" s="1">
        <v>20.2</v>
      </c>
      <c r="CB433" s="1">
        <v>19.2</v>
      </c>
      <c r="CC433" s="1">
        <v>18.809999999999999</v>
      </c>
      <c r="CD433" s="1">
        <v>19.38</v>
      </c>
      <c r="CE433" s="1">
        <v>18.78</v>
      </c>
      <c r="CF433" s="1">
        <v>17.8</v>
      </c>
      <c r="CG433" s="1">
        <v>16.14</v>
      </c>
      <c r="CH433" s="1">
        <v>17.93</v>
      </c>
      <c r="CI433" s="1">
        <v>16.84</v>
      </c>
      <c r="CJ433" s="1">
        <v>16.62</v>
      </c>
      <c r="CK433" s="1">
        <v>17.22</v>
      </c>
      <c r="CL433" s="1">
        <v>21.73</v>
      </c>
      <c r="CM433" s="1">
        <v>19.350000000000001</v>
      </c>
      <c r="CN433" s="1">
        <v>21.07</v>
      </c>
      <c r="CO433" s="1">
        <v>22.31</v>
      </c>
      <c r="CP433" s="1">
        <v>19.579999999999998</v>
      </c>
      <c r="CQ433" s="1">
        <v>12.58</v>
      </c>
      <c r="CR433" s="1">
        <v>12.03</v>
      </c>
      <c r="CS433" s="1">
        <v>13.52</v>
      </c>
      <c r="CT433" s="1">
        <v>15.33</v>
      </c>
      <c r="CU433" s="1">
        <v>13.83</v>
      </c>
      <c r="CV433" s="1">
        <v>14.94</v>
      </c>
      <c r="CW433" s="1">
        <v>17.25</v>
      </c>
      <c r="CX433" s="1">
        <v>15.63</v>
      </c>
      <c r="CY433" s="1">
        <v>15.58</v>
      </c>
      <c r="CZ433" s="1">
        <v>14.93</v>
      </c>
      <c r="DA433" s="1">
        <v>15.12</v>
      </c>
      <c r="DB433" s="1">
        <v>16.47</v>
      </c>
      <c r="DC433" s="1">
        <v>17.579999999999998</v>
      </c>
      <c r="DD433" s="1">
        <v>17.75</v>
      </c>
      <c r="DE433" s="1">
        <v>17.89</v>
      </c>
      <c r="DF433" s="1">
        <v>16.95</v>
      </c>
      <c r="DG433" s="1">
        <v>16.55</v>
      </c>
      <c r="DH433" s="1">
        <v>16.927499999999998</v>
      </c>
      <c r="DI433" s="1">
        <v>16.77</v>
      </c>
      <c r="DJ433" s="1">
        <v>14.17</v>
      </c>
      <c r="DK433" s="1">
        <v>13.88</v>
      </c>
      <c r="DL433" s="1">
        <v>12.97</v>
      </c>
      <c r="DM433" s="1">
        <v>13.63</v>
      </c>
      <c r="DN433" s="1">
        <v>15.13</v>
      </c>
      <c r="DO433" s="1">
        <v>16.190000000000001</v>
      </c>
      <c r="DP433" s="1">
        <v>16.797499999999999</v>
      </c>
      <c r="DQ433" s="1">
        <v>16.739999999999998</v>
      </c>
      <c r="DR433" s="1">
        <v>17.61</v>
      </c>
      <c r="DS433" s="1">
        <v>18.03</v>
      </c>
      <c r="DT433" s="1">
        <v>18.54</v>
      </c>
      <c r="DU433" s="1">
        <v>19.649999999999999</v>
      </c>
      <c r="DV433" s="1">
        <v>19.55</v>
      </c>
      <c r="DW433" s="1">
        <v>19.72</v>
      </c>
      <c r="DX433" s="1">
        <v>19.059999999999999</v>
      </c>
      <c r="DY433" s="1">
        <v>17.149999999999999</v>
      </c>
      <c r="DZ433" s="1">
        <v>16.3</v>
      </c>
      <c r="EA433" s="1">
        <v>17.010000000000002</v>
      </c>
      <c r="EB433" s="1">
        <v>16.350000000000001</v>
      </c>
      <c r="EC433" s="1">
        <v>15.65</v>
      </c>
      <c r="ED433" s="1">
        <v>17.190000000000001</v>
      </c>
      <c r="EE433" s="1">
        <v>17.84</v>
      </c>
      <c r="EF433" s="1">
        <v>18.7</v>
      </c>
      <c r="EG433" s="1">
        <v>16.535</v>
      </c>
      <c r="EH433" s="1">
        <v>14.84</v>
      </c>
      <c r="EI433" s="1">
        <v>14.61</v>
      </c>
      <c r="EJ433" s="1">
        <v>15.75</v>
      </c>
      <c r="EK433" s="1">
        <v>17.829999999999998</v>
      </c>
      <c r="EL433" s="1">
        <v>17.975000000000001</v>
      </c>
      <c r="EM433" s="1">
        <v>18.190000000000001</v>
      </c>
      <c r="EN433" s="1">
        <v>18.760000000000002</v>
      </c>
      <c r="EO433" s="1">
        <v>18.82</v>
      </c>
      <c r="EP433" s="1">
        <v>21.77</v>
      </c>
      <c r="EQ433" s="1">
        <v>23.44</v>
      </c>
      <c r="ER433" s="1">
        <v>24.68</v>
      </c>
      <c r="ES433" s="1">
        <v>24.3</v>
      </c>
      <c r="ET433" s="1">
        <v>22.39</v>
      </c>
      <c r="EU433" s="1">
        <v>22.631</v>
      </c>
      <c r="EV433" s="1">
        <v>26.859200000000001</v>
      </c>
      <c r="EW433" s="1">
        <v>25.928899999999999</v>
      </c>
      <c r="EX433" s="1">
        <v>25.0581</v>
      </c>
      <c r="EY433" s="1">
        <v>23.0383</v>
      </c>
      <c r="EZ433" s="1">
        <v>22.914999999999999</v>
      </c>
      <c r="FA433" s="1">
        <v>24.025600000000001</v>
      </c>
      <c r="FB433" s="1">
        <v>21.814599999999999</v>
      </c>
      <c r="FC433" s="1">
        <v>22.045999999999999</v>
      </c>
      <c r="FD433" s="1">
        <v>20.496200000000002</v>
      </c>
      <c r="FE433" s="1">
        <v>20.814399999999999</v>
      </c>
      <c r="FF433" s="1">
        <v>22.569500000000001</v>
      </c>
      <c r="FG433" s="1">
        <v>23.668299999999999</v>
      </c>
      <c r="FH433" s="1">
        <v>24.453800000000001</v>
      </c>
      <c r="FI433" s="1">
        <v>25.251100000000001</v>
      </c>
      <c r="FJ433" s="1">
        <v>24.450399999999998</v>
      </c>
      <c r="FK433" s="1">
        <v>25.8127</v>
      </c>
      <c r="FL433" s="1">
        <v>27.293800000000001</v>
      </c>
      <c r="FM433" s="1">
        <v>26.838699999999999</v>
      </c>
      <c r="FN433" s="1">
        <v>25.9129</v>
      </c>
      <c r="FO433" s="1">
        <v>26.477499999999999</v>
      </c>
      <c r="FP433" s="1">
        <v>24.5885</v>
      </c>
      <c r="FQ433" s="1">
        <v>26.2302</v>
      </c>
      <c r="FR433" s="1">
        <v>25.9145</v>
      </c>
      <c r="FS433" s="1">
        <v>24.624099999999999</v>
      </c>
      <c r="FT433" s="1">
        <v>24.084</v>
      </c>
      <c r="FU433" s="1">
        <v>21.863700000000001</v>
      </c>
      <c r="FV433" s="1">
        <v>20.775300000000001</v>
      </c>
      <c r="FW433" s="1">
        <v>21.981000000000002</v>
      </c>
      <c r="FX433" s="1">
        <v>21.049399999999999</v>
      </c>
      <c r="FY433" s="1">
        <v>22.576000000000001</v>
      </c>
      <c r="FZ433" s="1">
        <v>21.328900000000001</v>
      </c>
      <c r="GA433" s="1">
        <v>20.9163</v>
      </c>
      <c r="GB433" s="1">
        <v>24.700500000000002</v>
      </c>
      <c r="GC433" s="1">
        <v>22.3689</v>
      </c>
      <c r="GD433" s="1">
        <v>23.329799999999999</v>
      </c>
      <c r="GE433" s="1">
        <v>27.723800000000001</v>
      </c>
      <c r="GF433" s="1">
        <v>27.575299999999999</v>
      </c>
      <c r="GG433" s="1">
        <v>32.6751</v>
      </c>
      <c r="GH433" s="1">
        <v>33.988599999999998</v>
      </c>
      <c r="GI433" s="1">
        <v>33.893799999999999</v>
      </c>
      <c r="GJ433" s="1">
        <v>33.131100000000004</v>
      </c>
      <c r="GK433" s="1">
        <v>32.451900000000002</v>
      </c>
      <c r="GL433" s="1">
        <v>37.4236</v>
      </c>
      <c r="GM433" s="1">
        <v>38.911200000000001</v>
      </c>
      <c r="GN433" s="1">
        <v>41.784999999999997</v>
      </c>
      <c r="GO433" s="1">
        <v>43.078800000000001</v>
      </c>
      <c r="GP433" s="1">
        <v>41.281100000000002</v>
      </c>
      <c r="GQ433" s="1">
        <v>38.571399999999997</v>
      </c>
      <c r="GR433" s="1">
        <v>42.3125</v>
      </c>
      <c r="GS433" s="1">
        <v>41.042900000000003</v>
      </c>
      <c r="GT433" s="1">
        <v>44.917200000000001</v>
      </c>
      <c r="GU433" s="1">
        <v>44.492800000000003</v>
      </c>
      <c r="GV433" s="1">
        <v>39.766300000000001</v>
      </c>
      <c r="GW433" s="1">
        <v>38.517200000000003</v>
      </c>
      <c r="GX433" s="1">
        <v>37.377899999999997</v>
      </c>
      <c r="GY433" s="1">
        <v>36.1877</v>
      </c>
      <c r="GZ433" s="1">
        <v>35.582000000000001</v>
      </c>
      <c r="HA433" s="1">
        <v>38.252400000000002</v>
      </c>
      <c r="HB433" s="1">
        <v>28.603300000000001</v>
      </c>
      <c r="HC433" s="1">
        <v>28.5244</v>
      </c>
      <c r="HD433" s="1">
        <v>27.930399999999999</v>
      </c>
      <c r="HE433" s="1">
        <v>27.954899999999999</v>
      </c>
      <c r="HF433" s="1">
        <v>29.507899999999999</v>
      </c>
      <c r="HG433" s="1">
        <v>25.1677</v>
      </c>
      <c r="HH433" s="1">
        <v>30.758400000000002</v>
      </c>
      <c r="HI433" s="1">
        <v>26.285900000000002</v>
      </c>
    </row>
    <row r="434" spans="1:217" x14ac:dyDescent="0.25">
      <c r="A434" s="5" t="str">
        <f>IF(StockList!C434="","",StockList!C434)</f>
        <v>87165B103</v>
      </c>
      <c r="B434" s="10" t="e">
        <f ca="1">IF(A434="","",_xll.BDH(CONCATENATE($A434," CUSIP"),$A$1,StockList!$K$2,StockList!$K$3,"Dir=H","Dts=H","Sort=A","Quote=C","QtTyp=Y","Days=A","Per=CM","DtFmt=D","Fill=P","UseDPDF=Y","cols=216;rows=1"))</f>
        <v>#NAME?</v>
      </c>
      <c r="C434" s="1" t="s">
        <v>2109</v>
      </c>
      <c r="D434" s="1" t="s">
        <v>2109</v>
      </c>
      <c r="E434" s="1" t="s">
        <v>2109</v>
      </c>
      <c r="F434" s="1" t="s">
        <v>2109</v>
      </c>
      <c r="G434" s="1" t="s">
        <v>2109</v>
      </c>
      <c r="H434" s="1" t="s">
        <v>2109</v>
      </c>
      <c r="I434" s="1" t="s">
        <v>2109</v>
      </c>
      <c r="J434" s="1" t="s">
        <v>2109</v>
      </c>
      <c r="K434" s="1" t="s">
        <v>2109</v>
      </c>
      <c r="L434" s="1" t="s">
        <v>2109</v>
      </c>
      <c r="M434" s="1" t="s">
        <v>2109</v>
      </c>
      <c r="N434" s="1" t="s">
        <v>2109</v>
      </c>
      <c r="O434" s="1" t="s">
        <v>2109</v>
      </c>
      <c r="P434" s="1" t="s">
        <v>2109</v>
      </c>
      <c r="Q434" s="1" t="s">
        <v>2109</v>
      </c>
      <c r="R434" s="1" t="s">
        <v>2109</v>
      </c>
      <c r="S434" s="1" t="s">
        <v>2109</v>
      </c>
      <c r="T434" s="1" t="s">
        <v>2109</v>
      </c>
      <c r="U434" s="1" t="s">
        <v>2109</v>
      </c>
      <c r="V434" s="1" t="s">
        <v>2109</v>
      </c>
      <c r="W434" s="1" t="s">
        <v>2109</v>
      </c>
      <c r="X434" s="1" t="s">
        <v>2109</v>
      </c>
      <c r="Y434" s="1" t="s">
        <v>2109</v>
      </c>
      <c r="Z434" s="1" t="s">
        <v>2109</v>
      </c>
      <c r="AA434" s="1" t="s">
        <v>2109</v>
      </c>
      <c r="AB434" s="1" t="s">
        <v>2109</v>
      </c>
      <c r="AC434" s="1" t="s">
        <v>2109</v>
      </c>
      <c r="AD434" s="1" t="s">
        <v>2109</v>
      </c>
      <c r="AE434" s="1" t="s">
        <v>2109</v>
      </c>
      <c r="AF434" s="1" t="s">
        <v>2109</v>
      </c>
      <c r="AG434" s="1" t="s">
        <v>2109</v>
      </c>
      <c r="AH434" s="1" t="s">
        <v>2109</v>
      </c>
      <c r="AI434" s="1" t="s">
        <v>2109</v>
      </c>
      <c r="AJ434" s="1" t="s">
        <v>2109</v>
      </c>
      <c r="AK434" s="1" t="s">
        <v>2109</v>
      </c>
      <c r="AL434" s="1" t="s">
        <v>2109</v>
      </c>
      <c r="AM434" s="1" t="s">
        <v>2109</v>
      </c>
      <c r="AN434" s="1" t="s">
        <v>2109</v>
      </c>
      <c r="AO434" s="1" t="s">
        <v>2109</v>
      </c>
      <c r="AP434" s="1" t="s">
        <v>2109</v>
      </c>
      <c r="AQ434" s="1" t="s">
        <v>2109</v>
      </c>
      <c r="AR434" s="1" t="s">
        <v>2109</v>
      </c>
      <c r="AS434" s="1" t="s">
        <v>2109</v>
      </c>
      <c r="AT434" s="1" t="s">
        <v>2109</v>
      </c>
      <c r="AU434" s="1" t="s">
        <v>2109</v>
      </c>
      <c r="AV434" s="1" t="s">
        <v>2109</v>
      </c>
      <c r="AW434" s="1" t="s">
        <v>2109</v>
      </c>
      <c r="AX434" s="1" t="s">
        <v>2109</v>
      </c>
      <c r="AY434" s="1" t="s">
        <v>2109</v>
      </c>
      <c r="AZ434" s="1" t="s">
        <v>2109</v>
      </c>
      <c r="BA434" s="1" t="s">
        <v>2109</v>
      </c>
      <c r="BB434" s="1" t="s">
        <v>2109</v>
      </c>
      <c r="BC434" s="1" t="s">
        <v>2109</v>
      </c>
      <c r="BD434" s="1" t="s">
        <v>2109</v>
      </c>
      <c r="BE434" s="1" t="s">
        <v>2109</v>
      </c>
      <c r="BF434" s="1" t="s">
        <v>2109</v>
      </c>
      <c r="BG434" s="1" t="s">
        <v>2109</v>
      </c>
      <c r="BH434" s="1" t="s">
        <v>2109</v>
      </c>
      <c r="BI434" s="1" t="s">
        <v>2109</v>
      </c>
      <c r="BJ434" s="1" t="s">
        <v>2109</v>
      </c>
      <c r="BK434" s="1" t="s">
        <v>2109</v>
      </c>
      <c r="BL434" s="1" t="s">
        <v>2109</v>
      </c>
      <c r="BM434" s="1" t="s">
        <v>2109</v>
      </c>
      <c r="BN434" s="1" t="s">
        <v>2109</v>
      </c>
      <c r="BO434" s="1" t="s">
        <v>2109</v>
      </c>
      <c r="BP434" s="1" t="s">
        <v>2109</v>
      </c>
      <c r="BQ434" s="1" t="s">
        <v>2109</v>
      </c>
      <c r="BR434" s="1" t="s">
        <v>2109</v>
      </c>
      <c r="BS434" s="1" t="s">
        <v>2109</v>
      </c>
      <c r="BT434" s="1" t="s">
        <v>2109</v>
      </c>
      <c r="BU434" s="1" t="s">
        <v>2109</v>
      </c>
      <c r="BV434" s="1" t="s">
        <v>2109</v>
      </c>
      <c r="BW434" s="1" t="s">
        <v>2109</v>
      </c>
      <c r="BX434" s="1" t="s">
        <v>2109</v>
      </c>
      <c r="BY434" s="1" t="s">
        <v>2109</v>
      </c>
      <c r="BZ434" s="1" t="s">
        <v>2109</v>
      </c>
      <c r="CA434" s="1" t="s">
        <v>2109</v>
      </c>
      <c r="CB434" s="1" t="s">
        <v>2109</v>
      </c>
      <c r="CC434" s="1" t="s">
        <v>2109</v>
      </c>
      <c r="CD434" s="1" t="s">
        <v>2109</v>
      </c>
      <c r="CE434" s="1" t="s">
        <v>2109</v>
      </c>
      <c r="CF434" s="1" t="s">
        <v>2109</v>
      </c>
      <c r="CG434" s="1" t="s">
        <v>2109</v>
      </c>
      <c r="CH434" s="1" t="s">
        <v>2109</v>
      </c>
      <c r="CI434" s="1" t="s">
        <v>2109</v>
      </c>
      <c r="CJ434" s="1" t="s">
        <v>2109</v>
      </c>
      <c r="CK434" s="1" t="s">
        <v>2109</v>
      </c>
      <c r="CL434" s="1" t="s">
        <v>2109</v>
      </c>
      <c r="CM434" s="1" t="s">
        <v>2109</v>
      </c>
      <c r="CN434" s="1" t="s">
        <v>2109</v>
      </c>
      <c r="CO434" s="1" t="s">
        <v>2109</v>
      </c>
      <c r="CP434" s="1" t="s">
        <v>2109</v>
      </c>
      <c r="CQ434" s="1" t="s">
        <v>2109</v>
      </c>
      <c r="CR434" s="1" t="s">
        <v>2109</v>
      </c>
      <c r="CS434" s="1" t="s">
        <v>2109</v>
      </c>
      <c r="CT434" s="1" t="s">
        <v>2109</v>
      </c>
      <c r="CU434" s="1" t="s">
        <v>2109</v>
      </c>
      <c r="CV434" s="1" t="s">
        <v>2109</v>
      </c>
      <c r="CW434" s="1" t="s">
        <v>2109</v>
      </c>
      <c r="CX434" s="1" t="s">
        <v>2109</v>
      </c>
      <c r="CY434" s="1" t="s">
        <v>2109</v>
      </c>
      <c r="CZ434" s="1" t="s">
        <v>2109</v>
      </c>
      <c r="DA434" s="1" t="s">
        <v>2109</v>
      </c>
      <c r="DB434" s="1" t="s">
        <v>2109</v>
      </c>
      <c r="DC434" s="1" t="s">
        <v>2109</v>
      </c>
      <c r="DD434" s="1" t="s">
        <v>2109</v>
      </c>
      <c r="DE434" s="1" t="s">
        <v>2109</v>
      </c>
      <c r="DF434" s="1" t="s">
        <v>2109</v>
      </c>
      <c r="DG434" s="1" t="s">
        <v>2109</v>
      </c>
      <c r="DH434" s="1" t="s">
        <v>2109</v>
      </c>
      <c r="DI434" s="1" t="s">
        <v>2109</v>
      </c>
      <c r="DJ434" s="1" t="s">
        <v>2109</v>
      </c>
      <c r="DK434" s="1" t="s">
        <v>2109</v>
      </c>
      <c r="DL434" s="1" t="s">
        <v>2109</v>
      </c>
      <c r="DM434" s="1" t="s">
        <v>2109</v>
      </c>
      <c r="DN434" s="1" t="s">
        <v>2109</v>
      </c>
      <c r="DO434" s="1" t="s">
        <v>2109</v>
      </c>
      <c r="DP434" s="1" t="s">
        <v>2109</v>
      </c>
      <c r="DQ434" s="1" t="s">
        <v>2109</v>
      </c>
      <c r="DR434" s="1" t="s">
        <v>2109</v>
      </c>
      <c r="DS434" s="1" t="s">
        <v>2109</v>
      </c>
      <c r="DT434" s="1" t="s">
        <v>2109</v>
      </c>
      <c r="DU434" s="1" t="s">
        <v>2109</v>
      </c>
      <c r="DV434" s="1" t="s">
        <v>2109</v>
      </c>
      <c r="DW434" s="1" t="s">
        <v>2109</v>
      </c>
      <c r="DX434" s="1" t="s">
        <v>2109</v>
      </c>
      <c r="DY434" s="1" t="s">
        <v>2109</v>
      </c>
      <c r="DZ434" s="1" t="s">
        <v>2109</v>
      </c>
      <c r="EA434" s="1" t="s">
        <v>2109</v>
      </c>
      <c r="EB434" s="1" t="s">
        <v>2109</v>
      </c>
      <c r="EC434" s="1" t="s">
        <v>2109</v>
      </c>
      <c r="ED434" s="1" t="s">
        <v>2109</v>
      </c>
      <c r="EE434" s="1" t="s">
        <v>2109</v>
      </c>
      <c r="EF434" s="1" t="s">
        <v>2109</v>
      </c>
      <c r="EG434" s="1" t="s">
        <v>2109</v>
      </c>
      <c r="EH434" s="1" t="s">
        <v>2109</v>
      </c>
      <c r="EI434" s="1" t="s">
        <v>2109</v>
      </c>
      <c r="EJ434" s="1" t="s">
        <v>2109</v>
      </c>
      <c r="EK434" s="1" t="s">
        <v>2109</v>
      </c>
      <c r="EL434" s="1" t="s">
        <v>2109</v>
      </c>
      <c r="EM434" s="1" t="s">
        <v>2109</v>
      </c>
      <c r="EN434" s="1" t="s">
        <v>2109</v>
      </c>
      <c r="EO434" s="1" t="s">
        <v>2109</v>
      </c>
      <c r="EP434" s="1" t="s">
        <v>2109</v>
      </c>
      <c r="EQ434" s="1" t="s">
        <v>2109</v>
      </c>
      <c r="ER434" s="1" t="s">
        <v>2109</v>
      </c>
      <c r="ES434" s="1" t="s">
        <v>2109</v>
      </c>
      <c r="ET434" s="1" t="s">
        <v>2109</v>
      </c>
      <c r="EU434" s="1" t="s">
        <v>2109</v>
      </c>
      <c r="EV434" s="1" t="s">
        <v>2109</v>
      </c>
      <c r="EW434" s="1" t="s">
        <v>2109</v>
      </c>
      <c r="EX434" s="1" t="s">
        <v>2109</v>
      </c>
      <c r="EY434" s="1" t="s">
        <v>2109</v>
      </c>
      <c r="EZ434" s="1" t="s">
        <v>2109</v>
      </c>
      <c r="FA434" s="1" t="s">
        <v>2109</v>
      </c>
      <c r="FB434" s="1" t="s">
        <v>2109</v>
      </c>
      <c r="FC434" s="1" t="s">
        <v>2109</v>
      </c>
      <c r="FD434" s="1" t="s">
        <v>2109</v>
      </c>
      <c r="FE434" s="1" t="s">
        <v>2109</v>
      </c>
      <c r="FF434" s="1" t="s">
        <v>2109</v>
      </c>
      <c r="FG434" s="1" t="s">
        <v>2109</v>
      </c>
      <c r="FH434" s="1">
        <v>23</v>
      </c>
      <c r="FI434" s="1">
        <v>25.79</v>
      </c>
      <c r="FJ434" s="1">
        <v>24.55</v>
      </c>
      <c r="FK434" s="1">
        <v>27.02</v>
      </c>
      <c r="FL434" s="1">
        <v>29.01</v>
      </c>
      <c r="FM434" s="1">
        <v>29.75</v>
      </c>
      <c r="FN434" s="1">
        <v>30.86</v>
      </c>
      <c r="FO434" s="1">
        <v>31.95</v>
      </c>
      <c r="FP434" s="1">
        <v>30.35</v>
      </c>
      <c r="FQ434" s="1">
        <v>31.15</v>
      </c>
      <c r="FR434" s="1">
        <v>32.29</v>
      </c>
      <c r="FS434" s="1">
        <v>32.93</v>
      </c>
      <c r="FT434" s="1">
        <v>34.36</v>
      </c>
      <c r="FU434" s="1">
        <v>32.950000000000003</v>
      </c>
      <c r="FV434" s="1">
        <v>31.3</v>
      </c>
      <c r="FW434" s="1">
        <v>30.76</v>
      </c>
      <c r="FX434" s="1">
        <v>31.83</v>
      </c>
      <c r="FY434" s="1">
        <v>30.41</v>
      </c>
      <c r="FZ434" s="1">
        <v>28.42</v>
      </c>
      <c r="GA434" s="1">
        <v>26.95</v>
      </c>
      <c r="GB434" s="1">
        <v>28.66</v>
      </c>
      <c r="GC434" s="1">
        <v>30.57</v>
      </c>
      <c r="GD434" s="1">
        <v>31.2</v>
      </c>
      <c r="GE434" s="1">
        <v>25.28</v>
      </c>
      <c r="GF434" s="1">
        <v>27.88</v>
      </c>
      <c r="GG434" s="1">
        <v>27.960799999999999</v>
      </c>
      <c r="GH434" s="1">
        <v>28.131599999999999</v>
      </c>
      <c r="GI434" s="1">
        <v>28.724399999999999</v>
      </c>
      <c r="GJ434" s="1">
        <v>34.883000000000003</v>
      </c>
      <c r="GK434" s="1">
        <v>36.608899999999998</v>
      </c>
      <c r="GL434" s="1">
        <v>36.154699999999998</v>
      </c>
      <c r="GM434" s="1">
        <v>36.713200000000001</v>
      </c>
      <c r="GN434" s="1">
        <v>34.747900000000001</v>
      </c>
      <c r="GO434" s="1">
        <v>28.163</v>
      </c>
      <c r="GP434" s="1">
        <v>27.323899999999998</v>
      </c>
      <c r="GQ434" s="1">
        <v>30.346399999999999</v>
      </c>
      <c r="GR434" s="1">
        <v>30.8552</v>
      </c>
      <c r="GS434" s="1">
        <v>31.490600000000001</v>
      </c>
      <c r="GT434" s="1">
        <v>31.756499999999999</v>
      </c>
      <c r="GU434" s="1">
        <v>33.362299999999998</v>
      </c>
      <c r="GV434" s="1">
        <v>36.872999999999998</v>
      </c>
      <c r="GW434" s="1">
        <v>39.667499999999997</v>
      </c>
      <c r="GX434" s="1">
        <v>40.766800000000003</v>
      </c>
      <c r="GY434" s="1">
        <v>37.531599999999997</v>
      </c>
      <c r="GZ434" s="1">
        <v>34.581899999999997</v>
      </c>
      <c r="HA434" s="1">
        <v>34.210599999999999</v>
      </c>
      <c r="HB434" s="1">
        <v>35.880600000000001</v>
      </c>
      <c r="HC434" s="1">
        <v>34.585500000000003</v>
      </c>
      <c r="HD434" s="1">
        <v>29.985099999999999</v>
      </c>
      <c r="HE434" s="1">
        <v>33.044600000000003</v>
      </c>
      <c r="HF434" s="1">
        <v>32.429000000000002</v>
      </c>
      <c r="HG434" s="1">
        <v>30.133500000000002</v>
      </c>
      <c r="HH434" s="1">
        <v>27.323</v>
      </c>
      <c r="HI434" s="1">
        <v>24.672699999999999</v>
      </c>
    </row>
    <row r="435" spans="1:217" x14ac:dyDescent="0.25">
      <c r="A435" s="5" t="str">
        <f>IF(StockList!C435="","",StockList!C435)</f>
        <v>871607107</v>
      </c>
      <c r="B435" s="10" t="e">
        <f ca="1">IF(A435="","",_xll.BDH(CONCATENATE($A435," CUSIP"),$A$1,StockList!$K$2,StockList!$K$3,"Dir=H","Dts=H","Sort=A","Quote=C","QtTyp=Y","Days=A","Per=CM","DtFmt=D","Fill=P","UseDPDF=Y","cols=216;rows=1"))</f>
        <v>#NAME?</v>
      </c>
      <c r="C435" s="1">
        <v>27.156300000000002</v>
      </c>
      <c r="D435" s="1">
        <v>23.468800000000002</v>
      </c>
      <c r="E435" s="1">
        <v>28.715</v>
      </c>
      <c r="F435" s="1">
        <v>28.44</v>
      </c>
      <c r="G435" s="1">
        <v>24.195</v>
      </c>
      <c r="H435" s="1">
        <v>25.875</v>
      </c>
      <c r="I435" s="1">
        <v>23.07</v>
      </c>
      <c r="J435" s="1">
        <v>20.0549</v>
      </c>
      <c r="K435" s="1">
        <v>23.5</v>
      </c>
      <c r="L435" s="1">
        <v>27.515000000000001</v>
      </c>
      <c r="M435" s="1">
        <v>29.535</v>
      </c>
      <c r="N435" s="1">
        <v>25.94</v>
      </c>
      <c r="O435" s="1">
        <v>23.55</v>
      </c>
      <c r="P435" s="1">
        <v>27.58</v>
      </c>
      <c r="Q435" s="1">
        <v>22.555</v>
      </c>
      <c r="R435" s="1">
        <v>25.22</v>
      </c>
      <c r="S435" s="1">
        <v>27.405000000000001</v>
      </c>
      <c r="T435" s="1">
        <v>21.385000000000002</v>
      </c>
      <c r="U435" s="1">
        <v>21.574999999999999</v>
      </c>
      <c r="V435" s="1">
        <v>19.074999999999999</v>
      </c>
      <c r="W435" s="1">
        <v>18.925000000000001</v>
      </c>
      <c r="X435" s="1">
        <v>25.634</v>
      </c>
      <c r="Y435" s="1">
        <v>23.074999999999999</v>
      </c>
      <c r="Z435" s="1">
        <v>19.335000000000001</v>
      </c>
      <c r="AA435" s="1">
        <v>20.39</v>
      </c>
      <c r="AB435" s="1">
        <v>21.285499999999999</v>
      </c>
      <c r="AC435" s="1">
        <v>24.305</v>
      </c>
      <c r="AD435" s="1">
        <v>30.645</v>
      </c>
      <c r="AE435" s="1">
        <v>30.965</v>
      </c>
      <c r="AF435" s="1">
        <v>31.295000000000002</v>
      </c>
      <c r="AG435" s="1">
        <v>34.104999999999997</v>
      </c>
      <c r="AH435" s="1">
        <v>30.91</v>
      </c>
      <c r="AI435" s="1">
        <v>31.72</v>
      </c>
      <c r="AJ435" s="1">
        <v>29.96</v>
      </c>
      <c r="AK435" s="1">
        <v>33.86</v>
      </c>
      <c r="AL435" s="1">
        <v>35.29</v>
      </c>
      <c r="AM435" s="1">
        <v>29.62</v>
      </c>
      <c r="AN435" s="1">
        <v>28.73</v>
      </c>
      <c r="AO435" s="1">
        <v>26.73</v>
      </c>
      <c r="AP435" s="1">
        <v>29.6</v>
      </c>
      <c r="AQ435" s="1">
        <v>28.43</v>
      </c>
      <c r="AR435" s="1">
        <v>25.25</v>
      </c>
      <c r="AS435" s="1">
        <v>15.96</v>
      </c>
      <c r="AT435" s="1">
        <v>15.76</v>
      </c>
      <c r="AU435" s="1">
        <v>16.239999999999998</v>
      </c>
      <c r="AV435" s="1">
        <v>17.63</v>
      </c>
      <c r="AW435" s="1">
        <v>19.55</v>
      </c>
      <c r="AX435" s="1">
        <v>17</v>
      </c>
      <c r="AY435" s="1">
        <v>18.100000000000001</v>
      </c>
      <c r="AZ435" s="1">
        <v>18.100000000000001</v>
      </c>
      <c r="BA435" s="1">
        <v>16.440000000000001</v>
      </c>
      <c r="BB435" s="1">
        <v>18.07</v>
      </c>
      <c r="BC435" s="1">
        <v>16.670000000000002</v>
      </c>
      <c r="BD435" s="1">
        <v>18.510000000000002</v>
      </c>
      <c r="BE435" s="1">
        <v>19</v>
      </c>
      <c r="BF435" s="1">
        <v>18.899999999999999</v>
      </c>
      <c r="BG435" s="1">
        <v>18.95</v>
      </c>
      <c r="BH435" s="1">
        <v>19.567299999999999</v>
      </c>
      <c r="BI435" s="1">
        <v>20.059999999999999</v>
      </c>
      <c r="BJ435" s="1">
        <v>22.11</v>
      </c>
      <c r="BK435" s="1">
        <v>21.87</v>
      </c>
      <c r="BL435" s="1">
        <v>22.35</v>
      </c>
      <c r="BM435" s="1">
        <v>21.83</v>
      </c>
      <c r="BN435" s="1">
        <v>20.43</v>
      </c>
      <c r="BO435" s="1">
        <v>18.77</v>
      </c>
      <c r="BP435" s="1">
        <v>17.899999999999999</v>
      </c>
      <c r="BQ435" s="1">
        <v>18.96</v>
      </c>
      <c r="BR435" s="1">
        <v>19.72</v>
      </c>
      <c r="BS435" s="1">
        <v>22.51</v>
      </c>
      <c r="BT435" s="1">
        <v>25.55</v>
      </c>
      <c r="BU435" s="1">
        <v>26.73</v>
      </c>
      <c r="BV435" s="1">
        <v>26.6</v>
      </c>
      <c r="BW435" s="1">
        <v>25.58</v>
      </c>
      <c r="BX435" s="1">
        <v>26.23</v>
      </c>
      <c r="BY435" s="1">
        <v>27.66</v>
      </c>
      <c r="BZ435" s="1">
        <v>26.52</v>
      </c>
      <c r="CA435" s="1">
        <v>26.43</v>
      </c>
      <c r="CB435" s="1">
        <v>24.46</v>
      </c>
      <c r="CC435" s="1">
        <v>27.32</v>
      </c>
      <c r="CD435" s="1">
        <v>27.08</v>
      </c>
      <c r="CE435" s="1">
        <v>28.26</v>
      </c>
      <c r="CF435" s="1">
        <v>24.61</v>
      </c>
      <c r="CG435" s="1">
        <v>25.93</v>
      </c>
      <c r="CH435" s="1">
        <v>22.02</v>
      </c>
      <c r="CI435" s="1">
        <v>23.21</v>
      </c>
      <c r="CJ435" s="1">
        <v>22.71</v>
      </c>
      <c r="CK435" s="1">
        <v>23.11</v>
      </c>
      <c r="CL435" s="1">
        <v>26.35</v>
      </c>
      <c r="CM435" s="1">
        <v>23.9</v>
      </c>
      <c r="CN435" s="1">
        <v>24.02</v>
      </c>
      <c r="CO435" s="1">
        <v>21.53</v>
      </c>
      <c r="CP435" s="1">
        <v>19.95</v>
      </c>
      <c r="CQ435" s="1">
        <v>18.28</v>
      </c>
      <c r="CR435" s="1">
        <v>16.03</v>
      </c>
      <c r="CS435" s="1">
        <v>18.52</v>
      </c>
      <c r="CT435" s="1">
        <v>18.5</v>
      </c>
      <c r="CU435" s="1">
        <v>18.63</v>
      </c>
      <c r="CV435" s="1">
        <v>20.73</v>
      </c>
      <c r="CW435" s="1">
        <v>21.78</v>
      </c>
      <c r="CX435" s="1">
        <v>19.48</v>
      </c>
      <c r="CY435" s="1">
        <v>19.510000000000002</v>
      </c>
      <c r="CZ435" s="1">
        <v>19.98</v>
      </c>
      <c r="DA435" s="1">
        <v>21.23</v>
      </c>
      <c r="DB435" s="1">
        <v>22.42</v>
      </c>
      <c r="DC435" s="1">
        <v>22.02</v>
      </c>
      <c r="DD435" s="1">
        <v>22.47</v>
      </c>
      <c r="DE435" s="1">
        <v>22.28</v>
      </c>
      <c r="DF435" s="1">
        <v>21.27</v>
      </c>
      <c r="DG435" s="1">
        <v>21.9</v>
      </c>
      <c r="DH435" s="1">
        <v>22.37</v>
      </c>
      <c r="DI435" s="1">
        <v>22.66</v>
      </c>
      <c r="DJ435" s="1">
        <v>21.42</v>
      </c>
      <c r="DK435" s="1">
        <v>20.87</v>
      </c>
      <c r="DL435" s="1">
        <v>21.84</v>
      </c>
      <c r="DM435" s="1">
        <v>22.86</v>
      </c>
      <c r="DN435" s="1">
        <v>24.77</v>
      </c>
      <c r="DO435" s="1">
        <v>25.58</v>
      </c>
      <c r="DP435" s="1">
        <v>25.69</v>
      </c>
      <c r="DQ435" s="1">
        <v>26.91</v>
      </c>
      <c r="DR435" s="1">
        <v>27.13</v>
      </c>
      <c r="DS435" s="1">
        <v>27.72</v>
      </c>
      <c r="DT435" s="1">
        <v>27.65</v>
      </c>
      <c r="DU435" s="1">
        <v>27.39</v>
      </c>
      <c r="DV435" s="1">
        <v>27.34</v>
      </c>
      <c r="DW435" s="1">
        <v>25.71</v>
      </c>
      <c r="DX435" s="1">
        <v>23.97</v>
      </c>
      <c r="DY435" s="1">
        <v>25.88</v>
      </c>
      <c r="DZ435" s="1">
        <v>24.36</v>
      </c>
      <c r="EA435" s="1">
        <v>26.81</v>
      </c>
      <c r="EB435" s="1">
        <v>27.97</v>
      </c>
      <c r="EC435" s="1">
        <v>27.2</v>
      </c>
      <c r="ED435" s="1">
        <v>29.17</v>
      </c>
      <c r="EE435" s="1">
        <v>30.47</v>
      </c>
      <c r="EF435" s="1">
        <v>30.66</v>
      </c>
      <c r="EG435" s="1">
        <v>30.01</v>
      </c>
      <c r="EH435" s="1">
        <v>29.55</v>
      </c>
      <c r="EI435" s="1">
        <v>29.43</v>
      </c>
      <c r="EJ435" s="1">
        <v>30.29</v>
      </c>
      <c r="EK435" s="1">
        <v>33.03</v>
      </c>
      <c r="EL435" s="1">
        <v>32.994999999999997</v>
      </c>
      <c r="EM435" s="1">
        <v>32.200000000000003</v>
      </c>
      <c r="EN435" s="1">
        <v>32.86</v>
      </c>
      <c r="EO435" s="1">
        <v>31.8354</v>
      </c>
      <c r="EP435" s="1">
        <v>33.44</v>
      </c>
      <c r="EQ435" s="1">
        <v>35.03</v>
      </c>
      <c r="ER435" s="1">
        <v>35.880000000000003</v>
      </c>
      <c r="ES435" s="1">
        <v>35.57</v>
      </c>
      <c r="ET435" s="1">
        <v>36.44</v>
      </c>
      <c r="EU435" s="1">
        <v>35.75</v>
      </c>
      <c r="EV435" s="1">
        <v>37.04</v>
      </c>
      <c r="EW435" s="1">
        <v>36.26</v>
      </c>
      <c r="EX435" s="1">
        <v>37.700000000000003</v>
      </c>
      <c r="EY435" s="1">
        <v>36.42</v>
      </c>
      <c r="EZ435" s="1">
        <v>36.630000000000003</v>
      </c>
      <c r="FA435" s="1">
        <v>40.57</v>
      </c>
      <c r="FB435" s="1">
        <v>39.86</v>
      </c>
      <c r="FC435" s="1">
        <v>40.4</v>
      </c>
      <c r="FD435" s="1">
        <v>38.409999999999997</v>
      </c>
      <c r="FE435" s="1">
        <v>37.619999999999997</v>
      </c>
      <c r="FF435" s="1">
        <v>38.49</v>
      </c>
      <c r="FG435" s="1">
        <v>38.82</v>
      </c>
      <c r="FH435" s="1">
        <v>37.770000000000003</v>
      </c>
      <c r="FI435" s="1">
        <v>40.9</v>
      </c>
      <c r="FJ435" s="1">
        <v>39.695</v>
      </c>
      <c r="FK435" s="1">
        <v>40.98</v>
      </c>
      <c r="FL435" s="1">
        <v>43.39</v>
      </c>
      <c r="FM435" s="1">
        <v>43.47</v>
      </c>
      <c r="FN435" s="1">
        <v>42.99</v>
      </c>
      <c r="FO435" s="1">
        <v>46.41</v>
      </c>
      <c r="FP435" s="1">
        <v>46.32</v>
      </c>
      <c r="FQ435" s="1">
        <v>46.88</v>
      </c>
      <c r="FR435" s="1">
        <v>49.89</v>
      </c>
      <c r="FS435" s="1">
        <v>50.65</v>
      </c>
      <c r="FT435" s="1">
        <v>50.84</v>
      </c>
      <c r="FU435" s="1">
        <v>46.93</v>
      </c>
      <c r="FV435" s="1">
        <v>46.18</v>
      </c>
      <c r="FW435" s="1">
        <v>49.98</v>
      </c>
      <c r="FX435" s="1">
        <v>50.08</v>
      </c>
      <c r="FY435" s="1">
        <v>45.61</v>
      </c>
      <c r="FZ435" s="1">
        <v>42.9</v>
      </c>
      <c r="GA435" s="1">
        <v>44.75</v>
      </c>
      <c r="GB435" s="1">
        <v>48.44</v>
      </c>
      <c r="GC435" s="1">
        <v>47.52</v>
      </c>
      <c r="GD435" s="1">
        <v>51.67</v>
      </c>
      <c r="GE435" s="1">
        <v>54.08</v>
      </c>
      <c r="GF435" s="1">
        <v>54.16</v>
      </c>
      <c r="GG435" s="1">
        <v>59.29</v>
      </c>
      <c r="GH435" s="1">
        <v>59.35</v>
      </c>
      <c r="GI435" s="1">
        <v>59.31</v>
      </c>
      <c r="GJ435" s="1">
        <v>60.48</v>
      </c>
      <c r="GK435" s="1">
        <v>58.86</v>
      </c>
      <c r="GL435" s="1">
        <v>62.89</v>
      </c>
      <c r="GM435" s="1">
        <v>71.44</v>
      </c>
      <c r="GN435" s="1">
        <v>72.13</v>
      </c>
      <c r="GO435" s="1">
        <v>73.7</v>
      </c>
      <c r="GP435" s="1">
        <v>74.87</v>
      </c>
      <c r="GQ435" s="1">
        <v>72.930000000000007</v>
      </c>
      <c r="GR435" s="1">
        <v>76.569999999999993</v>
      </c>
      <c r="GS435" s="1">
        <v>80.42</v>
      </c>
      <c r="GT435" s="1">
        <v>80.53</v>
      </c>
      <c r="GU435" s="1">
        <v>86.52</v>
      </c>
      <c r="GV435" s="1">
        <v>90.38</v>
      </c>
      <c r="GW435" s="1">
        <v>85.24</v>
      </c>
      <c r="GX435" s="1">
        <v>92.61</v>
      </c>
      <c r="GY435" s="1">
        <v>84.67</v>
      </c>
      <c r="GZ435" s="1">
        <v>83.24</v>
      </c>
      <c r="HA435" s="1">
        <v>85.51</v>
      </c>
      <c r="HB435" s="1">
        <v>88.07</v>
      </c>
      <c r="HC435" s="1">
        <v>85.57</v>
      </c>
      <c r="HD435" s="1">
        <v>89.43</v>
      </c>
      <c r="HE435" s="1">
        <v>102.14</v>
      </c>
      <c r="HF435" s="1">
        <v>98.61</v>
      </c>
      <c r="HG435" s="1">
        <v>89.53</v>
      </c>
      <c r="HH435" s="1">
        <v>91.94</v>
      </c>
      <c r="HI435" s="1">
        <v>84.24</v>
      </c>
    </row>
    <row r="436" spans="1:217" x14ac:dyDescent="0.25">
      <c r="A436" s="5" t="str">
        <f>IF(StockList!C436="","",StockList!C436)</f>
        <v>871829107</v>
      </c>
      <c r="B436" s="10" t="e">
        <f ca="1">IF(A436="","",_xll.BDH(CONCATENATE($A436," CUSIP"),$A$1,StockList!$K$2,StockList!$K$3,"Dir=H","Dts=H","Sort=A","Quote=C","QtTyp=Y","Days=A","Per=CM","DtFmt=D","Fill=P","UseDPDF=Y","cols=216;rows=1"))</f>
        <v>#NAME?</v>
      </c>
      <c r="C436" s="1">
        <v>27.3294</v>
      </c>
      <c r="D436" s="1">
        <v>26.577500000000001</v>
      </c>
      <c r="E436" s="1">
        <v>28.2667</v>
      </c>
      <c r="F436" s="1">
        <v>29.885100000000001</v>
      </c>
      <c r="G436" s="1">
        <v>27.291599999999999</v>
      </c>
      <c r="H436" s="1">
        <v>27.046600000000002</v>
      </c>
      <c r="I436" s="1">
        <v>28.235700000000001</v>
      </c>
      <c r="J436" s="1">
        <v>25.736599999999999</v>
      </c>
      <c r="K436" s="1">
        <v>24.359100000000002</v>
      </c>
      <c r="L436" s="1">
        <v>24.844000000000001</v>
      </c>
      <c r="M436" s="1">
        <v>26.4909</v>
      </c>
      <c r="N436" s="1">
        <v>30.0275</v>
      </c>
      <c r="O436" s="1">
        <v>29.976800000000001</v>
      </c>
      <c r="P436" s="1">
        <v>30.2302</v>
      </c>
      <c r="Q436" s="1">
        <v>29.501899999999999</v>
      </c>
      <c r="R436" s="1">
        <v>28.322199999999999</v>
      </c>
      <c r="S436" s="1">
        <v>27.6815</v>
      </c>
      <c r="T436" s="1">
        <v>26.583300000000001</v>
      </c>
      <c r="U436" s="1">
        <v>28.9406</v>
      </c>
      <c r="V436" s="1">
        <v>28.971299999999999</v>
      </c>
      <c r="W436" s="1">
        <v>32.430700000000002</v>
      </c>
      <c r="X436" s="1">
        <v>30.117100000000001</v>
      </c>
      <c r="Y436" s="1">
        <v>30.608499999999999</v>
      </c>
      <c r="Z436" s="1">
        <v>30.1769</v>
      </c>
      <c r="AA436" s="1">
        <v>27.865099999999998</v>
      </c>
      <c r="AB436" s="1">
        <v>26.138999999999999</v>
      </c>
      <c r="AC436" s="1">
        <v>29.6403</v>
      </c>
      <c r="AD436" s="1">
        <v>31.920400000000001</v>
      </c>
      <c r="AE436" s="1">
        <v>30.991900000000001</v>
      </c>
      <c r="AF436" s="1">
        <v>31.1982</v>
      </c>
      <c r="AG436" s="1">
        <v>32.575299999999999</v>
      </c>
      <c r="AH436" s="1">
        <v>33.869599999999998</v>
      </c>
      <c r="AI436" s="1">
        <v>34.969900000000003</v>
      </c>
      <c r="AJ436" s="1">
        <v>37.733400000000003</v>
      </c>
      <c r="AK436" s="1">
        <v>38.813499999999998</v>
      </c>
      <c r="AL436" s="1">
        <v>39.543300000000002</v>
      </c>
      <c r="AM436" s="1">
        <v>41.336500000000001</v>
      </c>
      <c r="AN436" s="1">
        <v>40.846499999999999</v>
      </c>
      <c r="AO436" s="1">
        <v>40.009700000000002</v>
      </c>
      <c r="AP436" s="1">
        <v>39.225200000000001</v>
      </c>
      <c r="AQ436" s="1">
        <v>37.656199999999998</v>
      </c>
      <c r="AR436" s="1">
        <v>36.165399999999998</v>
      </c>
      <c r="AS436" s="1">
        <v>33.740400000000001</v>
      </c>
      <c r="AT436" s="1">
        <v>31.545999999999999</v>
      </c>
      <c r="AU436" s="1">
        <v>34.023699999999998</v>
      </c>
      <c r="AV436" s="1">
        <v>36.638500000000001</v>
      </c>
      <c r="AW436" s="1">
        <v>40.244300000000003</v>
      </c>
      <c r="AX436" s="1">
        <v>37.021700000000003</v>
      </c>
      <c r="AY436" s="1">
        <v>36.439500000000002</v>
      </c>
      <c r="AZ436" s="1">
        <v>38.057000000000002</v>
      </c>
      <c r="BA436" s="1">
        <v>36.781300000000002</v>
      </c>
      <c r="BB436" s="1">
        <v>39.502699999999997</v>
      </c>
      <c r="BC436" s="1">
        <v>38.6325</v>
      </c>
      <c r="BD436" s="1">
        <v>38.493699999999997</v>
      </c>
      <c r="BE436" s="1">
        <v>35.632899999999999</v>
      </c>
      <c r="BF436" s="1">
        <v>33.487200000000001</v>
      </c>
      <c r="BG436" s="1">
        <v>34.226100000000002</v>
      </c>
      <c r="BH436" s="1">
        <v>34.665900000000001</v>
      </c>
      <c r="BI436" s="1">
        <v>33.303699999999999</v>
      </c>
      <c r="BJ436" s="1">
        <v>33.0867</v>
      </c>
      <c r="BK436" s="1">
        <v>32.450400000000002</v>
      </c>
      <c r="BL436" s="1">
        <v>34.564100000000003</v>
      </c>
      <c r="BM436" s="1">
        <v>32.407200000000003</v>
      </c>
      <c r="BN436" s="1">
        <v>33.155299999999997</v>
      </c>
      <c r="BO436" s="1">
        <v>33.133600000000001</v>
      </c>
      <c r="BP436" s="1">
        <v>30.090599999999998</v>
      </c>
      <c r="BQ436" s="1">
        <v>34.2226</v>
      </c>
      <c r="BR436" s="1">
        <v>36.468499999999999</v>
      </c>
      <c r="BS436" s="1">
        <v>38.333100000000002</v>
      </c>
      <c r="BT436" s="1">
        <v>39.286499999999997</v>
      </c>
      <c r="BU436" s="1">
        <v>40.283700000000003</v>
      </c>
      <c r="BV436" s="1">
        <v>38.061300000000003</v>
      </c>
      <c r="BW436" s="1">
        <v>36.309699999999999</v>
      </c>
      <c r="BX436" s="1">
        <v>37.268099999999997</v>
      </c>
      <c r="BY436" s="1">
        <v>36.270000000000003</v>
      </c>
      <c r="BZ436" s="1">
        <v>36.691000000000003</v>
      </c>
      <c r="CA436" s="1">
        <v>36.546999999999997</v>
      </c>
      <c r="CB436" s="1">
        <v>35.5197</v>
      </c>
      <c r="CC436" s="1">
        <v>37.191000000000003</v>
      </c>
      <c r="CD436" s="1">
        <v>39.653300000000002</v>
      </c>
      <c r="CE436" s="1">
        <v>38.412399999999998</v>
      </c>
      <c r="CF436" s="1">
        <v>36.418399999999998</v>
      </c>
      <c r="CG436" s="1">
        <v>34.9621</v>
      </c>
      <c r="CH436" s="1">
        <v>32.721499999999999</v>
      </c>
      <c r="CI436" s="1">
        <v>31.660800000000002</v>
      </c>
      <c r="CJ436" s="1">
        <v>32.744</v>
      </c>
      <c r="CK436" s="1">
        <v>34.7517</v>
      </c>
      <c r="CL436" s="1">
        <v>35.081299999999999</v>
      </c>
      <c r="CM436" s="1">
        <v>31.273099999999999</v>
      </c>
      <c r="CN436" s="1">
        <v>32.497300000000003</v>
      </c>
      <c r="CO436" s="1">
        <v>36.473500000000001</v>
      </c>
      <c r="CP436" s="1">
        <v>35.327599999999997</v>
      </c>
      <c r="CQ436" s="1">
        <v>30.234100000000002</v>
      </c>
      <c r="CR436" s="1">
        <v>27.060700000000001</v>
      </c>
      <c r="CS436" s="1">
        <v>26.752199999999998</v>
      </c>
      <c r="CT436" s="1">
        <v>25.994199999999999</v>
      </c>
      <c r="CU436" s="1">
        <v>25.072900000000001</v>
      </c>
      <c r="CV436" s="1">
        <v>26.588899999999999</v>
      </c>
      <c r="CW436" s="1">
        <v>27.4953</v>
      </c>
      <c r="CX436" s="1">
        <v>28.2378</v>
      </c>
      <c r="CY436" s="1">
        <v>26.776399999999999</v>
      </c>
      <c r="CZ436" s="1">
        <v>28.300999999999998</v>
      </c>
      <c r="DA436" s="1">
        <v>30.361599999999999</v>
      </c>
      <c r="DB436" s="1">
        <v>29.599299999999999</v>
      </c>
      <c r="DC436" s="1">
        <v>31.8126</v>
      </c>
      <c r="DD436" s="1">
        <v>32.522199999999998</v>
      </c>
      <c r="DE436" s="1">
        <v>33.9011</v>
      </c>
      <c r="DF436" s="1">
        <v>33.961799999999997</v>
      </c>
      <c r="DG436" s="1">
        <v>35.066000000000003</v>
      </c>
      <c r="DH436" s="1">
        <v>36.095100000000002</v>
      </c>
      <c r="DI436" s="1">
        <v>38.591099999999997</v>
      </c>
      <c r="DJ436" s="1">
        <v>36.474400000000003</v>
      </c>
      <c r="DK436" s="1">
        <v>35.262999999999998</v>
      </c>
      <c r="DL436" s="1">
        <v>38.225299999999997</v>
      </c>
      <c r="DM436" s="1">
        <v>33.93</v>
      </c>
      <c r="DN436" s="1">
        <v>35.505000000000003</v>
      </c>
      <c r="DO436" s="1">
        <v>36.675199999999997</v>
      </c>
      <c r="DP436" s="1">
        <v>36.127499999999998</v>
      </c>
      <c r="DQ436" s="1">
        <v>36.600499999999997</v>
      </c>
      <c r="DR436" s="1">
        <v>36.594700000000003</v>
      </c>
      <c r="DS436" s="1">
        <v>34.8994</v>
      </c>
      <c r="DT436" s="1">
        <v>35.1128</v>
      </c>
      <c r="DU436" s="1">
        <v>36.646599999999999</v>
      </c>
      <c r="DV436" s="1">
        <v>40.829700000000003</v>
      </c>
      <c r="DW436" s="1">
        <v>39.855800000000002</v>
      </c>
      <c r="DX436" s="1">
        <v>39.101700000000001</v>
      </c>
      <c r="DY436" s="1">
        <v>35.701500000000003</v>
      </c>
      <c r="DZ436" s="1">
        <v>33.106699999999996</v>
      </c>
      <c r="EA436" s="1">
        <v>35.794800000000002</v>
      </c>
      <c r="EB436" s="1">
        <v>36.853700000000003</v>
      </c>
      <c r="EC436" s="1">
        <v>37.873800000000003</v>
      </c>
      <c r="ED436" s="1">
        <v>39.243000000000002</v>
      </c>
      <c r="EE436" s="1">
        <v>38.343699999999998</v>
      </c>
      <c r="EF436" s="1">
        <v>38.917200000000001</v>
      </c>
      <c r="EG436" s="1">
        <v>38.008899999999997</v>
      </c>
      <c r="EH436" s="1">
        <v>36.706800000000001</v>
      </c>
      <c r="EI436" s="1">
        <v>39.2057</v>
      </c>
      <c r="EJ436" s="1">
        <v>39.006999999999998</v>
      </c>
      <c r="EK436" s="1">
        <v>40.214700000000001</v>
      </c>
      <c r="EL436" s="1">
        <v>41.502099999999999</v>
      </c>
      <c r="EM436" s="1">
        <v>41.588999999999999</v>
      </c>
      <c r="EN436" s="1">
        <v>42.365400000000001</v>
      </c>
      <c r="EO436" s="1">
        <v>42.378799999999998</v>
      </c>
      <c r="EP436" s="1">
        <v>42.899299999999997</v>
      </c>
      <c r="EQ436" s="1">
        <v>43.425899999999999</v>
      </c>
      <c r="ER436" s="1">
        <v>47.490299999999998</v>
      </c>
      <c r="ES436" s="1">
        <v>47.453800000000001</v>
      </c>
      <c r="ET436" s="1">
        <v>46.010800000000003</v>
      </c>
      <c r="EU436" s="1">
        <v>46.500900000000001</v>
      </c>
      <c r="EV436" s="1">
        <v>47.363900000000001</v>
      </c>
      <c r="EW436" s="1">
        <v>43.946399999999997</v>
      </c>
      <c r="EX436" s="1">
        <v>43.685600000000001</v>
      </c>
      <c r="EY436" s="1">
        <v>44.777999999999999</v>
      </c>
      <c r="EZ436" s="1">
        <v>46.5642</v>
      </c>
      <c r="FA436" s="1">
        <v>50.3857</v>
      </c>
      <c r="FB436" s="1">
        <v>48.962000000000003</v>
      </c>
      <c r="FC436" s="1">
        <v>50.274000000000001</v>
      </c>
      <c r="FD436" s="1">
        <v>50.427500000000002</v>
      </c>
      <c r="FE436" s="1">
        <v>51.258800000000001</v>
      </c>
      <c r="FF436" s="1">
        <v>52.806600000000003</v>
      </c>
      <c r="FG436" s="1">
        <v>52.694000000000003</v>
      </c>
      <c r="FH436" s="1">
        <v>50.6096</v>
      </c>
      <c r="FI436" s="1">
        <v>53.644199999999998</v>
      </c>
      <c r="FJ436" s="1">
        <v>53.814399999999999</v>
      </c>
      <c r="FK436" s="1">
        <v>55.079500000000003</v>
      </c>
      <c r="FL436" s="1">
        <v>57.537599999999998</v>
      </c>
      <c r="FM436" s="1">
        <v>57.145699999999998</v>
      </c>
      <c r="FN436" s="1">
        <v>56.396999999999998</v>
      </c>
      <c r="FO436" s="1">
        <v>56.137799999999999</v>
      </c>
      <c r="FP436" s="1">
        <v>54.755600000000001</v>
      </c>
      <c r="FQ436" s="1">
        <v>53.739699999999999</v>
      </c>
      <c r="FR436" s="1">
        <v>53.928400000000003</v>
      </c>
      <c r="FS436" s="1">
        <v>52.825400000000002</v>
      </c>
      <c r="FT436" s="1">
        <v>53.1327</v>
      </c>
      <c r="FU436" s="1">
        <v>58.342100000000002</v>
      </c>
      <c r="FV436" s="1">
        <v>57.464100000000002</v>
      </c>
      <c r="FW436" s="1">
        <v>60.8262</v>
      </c>
      <c r="FX436" s="1">
        <v>60.604999999999997</v>
      </c>
      <c r="FY436" s="1">
        <v>60.457500000000003</v>
      </c>
      <c r="FZ436" s="1">
        <v>59.1556</v>
      </c>
      <c r="GA436" s="1">
        <v>65.5749</v>
      </c>
      <c r="GB436" s="1">
        <v>69.900000000000006</v>
      </c>
      <c r="GC436" s="1">
        <v>68.912700000000001</v>
      </c>
      <c r="GD436" s="1">
        <v>71.964200000000005</v>
      </c>
      <c r="GE436" s="1">
        <v>76.366699999999994</v>
      </c>
      <c r="GF436" s="1">
        <v>77.947000000000003</v>
      </c>
      <c r="GG436" s="1">
        <v>78.052400000000006</v>
      </c>
      <c r="GH436" s="1">
        <v>73.763000000000005</v>
      </c>
      <c r="GI436" s="1">
        <v>72.893500000000003</v>
      </c>
      <c r="GJ436" s="1">
        <v>80.664500000000004</v>
      </c>
      <c r="GK436" s="1">
        <v>83.876000000000005</v>
      </c>
      <c r="GL436" s="1">
        <v>79.943200000000004</v>
      </c>
      <c r="GM436" s="1">
        <v>80.339399999999998</v>
      </c>
      <c r="GN436" s="1">
        <v>79.1203</v>
      </c>
      <c r="GO436" s="1">
        <v>81.083600000000004</v>
      </c>
      <c r="GP436" s="1">
        <v>83.6755</v>
      </c>
      <c r="GQ436" s="1">
        <v>77.188199999999995</v>
      </c>
      <c r="GR436" s="1">
        <v>81.239500000000007</v>
      </c>
      <c r="GS436" s="1">
        <v>81.316699999999997</v>
      </c>
      <c r="GT436" s="1">
        <v>83.292900000000003</v>
      </c>
      <c r="GU436" s="1">
        <v>86.393100000000004</v>
      </c>
      <c r="GV436" s="1">
        <v>89.670599999999993</v>
      </c>
      <c r="GW436" s="1">
        <v>94.330399999999997</v>
      </c>
      <c r="GX436" s="1">
        <v>98.232200000000006</v>
      </c>
      <c r="GY436" s="1">
        <v>93.201099999999997</v>
      </c>
      <c r="GZ436" s="1">
        <v>93.685400000000001</v>
      </c>
      <c r="HA436" s="1">
        <v>98.299899999999994</v>
      </c>
      <c r="HB436" s="1">
        <v>102.2137</v>
      </c>
      <c r="HC436" s="1">
        <v>107.3377</v>
      </c>
      <c r="HD436" s="1">
        <v>106.1885</v>
      </c>
      <c r="HE436" s="1">
        <v>118.2119</v>
      </c>
      <c r="HF436" s="1">
        <v>115.73139999999999</v>
      </c>
      <c r="HG436" s="1">
        <v>113.2603</v>
      </c>
      <c r="HH436" s="1">
        <v>107.0201</v>
      </c>
      <c r="HI436" s="1">
        <v>99.493700000000004</v>
      </c>
    </row>
    <row r="437" spans="1:217" x14ac:dyDescent="0.25">
      <c r="A437" s="5" t="str">
        <f>IF(StockList!C437="","",StockList!C437)</f>
        <v>74144T108</v>
      </c>
      <c r="B437" s="10" t="e">
        <f ca="1">IF(A437="","",_xll.BDH(CONCATENATE($A437," CUSIP"),$A$1,StockList!$K$2,StockList!$K$3,"Dir=H","Dts=H","Sort=A","Quote=C","QtTyp=Y","Days=A","Per=CM","DtFmt=D","Fill=P","UseDPDF=Y","cols=216;rows=1"))</f>
        <v>#NAME?</v>
      </c>
      <c r="C437" s="1">
        <v>17.843800000000002</v>
      </c>
      <c r="D437" s="1">
        <v>15.732799999999999</v>
      </c>
      <c r="E437" s="1">
        <v>17.465</v>
      </c>
      <c r="F437" s="1">
        <v>18.434699999999999</v>
      </c>
      <c r="G437" s="1">
        <v>18.864000000000001</v>
      </c>
      <c r="H437" s="1">
        <v>19.151599999999998</v>
      </c>
      <c r="I437" s="1">
        <v>18.864000000000001</v>
      </c>
      <c r="J437" s="1">
        <v>14.854800000000001</v>
      </c>
      <c r="K437" s="1">
        <v>14.074</v>
      </c>
      <c r="L437" s="1">
        <v>16.0715</v>
      </c>
      <c r="M437" s="1">
        <v>17.690000000000001</v>
      </c>
      <c r="N437" s="1">
        <v>19.1417</v>
      </c>
      <c r="O437" s="1">
        <v>20.2776</v>
      </c>
      <c r="P437" s="1">
        <v>19.907299999999999</v>
      </c>
      <c r="Q437" s="1">
        <v>17.933399999999999</v>
      </c>
      <c r="R437" s="1">
        <v>18.465299999999999</v>
      </c>
      <c r="S437" s="1">
        <v>16.894100000000002</v>
      </c>
      <c r="T437" s="1">
        <v>13.888299999999999</v>
      </c>
      <c r="U437" s="1">
        <v>14.5357</v>
      </c>
      <c r="V437" s="1">
        <v>12.9048</v>
      </c>
      <c r="W437" s="1">
        <v>14.5954</v>
      </c>
      <c r="X437" s="1">
        <v>15.707000000000001</v>
      </c>
      <c r="Y437" s="1">
        <v>14.189399999999999</v>
      </c>
      <c r="Z437" s="1">
        <v>13.9085</v>
      </c>
      <c r="AA437" s="1">
        <v>13.3779</v>
      </c>
      <c r="AB437" s="1">
        <v>14.1919</v>
      </c>
      <c r="AC437" s="1">
        <v>15.9711</v>
      </c>
      <c r="AD437" s="1">
        <v>19.2103</v>
      </c>
      <c r="AE437" s="1">
        <v>19.8538</v>
      </c>
      <c r="AF437" s="1">
        <v>21.299299999999999</v>
      </c>
      <c r="AG437" s="1">
        <v>22.382100000000001</v>
      </c>
      <c r="AH437" s="1">
        <v>21.784800000000001</v>
      </c>
      <c r="AI437" s="1">
        <v>21.600100000000001</v>
      </c>
      <c r="AJ437" s="1">
        <v>22.1859</v>
      </c>
      <c r="AK437" s="1">
        <v>25.123100000000001</v>
      </c>
      <c r="AL437" s="1">
        <v>27.6402</v>
      </c>
      <c r="AM437" s="1">
        <v>27.867999999999999</v>
      </c>
      <c r="AN437" s="1">
        <v>28.627299999999998</v>
      </c>
      <c r="AO437" s="1">
        <v>27.2712</v>
      </c>
      <c r="AP437" s="1">
        <v>25.611999999999998</v>
      </c>
      <c r="AQ437" s="1">
        <v>26.9068</v>
      </c>
      <c r="AR437" s="1">
        <v>24.6753</v>
      </c>
      <c r="AS437" s="1">
        <v>26.442399999999999</v>
      </c>
      <c r="AT437" s="1">
        <v>27.298100000000002</v>
      </c>
      <c r="AU437" s="1">
        <v>29.886399999999998</v>
      </c>
      <c r="AV437" s="1">
        <v>31.703099999999999</v>
      </c>
      <c r="AW437" s="1">
        <v>33.453600000000002</v>
      </c>
      <c r="AX437" s="1">
        <v>32.189700000000002</v>
      </c>
      <c r="AY437" s="1">
        <v>33.018000000000001</v>
      </c>
      <c r="AZ437" s="1">
        <v>32.059699999999999</v>
      </c>
      <c r="BA437" s="1">
        <v>29.7867</v>
      </c>
      <c r="BB437" s="1">
        <v>32.210900000000002</v>
      </c>
      <c r="BC437" s="1">
        <v>33.925400000000003</v>
      </c>
      <c r="BD437" s="1">
        <v>35.957700000000003</v>
      </c>
      <c r="BE437" s="1">
        <v>34.142200000000003</v>
      </c>
      <c r="BF437" s="1">
        <v>35.518299999999996</v>
      </c>
      <c r="BG437" s="1">
        <v>35.637900000000002</v>
      </c>
      <c r="BH437" s="1">
        <v>39.135399999999997</v>
      </c>
      <c r="BI437" s="1">
        <v>39.330100000000002</v>
      </c>
      <c r="BJ437" s="1">
        <v>41.732599999999998</v>
      </c>
      <c r="BK437" s="1">
        <v>41.923699999999997</v>
      </c>
      <c r="BL437" s="1">
        <v>42.861499999999999</v>
      </c>
      <c r="BM437" s="1">
        <v>46.1387</v>
      </c>
      <c r="BN437" s="1">
        <v>43.349200000000003</v>
      </c>
      <c r="BO437" s="1">
        <v>41.596899999999998</v>
      </c>
      <c r="BP437" s="1">
        <v>45.447499999999998</v>
      </c>
      <c r="BQ437" s="1">
        <v>48.472900000000003</v>
      </c>
      <c r="BR437" s="1">
        <v>52.798000000000002</v>
      </c>
      <c r="BS437" s="1">
        <v>52.202199999999998</v>
      </c>
      <c r="BT437" s="1">
        <v>47.810600000000001</v>
      </c>
      <c r="BU437" s="1">
        <v>48.4818</v>
      </c>
      <c r="BV437" s="1">
        <v>53.145000000000003</v>
      </c>
      <c r="BW437" s="1">
        <v>51.572099999999999</v>
      </c>
      <c r="BX437" s="1">
        <v>52.4512</v>
      </c>
      <c r="BY437" s="1">
        <v>55.218800000000002</v>
      </c>
      <c r="BZ437" s="1">
        <v>57.075000000000003</v>
      </c>
      <c r="CA437" s="1">
        <v>57.8613</v>
      </c>
      <c r="CB437" s="1">
        <v>58.128999999999998</v>
      </c>
      <c r="CC437" s="1">
        <v>57.225700000000003</v>
      </c>
      <c r="CD437" s="1">
        <v>62.289400000000001</v>
      </c>
      <c r="CE437" s="1">
        <v>71.852599999999995</v>
      </c>
      <c r="CF437" s="1">
        <v>68.765600000000006</v>
      </c>
      <c r="CG437" s="1">
        <v>68.356999999999999</v>
      </c>
      <c r="CH437" s="1">
        <v>56.803199999999997</v>
      </c>
      <c r="CI437" s="1">
        <v>56.735799999999998</v>
      </c>
      <c r="CJ437" s="1">
        <v>56.419600000000003</v>
      </c>
      <c r="CK437" s="1">
        <v>66.078599999999994</v>
      </c>
      <c r="CL437" s="1">
        <v>65.356399999999994</v>
      </c>
      <c r="CM437" s="1">
        <v>63.975999999999999</v>
      </c>
      <c r="CN437" s="1">
        <v>67.805199999999999</v>
      </c>
      <c r="CO437" s="1">
        <v>67.250100000000003</v>
      </c>
      <c r="CP437" s="1">
        <v>61.100499999999997</v>
      </c>
      <c r="CQ437" s="1">
        <v>44.980699999999999</v>
      </c>
      <c r="CR437" s="1">
        <v>38.917299999999997</v>
      </c>
      <c r="CS437" s="1">
        <v>40.602699999999999</v>
      </c>
      <c r="CT437" s="1">
        <v>31.5977</v>
      </c>
      <c r="CU437" s="1">
        <v>26.052600000000002</v>
      </c>
      <c r="CV437" s="1">
        <v>33.377299999999998</v>
      </c>
      <c r="CW437" s="1">
        <v>44.549300000000002</v>
      </c>
      <c r="CX437" s="1">
        <v>46.920099999999998</v>
      </c>
      <c r="CY437" s="1">
        <v>48.47</v>
      </c>
      <c r="CZ437" s="1">
        <v>54.3324</v>
      </c>
      <c r="DA437" s="1">
        <v>52.692300000000003</v>
      </c>
      <c r="DB437" s="1">
        <v>53.451999999999998</v>
      </c>
      <c r="DC437" s="1">
        <v>56.995899999999999</v>
      </c>
      <c r="DD437" s="1">
        <v>57.229900000000001</v>
      </c>
      <c r="DE437" s="1">
        <v>62.593699999999998</v>
      </c>
      <c r="DF437" s="1">
        <v>58.326700000000002</v>
      </c>
      <c r="DG437" s="1">
        <v>59.584499999999998</v>
      </c>
      <c r="DH437" s="1">
        <v>64.942599999999999</v>
      </c>
      <c r="DI437" s="1">
        <v>67.978899999999996</v>
      </c>
      <c r="DJ437" s="1">
        <v>58.503900000000002</v>
      </c>
      <c r="DK437" s="1">
        <v>52.733199999999997</v>
      </c>
      <c r="DL437" s="1">
        <v>57.295000000000002</v>
      </c>
      <c r="DM437" s="1">
        <v>52.020499999999998</v>
      </c>
      <c r="DN437" s="1">
        <v>59.805199999999999</v>
      </c>
      <c r="DO437" s="1">
        <v>66.022800000000004</v>
      </c>
      <c r="DP437" s="1">
        <v>69.678100000000001</v>
      </c>
      <c r="DQ437" s="1">
        <v>77.426599999999993</v>
      </c>
      <c r="DR437" s="1">
        <v>79.082099999999997</v>
      </c>
      <c r="DS437" s="1">
        <v>80.353800000000007</v>
      </c>
      <c r="DT437" s="1">
        <v>80.063599999999994</v>
      </c>
      <c r="DU437" s="1">
        <v>77.447900000000004</v>
      </c>
      <c r="DV437" s="1">
        <v>76.302700000000002</v>
      </c>
      <c r="DW437" s="1">
        <v>73.132300000000001</v>
      </c>
      <c r="DX437" s="1">
        <v>68.841800000000006</v>
      </c>
      <c r="DY437" s="1">
        <v>64.817999999999998</v>
      </c>
      <c r="DZ437" s="1">
        <v>58.258000000000003</v>
      </c>
      <c r="EA437" s="1">
        <v>64.441100000000006</v>
      </c>
      <c r="EB437" s="1">
        <v>69.221800000000002</v>
      </c>
      <c r="EC437" s="1">
        <v>69.836399999999998</v>
      </c>
      <c r="ED437" s="1">
        <v>70.927800000000005</v>
      </c>
      <c r="EE437" s="1">
        <v>75.526300000000006</v>
      </c>
      <c r="EF437" s="1">
        <v>80.501499999999993</v>
      </c>
      <c r="EG437" s="1">
        <v>77.8078</v>
      </c>
      <c r="EH437" s="1">
        <v>70.996600000000001</v>
      </c>
      <c r="EI437" s="1">
        <v>78.064700000000002</v>
      </c>
      <c r="EJ437" s="1">
        <v>75.3245</v>
      </c>
      <c r="EK437" s="1">
        <v>76.180000000000007</v>
      </c>
      <c r="EL437" s="1">
        <v>78.909400000000005</v>
      </c>
      <c r="EM437" s="1">
        <v>80.879000000000005</v>
      </c>
      <c r="EN437" s="1">
        <v>80.617199999999997</v>
      </c>
      <c r="EO437" s="1">
        <v>82.872799999999998</v>
      </c>
      <c r="EP437" s="1">
        <v>90.881600000000006</v>
      </c>
      <c r="EQ437" s="1">
        <v>90.601600000000005</v>
      </c>
      <c r="ER437" s="1">
        <v>95.766599999999997</v>
      </c>
      <c r="ES437" s="1">
        <v>92.735200000000006</v>
      </c>
      <c r="ET437" s="1">
        <v>97.096900000000005</v>
      </c>
      <c r="EU437" s="1">
        <v>94.111699999999999</v>
      </c>
      <c r="EV437" s="1">
        <v>96.734399999999994</v>
      </c>
      <c r="EW437" s="1">
        <v>90.177499999999995</v>
      </c>
      <c r="EX437" s="1">
        <v>92.969800000000006</v>
      </c>
      <c r="EY437" s="1">
        <v>100.0527</v>
      </c>
      <c r="EZ437" s="1">
        <v>103.9949</v>
      </c>
      <c r="FA437" s="1">
        <v>108.8004</v>
      </c>
      <c r="FB437" s="1">
        <v>101.87779999999999</v>
      </c>
      <c r="FC437" s="1">
        <v>105.4235</v>
      </c>
      <c r="FD437" s="1">
        <v>107.5312</v>
      </c>
      <c r="FE437" s="1">
        <v>107.2439</v>
      </c>
      <c r="FF437" s="1">
        <v>106.4605</v>
      </c>
      <c r="FG437" s="1">
        <v>110.8087</v>
      </c>
      <c r="FH437" s="1">
        <v>101.9477</v>
      </c>
      <c r="FI437" s="1">
        <v>106.32559999999999</v>
      </c>
      <c r="FJ437" s="1">
        <v>103.48699999999999</v>
      </c>
      <c r="FK437" s="1">
        <v>108.35769999999999</v>
      </c>
      <c r="FL437" s="1">
        <v>110.1793</v>
      </c>
      <c r="FM437" s="1">
        <v>113.9422</v>
      </c>
      <c r="FN437" s="1">
        <v>104.4669</v>
      </c>
      <c r="FO437" s="1">
        <v>109.616</v>
      </c>
      <c r="FP437" s="1">
        <v>108.14</v>
      </c>
      <c r="FQ437" s="1">
        <v>111.1498</v>
      </c>
      <c r="FR437" s="1">
        <v>110.4789</v>
      </c>
      <c r="FS437" s="1">
        <v>107.12690000000001</v>
      </c>
      <c r="FT437" s="1">
        <v>106.3</v>
      </c>
      <c r="FU437" s="1">
        <v>99.064499999999995</v>
      </c>
      <c r="FV437" s="1">
        <v>96.485900000000001</v>
      </c>
      <c r="FW437" s="1">
        <v>104.98220000000001</v>
      </c>
      <c r="FX437" s="1">
        <v>105.718</v>
      </c>
      <c r="FY437" s="1">
        <v>99.985500000000002</v>
      </c>
      <c r="FZ437" s="1">
        <v>99.230199999999996</v>
      </c>
      <c r="GA437" s="1">
        <v>96.656800000000004</v>
      </c>
      <c r="GB437" s="1">
        <v>103.51479999999999</v>
      </c>
      <c r="GC437" s="1">
        <v>106.09350000000001</v>
      </c>
      <c r="GD437" s="1">
        <v>108.5877</v>
      </c>
      <c r="GE437" s="1">
        <v>103.5985</v>
      </c>
      <c r="GF437" s="1">
        <v>100.36150000000001</v>
      </c>
      <c r="GG437" s="1">
        <v>98.728800000000007</v>
      </c>
      <c r="GH437" s="1">
        <v>95.169899999999998</v>
      </c>
      <c r="GI437" s="1">
        <v>91.606399999999994</v>
      </c>
      <c r="GJ437" s="1">
        <v>105.9892</v>
      </c>
      <c r="GK437" s="1">
        <v>108.4674</v>
      </c>
      <c r="GL437" s="1">
        <v>97.197000000000003</v>
      </c>
      <c r="GM437" s="1">
        <v>102.63039999999999</v>
      </c>
      <c r="GN437" s="1">
        <v>99.006799999999998</v>
      </c>
      <c r="GO437" s="1">
        <v>102.98739999999999</v>
      </c>
      <c r="GP437" s="1">
        <v>102.3336</v>
      </c>
      <c r="GQ437" s="1">
        <v>108.64830000000001</v>
      </c>
      <c r="GR437" s="1">
        <v>121.1075</v>
      </c>
      <c r="GS437" s="1">
        <v>123.5085</v>
      </c>
      <c r="GT437" s="1">
        <v>133.61519999999999</v>
      </c>
      <c r="GU437" s="1">
        <v>136.9316</v>
      </c>
      <c r="GV437" s="1">
        <v>151.70079999999999</v>
      </c>
      <c r="GW437" s="1">
        <v>155.52860000000001</v>
      </c>
      <c r="GX437" s="1">
        <v>165.45939999999999</v>
      </c>
      <c r="GY437" s="1">
        <v>165.8596</v>
      </c>
      <c r="GZ437" s="1">
        <v>161.00450000000001</v>
      </c>
      <c r="HA437" s="1">
        <v>169.72800000000001</v>
      </c>
      <c r="HB437" s="1">
        <v>181.06100000000001</v>
      </c>
      <c r="HC437" s="1">
        <v>174.09289999999999</v>
      </c>
      <c r="HD437" s="1">
        <v>178.57679999999999</v>
      </c>
      <c r="HE437" s="1">
        <v>173.79300000000001</v>
      </c>
      <c r="HF437" s="1">
        <v>164.78030000000001</v>
      </c>
      <c r="HG437" s="1">
        <v>146.38249999999999</v>
      </c>
      <c r="HH437" s="1">
        <v>149.95939999999999</v>
      </c>
      <c r="HI437" s="1">
        <v>140.3801</v>
      </c>
    </row>
    <row r="438" spans="1:217" x14ac:dyDescent="0.25">
      <c r="A438" s="5" t="str">
        <f>IF(StockList!C438="","",StockList!C438)</f>
        <v>874054109</v>
      </c>
      <c r="B438" s="10" t="e">
        <f ca="1">IF(A438="","",_xll.BDH(CONCATENATE($A438," CUSIP"),$A$1,StockList!$K$2,StockList!$K$3,"Dir=H","Dts=H","Sort=A","Quote=C","QtTyp=Y","Days=A","Per=CM","DtFmt=D","Fill=P","UseDPDF=Y","cols=216;rows=1"))</f>
        <v>#NAME?</v>
      </c>
      <c r="C438" s="1">
        <v>7.6666999999999996</v>
      </c>
      <c r="D438" s="1">
        <v>9.5104000000000006</v>
      </c>
      <c r="E438" s="1">
        <v>9.2933000000000003</v>
      </c>
      <c r="F438" s="1">
        <v>13.84</v>
      </c>
      <c r="G438" s="1">
        <v>12.3667</v>
      </c>
      <c r="H438" s="1">
        <v>13.24</v>
      </c>
      <c r="I438" s="1">
        <v>11.066700000000001</v>
      </c>
      <c r="J438" s="1">
        <v>4.7133000000000003</v>
      </c>
      <c r="K438" s="1">
        <v>9.2866999999999997</v>
      </c>
      <c r="L438" s="1">
        <v>9.2933000000000003</v>
      </c>
      <c r="M438" s="1">
        <v>10.78</v>
      </c>
      <c r="N438" s="1">
        <v>12.3733</v>
      </c>
      <c r="O438" s="1">
        <v>12.42</v>
      </c>
      <c r="P438" s="1">
        <v>13.4</v>
      </c>
      <c r="Q438" s="1">
        <v>16.7333</v>
      </c>
      <c r="R438" s="1">
        <v>17.113299999999999</v>
      </c>
      <c r="S438" s="1">
        <v>13.726699999999999</v>
      </c>
      <c r="T438" s="1">
        <v>13.826700000000001</v>
      </c>
      <c r="U438" s="1">
        <v>16.7333</v>
      </c>
      <c r="V438" s="1">
        <v>19.333300000000001</v>
      </c>
      <c r="W438" s="1">
        <v>17.186699999999998</v>
      </c>
      <c r="X438" s="1">
        <v>19.953299999999999</v>
      </c>
      <c r="Y438" s="1">
        <v>15.66</v>
      </c>
      <c r="Z438" s="1">
        <v>14.1267</v>
      </c>
      <c r="AA438" s="1">
        <v>13.94</v>
      </c>
      <c r="AB438" s="1">
        <v>14.86</v>
      </c>
      <c r="AC438" s="1">
        <v>15</v>
      </c>
      <c r="AD438" s="1">
        <v>16.846699999999998</v>
      </c>
      <c r="AE438" s="1">
        <v>18.88</v>
      </c>
      <c r="AF438" s="1">
        <v>17.746700000000001</v>
      </c>
      <c r="AG438" s="1">
        <v>19.8733</v>
      </c>
      <c r="AH438" s="1">
        <v>22.773299999999999</v>
      </c>
      <c r="AI438" s="1">
        <v>26.473299999999998</v>
      </c>
      <c r="AJ438" s="1">
        <v>22.066700000000001</v>
      </c>
      <c r="AK438" s="1">
        <v>19.2133</v>
      </c>
      <c r="AL438" s="1">
        <v>19.333300000000001</v>
      </c>
      <c r="AM438" s="1">
        <v>20.866700000000002</v>
      </c>
      <c r="AN438" s="1">
        <v>24.526699999999998</v>
      </c>
      <c r="AO438" s="1">
        <v>19.260000000000002</v>
      </c>
      <c r="AP438" s="1">
        <v>19.846699999999998</v>
      </c>
      <c r="AQ438" s="1">
        <v>20.4267</v>
      </c>
      <c r="AR438" s="1">
        <v>20.826699999999999</v>
      </c>
      <c r="AS438" s="1">
        <v>21.833300000000001</v>
      </c>
      <c r="AT438" s="1">
        <v>21.9</v>
      </c>
      <c r="AU438" s="1">
        <v>21.973300000000002</v>
      </c>
      <c r="AV438" s="1">
        <v>23.3</v>
      </c>
      <c r="AW438" s="1">
        <v>23.193300000000001</v>
      </c>
      <c r="AX438" s="1">
        <v>23.5</v>
      </c>
      <c r="AY438" s="1">
        <v>24.4467</v>
      </c>
      <c r="AZ438" s="1">
        <v>26.066700000000001</v>
      </c>
      <c r="BA438" s="1">
        <v>23.53</v>
      </c>
      <c r="BB438" s="1">
        <v>25.76</v>
      </c>
      <c r="BC438" s="1">
        <v>25.45</v>
      </c>
      <c r="BD438" s="1">
        <v>24.61</v>
      </c>
      <c r="BE438" s="1">
        <v>23.8</v>
      </c>
      <c r="BF438" s="1">
        <v>22.09</v>
      </c>
      <c r="BG438" s="1">
        <v>20.65</v>
      </c>
      <c r="BH438" s="1">
        <v>18.25</v>
      </c>
      <c r="BI438" s="1">
        <v>17.7</v>
      </c>
      <c r="BJ438" s="1">
        <v>15.8599</v>
      </c>
      <c r="BK438" s="1">
        <v>15.58</v>
      </c>
      <c r="BL438" s="1">
        <v>18.66</v>
      </c>
      <c r="BM438" s="1">
        <v>17.05</v>
      </c>
      <c r="BN438" s="1">
        <v>16.29</v>
      </c>
      <c r="BO438" s="1">
        <v>10.82</v>
      </c>
      <c r="BP438" s="1">
        <v>10.68</v>
      </c>
      <c r="BQ438" s="1">
        <v>12.2</v>
      </c>
      <c r="BR438" s="1">
        <v>14.26</v>
      </c>
      <c r="BS438" s="1">
        <v>13.99</v>
      </c>
      <c r="BT438" s="1">
        <v>17.349900000000002</v>
      </c>
      <c r="BU438" s="1">
        <v>17.760000000000002</v>
      </c>
      <c r="BV438" s="1">
        <v>17.38</v>
      </c>
      <c r="BW438" s="1">
        <v>17.8</v>
      </c>
      <c r="BX438" s="1">
        <v>20.14</v>
      </c>
      <c r="BY438" s="1">
        <v>19.170000000000002</v>
      </c>
      <c r="BZ438" s="1">
        <v>20.59</v>
      </c>
      <c r="CA438" s="1">
        <v>19.97</v>
      </c>
      <c r="CB438" s="1">
        <v>17.63</v>
      </c>
      <c r="CC438" s="1">
        <v>15.98</v>
      </c>
      <c r="CD438" s="1">
        <v>17.079999999999998</v>
      </c>
      <c r="CE438" s="1">
        <v>18.78</v>
      </c>
      <c r="CF438" s="1">
        <v>14.98</v>
      </c>
      <c r="CG438" s="1">
        <v>18.45</v>
      </c>
      <c r="CH438" s="1">
        <v>16.440000000000001</v>
      </c>
      <c r="CI438" s="1">
        <v>26.5</v>
      </c>
      <c r="CJ438" s="1">
        <v>25.52</v>
      </c>
      <c r="CK438" s="1">
        <v>26.24</v>
      </c>
      <c r="CL438" s="1">
        <v>27.07</v>
      </c>
      <c r="CM438" s="1">
        <v>25.57</v>
      </c>
      <c r="CN438" s="1">
        <v>22.8</v>
      </c>
      <c r="CO438" s="1">
        <v>25.07</v>
      </c>
      <c r="CP438" s="1">
        <v>16.400099999999998</v>
      </c>
      <c r="CQ438" s="1">
        <v>11.860099999999999</v>
      </c>
      <c r="CR438" s="1">
        <v>12.1501</v>
      </c>
      <c r="CS438" s="1">
        <v>7.5600000000000005</v>
      </c>
      <c r="CT438" s="1">
        <v>7.02</v>
      </c>
      <c r="CU438" s="1">
        <v>6.19</v>
      </c>
      <c r="CV438" s="1">
        <v>8.3500999999999994</v>
      </c>
      <c r="CW438" s="1">
        <v>9.0800999999999998</v>
      </c>
      <c r="CX438" s="1">
        <v>8.6301000000000005</v>
      </c>
      <c r="CY438" s="1">
        <v>9.4701000000000004</v>
      </c>
      <c r="CZ438" s="1">
        <v>9.5200999999999993</v>
      </c>
      <c r="DA438" s="1">
        <v>10.5001</v>
      </c>
      <c r="DB438" s="1">
        <v>11.210100000000001</v>
      </c>
      <c r="DC438" s="1">
        <v>10.9701</v>
      </c>
      <c r="DD438" s="1">
        <v>11.2501</v>
      </c>
      <c r="DE438" s="1">
        <v>10.0501</v>
      </c>
      <c r="DF438" s="1">
        <v>9.2801000000000009</v>
      </c>
      <c r="DG438" s="1">
        <v>9.6201000000000008</v>
      </c>
      <c r="DH438" s="1">
        <v>9.8675999999999995</v>
      </c>
      <c r="DI438" s="1">
        <v>10.850099999999999</v>
      </c>
      <c r="DJ438" s="1">
        <v>11.5701</v>
      </c>
      <c r="DK438" s="1">
        <v>9.0000999999999998</v>
      </c>
      <c r="DL438" s="1">
        <v>10.2501</v>
      </c>
      <c r="DM438" s="1">
        <v>8.3001000000000005</v>
      </c>
      <c r="DN438" s="1">
        <v>10.1401</v>
      </c>
      <c r="DO438" s="1">
        <v>10.6701</v>
      </c>
      <c r="DP438" s="1">
        <v>11.065099999999999</v>
      </c>
      <c r="DQ438" s="1">
        <v>12.2651</v>
      </c>
      <c r="DR438" s="1">
        <v>12.475099999999999</v>
      </c>
      <c r="DS438" s="1">
        <v>16.0701</v>
      </c>
      <c r="DT438" s="1">
        <v>15.3651</v>
      </c>
      <c r="DU438" s="1">
        <v>16.180099999999999</v>
      </c>
      <c r="DV438" s="1">
        <v>16.3901</v>
      </c>
      <c r="DW438" s="1">
        <v>15.280100000000001</v>
      </c>
      <c r="DX438" s="1">
        <v>13.4901</v>
      </c>
      <c r="DY438" s="1">
        <v>13.2201</v>
      </c>
      <c r="DZ438" s="1">
        <v>12.7201</v>
      </c>
      <c r="EA438" s="1">
        <v>15.780100000000001</v>
      </c>
      <c r="EB438" s="1">
        <v>13.950099999999999</v>
      </c>
      <c r="EC438" s="1">
        <v>13.5501</v>
      </c>
      <c r="ED438" s="1">
        <v>15.600099999999999</v>
      </c>
      <c r="EE438" s="1">
        <v>15.450100000000001</v>
      </c>
      <c r="EF438" s="1">
        <v>15.3851</v>
      </c>
      <c r="EG438" s="1">
        <v>14.1051</v>
      </c>
      <c r="EH438" s="1">
        <v>11.520099999999999</v>
      </c>
      <c r="EI438" s="1">
        <v>9.4601000000000006</v>
      </c>
      <c r="EJ438" s="1">
        <v>8.7801000000000009</v>
      </c>
      <c r="EK438" s="1">
        <v>10.2501</v>
      </c>
      <c r="EL438" s="1">
        <v>10.440099999999999</v>
      </c>
      <c r="EM438" s="1">
        <v>11.1501</v>
      </c>
      <c r="EN438" s="1">
        <v>12.370100000000001</v>
      </c>
      <c r="EO438" s="1">
        <v>11.0101</v>
      </c>
      <c r="EP438" s="1">
        <v>12.1701</v>
      </c>
      <c r="EQ438" s="1">
        <v>14.6401</v>
      </c>
      <c r="ER438" s="1">
        <v>16.150099999999998</v>
      </c>
      <c r="ES438" s="1">
        <v>15.2601</v>
      </c>
      <c r="ET438" s="1">
        <v>16.6401</v>
      </c>
      <c r="EU438" s="1">
        <v>14.9701</v>
      </c>
      <c r="EV438" s="1">
        <v>17.555099999999999</v>
      </c>
      <c r="EW438" s="1">
        <v>18.360099999999999</v>
      </c>
      <c r="EX438" s="1">
        <v>18.170100000000001</v>
      </c>
      <c r="EY438" s="1">
        <v>17.9101</v>
      </c>
      <c r="EZ438" s="1">
        <v>16.360099999999999</v>
      </c>
      <c r="FA438" s="1">
        <v>17.370100000000001</v>
      </c>
      <c r="FB438" s="1">
        <v>19.180099999999999</v>
      </c>
      <c r="FC438" s="1">
        <v>19.770099999999999</v>
      </c>
      <c r="FD438" s="1">
        <v>21.930099999999999</v>
      </c>
      <c r="FE438" s="1">
        <v>20.380099999999999</v>
      </c>
      <c r="FF438" s="1">
        <v>20.630099999999999</v>
      </c>
      <c r="FG438" s="1">
        <v>22.240100000000002</v>
      </c>
      <c r="FH438" s="1">
        <v>22.380099999999999</v>
      </c>
      <c r="FI438" s="1">
        <v>23.510100000000001</v>
      </c>
      <c r="FJ438" s="1">
        <v>23.0701</v>
      </c>
      <c r="FK438" s="1">
        <v>26.450199999999999</v>
      </c>
      <c r="FL438" s="1">
        <v>27.6602</v>
      </c>
      <c r="FM438" s="1">
        <v>28.030200000000001</v>
      </c>
      <c r="FN438" s="1">
        <v>29.720199999999998</v>
      </c>
      <c r="FO438" s="1">
        <v>26.490200000000002</v>
      </c>
      <c r="FP438" s="1">
        <v>25.455200000000001</v>
      </c>
      <c r="FQ438" s="1">
        <v>23.700099999999999</v>
      </c>
      <c r="FR438" s="1">
        <v>27.370200000000001</v>
      </c>
      <c r="FS438" s="1">
        <v>27.5702</v>
      </c>
      <c r="FT438" s="1">
        <v>31.580200000000001</v>
      </c>
      <c r="FU438" s="1">
        <v>29.130199999999999</v>
      </c>
      <c r="FV438" s="1">
        <v>28.7302</v>
      </c>
      <c r="FW438" s="1">
        <v>33.200200000000002</v>
      </c>
      <c r="FX438" s="1">
        <v>35.370199999999997</v>
      </c>
      <c r="FY438" s="1">
        <v>34.840200000000003</v>
      </c>
      <c r="FZ438" s="1">
        <v>34.700200000000002</v>
      </c>
      <c r="GA438" s="1">
        <v>35.990200000000002</v>
      </c>
      <c r="GB438" s="1">
        <v>37.670200000000001</v>
      </c>
      <c r="GC438" s="1">
        <v>34.180199999999999</v>
      </c>
      <c r="GD438" s="1">
        <v>38.910200000000003</v>
      </c>
      <c r="GE438" s="1">
        <v>37.920200000000001</v>
      </c>
      <c r="GF438" s="1">
        <v>40.180199999999999</v>
      </c>
      <c r="GG438" s="1">
        <v>43.470300000000002</v>
      </c>
      <c r="GH438" s="1">
        <v>45.080300000000001</v>
      </c>
      <c r="GI438" s="1">
        <v>44.390300000000003</v>
      </c>
      <c r="GJ438" s="1">
        <v>49.2303</v>
      </c>
      <c r="GK438" s="1">
        <v>49.290300000000002</v>
      </c>
      <c r="GL438" s="1">
        <v>53.650300000000001</v>
      </c>
      <c r="GM438" s="1">
        <v>56.980400000000003</v>
      </c>
      <c r="GN438" s="1">
        <v>59.270400000000002</v>
      </c>
      <c r="GO438" s="1">
        <v>62.8504</v>
      </c>
      <c r="GP438" s="1">
        <v>76.740499999999997</v>
      </c>
      <c r="GQ438" s="1">
        <v>73.380499999999998</v>
      </c>
      <c r="GR438" s="1">
        <v>79.480500000000006</v>
      </c>
      <c r="GS438" s="1">
        <v>97.790599999999998</v>
      </c>
      <c r="GT438" s="1">
        <v>102.2306</v>
      </c>
      <c r="GU438" s="1">
        <v>110.6507</v>
      </c>
      <c r="GV438" s="1">
        <v>111.55070000000001</v>
      </c>
      <c r="GW438" s="1">
        <v>109.7807</v>
      </c>
      <c r="GX438" s="1">
        <v>126.6708</v>
      </c>
      <c r="GY438" s="1">
        <v>111.8707</v>
      </c>
      <c r="GZ438" s="1">
        <v>97.780600000000007</v>
      </c>
      <c r="HA438" s="1">
        <v>99.710599999999999</v>
      </c>
      <c r="HB438" s="1">
        <v>112.08069999999999</v>
      </c>
      <c r="HC438" s="1">
        <v>118.36069999999999</v>
      </c>
      <c r="HD438" s="1">
        <v>113.02070000000001</v>
      </c>
      <c r="HE438" s="1">
        <v>133.5608</v>
      </c>
      <c r="HF438" s="1">
        <v>137.99090000000001</v>
      </c>
      <c r="HG438" s="1">
        <v>128.8708</v>
      </c>
      <c r="HH438" s="1">
        <v>109.6707</v>
      </c>
      <c r="HI438" s="1">
        <v>102.9406</v>
      </c>
    </row>
    <row r="439" spans="1:217" x14ac:dyDescent="0.25">
      <c r="A439" s="5" t="str">
        <f>IF(StockList!C439="","",StockList!C439)</f>
        <v>876030107</v>
      </c>
      <c r="B439" s="10" t="e">
        <f ca="1">IF(A439="","",_xll.BDH(CONCATENATE($A439," CUSIP"),$A$1,StockList!$K$2,StockList!$K$3,"Dir=H","Dts=H","Sort=A","Quote=C","QtTyp=Y","Days=A","Per=CM","DtFmt=D","Fill=P","UseDPDF=Y","cols=216;rows=1"))</f>
        <v>#NAME?</v>
      </c>
      <c r="C439" s="1">
        <v>3.7675000000000001</v>
      </c>
      <c r="D439" s="1">
        <v>3.6137999999999999</v>
      </c>
      <c r="E439" s="1">
        <v>4.0549999999999997</v>
      </c>
      <c r="F439" s="1">
        <v>4.3812999999999995</v>
      </c>
      <c r="G439" s="1">
        <v>4.7562999999999995</v>
      </c>
      <c r="H439" s="1">
        <v>4.7213000000000003</v>
      </c>
      <c r="I439" s="1">
        <v>4.5374999999999996</v>
      </c>
      <c r="J439" s="1">
        <v>3.3138000000000001</v>
      </c>
      <c r="K439" s="1">
        <v>3.4874999999999998</v>
      </c>
      <c r="L439" s="1">
        <v>4.125</v>
      </c>
      <c r="M439" s="1">
        <v>4.8725000000000005</v>
      </c>
      <c r="N439" s="1">
        <v>5.7687999999999997</v>
      </c>
      <c r="O439" s="1">
        <v>6.2324999999999999</v>
      </c>
      <c r="P439" s="1">
        <v>6.3388</v>
      </c>
      <c r="Q439" s="1">
        <v>7</v>
      </c>
      <c r="R439" s="1">
        <v>6.5324999999999998</v>
      </c>
      <c r="S439" s="1">
        <v>6.8624999999999998</v>
      </c>
      <c r="T439" s="1">
        <v>5.7</v>
      </c>
      <c r="U439" s="1">
        <v>6.1574999999999998</v>
      </c>
      <c r="V439" s="1">
        <v>6.4</v>
      </c>
      <c r="W439" s="1">
        <v>7.4375</v>
      </c>
      <c r="X439" s="1">
        <v>8.5050000000000008</v>
      </c>
      <c r="Y439" s="1">
        <v>8.23</v>
      </c>
      <c r="Z439" s="1">
        <v>7.9874999999999998</v>
      </c>
      <c r="AA439" s="1">
        <v>8.9324999999999992</v>
      </c>
      <c r="AB439" s="1">
        <v>9.5824999999999996</v>
      </c>
      <c r="AC439" s="1">
        <v>10.8775</v>
      </c>
      <c r="AD439" s="1">
        <v>12.282500000000001</v>
      </c>
      <c r="AE439" s="1">
        <v>12.435</v>
      </c>
      <c r="AF439" s="1">
        <v>13.25</v>
      </c>
      <c r="AG439" s="1">
        <v>14.51</v>
      </c>
      <c r="AH439" s="1">
        <v>13.65</v>
      </c>
      <c r="AI439" s="1">
        <v>17.734999999999999</v>
      </c>
      <c r="AJ439" s="1">
        <v>19.920000000000002</v>
      </c>
      <c r="AK439" s="1">
        <v>18.875</v>
      </c>
      <c r="AL439" s="1">
        <v>17.715</v>
      </c>
      <c r="AM439" s="1">
        <v>19.815000000000001</v>
      </c>
      <c r="AN439" s="1">
        <v>20.495000000000001</v>
      </c>
      <c r="AO439" s="1">
        <v>21.3</v>
      </c>
      <c r="AP439" s="1">
        <v>21.805</v>
      </c>
      <c r="AQ439" s="1">
        <v>22.594999999999999</v>
      </c>
      <c r="AR439" s="1">
        <v>21.395</v>
      </c>
      <c r="AS439" s="1">
        <v>21.074999999999999</v>
      </c>
      <c r="AT439" s="1">
        <v>21.21</v>
      </c>
      <c r="AU439" s="1">
        <v>23.315000000000001</v>
      </c>
      <c r="AV439" s="1">
        <v>24.92</v>
      </c>
      <c r="AW439" s="1">
        <v>28.2</v>
      </c>
      <c r="AX439" s="1">
        <v>28.05</v>
      </c>
      <c r="AY439" s="1">
        <v>27.765000000000001</v>
      </c>
      <c r="AZ439" s="1">
        <v>28.315000000000001</v>
      </c>
      <c r="BA439" s="1">
        <v>26.8</v>
      </c>
      <c r="BB439" s="1">
        <v>29.04</v>
      </c>
      <c r="BC439" s="1">
        <v>33.57</v>
      </c>
      <c r="BD439" s="1">
        <v>35.11</v>
      </c>
      <c r="BE439" s="1">
        <v>33.19</v>
      </c>
      <c r="BF439" s="1">
        <v>31.36</v>
      </c>
      <c r="BG439" s="1">
        <v>32.18</v>
      </c>
      <c r="BH439" s="1">
        <v>34.43</v>
      </c>
      <c r="BI439" s="1">
        <v>33.340000000000003</v>
      </c>
      <c r="BJ439" s="1">
        <v>35.950000000000003</v>
      </c>
      <c r="BK439" s="1">
        <v>35.72</v>
      </c>
      <c r="BL439" s="1">
        <v>34.58</v>
      </c>
      <c r="BM439" s="1">
        <v>33.020000000000003</v>
      </c>
      <c r="BN439" s="1">
        <v>29.08</v>
      </c>
      <c r="BO439" s="1">
        <v>29.9</v>
      </c>
      <c r="BP439" s="1">
        <v>28.71</v>
      </c>
      <c r="BQ439" s="1">
        <v>30.19</v>
      </c>
      <c r="BR439" s="1">
        <v>34.4</v>
      </c>
      <c r="BS439" s="1">
        <v>39.64</v>
      </c>
      <c r="BT439" s="1">
        <v>43.21</v>
      </c>
      <c r="BU439" s="1">
        <v>42.96</v>
      </c>
      <c r="BV439" s="1">
        <v>45.86</v>
      </c>
      <c r="BW439" s="1">
        <v>47.19</v>
      </c>
      <c r="BX439" s="1">
        <v>50.05</v>
      </c>
      <c r="BY439" s="1">
        <v>48.83</v>
      </c>
      <c r="BZ439" s="1">
        <v>51.36</v>
      </c>
      <c r="CA439" s="1">
        <v>47.39</v>
      </c>
      <c r="CB439" s="1">
        <v>45.46</v>
      </c>
      <c r="CC439" s="1">
        <v>44.53</v>
      </c>
      <c r="CD439" s="1">
        <v>47.27</v>
      </c>
      <c r="CE439" s="1">
        <v>36.56</v>
      </c>
      <c r="CF439" s="1">
        <v>37.14</v>
      </c>
      <c r="CG439" s="1">
        <v>30.58</v>
      </c>
      <c r="CH439" s="1">
        <v>32.06</v>
      </c>
      <c r="CI439" s="1">
        <v>30.32</v>
      </c>
      <c r="CJ439" s="1">
        <v>30.15</v>
      </c>
      <c r="CK439" s="1">
        <v>35.57</v>
      </c>
      <c r="CL439" s="1">
        <v>36.299999999999997</v>
      </c>
      <c r="CM439" s="1">
        <v>28.88</v>
      </c>
      <c r="CN439" s="1">
        <v>25.51</v>
      </c>
      <c r="CO439" s="1">
        <v>28.99</v>
      </c>
      <c r="CP439" s="1">
        <v>25.04</v>
      </c>
      <c r="CQ439" s="1">
        <v>20.6</v>
      </c>
      <c r="CR439" s="1">
        <v>17.899999999999999</v>
      </c>
      <c r="CS439" s="1">
        <v>20.77</v>
      </c>
      <c r="CT439" s="1">
        <v>14.6</v>
      </c>
      <c r="CU439" s="1">
        <v>13.98</v>
      </c>
      <c r="CV439" s="1">
        <v>16.7</v>
      </c>
      <c r="CW439" s="1">
        <v>24.5</v>
      </c>
      <c r="CX439" s="1">
        <v>26.27</v>
      </c>
      <c r="CY439" s="1">
        <v>26.954799999999999</v>
      </c>
      <c r="CZ439" s="1">
        <v>29.6724</v>
      </c>
      <c r="DA439" s="1">
        <v>28.3688</v>
      </c>
      <c r="DB439" s="1">
        <v>33.097200000000001</v>
      </c>
      <c r="DC439" s="1">
        <v>33.147500000000001</v>
      </c>
      <c r="DD439" s="1">
        <v>34.937100000000001</v>
      </c>
      <c r="DE439" s="1">
        <v>36.803699999999999</v>
      </c>
      <c r="DF439" s="1">
        <v>35.141300000000001</v>
      </c>
      <c r="DG439" s="1">
        <v>36.713000000000001</v>
      </c>
      <c r="DH439" s="1">
        <v>39.8964</v>
      </c>
      <c r="DI439" s="1">
        <v>42.147599999999997</v>
      </c>
      <c r="DJ439" s="1">
        <v>41.5015</v>
      </c>
      <c r="DK439" s="1">
        <v>37.0379</v>
      </c>
      <c r="DL439" s="1">
        <v>37.463500000000003</v>
      </c>
      <c r="DM439" s="1">
        <v>36.318399999999997</v>
      </c>
      <c r="DN439" s="1">
        <v>43.704599999999999</v>
      </c>
      <c r="DO439" s="1">
        <v>50.866599999999998</v>
      </c>
      <c r="DP439" s="1">
        <v>57.52</v>
      </c>
      <c r="DQ439" s="1">
        <v>56.417099999999998</v>
      </c>
      <c r="DR439" s="1">
        <v>55.172699999999999</v>
      </c>
      <c r="DS439" s="1">
        <v>56.019300000000001</v>
      </c>
      <c r="DT439" s="1">
        <v>53.225299999999997</v>
      </c>
      <c r="DU439" s="1">
        <v>61.172199999999997</v>
      </c>
      <c r="DV439" s="1">
        <v>65.109899999999996</v>
      </c>
      <c r="DW439" s="1">
        <v>65.624200000000002</v>
      </c>
      <c r="DX439" s="1">
        <v>66.270899999999997</v>
      </c>
      <c r="DY439" s="1">
        <v>57.709800000000001</v>
      </c>
      <c r="DZ439" s="1">
        <v>53.419699999999999</v>
      </c>
      <c r="EA439" s="1">
        <v>67.065799999999996</v>
      </c>
      <c r="EB439" s="1">
        <v>64.509699999999995</v>
      </c>
      <c r="EC439" s="1">
        <v>63.137900000000002</v>
      </c>
      <c r="ED439" s="1">
        <v>72.457599999999999</v>
      </c>
      <c r="EE439" s="1">
        <v>77.412300000000002</v>
      </c>
      <c r="EF439" s="1">
        <v>80.181200000000004</v>
      </c>
      <c r="EG439" s="1">
        <v>75.906499999999994</v>
      </c>
      <c r="EH439" s="1">
        <v>70.293400000000005</v>
      </c>
      <c r="EI439" s="1">
        <v>60.945300000000003</v>
      </c>
      <c r="EJ439" s="1">
        <v>51.409599999999998</v>
      </c>
      <c r="EK439" s="1">
        <v>60.580500000000001</v>
      </c>
      <c r="EL439" s="1">
        <v>58.673699999999997</v>
      </c>
      <c r="EM439" s="1">
        <v>58.705100000000002</v>
      </c>
      <c r="EN439" s="1">
        <v>60.579900000000002</v>
      </c>
      <c r="EO439" s="1">
        <v>58.4437</v>
      </c>
      <c r="EP439" s="1">
        <v>53.695300000000003</v>
      </c>
      <c r="EQ439" s="1">
        <v>50.8842</v>
      </c>
      <c r="ER439" s="1">
        <v>52.9482</v>
      </c>
      <c r="ES439" s="1">
        <v>62.3431</v>
      </c>
      <c r="ET439" s="1">
        <v>61.707599999999999</v>
      </c>
      <c r="EU439" s="1">
        <v>60.822800000000001</v>
      </c>
      <c r="EV439" s="1">
        <v>56.603900000000003</v>
      </c>
      <c r="EW439" s="1">
        <v>56.262999999999998</v>
      </c>
      <c r="EX439" s="1">
        <v>58.462600000000002</v>
      </c>
      <c r="EY439" s="1">
        <v>54.335000000000001</v>
      </c>
      <c r="EZ439" s="1">
        <v>62.075699999999998</v>
      </c>
      <c r="FA439" s="1">
        <v>60.537700000000001</v>
      </c>
      <c r="FB439" s="1">
        <v>51.650599999999997</v>
      </c>
      <c r="FC439" s="1">
        <v>52.642899999999997</v>
      </c>
      <c r="FD439" s="1">
        <v>53.935299999999998</v>
      </c>
      <c r="FE439" s="1">
        <v>48.494</v>
      </c>
      <c r="FF439" s="1">
        <v>44.214799999999997</v>
      </c>
      <c r="FG439" s="1">
        <v>37.454900000000002</v>
      </c>
      <c r="FH439" s="1">
        <v>37.860300000000002</v>
      </c>
      <c r="FI439" s="1">
        <v>40.347000000000001</v>
      </c>
      <c r="FJ439" s="1">
        <v>39.361699999999999</v>
      </c>
      <c r="FK439" s="1">
        <v>38.002099999999999</v>
      </c>
      <c r="FL439" s="1">
        <v>41.030799999999999</v>
      </c>
      <c r="FM439" s="1">
        <v>41.916499999999999</v>
      </c>
      <c r="FN439" s="1">
        <v>41.503599999999999</v>
      </c>
      <c r="FO439" s="1">
        <v>48.601199999999999</v>
      </c>
      <c r="FP439" s="1">
        <v>46.607300000000002</v>
      </c>
      <c r="FQ439" s="1">
        <v>42.984900000000003</v>
      </c>
      <c r="FR439" s="1">
        <v>39.79</v>
      </c>
      <c r="FS439" s="1">
        <v>39.301400000000001</v>
      </c>
      <c r="FT439" s="1">
        <v>35.429200000000002</v>
      </c>
      <c r="FU439" s="1">
        <v>34.3504</v>
      </c>
      <c r="FV439" s="1">
        <v>33.222900000000003</v>
      </c>
      <c r="FW439" s="1">
        <v>35.829799999999999</v>
      </c>
      <c r="FX439" s="1">
        <v>36.484299999999998</v>
      </c>
      <c r="FY439" s="1">
        <v>37.997599999999998</v>
      </c>
      <c r="FZ439" s="1">
        <v>43.012900000000002</v>
      </c>
      <c r="GA439" s="1">
        <v>45.207000000000001</v>
      </c>
      <c r="GB439" s="1">
        <v>46.946199999999997</v>
      </c>
      <c r="GC439" s="1">
        <v>47.156999999999996</v>
      </c>
      <c r="GD439" s="1">
        <v>46.1616</v>
      </c>
      <c r="GE439" s="1">
        <v>48.116700000000002</v>
      </c>
      <c r="GF439" s="1">
        <v>50.915799999999997</v>
      </c>
      <c r="GG439" s="1">
        <v>45.0931</v>
      </c>
      <c r="GH439" s="1">
        <v>43.569299999999998</v>
      </c>
      <c r="GI439" s="1">
        <v>42.770800000000001</v>
      </c>
      <c r="GJ439" s="1">
        <v>43.366700000000002</v>
      </c>
      <c r="GK439" s="1">
        <v>42.102499999999999</v>
      </c>
      <c r="GL439" s="1">
        <v>44.903799999999997</v>
      </c>
      <c r="GM439" s="1">
        <v>45.793399999999998</v>
      </c>
      <c r="GN439" s="1">
        <v>50.122</v>
      </c>
      <c r="GO439" s="1">
        <v>47.769300000000001</v>
      </c>
      <c r="GP439" s="1">
        <v>56.040100000000002</v>
      </c>
      <c r="GQ439" s="1">
        <v>57.828600000000002</v>
      </c>
      <c r="GR439" s="1">
        <v>57.584299999999999</v>
      </c>
      <c r="GS439" s="1">
        <v>50.939</v>
      </c>
      <c r="GT439" s="1">
        <v>49.6128</v>
      </c>
      <c r="GU439" s="1">
        <v>50.438000000000002</v>
      </c>
      <c r="GV439" s="1">
        <v>51.349499999999999</v>
      </c>
      <c r="GW439" s="1">
        <v>54.915999999999997</v>
      </c>
      <c r="GX439" s="1">
        <v>58.404899999999998</v>
      </c>
      <c r="GY439" s="1">
        <v>63.209899999999998</v>
      </c>
      <c r="GZ439" s="1">
        <v>65.744900000000001</v>
      </c>
      <c r="HA439" s="1">
        <v>67.194500000000005</v>
      </c>
      <c r="HB439" s="1">
        <v>54.635300000000001</v>
      </c>
      <c r="HC439" s="1">
        <v>58.801699999999997</v>
      </c>
      <c r="HD439" s="1">
        <v>59.317799999999998</v>
      </c>
      <c r="HE439" s="1">
        <v>63.811999999999998</v>
      </c>
      <c r="HF439" s="1">
        <v>63.710799999999999</v>
      </c>
      <c r="HG439" s="1">
        <v>53.622500000000002</v>
      </c>
      <c r="HH439" s="1">
        <v>49.338799999999999</v>
      </c>
      <c r="HI439" s="1">
        <v>43.157899999999998</v>
      </c>
    </row>
    <row r="440" spans="1:217" x14ac:dyDescent="0.25">
      <c r="A440" s="5" t="str">
        <f>IF(StockList!C440="","",StockList!C440)</f>
        <v>87612E106</v>
      </c>
      <c r="B440" s="10" t="e">
        <f ca="1">IF(A440="","",_xll.BDH(CONCATENATE($A440," CUSIP"),$A$1,StockList!$K$2,StockList!$K$3,"Dir=H","Dts=H","Sort=A","Quote=C","QtTyp=Y","Days=A","Per=CM","DtFmt=D","Fill=P","UseDPDF=Y","cols=216;rows=1"))</f>
        <v>#NAME?</v>
      </c>
      <c r="C440" s="1">
        <v>39.058799999999998</v>
      </c>
      <c r="D440" s="1">
        <v>36.134399999999999</v>
      </c>
      <c r="E440" s="1">
        <v>38.507899999999999</v>
      </c>
      <c r="F440" s="1">
        <v>37.911799999999999</v>
      </c>
      <c r="G440" s="1">
        <v>34.702300000000001</v>
      </c>
      <c r="H440" s="1">
        <v>38.814399999999999</v>
      </c>
      <c r="I440" s="1">
        <v>34.804000000000002</v>
      </c>
      <c r="J440" s="1">
        <v>31.891100000000002</v>
      </c>
      <c r="K440" s="1">
        <v>31.288499999999999</v>
      </c>
      <c r="L440" s="1">
        <v>37.763800000000003</v>
      </c>
      <c r="M440" s="1">
        <v>41.294699999999999</v>
      </c>
      <c r="N440" s="1">
        <v>44.674799999999998</v>
      </c>
      <c r="O440" s="1">
        <v>42.206600000000002</v>
      </c>
      <c r="P440" s="1">
        <v>43.435600000000001</v>
      </c>
      <c r="Q440" s="1">
        <v>43.969499999999996</v>
      </c>
      <c r="R440" s="1">
        <v>41.811100000000003</v>
      </c>
      <c r="S440" s="1">
        <v>38.431899999999999</v>
      </c>
      <c r="T440" s="1">
        <v>33.640500000000003</v>
      </c>
      <c r="U440" s="1">
        <v>34.556199999999997</v>
      </c>
      <c r="V440" s="1">
        <v>29.827500000000001</v>
      </c>
      <c r="W440" s="1">
        <v>30.433700000000002</v>
      </c>
      <c r="X440" s="1">
        <v>35.209400000000002</v>
      </c>
      <c r="Y440" s="1">
        <v>30.3704</v>
      </c>
      <c r="Z440" s="1">
        <v>28.558299999999999</v>
      </c>
      <c r="AA440" s="1">
        <v>29.065799999999999</v>
      </c>
      <c r="AB440" s="1">
        <v>29.684699999999999</v>
      </c>
      <c r="AC440" s="1">
        <v>33.925400000000003</v>
      </c>
      <c r="AD440" s="1">
        <v>37.227200000000003</v>
      </c>
      <c r="AE440" s="1">
        <v>38.456899999999997</v>
      </c>
      <c r="AF440" s="1">
        <v>38.944699999999997</v>
      </c>
      <c r="AG440" s="1">
        <v>41.336500000000001</v>
      </c>
      <c r="AH440" s="1">
        <v>38.312600000000003</v>
      </c>
      <c r="AI440" s="1">
        <v>40.460900000000002</v>
      </c>
      <c r="AJ440" s="1">
        <v>39.494999999999997</v>
      </c>
      <c r="AK440" s="1">
        <v>39.168599999999998</v>
      </c>
      <c r="AL440" s="1">
        <v>38.719799999999999</v>
      </c>
      <c r="AM440" s="1">
        <v>44.914099999999998</v>
      </c>
      <c r="AN440" s="1">
        <v>46.017499999999998</v>
      </c>
      <c r="AO440" s="1">
        <v>44.311300000000003</v>
      </c>
      <c r="AP440" s="1">
        <v>45.743899999999996</v>
      </c>
      <c r="AQ440" s="1">
        <v>43.461799999999997</v>
      </c>
      <c r="AR440" s="1">
        <v>44.618200000000002</v>
      </c>
      <c r="AS440" s="1">
        <v>45.703800000000001</v>
      </c>
      <c r="AT440" s="1">
        <v>46.390700000000002</v>
      </c>
      <c r="AU440" s="1">
        <v>51.280999999999999</v>
      </c>
      <c r="AV440" s="1">
        <v>52.593499999999999</v>
      </c>
      <c r="AW440" s="1">
        <v>53.322600000000001</v>
      </c>
      <c r="AX440" s="1">
        <v>52.131500000000003</v>
      </c>
      <c r="AY440" s="1">
        <v>52.267899999999997</v>
      </c>
      <c r="AZ440" s="1">
        <v>51.445099999999996</v>
      </c>
      <c r="BA440" s="1">
        <v>47.732300000000002</v>
      </c>
      <c r="BB440" s="1">
        <v>55.314900000000002</v>
      </c>
      <c r="BC440" s="1">
        <v>56.046199999999999</v>
      </c>
      <c r="BD440" s="1">
        <v>60.516800000000003</v>
      </c>
      <c r="BE440" s="1">
        <v>55.465299999999999</v>
      </c>
      <c r="BF440" s="1">
        <v>53.587200000000003</v>
      </c>
      <c r="BG440" s="1">
        <v>57.467199999999998</v>
      </c>
      <c r="BH440" s="1">
        <v>55.318899999999999</v>
      </c>
      <c r="BI440" s="1">
        <v>56.828299999999999</v>
      </c>
      <c r="BJ440" s="1">
        <v>56.6008</v>
      </c>
      <c r="BK440" s="1">
        <v>56.339799999999997</v>
      </c>
      <c r="BL440" s="1">
        <v>53.8645</v>
      </c>
      <c r="BM440" s="1">
        <v>54.993400000000001</v>
      </c>
      <c r="BN440" s="1">
        <v>50.7684</v>
      </c>
      <c r="BO440" s="1">
        <v>50.716500000000003</v>
      </c>
      <c r="BP440" s="1">
        <v>47.655000000000001</v>
      </c>
      <c r="BQ440" s="1">
        <v>50.340499999999999</v>
      </c>
      <c r="BR440" s="1">
        <v>57.476999999999997</v>
      </c>
      <c r="BS440" s="1">
        <v>61.565399999999997</v>
      </c>
      <c r="BT440" s="1">
        <v>60.555300000000003</v>
      </c>
      <c r="BU440" s="1">
        <v>59.471200000000003</v>
      </c>
      <c r="BV440" s="1">
        <v>63.964100000000002</v>
      </c>
      <c r="BW440" s="1">
        <v>64.264099999999999</v>
      </c>
      <c r="BX440" s="1">
        <v>61.8932</v>
      </c>
      <c r="BY440" s="1">
        <v>62.008099999999999</v>
      </c>
      <c r="BZ440" s="1">
        <v>65.340599999999995</v>
      </c>
      <c r="CA440" s="1">
        <v>66.565200000000004</v>
      </c>
      <c r="CB440" s="1">
        <v>63.393900000000002</v>
      </c>
      <c r="CC440" s="1">
        <v>69.165499999999994</v>
      </c>
      <c r="CD440" s="1">
        <v>66.689700000000002</v>
      </c>
      <c r="CE440" s="1">
        <v>64.371200000000002</v>
      </c>
      <c r="CF440" s="1">
        <v>63.076500000000003</v>
      </c>
      <c r="CG440" s="1">
        <v>52.59</v>
      </c>
      <c r="CH440" s="1">
        <v>58.290799999999997</v>
      </c>
      <c r="CI440" s="1">
        <v>55.481200000000001</v>
      </c>
      <c r="CJ440" s="1">
        <v>53.445900000000002</v>
      </c>
      <c r="CK440" s="1">
        <v>56.029600000000002</v>
      </c>
      <c r="CL440" s="1">
        <v>56.415700000000001</v>
      </c>
      <c r="CM440" s="1">
        <v>49.152299999999997</v>
      </c>
      <c r="CN440" s="1">
        <v>47.820099999999996</v>
      </c>
      <c r="CO440" s="1">
        <v>56.235399999999998</v>
      </c>
      <c r="CP440" s="1">
        <v>52.0246</v>
      </c>
      <c r="CQ440" s="1">
        <v>42.553100000000001</v>
      </c>
      <c r="CR440" s="1">
        <v>35.997999999999998</v>
      </c>
      <c r="CS440" s="1">
        <v>36.819000000000003</v>
      </c>
      <c r="CT440" s="1">
        <v>33.268299999999996</v>
      </c>
      <c r="CU440" s="1">
        <v>30.3507</v>
      </c>
      <c r="CV440" s="1">
        <v>36.869</v>
      </c>
      <c r="CW440" s="1">
        <v>44.234299999999998</v>
      </c>
      <c r="CX440" s="1">
        <v>42.294400000000003</v>
      </c>
      <c r="CY440" s="1">
        <v>42.4773</v>
      </c>
      <c r="CZ440" s="1">
        <v>46.9435</v>
      </c>
      <c r="DA440" s="1">
        <v>50.775100000000002</v>
      </c>
      <c r="DB440" s="1">
        <v>50.429400000000001</v>
      </c>
      <c r="DC440" s="1">
        <v>52.319899999999997</v>
      </c>
      <c r="DD440" s="1">
        <v>50.478299999999997</v>
      </c>
      <c r="DE440" s="1">
        <v>52.4407</v>
      </c>
      <c r="DF440" s="1">
        <v>55.584699999999998</v>
      </c>
      <c r="DG440" s="1">
        <v>56.043399999999998</v>
      </c>
      <c r="DH440" s="1">
        <v>57.218200000000003</v>
      </c>
      <c r="DI440" s="1">
        <v>61.863100000000003</v>
      </c>
      <c r="DJ440" s="1">
        <v>59.503700000000002</v>
      </c>
      <c r="DK440" s="1">
        <v>53.654800000000002</v>
      </c>
      <c r="DL440" s="1">
        <v>56.000900000000001</v>
      </c>
      <c r="DM440" s="1">
        <v>56.094999999999999</v>
      </c>
      <c r="DN440" s="1">
        <v>58.594900000000003</v>
      </c>
      <c r="DO440" s="1">
        <v>56.950200000000002</v>
      </c>
      <c r="DP440" s="1">
        <v>62.713099999999997</v>
      </c>
      <c r="DQ440" s="1">
        <v>66.226600000000005</v>
      </c>
      <c r="DR440" s="1">
        <v>60.389200000000002</v>
      </c>
      <c r="DS440" s="1">
        <v>58.147799999999997</v>
      </c>
      <c r="DT440" s="1">
        <v>55.337299999999999</v>
      </c>
      <c r="DU440" s="1">
        <v>54.330300000000001</v>
      </c>
      <c r="DV440" s="1">
        <v>55.078299999999999</v>
      </c>
      <c r="DW440" s="1">
        <v>52.1648</v>
      </c>
      <c r="DX440" s="1">
        <v>57.257899999999999</v>
      </c>
      <c r="DY440" s="1">
        <v>57.807200000000002</v>
      </c>
      <c r="DZ440" s="1">
        <v>54.864800000000002</v>
      </c>
      <c r="EA440" s="1">
        <v>61.253</v>
      </c>
      <c r="EB440" s="1">
        <v>59.295499999999997</v>
      </c>
      <c r="EC440" s="1">
        <v>57.630200000000002</v>
      </c>
      <c r="ED440" s="1">
        <v>57.168900000000001</v>
      </c>
      <c r="EE440" s="1">
        <v>64.150300000000001</v>
      </c>
      <c r="EF440" s="1">
        <v>65.938199999999995</v>
      </c>
      <c r="EG440" s="1">
        <v>65.564800000000005</v>
      </c>
      <c r="EH440" s="1">
        <v>65.888800000000003</v>
      </c>
      <c r="EI440" s="1">
        <v>66.207400000000007</v>
      </c>
      <c r="EJ440" s="1">
        <v>69.006299999999996</v>
      </c>
      <c r="EK440" s="1">
        <v>73.340199999999996</v>
      </c>
      <c r="EL440" s="1">
        <v>72.630700000000004</v>
      </c>
      <c r="EM440" s="1">
        <v>72.951099999999997</v>
      </c>
      <c r="EN440" s="1">
        <v>72.654399999999995</v>
      </c>
      <c r="EO440" s="1">
        <v>68.096999999999994</v>
      </c>
      <c r="EP440" s="1">
        <v>69.524000000000001</v>
      </c>
      <c r="EQ440" s="1">
        <v>72.881500000000003</v>
      </c>
      <c r="ER440" s="1">
        <v>79.236599999999996</v>
      </c>
      <c r="ES440" s="1">
        <v>81.679100000000005</v>
      </c>
      <c r="ET440" s="1">
        <v>80.869100000000003</v>
      </c>
      <c r="EU440" s="1">
        <v>80.124499999999998</v>
      </c>
      <c r="EV440" s="1">
        <v>82.9054</v>
      </c>
      <c r="EW440" s="1">
        <v>74.130700000000004</v>
      </c>
      <c r="EX440" s="1">
        <v>74.915300000000002</v>
      </c>
      <c r="EY440" s="1">
        <v>75.863699999999994</v>
      </c>
      <c r="EZ440" s="1">
        <v>75.341099999999997</v>
      </c>
      <c r="FA440" s="1">
        <v>74.563299999999998</v>
      </c>
      <c r="FB440" s="1">
        <v>66.749899999999997</v>
      </c>
      <c r="FC440" s="1">
        <v>74.268299999999996</v>
      </c>
      <c r="FD440" s="1">
        <v>71.857600000000005</v>
      </c>
      <c r="FE440" s="1">
        <v>73.330200000000005</v>
      </c>
      <c r="FF440" s="1">
        <v>67.901600000000002</v>
      </c>
      <c r="FG440" s="1">
        <v>69.325199999999995</v>
      </c>
      <c r="FH440" s="1">
        <v>71.287099999999995</v>
      </c>
      <c r="FI440" s="1">
        <v>72.499600000000001</v>
      </c>
      <c r="FJ440" s="1">
        <v>75.649600000000007</v>
      </c>
      <c r="FK440" s="1">
        <v>74.611699999999999</v>
      </c>
      <c r="FL440" s="1">
        <v>90.003799999999998</v>
      </c>
      <c r="FM440" s="1">
        <v>92.326899999999995</v>
      </c>
      <c r="FN440" s="1">
        <v>89.529399999999995</v>
      </c>
      <c r="FO440" s="1">
        <v>94.084199999999996</v>
      </c>
      <c r="FP440" s="1">
        <v>100.501</v>
      </c>
      <c r="FQ440" s="1">
        <v>96.533299999999997</v>
      </c>
      <c r="FR440" s="1">
        <v>97.778000000000006</v>
      </c>
      <c r="FS440" s="1">
        <v>100.6255</v>
      </c>
      <c r="FT440" s="1">
        <v>100.8967</v>
      </c>
      <c r="FU440" s="1">
        <v>96.472499999999997</v>
      </c>
      <c r="FV440" s="1">
        <v>97.651899999999998</v>
      </c>
      <c r="FW440" s="1">
        <v>95.814599999999999</v>
      </c>
      <c r="FX440" s="1">
        <v>90.701599999999999</v>
      </c>
      <c r="FY440" s="1">
        <v>90.839299999999994</v>
      </c>
      <c r="FZ440" s="1">
        <v>90.601600000000005</v>
      </c>
      <c r="GA440" s="1">
        <v>98.931100000000001</v>
      </c>
      <c r="GB440" s="1">
        <v>103.7611</v>
      </c>
      <c r="GC440" s="1">
        <v>100.25530000000001</v>
      </c>
      <c r="GD440" s="1">
        <v>87.387600000000006</v>
      </c>
      <c r="GE440" s="1">
        <v>88.709000000000003</v>
      </c>
      <c r="GF440" s="1">
        <v>95.709599999999995</v>
      </c>
      <c r="GG440" s="1">
        <v>89.887500000000003</v>
      </c>
      <c r="GH440" s="1">
        <v>87.953699999999998</v>
      </c>
      <c r="GI440" s="1">
        <v>88.017799999999994</v>
      </c>
      <c r="GJ440" s="1">
        <v>99.738299999999995</v>
      </c>
      <c r="GK440" s="1">
        <v>93.269000000000005</v>
      </c>
      <c r="GL440" s="1">
        <v>83.261600000000001</v>
      </c>
      <c r="GM440" s="1">
        <v>76.590900000000005</v>
      </c>
      <c r="GN440" s="1">
        <v>71.925399999999996</v>
      </c>
      <c r="GO440" s="1">
        <v>72.785499999999999</v>
      </c>
      <c r="GP440" s="1">
        <v>72.6524</v>
      </c>
      <c r="GQ440" s="1">
        <v>68.884699999999995</v>
      </c>
      <c r="GR440" s="1">
        <v>74.654700000000005</v>
      </c>
      <c r="GS440" s="1">
        <v>72.633899999999997</v>
      </c>
      <c r="GT440" s="1">
        <v>78.601299999999995</v>
      </c>
      <c r="GU440" s="1">
        <v>78.641199999999998</v>
      </c>
      <c r="GV440" s="1">
        <v>80.61</v>
      </c>
      <c r="GW440" s="1">
        <v>87.809700000000007</v>
      </c>
      <c r="GX440" s="1">
        <v>101.2268</v>
      </c>
      <c r="GY440" s="1">
        <v>102.346</v>
      </c>
      <c r="GZ440" s="1">
        <v>94.23</v>
      </c>
      <c r="HA440" s="1">
        <v>98.532300000000006</v>
      </c>
      <c r="HB440" s="1">
        <v>99.765199999999993</v>
      </c>
      <c r="HC440" s="1">
        <v>104.1861</v>
      </c>
      <c r="HD440" s="1">
        <v>110.42740000000001</v>
      </c>
      <c r="HE440" s="1">
        <v>120.68899999999999</v>
      </c>
      <c r="HF440" s="1">
        <v>121.6683</v>
      </c>
      <c r="HG440" s="1">
        <v>115.3511</v>
      </c>
      <c r="HH440" s="1">
        <v>98.782799999999995</v>
      </c>
      <c r="HI440" s="1">
        <v>92.003299999999996</v>
      </c>
    </row>
    <row r="441" spans="1:217" x14ac:dyDescent="0.25">
      <c r="A441" s="5" t="str">
        <f>IF(StockList!C441="","",StockList!C441)</f>
        <v>H84989104</v>
      </c>
      <c r="B441" s="10" t="e">
        <f ca="1">IF(A441="","",_xll.BDH(CONCATENATE($A441," CUSIP"),$A$1,StockList!$K$2,StockList!$K$3,"Dir=H","Dts=H","Sort=A","Quote=C","QtTyp=Y","Days=A","Per=CM","DtFmt=D","Fill=P","UseDPDF=Y","cols=216;rows=1"))</f>
        <v>#NAME?</v>
      </c>
      <c r="C441" s="1" t="s">
        <v>2109</v>
      </c>
      <c r="D441" s="1" t="s">
        <v>2109</v>
      </c>
      <c r="E441" s="1" t="s">
        <v>2109</v>
      </c>
      <c r="F441" s="1" t="s">
        <v>2109</v>
      </c>
      <c r="G441" s="1" t="s">
        <v>2109</v>
      </c>
      <c r="H441" s="1" t="s">
        <v>2109</v>
      </c>
      <c r="I441" s="1" t="s">
        <v>2109</v>
      </c>
      <c r="J441" s="1" t="s">
        <v>2109</v>
      </c>
      <c r="K441" s="1" t="s">
        <v>2109</v>
      </c>
      <c r="L441" s="1" t="s">
        <v>2109</v>
      </c>
      <c r="M441" s="1" t="s">
        <v>2109</v>
      </c>
      <c r="N441" s="1" t="s">
        <v>2109</v>
      </c>
      <c r="O441" s="1" t="s">
        <v>2109</v>
      </c>
      <c r="P441" s="1" t="s">
        <v>2109</v>
      </c>
      <c r="Q441" s="1" t="s">
        <v>2109</v>
      </c>
      <c r="R441" s="1" t="s">
        <v>2109</v>
      </c>
      <c r="S441" s="1" t="s">
        <v>2109</v>
      </c>
      <c r="T441" s="1" t="s">
        <v>2109</v>
      </c>
      <c r="U441" s="1" t="s">
        <v>2109</v>
      </c>
      <c r="V441" s="1" t="s">
        <v>2109</v>
      </c>
      <c r="W441" s="1" t="s">
        <v>2109</v>
      </c>
      <c r="X441" s="1" t="s">
        <v>2109</v>
      </c>
      <c r="Y441" s="1" t="s">
        <v>2109</v>
      </c>
      <c r="Z441" s="1" t="s">
        <v>2109</v>
      </c>
      <c r="AA441" s="1" t="s">
        <v>2109</v>
      </c>
      <c r="AB441" s="1" t="s">
        <v>2109</v>
      </c>
      <c r="AC441" s="1" t="s">
        <v>2109</v>
      </c>
      <c r="AD441" s="1" t="s">
        <v>2109</v>
      </c>
      <c r="AE441" s="1" t="s">
        <v>2109</v>
      </c>
      <c r="AF441" s="1" t="s">
        <v>2109</v>
      </c>
      <c r="AG441" s="1" t="s">
        <v>2109</v>
      </c>
      <c r="AH441" s="1" t="s">
        <v>2109</v>
      </c>
      <c r="AI441" s="1" t="s">
        <v>2109</v>
      </c>
      <c r="AJ441" s="1" t="s">
        <v>2109</v>
      </c>
      <c r="AK441" s="1" t="s">
        <v>2109</v>
      </c>
      <c r="AL441" s="1" t="s">
        <v>2109</v>
      </c>
      <c r="AM441" s="1" t="s">
        <v>2109</v>
      </c>
      <c r="AN441" s="1" t="s">
        <v>2109</v>
      </c>
      <c r="AO441" s="1" t="s">
        <v>2109</v>
      </c>
      <c r="AP441" s="1" t="s">
        <v>2109</v>
      </c>
      <c r="AQ441" s="1" t="s">
        <v>2109</v>
      </c>
      <c r="AR441" s="1" t="s">
        <v>2109</v>
      </c>
      <c r="AS441" s="1" t="s">
        <v>2109</v>
      </c>
      <c r="AT441" s="1" t="s">
        <v>2109</v>
      </c>
      <c r="AU441" s="1" t="s">
        <v>2109</v>
      </c>
      <c r="AV441" s="1" t="s">
        <v>2109</v>
      </c>
      <c r="AW441" s="1" t="s">
        <v>2109</v>
      </c>
      <c r="AX441" s="1" t="s">
        <v>2109</v>
      </c>
      <c r="AY441" s="1" t="s">
        <v>2109</v>
      </c>
      <c r="AZ441" s="1" t="s">
        <v>2109</v>
      </c>
      <c r="BA441" s="1" t="s">
        <v>2109</v>
      </c>
      <c r="BB441" s="1" t="s">
        <v>2109</v>
      </c>
      <c r="BC441" s="1" t="s">
        <v>2109</v>
      </c>
      <c r="BD441" s="1" t="s">
        <v>2109</v>
      </c>
      <c r="BE441" s="1" t="s">
        <v>2109</v>
      </c>
      <c r="BF441" s="1" t="s">
        <v>2109</v>
      </c>
      <c r="BG441" s="1" t="s">
        <v>2109</v>
      </c>
      <c r="BH441" s="1" t="s">
        <v>2109</v>
      </c>
      <c r="BI441" s="1" t="s">
        <v>2109</v>
      </c>
      <c r="BJ441" s="1" t="s">
        <v>2109</v>
      </c>
      <c r="BK441" s="1" t="s">
        <v>2109</v>
      </c>
      <c r="BL441" s="1" t="s">
        <v>2109</v>
      </c>
      <c r="BM441" s="1" t="s">
        <v>2109</v>
      </c>
      <c r="BN441" s="1" t="s">
        <v>2109</v>
      </c>
      <c r="BO441" s="1" t="s">
        <v>2109</v>
      </c>
      <c r="BP441" s="1" t="s">
        <v>2109</v>
      </c>
      <c r="BQ441" s="1" t="s">
        <v>2109</v>
      </c>
      <c r="BR441" s="1" t="s">
        <v>2109</v>
      </c>
      <c r="BS441" s="1" t="s">
        <v>2109</v>
      </c>
      <c r="BT441" s="1" t="s">
        <v>2109</v>
      </c>
      <c r="BU441" s="1" t="s">
        <v>2109</v>
      </c>
      <c r="BV441" s="1" t="s">
        <v>2109</v>
      </c>
      <c r="BW441" s="1" t="s">
        <v>2109</v>
      </c>
      <c r="BX441" s="1" t="s">
        <v>2109</v>
      </c>
      <c r="BY441" s="1" t="s">
        <v>2109</v>
      </c>
      <c r="BZ441" s="1" t="s">
        <v>2109</v>
      </c>
      <c r="CA441" s="1">
        <v>39.06</v>
      </c>
      <c r="CB441" s="1">
        <v>35.82</v>
      </c>
      <c r="CC441" s="1">
        <v>34.869999999999997</v>
      </c>
      <c r="CD441" s="1">
        <v>35.57</v>
      </c>
      <c r="CE441" s="1">
        <v>35.810899999999997</v>
      </c>
      <c r="CF441" s="1">
        <v>37.537700000000001</v>
      </c>
      <c r="CG441" s="1">
        <v>37.276699999999998</v>
      </c>
      <c r="CH441" s="1">
        <v>34.013500000000001</v>
      </c>
      <c r="CI441" s="1">
        <v>33.166699999999999</v>
      </c>
      <c r="CJ441" s="1">
        <v>34.598199999999999</v>
      </c>
      <c r="CK441" s="1">
        <v>37.865299999999998</v>
      </c>
      <c r="CL441" s="1">
        <v>40.6083</v>
      </c>
      <c r="CM441" s="1">
        <v>36.255899999999997</v>
      </c>
      <c r="CN441" s="1">
        <v>33.677799999999998</v>
      </c>
      <c r="CO441" s="1">
        <v>33.444099999999999</v>
      </c>
      <c r="CP441" s="1">
        <v>28.108899999999998</v>
      </c>
      <c r="CQ441" s="1">
        <v>19.906099999999999</v>
      </c>
      <c r="CR441" s="1">
        <v>16.8751</v>
      </c>
      <c r="CS441" s="1">
        <v>16.598600000000001</v>
      </c>
      <c r="CT441" s="1">
        <v>14.6366</v>
      </c>
      <c r="CU441" s="1">
        <v>9.7990999999999993</v>
      </c>
      <c r="CV441" s="1">
        <v>11.4116</v>
      </c>
      <c r="CW441" s="1">
        <v>18.241900000000001</v>
      </c>
      <c r="CX441" s="1">
        <v>18.168700000000001</v>
      </c>
      <c r="CY441" s="1">
        <v>19.444800000000001</v>
      </c>
      <c r="CZ441" s="1">
        <v>22.4572</v>
      </c>
      <c r="DA441" s="1">
        <v>23.869299999999999</v>
      </c>
      <c r="DB441" s="1">
        <v>23.461200000000002</v>
      </c>
      <c r="DC441" s="1">
        <v>22.3765</v>
      </c>
      <c r="DD441" s="1">
        <v>24.4405</v>
      </c>
      <c r="DE441" s="1">
        <v>26.0244</v>
      </c>
      <c r="DF441" s="1">
        <v>26.374199999999998</v>
      </c>
      <c r="DG441" s="1">
        <v>27.1693</v>
      </c>
      <c r="DH441" s="1">
        <v>29.3111</v>
      </c>
      <c r="DI441" s="1">
        <v>34.260300000000001</v>
      </c>
      <c r="DJ441" s="1">
        <v>30.740400000000001</v>
      </c>
      <c r="DK441" s="1">
        <v>27.225200000000001</v>
      </c>
      <c r="DL441" s="1">
        <v>28.962900000000001</v>
      </c>
      <c r="DM441" s="1">
        <v>26.302599999999998</v>
      </c>
      <c r="DN441" s="1">
        <v>31.538900000000002</v>
      </c>
      <c r="DO441" s="1">
        <v>34.194099999999999</v>
      </c>
      <c r="DP441" s="1">
        <v>32.834099999999999</v>
      </c>
      <c r="DQ441" s="1">
        <v>38.394300000000001</v>
      </c>
      <c r="DR441" s="1">
        <v>39.294499999999999</v>
      </c>
      <c r="DS441" s="1">
        <v>39.0884</v>
      </c>
      <c r="DT441" s="1">
        <v>37.929499999999997</v>
      </c>
      <c r="DU441" s="1">
        <v>39.051499999999997</v>
      </c>
      <c r="DV441" s="1">
        <v>40.316499999999998</v>
      </c>
      <c r="DW441" s="1">
        <v>40.239899999999999</v>
      </c>
      <c r="DX441" s="1">
        <v>37.689300000000003</v>
      </c>
      <c r="DY441" s="1">
        <v>33.712499999999999</v>
      </c>
      <c r="DZ441" s="1">
        <v>30.982099999999999</v>
      </c>
      <c r="EA441" s="1">
        <v>39.1404</v>
      </c>
      <c r="EB441" s="1">
        <v>35.114800000000002</v>
      </c>
      <c r="EC441" s="1">
        <v>34.118200000000002</v>
      </c>
      <c r="ED441" s="1">
        <v>37.761400000000002</v>
      </c>
      <c r="EE441" s="1">
        <v>40.676400000000001</v>
      </c>
      <c r="EF441" s="1">
        <v>40.898899999999998</v>
      </c>
      <c r="EG441" s="1">
        <v>40.5762</v>
      </c>
      <c r="EH441" s="1">
        <v>35.197600000000001</v>
      </c>
      <c r="EI441" s="1">
        <v>35.746499999999997</v>
      </c>
      <c r="EJ441" s="1">
        <v>36.9788</v>
      </c>
      <c r="EK441" s="1">
        <v>39.635899999999999</v>
      </c>
      <c r="EL441" s="1">
        <v>38.328600000000002</v>
      </c>
      <c r="EM441" s="1">
        <v>36.266300000000001</v>
      </c>
      <c r="EN441" s="1">
        <v>39.896900000000002</v>
      </c>
      <c r="EO441" s="1">
        <v>42.085099999999997</v>
      </c>
      <c r="EP441" s="1">
        <v>44.080500000000001</v>
      </c>
      <c r="EQ441" s="1">
        <v>45.736499999999999</v>
      </c>
      <c r="ER441" s="1">
        <v>47.787999999999997</v>
      </c>
      <c r="ES441" s="1">
        <v>49.634300000000003</v>
      </c>
      <c r="ET441" s="1">
        <v>50.8752</v>
      </c>
      <c r="EU441" s="1">
        <v>52.193199999999997</v>
      </c>
      <c r="EV441" s="1">
        <v>58.4968</v>
      </c>
      <c r="EW441" s="1">
        <v>56.446300000000001</v>
      </c>
      <c r="EX441" s="1">
        <v>59.648800000000001</v>
      </c>
      <c r="EY441" s="1">
        <v>59.314700000000002</v>
      </c>
      <c r="EZ441" s="1">
        <v>61.020400000000002</v>
      </c>
      <c r="FA441" s="1">
        <v>63.786700000000003</v>
      </c>
      <c r="FB441" s="1">
        <v>65.4071</v>
      </c>
      <c r="FC441" s="1">
        <v>68.096900000000005</v>
      </c>
      <c r="FD441" s="1">
        <v>69.991699999999994</v>
      </c>
      <c r="FE441" s="1">
        <v>68.561899999999994</v>
      </c>
      <c r="FF441" s="1">
        <v>69.462800000000001</v>
      </c>
      <c r="FG441" s="1">
        <v>72.243200000000002</v>
      </c>
      <c r="FH441" s="1">
        <v>72.301599999999993</v>
      </c>
      <c r="FI441" s="1">
        <v>73.566599999999994</v>
      </c>
      <c r="FJ441" s="1">
        <v>64.893100000000004</v>
      </c>
      <c r="FK441" s="1">
        <v>71.747399999999999</v>
      </c>
      <c r="FL441" s="1">
        <v>75.694500000000005</v>
      </c>
      <c r="FM441" s="1">
        <v>74.574399999999997</v>
      </c>
      <c r="FN441" s="1">
        <v>78.276600000000002</v>
      </c>
      <c r="FO441" s="1">
        <v>85.386099999999999</v>
      </c>
      <c r="FP441" s="1">
        <v>84.782399999999996</v>
      </c>
      <c r="FQ441" s="1">
        <v>78.780600000000007</v>
      </c>
      <c r="FR441" s="1">
        <v>82.065899999999999</v>
      </c>
      <c r="FS441" s="1">
        <v>76.475899999999996</v>
      </c>
      <c r="FT441" s="1">
        <v>72.4559</v>
      </c>
      <c r="FU441" s="1">
        <v>70.926299999999998</v>
      </c>
      <c r="FV441" s="1">
        <v>71.644099999999995</v>
      </c>
      <c r="FW441" s="1">
        <v>77.087100000000007</v>
      </c>
      <c r="FX441" s="1">
        <v>80.650199999999998</v>
      </c>
      <c r="FY441" s="1">
        <v>77.668899999999994</v>
      </c>
      <c r="FZ441" s="1">
        <v>68.713099999999997</v>
      </c>
      <c r="GA441" s="1">
        <v>68.820499999999996</v>
      </c>
      <c r="GB441" s="1">
        <v>74.865899999999996</v>
      </c>
      <c r="GC441" s="1">
        <v>71.915700000000001</v>
      </c>
      <c r="GD441" s="1">
        <v>72.999200000000002</v>
      </c>
      <c r="GE441" s="1">
        <v>69.483000000000004</v>
      </c>
      <c r="GF441" s="1">
        <v>73.339799999999997</v>
      </c>
      <c r="GG441" s="1">
        <v>77.796099999999996</v>
      </c>
      <c r="GH441" s="1">
        <v>78.787400000000005</v>
      </c>
      <c r="GI441" s="1">
        <v>76.939499999999995</v>
      </c>
      <c r="GJ441" s="1">
        <v>83.2346</v>
      </c>
      <c r="GK441" s="1">
        <v>85.252700000000004</v>
      </c>
      <c r="GL441" s="1">
        <v>91.491600000000005</v>
      </c>
      <c r="GM441" s="1">
        <v>92.089699999999993</v>
      </c>
      <c r="GN441" s="1">
        <v>92.188699999999997</v>
      </c>
      <c r="GO441" s="1">
        <v>95.675899999999999</v>
      </c>
      <c r="GP441" s="1">
        <v>98.013599999999997</v>
      </c>
      <c r="GQ441" s="1">
        <v>97.802300000000002</v>
      </c>
      <c r="GR441" s="1">
        <v>99.927899999999994</v>
      </c>
      <c r="GS441" s="1">
        <v>99.449799999999996</v>
      </c>
      <c r="GT441" s="1">
        <v>103.7727</v>
      </c>
      <c r="GU441" s="1">
        <v>113.65519999999999</v>
      </c>
      <c r="GV441" s="1">
        <v>118.48990000000001</v>
      </c>
      <c r="GW441" s="1">
        <v>119.2427</v>
      </c>
      <c r="GX441" s="1">
        <v>128.63999999999999</v>
      </c>
      <c r="GY441" s="1">
        <v>129.85480000000001</v>
      </c>
      <c r="GZ441" s="1">
        <v>125.8366</v>
      </c>
      <c r="HA441" s="1">
        <v>115.5706</v>
      </c>
      <c r="HB441" s="1">
        <v>117.7929</v>
      </c>
      <c r="HC441" s="1">
        <v>113.97110000000001</v>
      </c>
      <c r="HD441" s="1">
        <v>118.413</v>
      </c>
      <c r="HE441" s="1">
        <v>116.5823</v>
      </c>
      <c r="HF441" s="1">
        <v>111.8137</v>
      </c>
      <c r="HG441" s="1">
        <v>95.905699999999996</v>
      </c>
      <c r="HH441" s="1">
        <v>98.398700000000005</v>
      </c>
      <c r="HI441" s="1">
        <v>96.735900000000001</v>
      </c>
    </row>
    <row r="442" spans="1:217" x14ac:dyDescent="0.25">
      <c r="A442" s="5" t="str">
        <f>IF(StockList!C442="","",StockList!C442)</f>
        <v>G87110105</v>
      </c>
      <c r="B442" s="10" t="e">
        <f ca="1">IF(A442="","",_xll.BDH(CONCATENATE($A442," CUSIP"),$A$1,StockList!$K$2,StockList!$K$3,"Dir=H","Dts=H","Sort=A","Quote=C","QtTyp=Y","Days=A","Per=CM","DtFmt=D","Fill=P","UseDPDF=Y","cols=216;rows=1"))</f>
        <v>#NAME?</v>
      </c>
      <c r="C442" s="1" t="s">
        <v>2109</v>
      </c>
      <c r="D442" s="1" t="s">
        <v>2109</v>
      </c>
      <c r="E442" s="1" t="s">
        <v>2109</v>
      </c>
      <c r="F442" s="1" t="s">
        <v>2109</v>
      </c>
      <c r="G442" s="1">
        <v>4.9008000000000003</v>
      </c>
      <c r="H442" s="1">
        <v>4.2885</v>
      </c>
      <c r="I442" s="1">
        <v>3.8613</v>
      </c>
      <c r="J442" s="1">
        <v>2.7410999999999999</v>
      </c>
      <c r="K442" s="1">
        <v>3.109</v>
      </c>
      <c r="L442" s="1">
        <v>2.9927000000000001</v>
      </c>
      <c r="M442" s="1">
        <v>3.9039999999999999</v>
      </c>
      <c r="N442" s="1">
        <v>3.7616000000000001</v>
      </c>
      <c r="O442" s="1">
        <v>4.4165999999999999</v>
      </c>
      <c r="P442" s="1">
        <v>4.7298999999999998</v>
      </c>
      <c r="Q442" s="1">
        <v>5.3992000000000004</v>
      </c>
      <c r="R442" s="1">
        <v>5.3280000000000003</v>
      </c>
      <c r="S442" s="1">
        <v>4.9268999999999998</v>
      </c>
      <c r="T442" s="1">
        <v>4.3905000000000003</v>
      </c>
      <c r="U442" s="1">
        <v>4.3573000000000004</v>
      </c>
      <c r="V442" s="1">
        <v>3.9775999999999998</v>
      </c>
      <c r="W442" s="1">
        <v>4.3905000000000003</v>
      </c>
      <c r="X442" s="1">
        <v>4.5732999999999997</v>
      </c>
      <c r="Y442" s="1">
        <v>4.8486000000000002</v>
      </c>
      <c r="Z442" s="1">
        <v>4.6065000000000005</v>
      </c>
      <c r="AA442" s="1">
        <v>4.7347000000000001</v>
      </c>
      <c r="AB442" s="1">
        <v>4.5567000000000002</v>
      </c>
      <c r="AC442" s="1">
        <v>4.4664999999999999</v>
      </c>
      <c r="AD442" s="1">
        <v>5.2995000000000001</v>
      </c>
      <c r="AE442" s="1">
        <v>4.9957000000000003</v>
      </c>
      <c r="AF442" s="1">
        <v>5.3303000000000003</v>
      </c>
      <c r="AG442" s="1">
        <v>5.6174999999999997</v>
      </c>
      <c r="AH442" s="1">
        <v>5.0834999999999999</v>
      </c>
      <c r="AI442" s="1">
        <v>4.7655000000000003</v>
      </c>
      <c r="AJ442" s="1">
        <v>5.0503</v>
      </c>
      <c r="AK442" s="1">
        <v>5.5297000000000001</v>
      </c>
      <c r="AL442" s="1">
        <v>5.8406000000000002</v>
      </c>
      <c r="AM442" s="1">
        <v>6.2416999999999998</v>
      </c>
      <c r="AN442" s="1">
        <v>6.4149000000000003</v>
      </c>
      <c r="AO442" s="1">
        <v>6.4671000000000003</v>
      </c>
      <c r="AP442" s="1">
        <v>6.4006999999999996</v>
      </c>
      <c r="AQ442" s="1">
        <v>6.835</v>
      </c>
      <c r="AR442" s="1">
        <v>7.1197999999999997</v>
      </c>
      <c r="AS442" s="1">
        <v>7.2907000000000002</v>
      </c>
      <c r="AT442" s="1">
        <v>7.9267000000000003</v>
      </c>
      <c r="AU442" s="1">
        <v>7.1744000000000003</v>
      </c>
      <c r="AV442" s="1">
        <v>7.7961999999999998</v>
      </c>
      <c r="AW442" s="1">
        <v>7.6418999999999997</v>
      </c>
      <c r="AX442" s="1">
        <v>7.2693000000000003</v>
      </c>
      <c r="AY442" s="1">
        <v>8.1972000000000005</v>
      </c>
      <c r="AZ442" s="1">
        <v>7.8745000000000003</v>
      </c>
      <c r="BA442" s="1">
        <v>7.1981000000000002</v>
      </c>
      <c r="BB442" s="1">
        <v>7.4875999999999996</v>
      </c>
      <c r="BC442" s="1">
        <v>7.5872999999999999</v>
      </c>
      <c r="BD442" s="1">
        <v>8.6030999999999995</v>
      </c>
      <c r="BE442" s="1">
        <v>9.5428999999999995</v>
      </c>
      <c r="BF442" s="1">
        <v>9.9938000000000002</v>
      </c>
      <c r="BG442" s="1">
        <v>8.6529000000000007</v>
      </c>
      <c r="BH442" s="1">
        <v>9.7516999999999996</v>
      </c>
      <c r="BI442" s="1">
        <v>10.186</v>
      </c>
      <c r="BJ442" s="1">
        <v>12.2982</v>
      </c>
      <c r="BK442" s="1">
        <v>11.135300000000001</v>
      </c>
      <c r="BL442" s="1">
        <v>12.155799999999999</v>
      </c>
      <c r="BM442" s="1">
        <v>12.9533</v>
      </c>
      <c r="BN442" s="1">
        <v>15.8391</v>
      </c>
      <c r="BO442" s="1">
        <v>16.010000000000002</v>
      </c>
      <c r="BP442" s="1">
        <v>14.956300000000001</v>
      </c>
      <c r="BQ442" s="1">
        <v>13.9595</v>
      </c>
      <c r="BR442" s="1">
        <v>12.744400000000001</v>
      </c>
      <c r="BS442" s="1">
        <v>14.346399999999999</v>
      </c>
      <c r="BT442" s="1">
        <v>14.241899999999999</v>
      </c>
      <c r="BU442" s="1">
        <v>14.6264</v>
      </c>
      <c r="BV442" s="1">
        <v>14.6976</v>
      </c>
      <c r="BW442" s="1">
        <v>15.6113</v>
      </c>
      <c r="BX442" s="1">
        <v>16.555900000000001</v>
      </c>
      <c r="BY442" s="1">
        <v>16.8217</v>
      </c>
      <c r="BZ442" s="1">
        <v>17.941800000000001</v>
      </c>
      <c r="CA442" s="1">
        <v>18.800999999999998</v>
      </c>
      <c r="CB442" s="1">
        <v>21.720099999999999</v>
      </c>
      <c r="CC442" s="1">
        <v>22.474799999999998</v>
      </c>
      <c r="CD442" s="1">
        <v>27.368400000000001</v>
      </c>
      <c r="CE442" s="1">
        <v>28.778199999999998</v>
      </c>
      <c r="CF442" s="1">
        <v>26.3812</v>
      </c>
      <c r="CG442" s="1">
        <v>26.912800000000001</v>
      </c>
      <c r="CH442" s="1">
        <v>22.859200000000001</v>
      </c>
      <c r="CI442" s="1">
        <v>26.893799999999999</v>
      </c>
      <c r="CJ442" s="1">
        <v>27.003</v>
      </c>
      <c r="CK442" s="1">
        <v>31.896599999999999</v>
      </c>
      <c r="CL442" s="1">
        <v>34.103700000000003</v>
      </c>
      <c r="CM442" s="1">
        <v>36.515000000000001</v>
      </c>
      <c r="CN442" s="1">
        <v>29.324000000000002</v>
      </c>
      <c r="CO442" s="1">
        <v>26.78</v>
      </c>
      <c r="CP442" s="1">
        <v>23.274999999999999</v>
      </c>
      <c r="CQ442" s="1">
        <v>17.495000000000001</v>
      </c>
      <c r="CR442" s="1">
        <v>13.734999999999999</v>
      </c>
      <c r="CS442" s="1">
        <v>11.914999999999999</v>
      </c>
      <c r="CT442" s="1">
        <v>14.795</v>
      </c>
      <c r="CU442" s="1">
        <v>13.244999999999999</v>
      </c>
      <c r="CV442" s="1">
        <v>15.685</v>
      </c>
      <c r="CW442" s="1">
        <v>17.114999999999998</v>
      </c>
      <c r="CX442" s="1">
        <v>20.81</v>
      </c>
      <c r="CY442" s="1">
        <v>18.79</v>
      </c>
      <c r="CZ442" s="1">
        <v>21.75</v>
      </c>
      <c r="DA442" s="1">
        <v>23.85</v>
      </c>
      <c r="DB442" s="1">
        <v>26.12</v>
      </c>
      <c r="DC442" s="1">
        <v>26.3</v>
      </c>
      <c r="DD442" s="1">
        <v>27.234999999999999</v>
      </c>
      <c r="DE442" s="1">
        <v>28.92</v>
      </c>
      <c r="DF442" s="1">
        <v>26.585000000000001</v>
      </c>
      <c r="DG442" s="1">
        <v>28.085000000000001</v>
      </c>
      <c r="DH442" s="1">
        <v>32.314999999999998</v>
      </c>
      <c r="DI442" s="1">
        <v>33.844999999999999</v>
      </c>
      <c r="DJ442" s="1">
        <v>29.074999999999999</v>
      </c>
      <c r="DK442" s="1">
        <v>26.33</v>
      </c>
      <c r="DL442" s="1">
        <v>31.64</v>
      </c>
      <c r="DM442" s="1">
        <v>30.925000000000001</v>
      </c>
      <c r="DN442" s="1">
        <v>34.145000000000003</v>
      </c>
      <c r="DO442" s="1">
        <v>36.049999999999997</v>
      </c>
      <c r="DP442" s="1">
        <v>42.12</v>
      </c>
      <c r="DQ442" s="1">
        <v>44.454999999999998</v>
      </c>
      <c r="DR442" s="1">
        <v>47</v>
      </c>
      <c r="DS442" s="1">
        <v>47.024999999999999</v>
      </c>
      <c r="DT442" s="1">
        <v>47.24</v>
      </c>
      <c r="DU442" s="1">
        <v>46.48</v>
      </c>
      <c r="DV442" s="1">
        <v>44.63</v>
      </c>
      <c r="DW442" s="1">
        <v>44.79</v>
      </c>
      <c r="DX442" s="1">
        <v>45.6</v>
      </c>
      <c r="DY442" s="1">
        <v>44.46</v>
      </c>
      <c r="DZ442" s="1">
        <v>37.6</v>
      </c>
      <c r="EA442" s="1">
        <v>44.82</v>
      </c>
      <c r="EB442" s="1">
        <v>52.36</v>
      </c>
      <c r="EC442" s="1">
        <v>52.23</v>
      </c>
      <c r="ED442" s="1">
        <v>51.11</v>
      </c>
      <c r="EE442" s="1">
        <v>50.43</v>
      </c>
      <c r="EF442" s="1">
        <v>50.42</v>
      </c>
      <c r="EG442" s="1">
        <v>47</v>
      </c>
      <c r="EH442" s="1">
        <v>40.24</v>
      </c>
      <c r="EI442" s="1">
        <v>39.229999999999997</v>
      </c>
      <c r="EJ442" s="1">
        <v>45.12</v>
      </c>
      <c r="EK442" s="1">
        <v>46.84</v>
      </c>
      <c r="EL442" s="1">
        <v>46.3</v>
      </c>
      <c r="EM442" s="1">
        <v>40.9</v>
      </c>
      <c r="EN442" s="1">
        <v>40.86</v>
      </c>
      <c r="EO442" s="1">
        <v>42.83</v>
      </c>
      <c r="EP442" s="1">
        <v>47.35</v>
      </c>
      <c r="EQ442" s="1">
        <v>51.91</v>
      </c>
      <c r="ER442" s="1">
        <v>54.39</v>
      </c>
      <c r="ES442" s="1">
        <v>54.3</v>
      </c>
      <c r="ET442" s="1">
        <v>55.66</v>
      </c>
      <c r="EU442" s="1">
        <v>55.68</v>
      </c>
      <c r="EV442" s="1">
        <v>53.3</v>
      </c>
      <c r="EW442" s="1">
        <v>53.63</v>
      </c>
      <c r="EX442" s="1">
        <v>55.42</v>
      </c>
      <c r="EY442" s="1">
        <v>50.55</v>
      </c>
      <c r="EZ442" s="1">
        <v>48.1</v>
      </c>
      <c r="FA442" s="1">
        <v>52.21</v>
      </c>
      <c r="FB442" s="1">
        <v>49.44</v>
      </c>
      <c r="FC442" s="1">
        <v>50.24</v>
      </c>
      <c r="FD442" s="1">
        <v>52.29</v>
      </c>
      <c r="FE442" s="1">
        <v>56.7</v>
      </c>
      <c r="FF442" s="1">
        <v>58.06</v>
      </c>
      <c r="FG442" s="1">
        <v>61.07</v>
      </c>
      <c r="FH442" s="1">
        <v>60.8</v>
      </c>
      <c r="FI442" s="1">
        <v>61.84</v>
      </c>
      <c r="FJ442" s="1">
        <v>54.31</v>
      </c>
      <c r="FK442" s="1">
        <v>56.04</v>
      </c>
      <c r="FL442" s="1">
        <v>47.77</v>
      </c>
      <c r="FM442" s="1">
        <v>46.84</v>
      </c>
      <c r="FN442" s="1">
        <v>37.479999999999997</v>
      </c>
      <c r="FO442" s="1">
        <v>39.93</v>
      </c>
      <c r="FP442" s="1">
        <v>37.01</v>
      </c>
      <c r="FQ442" s="1">
        <v>44.1</v>
      </c>
      <c r="FR442" s="1">
        <v>41.79</v>
      </c>
      <c r="FS442" s="1">
        <v>41.49</v>
      </c>
      <c r="FT442" s="1">
        <v>32.76</v>
      </c>
      <c r="FU442" s="1">
        <v>34.78</v>
      </c>
      <c r="FV442" s="1">
        <v>31</v>
      </c>
      <c r="FW442" s="1">
        <v>33.83</v>
      </c>
      <c r="FX442" s="1">
        <v>34.020000000000003</v>
      </c>
      <c r="FY442" s="1">
        <v>29.01</v>
      </c>
      <c r="FZ442" s="1">
        <v>25.15</v>
      </c>
      <c r="GA442" s="1">
        <v>24.53</v>
      </c>
      <c r="GB442" s="1">
        <v>27.36</v>
      </c>
      <c r="GC442" s="1">
        <v>30.49</v>
      </c>
      <c r="GD442" s="1">
        <v>27.23</v>
      </c>
      <c r="GE442" s="1">
        <v>26.67</v>
      </c>
      <c r="GF442" s="1">
        <v>25.38</v>
      </c>
      <c r="GG442" s="1">
        <v>28.2</v>
      </c>
      <c r="GH442" s="1">
        <v>29.67</v>
      </c>
      <c r="GI442" s="1">
        <v>32.270000000000003</v>
      </c>
      <c r="GJ442" s="1">
        <v>34.26</v>
      </c>
      <c r="GK442" s="1">
        <v>35.53</v>
      </c>
      <c r="GL442" s="1">
        <v>33.619999999999997</v>
      </c>
      <c r="GM442" s="1">
        <v>32.32</v>
      </c>
      <c r="GN442" s="1">
        <v>32.5</v>
      </c>
      <c r="GO442" s="1">
        <v>30.13</v>
      </c>
      <c r="GP442" s="1">
        <v>28.95</v>
      </c>
      <c r="GQ442" s="1">
        <v>27.2</v>
      </c>
      <c r="GR442" s="1">
        <v>28.54</v>
      </c>
      <c r="GS442" s="1">
        <v>25.83</v>
      </c>
      <c r="GT442" s="1">
        <v>27.92</v>
      </c>
      <c r="GU442" s="1">
        <v>27.39</v>
      </c>
      <c r="GV442" s="1">
        <v>28.7805</v>
      </c>
      <c r="GW442" s="1">
        <v>31.4636</v>
      </c>
      <c r="GX442" s="1">
        <v>32.619199999999999</v>
      </c>
      <c r="GY442" s="1">
        <v>28.961400000000001</v>
      </c>
      <c r="GZ442" s="1">
        <v>29.7257</v>
      </c>
      <c r="HA442" s="1">
        <v>33.268500000000003</v>
      </c>
      <c r="HB442" s="1">
        <v>31.561800000000002</v>
      </c>
      <c r="HC442" s="1">
        <v>32.159599999999998</v>
      </c>
      <c r="HD442" s="1">
        <v>32.9803</v>
      </c>
      <c r="HE442" s="1">
        <v>31.177299999999999</v>
      </c>
      <c r="HF442" s="1">
        <v>31.808399999999999</v>
      </c>
      <c r="HG442" s="1">
        <v>26.7699</v>
      </c>
      <c r="HH442" s="1">
        <v>23.628399999999999</v>
      </c>
      <c r="HI442" s="1">
        <v>20.0366</v>
      </c>
    </row>
    <row r="443" spans="1:217" x14ac:dyDescent="0.25">
      <c r="A443" s="5" t="str">
        <f>IF(StockList!C443="","",StockList!C443)</f>
        <v>882508104</v>
      </c>
      <c r="B443" s="10" t="e">
        <f ca="1">IF(A443="","",_xll.BDH(CONCATENATE($A443," CUSIP"),$A$1,StockList!$K$2,StockList!$K$3,"Dir=H","Dts=H","Sort=A","Quote=C","QtTyp=Y","Days=A","Per=CM","DtFmt=D","Fill=P","UseDPDF=Y","cols=216;rows=1"))</f>
        <v>#NAME?</v>
      </c>
      <c r="C443" s="1">
        <v>29.564299999999999</v>
      </c>
      <c r="D443" s="1">
        <v>30.995000000000001</v>
      </c>
      <c r="E443" s="1">
        <v>38.742600000000003</v>
      </c>
      <c r="F443" s="1">
        <v>34.157499999999999</v>
      </c>
      <c r="G443" s="1">
        <v>31.935099999999998</v>
      </c>
      <c r="H443" s="1">
        <v>34.558999999999997</v>
      </c>
      <c r="I443" s="1">
        <v>33.156599999999997</v>
      </c>
      <c r="J443" s="1">
        <v>25.0227</v>
      </c>
      <c r="K443" s="1">
        <v>28.058800000000002</v>
      </c>
      <c r="L443" s="1">
        <v>32.128700000000002</v>
      </c>
      <c r="M443" s="1">
        <v>28.0688</v>
      </c>
      <c r="N443" s="1">
        <v>31.308900000000001</v>
      </c>
      <c r="O443" s="1">
        <v>29.443000000000001</v>
      </c>
      <c r="P443" s="1">
        <v>33.204900000000002</v>
      </c>
      <c r="Q443" s="1">
        <v>31.049700000000001</v>
      </c>
      <c r="R443" s="1">
        <v>28.780899999999999</v>
      </c>
      <c r="S443" s="1">
        <v>23.791699999999999</v>
      </c>
      <c r="T443" s="1">
        <v>23.2606</v>
      </c>
      <c r="U443" s="1">
        <v>19.7941</v>
      </c>
      <c r="V443" s="1">
        <v>14.8406</v>
      </c>
      <c r="W443" s="1">
        <v>15.958299999999999</v>
      </c>
      <c r="X443" s="1">
        <v>20.134</v>
      </c>
      <c r="Y443" s="1">
        <v>15.103</v>
      </c>
      <c r="Z443" s="1">
        <v>16.019300000000001</v>
      </c>
      <c r="AA443" s="1">
        <v>16.875699999999998</v>
      </c>
      <c r="AB443" s="1">
        <v>16.492799999999999</v>
      </c>
      <c r="AC443" s="1">
        <v>18.649799999999999</v>
      </c>
      <c r="AD443" s="1">
        <v>20.677199999999999</v>
      </c>
      <c r="AE443" s="1">
        <v>17.752099999999999</v>
      </c>
      <c r="AF443" s="1">
        <v>19.0547</v>
      </c>
      <c r="AG443" s="1">
        <v>24.083400000000001</v>
      </c>
      <c r="AH443" s="1">
        <v>23.023199999999999</v>
      </c>
      <c r="AI443" s="1">
        <v>29.224299999999999</v>
      </c>
      <c r="AJ443" s="1">
        <v>30.0732</v>
      </c>
      <c r="AK443" s="1">
        <v>29.6892</v>
      </c>
      <c r="AL443" s="1">
        <v>31.701799999999999</v>
      </c>
      <c r="AM443" s="1">
        <v>30.994</v>
      </c>
      <c r="AN443" s="1">
        <v>29.547899999999998</v>
      </c>
      <c r="AO443" s="1">
        <v>25.401900000000001</v>
      </c>
      <c r="AP443" s="1">
        <v>26.423999999999999</v>
      </c>
      <c r="AQ443" s="1">
        <v>24.470800000000001</v>
      </c>
      <c r="AR443" s="1">
        <v>21.608599999999999</v>
      </c>
      <c r="AS443" s="1">
        <v>19.795300000000001</v>
      </c>
      <c r="AT443" s="1">
        <v>21.558</v>
      </c>
      <c r="AU443" s="1">
        <v>24.794799999999999</v>
      </c>
      <c r="AV443" s="1">
        <v>24.521000000000001</v>
      </c>
      <c r="AW443" s="1">
        <v>24.967199999999998</v>
      </c>
      <c r="AX443" s="1">
        <v>23.563099999999999</v>
      </c>
      <c r="AY443" s="1">
        <v>26.872700000000002</v>
      </c>
      <c r="AZ443" s="1">
        <v>25.877700000000001</v>
      </c>
      <c r="BA443" s="1">
        <v>25.365400000000001</v>
      </c>
      <c r="BB443" s="1">
        <v>28.088999999999999</v>
      </c>
      <c r="BC443" s="1">
        <v>28.5259</v>
      </c>
      <c r="BD443" s="1">
        <v>32.301299999999998</v>
      </c>
      <c r="BE443" s="1">
        <v>33.237000000000002</v>
      </c>
      <c r="BF443" s="1">
        <v>34.477800000000002</v>
      </c>
      <c r="BG443" s="1">
        <v>29.068300000000001</v>
      </c>
      <c r="BH443" s="1">
        <v>33.069699999999997</v>
      </c>
      <c r="BI443" s="1">
        <v>32.652200000000001</v>
      </c>
      <c r="BJ443" s="1">
        <v>29.790199999999999</v>
      </c>
      <c r="BK443" s="1">
        <v>30.4221</v>
      </c>
      <c r="BL443" s="1">
        <v>33.092300000000002</v>
      </c>
      <c r="BM443" s="1">
        <v>35.4054</v>
      </c>
      <c r="BN443" s="1">
        <v>31.855699999999999</v>
      </c>
      <c r="BO443" s="1">
        <v>30.896899999999999</v>
      </c>
      <c r="BP443" s="1">
        <v>30.407599999999999</v>
      </c>
      <c r="BQ443" s="1">
        <v>33.276800000000001</v>
      </c>
      <c r="BR443" s="1">
        <v>33.950699999999998</v>
      </c>
      <c r="BS443" s="1">
        <v>30.857199999999999</v>
      </c>
      <c r="BT443" s="1">
        <v>30.213100000000001</v>
      </c>
      <c r="BU443" s="1">
        <v>29.446300000000001</v>
      </c>
      <c r="BV443" s="1">
        <v>31.931100000000001</v>
      </c>
      <c r="BW443" s="1">
        <v>31.695699999999999</v>
      </c>
      <c r="BX443" s="1">
        <v>30.815200000000001</v>
      </c>
      <c r="BY443" s="1">
        <v>35.2667</v>
      </c>
      <c r="BZ443" s="1">
        <v>36.282600000000002</v>
      </c>
      <c r="CA443" s="1">
        <v>38.611800000000002</v>
      </c>
      <c r="CB443" s="1">
        <v>36.190399999999997</v>
      </c>
      <c r="CC443" s="1">
        <v>35.2134</v>
      </c>
      <c r="CD443" s="1">
        <v>37.630200000000002</v>
      </c>
      <c r="CE443" s="1">
        <v>33.630899999999997</v>
      </c>
      <c r="CF443" s="1">
        <v>32.568300000000001</v>
      </c>
      <c r="CG443" s="1">
        <v>34.456200000000003</v>
      </c>
      <c r="CH443" s="1">
        <v>32.033799999999999</v>
      </c>
      <c r="CI443" s="1">
        <v>31.0092</v>
      </c>
      <c r="CJ443" s="1">
        <v>29.26</v>
      </c>
      <c r="CK443" s="1">
        <v>30.283999999999999</v>
      </c>
      <c r="CL443" s="1">
        <v>33.731900000000003</v>
      </c>
      <c r="CM443" s="1">
        <v>29.2454</v>
      </c>
      <c r="CN443" s="1">
        <v>25.423999999999999</v>
      </c>
      <c r="CO443" s="1">
        <v>25.5595</v>
      </c>
      <c r="CP443" s="1">
        <v>22.4206</v>
      </c>
      <c r="CQ443" s="1">
        <v>20.5212</v>
      </c>
      <c r="CR443" s="1">
        <v>16.335100000000001</v>
      </c>
      <c r="CS443" s="1">
        <v>16.282699999999998</v>
      </c>
      <c r="CT443" s="1">
        <v>15.795500000000001</v>
      </c>
      <c r="CU443" s="1">
        <v>15.1616</v>
      </c>
      <c r="CV443" s="1">
        <v>17.4438</v>
      </c>
      <c r="CW443" s="1">
        <v>19.204899999999999</v>
      </c>
      <c r="CX443" s="1">
        <v>20.629799999999999</v>
      </c>
      <c r="CY443" s="1">
        <v>22.650300000000001</v>
      </c>
      <c r="CZ443" s="1">
        <v>25.691199999999998</v>
      </c>
      <c r="DA443" s="1">
        <v>26.268000000000001</v>
      </c>
      <c r="DB443" s="1">
        <v>25.3066</v>
      </c>
      <c r="DC443" s="1">
        <v>25.1785</v>
      </c>
      <c r="DD443" s="1">
        <v>27.1541</v>
      </c>
      <c r="DE443" s="1">
        <v>27.980799999999999</v>
      </c>
      <c r="DF443" s="1">
        <v>24.284199999999998</v>
      </c>
      <c r="DG443" s="1">
        <v>26.313300000000002</v>
      </c>
      <c r="DH443" s="1">
        <v>26.410399999999999</v>
      </c>
      <c r="DI443" s="1">
        <v>28.200099999999999</v>
      </c>
      <c r="DJ443" s="1">
        <v>26.476299999999998</v>
      </c>
      <c r="DK443" s="1">
        <v>25.240300000000001</v>
      </c>
      <c r="DL443" s="1">
        <v>26.8964</v>
      </c>
      <c r="DM443" s="1">
        <v>25.077100000000002</v>
      </c>
      <c r="DN443" s="1">
        <v>29.565300000000001</v>
      </c>
      <c r="DO443" s="1">
        <v>32.355699999999999</v>
      </c>
      <c r="DP443" s="1">
        <v>34.795699999999997</v>
      </c>
      <c r="DQ443" s="1">
        <v>35.561700000000002</v>
      </c>
      <c r="DR443" s="1">
        <v>37.2438</v>
      </c>
      <c r="DS443" s="1">
        <v>39.110900000000001</v>
      </c>
      <c r="DT443" s="1">
        <v>37.957700000000003</v>
      </c>
      <c r="DU443" s="1">
        <v>39.165799999999997</v>
      </c>
      <c r="DV443" s="1">
        <v>38.912199999999999</v>
      </c>
      <c r="DW443" s="1">
        <v>36.189500000000002</v>
      </c>
      <c r="DX443" s="1">
        <v>32.9358</v>
      </c>
      <c r="DY443" s="1">
        <v>29.0168</v>
      </c>
      <c r="DZ443" s="1">
        <v>29.503900000000002</v>
      </c>
      <c r="EA443" s="1">
        <v>34.202599999999997</v>
      </c>
      <c r="EB443" s="1">
        <v>33.501399999999997</v>
      </c>
      <c r="EC443" s="1">
        <v>32.399500000000003</v>
      </c>
      <c r="ED443" s="1">
        <v>36.226900000000001</v>
      </c>
      <c r="EE443" s="1">
        <v>37.312100000000001</v>
      </c>
      <c r="EF443" s="1">
        <v>37.603000000000002</v>
      </c>
      <c r="EG443" s="1">
        <v>35.924700000000001</v>
      </c>
      <c r="EH443" s="1">
        <v>32.033099999999997</v>
      </c>
      <c r="EI443" s="1">
        <v>32.269300000000001</v>
      </c>
      <c r="EJ443" s="1">
        <v>30.828900000000001</v>
      </c>
      <c r="EK443" s="1">
        <v>32.866</v>
      </c>
      <c r="EL443" s="1">
        <v>31.185400000000001</v>
      </c>
      <c r="EM443" s="1">
        <v>32.023400000000002</v>
      </c>
      <c r="EN443" s="1">
        <v>33.596699999999998</v>
      </c>
      <c r="EO443" s="1">
        <v>35.215499999999999</v>
      </c>
      <c r="EP443" s="1">
        <v>37.954599999999999</v>
      </c>
      <c r="EQ443" s="1">
        <v>39.501199999999997</v>
      </c>
      <c r="ER443" s="1">
        <v>40.708199999999998</v>
      </c>
      <c r="ES443" s="1">
        <v>41.871299999999998</v>
      </c>
      <c r="ET443" s="1">
        <v>41.5244</v>
      </c>
      <c r="EU443" s="1">
        <v>40.298699999999997</v>
      </c>
      <c r="EV443" s="1">
        <v>45.634399999999999</v>
      </c>
      <c r="EW443" s="1">
        <v>44.492899999999999</v>
      </c>
      <c r="EX443" s="1">
        <v>46.927199999999999</v>
      </c>
      <c r="EY443" s="1">
        <v>49.370100000000001</v>
      </c>
      <c r="EZ443" s="1">
        <v>50.443399999999997</v>
      </c>
      <c r="FA443" s="1">
        <v>51.511000000000003</v>
      </c>
      <c r="FB443" s="1">
        <v>50.091500000000003</v>
      </c>
      <c r="FC443" s="1">
        <v>53.115900000000003</v>
      </c>
      <c r="FD443" s="1">
        <v>55.715000000000003</v>
      </c>
      <c r="FE443" s="1">
        <v>54.049199999999999</v>
      </c>
      <c r="FF443" s="1">
        <v>55.868699999999997</v>
      </c>
      <c r="FG443" s="1">
        <v>56.832000000000001</v>
      </c>
      <c r="FH443" s="1">
        <v>55.353400000000001</v>
      </c>
      <c r="FI443" s="1">
        <v>57.6633</v>
      </c>
      <c r="FJ443" s="1">
        <v>57.076799999999999</v>
      </c>
      <c r="FK443" s="1">
        <v>59.852699999999999</v>
      </c>
      <c r="FL443" s="1">
        <v>65.589699999999993</v>
      </c>
      <c r="FM443" s="1">
        <v>64.438699999999997</v>
      </c>
      <c r="FN443" s="1">
        <v>64.826700000000002</v>
      </c>
      <c r="FO443" s="1">
        <v>71.315399999999997</v>
      </c>
      <c r="FP443" s="1">
        <v>69.356700000000004</v>
      </c>
      <c r="FQ443" s="1">
        <v>66.154200000000003</v>
      </c>
      <c r="FR443" s="1">
        <v>68.241</v>
      </c>
      <c r="FS443" s="1">
        <v>62.859299999999998</v>
      </c>
      <c r="FT443" s="1">
        <v>61.407299999999999</v>
      </c>
      <c r="FU443" s="1">
        <v>58.777999999999999</v>
      </c>
      <c r="FV443" s="1">
        <v>60.842100000000002</v>
      </c>
      <c r="FW443" s="1">
        <v>70.139700000000005</v>
      </c>
      <c r="FX443" s="1">
        <v>71.870900000000006</v>
      </c>
      <c r="FY443" s="1">
        <v>67.777799999999999</v>
      </c>
      <c r="FZ443" s="1">
        <v>65.939400000000006</v>
      </c>
      <c r="GA443" s="1">
        <v>66.051599999999993</v>
      </c>
      <c r="GB443" s="1">
        <v>71.533000000000001</v>
      </c>
      <c r="GC443" s="1">
        <v>71.5197</v>
      </c>
      <c r="GD443" s="1">
        <v>75.983400000000003</v>
      </c>
      <c r="GE443" s="1">
        <v>78.553799999999995</v>
      </c>
      <c r="GF443" s="1">
        <v>87.929400000000001</v>
      </c>
      <c r="GG443" s="1">
        <v>87.664599999999993</v>
      </c>
      <c r="GH443" s="1">
        <v>88.471400000000003</v>
      </c>
      <c r="GI443" s="1">
        <v>89.316100000000006</v>
      </c>
      <c r="GJ443" s="1">
        <v>93.885099999999994</v>
      </c>
      <c r="GK443" s="1">
        <v>92.665999999999997</v>
      </c>
      <c r="GL443" s="1">
        <v>96.544399999999996</v>
      </c>
      <c r="GM443" s="1">
        <v>97.924700000000001</v>
      </c>
      <c r="GN443" s="1">
        <v>102.9602</v>
      </c>
      <c r="GO443" s="1">
        <v>101.8227</v>
      </c>
      <c r="GP443" s="1">
        <v>106.0793</v>
      </c>
      <c r="GQ443" s="1">
        <v>98.929299999999998</v>
      </c>
      <c r="GR443" s="1">
        <v>105.29810000000001</v>
      </c>
      <c r="GS443" s="1">
        <v>107.1613</v>
      </c>
      <c r="GT443" s="1">
        <v>115.9858</v>
      </c>
      <c r="GU443" s="1">
        <v>125.9153</v>
      </c>
      <c r="GV443" s="1">
        <v>126.6966</v>
      </c>
      <c r="GW443" s="1">
        <v>136.0078</v>
      </c>
      <c r="GX443" s="1">
        <v>143.62440000000001</v>
      </c>
      <c r="GY443" s="1">
        <v>141.89570000000001</v>
      </c>
      <c r="GZ443" s="1">
        <v>136.0548</v>
      </c>
      <c r="HA443" s="1">
        <v>132.83320000000001</v>
      </c>
      <c r="HB443" s="1">
        <v>147.42580000000001</v>
      </c>
      <c r="HC443" s="1">
        <v>145.239</v>
      </c>
      <c r="HD443" s="1">
        <v>147.4684</v>
      </c>
      <c r="HE443" s="1">
        <v>148.8991</v>
      </c>
      <c r="HF443" s="1">
        <v>142.12970000000001</v>
      </c>
      <c r="HG443" s="1">
        <v>123.99250000000001</v>
      </c>
      <c r="HH443" s="1">
        <v>133.3691</v>
      </c>
      <c r="HI443" s="1">
        <v>126.2231</v>
      </c>
    </row>
    <row r="444" spans="1:217" x14ac:dyDescent="0.25">
      <c r="A444" s="5" t="str">
        <f>IF(StockList!C444="","",StockList!C444)</f>
        <v>883203101</v>
      </c>
      <c r="B444" s="10" t="e">
        <f ca="1">IF(A444="","",_xll.BDH(CONCATENATE($A444," CUSIP"),$A$1,StockList!$K$2,StockList!$K$3,"Dir=H","Dts=H","Sort=A","Quote=C","QtTyp=Y","Days=A","Per=CM","DtFmt=D","Fill=P","UseDPDF=Y","cols=216;rows=1"))</f>
        <v>#NAME?</v>
      </c>
      <c r="C444" s="1">
        <v>26.49</v>
      </c>
      <c r="D444" s="1">
        <v>28.580500000000001</v>
      </c>
      <c r="E444" s="1">
        <v>26.659700000000001</v>
      </c>
      <c r="F444" s="1">
        <v>28.967700000000001</v>
      </c>
      <c r="G444" s="1">
        <v>27.828900000000001</v>
      </c>
      <c r="H444" s="1">
        <v>28.476099999999999</v>
      </c>
      <c r="I444" s="1">
        <v>26.489000000000001</v>
      </c>
      <c r="J444" s="1">
        <v>17.107099999999999</v>
      </c>
      <c r="K444" s="1">
        <v>16.109500000000001</v>
      </c>
      <c r="L444" s="1">
        <v>20.1814</v>
      </c>
      <c r="M444" s="1">
        <v>21.281700000000001</v>
      </c>
      <c r="N444" s="1">
        <v>23.524899999999999</v>
      </c>
      <c r="O444" s="1">
        <v>24.397500000000001</v>
      </c>
      <c r="P444" s="1">
        <v>26.404599999999999</v>
      </c>
      <c r="Q444" s="1">
        <v>25.412500000000001</v>
      </c>
      <c r="R444" s="1">
        <v>24.244700000000002</v>
      </c>
      <c r="S444" s="1">
        <v>24.403400000000001</v>
      </c>
      <c r="T444" s="1">
        <v>20.500900000000001</v>
      </c>
      <c r="U444" s="1">
        <v>20.2148</v>
      </c>
      <c r="V444" s="1">
        <v>17.8948</v>
      </c>
      <c r="W444" s="1">
        <v>21.515699999999999</v>
      </c>
      <c r="X444" s="1">
        <v>22.617799999999999</v>
      </c>
      <c r="Y444" s="1">
        <v>22.733799999999999</v>
      </c>
      <c r="Z444" s="1">
        <v>20.391200000000001</v>
      </c>
      <c r="AA444" s="1">
        <v>19.106100000000001</v>
      </c>
      <c r="AB444" s="1">
        <v>14.6731</v>
      </c>
      <c r="AC444" s="1">
        <v>15.7578</v>
      </c>
      <c r="AD444" s="1">
        <v>18.6218</v>
      </c>
      <c r="AE444" s="1">
        <v>21.031700000000001</v>
      </c>
      <c r="AF444" s="1">
        <v>23.403300000000002</v>
      </c>
      <c r="AG444" s="1">
        <v>24.254899999999999</v>
      </c>
      <c r="AH444" s="1">
        <v>21.429500000000001</v>
      </c>
      <c r="AI444" s="1">
        <v>26.991900000000001</v>
      </c>
      <c r="AJ444" s="1">
        <v>27.073399999999999</v>
      </c>
      <c r="AK444" s="1">
        <v>31.1876</v>
      </c>
      <c r="AL444" s="1">
        <v>29.121600000000001</v>
      </c>
      <c r="AM444" s="1">
        <v>30.247499999999999</v>
      </c>
      <c r="AN444" s="1">
        <v>29.2273</v>
      </c>
      <c r="AO444" s="1">
        <v>30.343599999999999</v>
      </c>
      <c r="AP444" s="1">
        <v>30.052199999999999</v>
      </c>
      <c r="AQ444" s="1">
        <v>32.823900000000002</v>
      </c>
      <c r="AR444" s="1">
        <v>33.9024</v>
      </c>
      <c r="AS444" s="1">
        <v>35.113500000000002</v>
      </c>
      <c r="AT444" s="1">
        <v>35.7254</v>
      </c>
      <c r="AU444" s="1">
        <v>37.882100000000001</v>
      </c>
      <c r="AV444" s="1">
        <v>40.366799999999998</v>
      </c>
      <c r="AW444" s="1">
        <v>41.220100000000002</v>
      </c>
      <c r="AX444" s="1">
        <v>40.203600000000002</v>
      </c>
      <c r="AY444" s="1">
        <v>43.203000000000003</v>
      </c>
      <c r="AZ444" s="1">
        <v>41.865900000000003</v>
      </c>
      <c r="BA444" s="1">
        <v>42.275500000000001</v>
      </c>
      <c r="BB444" s="1">
        <v>43.363900000000001</v>
      </c>
      <c r="BC444" s="1">
        <v>42.750500000000002</v>
      </c>
      <c r="BD444" s="1">
        <v>41.803600000000003</v>
      </c>
      <c r="BE444" s="1">
        <v>40.186</v>
      </c>
      <c r="BF444" s="1">
        <v>40.616599999999998</v>
      </c>
      <c r="BG444" s="1">
        <v>40.797899999999998</v>
      </c>
      <c r="BH444" s="1">
        <v>44.6828</v>
      </c>
      <c r="BI444" s="1">
        <v>43.792499999999997</v>
      </c>
      <c r="BJ444" s="1">
        <v>48.047699999999999</v>
      </c>
      <c r="BK444" s="1">
        <v>50.124200000000002</v>
      </c>
      <c r="BL444" s="1">
        <v>53.362699999999997</v>
      </c>
      <c r="BM444" s="1">
        <v>51.397100000000002</v>
      </c>
      <c r="BN444" s="1">
        <v>51.957099999999997</v>
      </c>
      <c r="BO444" s="1">
        <v>52.8977</v>
      </c>
      <c r="BP444" s="1">
        <v>51.595100000000002</v>
      </c>
      <c r="BQ444" s="1">
        <v>48.1233</v>
      </c>
      <c r="BR444" s="1">
        <v>50.4437</v>
      </c>
      <c r="BS444" s="1">
        <v>52.421100000000003</v>
      </c>
      <c r="BT444" s="1">
        <v>56.179900000000004</v>
      </c>
      <c r="BU444" s="1">
        <v>54.277900000000002</v>
      </c>
      <c r="BV444" s="1">
        <v>53.930599999999998</v>
      </c>
      <c r="BW444" s="1">
        <v>53.409700000000001</v>
      </c>
      <c r="BX444" s="1">
        <v>52.206499999999998</v>
      </c>
      <c r="BY444" s="1">
        <v>59.107300000000002</v>
      </c>
      <c r="BZ444" s="1">
        <v>62.380400000000002</v>
      </c>
      <c r="CA444" s="1">
        <v>64.246099999999998</v>
      </c>
      <c r="CB444" s="1">
        <v>65.868200000000002</v>
      </c>
      <c r="CC444" s="1">
        <v>68.079499999999996</v>
      </c>
      <c r="CD444" s="1">
        <v>72.893699999999995</v>
      </c>
      <c r="CE444" s="1">
        <v>81.095799999999997</v>
      </c>
      <c r="CF444" s="1">
        <v>80.9084</v>
      </c>
      <c r="CG444" s="1">
        <v>83.819800000000001</v>
      </c>
      <c r="CH444" s="1">
        <v>65.962500000000006</v>
      </c>
      <c r="CI444" s="1">
        <v>63.681899999999999</v>
      </c>
      <c r="CJ444" s="1">
        <v>65.427000000000007</v>
      </c>
      <c r="CK444" s="1">
        <v>72.026399999999995</v>
      </c>
      <c r="CL444" s="1">
        <v>73.844399999999993</v>
      </c>
      <c r="CM444" s="1">
        <v>56.816400000000002</v>
      </c>
      <c r="CN444" s="1">
        <v>51.529499999999999</v>
      </c>
      <c r="CO444" s="1">
        <v>48.720100000000002</v>
      </c>
      <c r="CP444" s="1">
        <v>34.9206</v>
      </c>
      <c r="CQ444" s="1">
        <v>21.1098</v>
      </c>
      <c r="CR444" s="1">
        <v>18.163900000000002</v>
      </c>
      <c r="CS444" s="1">
        <v>16.796399999999998</v>
      </c>
      <c r="CT444" s="1">
        <v>10.9352</v>
      </c>
      <c r="CU444" s="1">
        <v>6.8421000000000003</v>
      </c>
      <c r="CV444" s="1">
        <v>6.9802</v>
      </c>
      <c r="CW444" s="1">
        <v>13.048400000000001</v>
      </c>
      <c r="CX444" s="1">
        <v>13.9848</v>
      </c>
      <c r="CY444" s="1">
        <v>11.767799999999999</v>
      </c>
      <c r="CZ444" s="1">
        <v>16.372599999999998</v>
      </c>
      <c r="DA444" s="1">
        <v>18.711500000000001</v>
      </c>
      <c r="DB444" s="1">
        <v>23.1465</v>
      </c>
      <c r="DC444" s="1">
        <v>21.6831</v>
      </c>
      <c r="DD444" s="1">
        <v>24.4514</v>
      </c>
      <c r="DE444" s="1">
        <v>22.962599999999998</v>
      </c>
      <c r="DF444" s="1">
        <v>23.8415</v>
      </c>
      <c r="DG444" s="1">
        <v>24.317599999999999</v>
      </c>
      <c r="DH444" s="1">
        <v>25.9406</v>
      </c>
      <c r="DI444" s="1">
        <v>27.907800000000002</v>
      </c>
      <c r="DJ444" s="1">
        <v>25.2563</v>
      </c>
      <c r="DK444" s="1">
        <v>20.7575</v>
      </c>
      <c r="DL444" s="1">
        <v>25.3934</v>
      </c>
      <c r="DM444" s="1">
        <v>20.879899999999999</v>
      </c>
      <c r="DN444" s="1">
        <v>25.175799999999999</v>
      </c>
      <c r="DO444" s="1">
        <v>25.4941</v>
      </c>
      <c r="DP444" s="1">
        <v>27.379899999999999</v>
      </c>
      <c r="DQ444" s="1">
        <v>28.972300000000001</v>
      </c>
      <c r="DR444" s="1">
        <v>32.22</v>
      </c>
      <c r="DS444" s="1">
        <v>33.200499999999998</v>
      </c>
      <c r="DT444" s="1">
        <v>33.592599999999997</v>
      </c>
      <c r="DU444" s="1">
        <v>32.010399999999997</v>
      </c>
      <c r="DV444" s="1">
        <v>28.061199999999999</v>
      </c>
      <c r="DW444" s="1">
        <v>28.983899999999998</v>
      </c>
      <c r="DX444" s="1">
        <v>28.394600000000001</v>
      </c>
      <c r="DY444" s="1">
        <v>20.709800000000001</v>
      </c>
      <c r="DZ444" s="1">
        <v>21.682700000000001</v>
      </c>
      <c r="EA444" s="1">
        <v>23.8706</v>
      </c>
      <c r="EB444" s="1">
        <v>23.882899999999999</v>
      </c>
      <c r="EC444" s="1">
        <v>22.7517</v>
      </c>
      <c r="ED444" s="1">
        <v>31.352799999999998</v>
      </c>
      <c r="EE444" s="1">
        <v>33.850700000000003</v>
      </c>
      <c r="EF444" s="1">
        <v>34.270699999999998</v>
      </c>
      <c r="EG444" s="1">
        <v>32.805300000000003</v>
      </c>
      <c r="EH444" s="1">
        <v>29.098700000000001</v>
      </c>
      <c r="EI444" s="1">
        <v>30.651199999999999</v>
      </c>
      <c r="EJ444" s="1">
        <v>32.105499999999999</v>
      </c>
      <c r="EK444" s="1">
        <v>32.9313</v>
      </c>
      <c r="EL444" s="1">
        <v>32.276800000000001</v>
      </c>
      <c r="EM444" s="1">
        <v>31.092700000000001</v>
      </c>
      <c r="EN444" s="1">
        <v>28.971399999999999</v>
      </c>
      <c r="EO444" s="1">
        <v>30.600200000000001</v>
      </c>
      <c r="EP444" s="1">
        <v>35.500700000000002</v>
      </c>
      <c r="EQ444" s="1">
        <v>35.611800000000002</v>
      </c>
      <c r="ER444" s="1">
        <v>36.820700000000002</v>
      </c>
      <c r="ES444" s="1">
        <v>31.805900000000001</v>
      </c>
      <c r="ET444" s="1">
        <v>33.300400000000003</v>
      </c>
      <c r="EU444" s="1">
        <v>32.201099999999997</v>
      </c>
      <c r="EV444" s="1">
        <v>33.845100000000002</v>
      </c>
      <c r="EW444" s="1">
        <v>33.301200000000001</v>
      </c>
      <c r="EX444" s="1">
        <v>34.152700000000003</v>
      </c>
      <c r="EY444" s="1">
        <v>35.612299999999998</v>
      </c>
      <c r="EZ444" s="1">
        <v>41.104399999999998</v>
      </c>
      <c r="FA444" s="1">
        <v>45.499699999999997</v>
      </c>
      <c r="FB444" s="1">
        <v>43.940100000000001</v>
      </c>
      <c r="FC444" s="1">
        <v>49.1387</v>
      </c>
      <c r="FD444" s="1">
        <v>48.656300000000002</v>
      </c>
      <c r="FE444" s="1">
        <v>50.650100000000002</v>
      </c>
      <c r="FF444" s="1">
        <v>48.569600000000001</v>
      </c>
      <c r="FG444" s="1">
        <v>47.441499999999998</v>
      </c>
      <c r="FH444" s="1">
        <v>45.062600000000003</v>
      </c>
      <c r="FI444" s="1">
        <v>47.0822</v>
      </c>
      <c r="FJ444" s="1">
        <v>44.615400000000001</v>
      </c>
      <c r="FK444" s="1">
        <v>51.4831</v>
      </c>
      <c r="FL444" s="1">
        <v>53.702100000000002</v>
      </c>
      <c r="FM444" s="1">
        <v>52.227899999999998</v>
      </c>
      <c r="FN444" s="1">
        <v>52.786000000000001</v>
      </c>
      <c r="FO444" s="1">
        <v>54.956499999999998</v>
      </c>
      <c r="FP444" s="1">
        <v>55.007100000000001</v>
      </c>
      <c r="FQ444" s="1">
        <v>54.572800000000001</v>
      </c>
      <c r="FR444" s="1">
        <v>56.111400000000003</v>
      </c>
      <c r="FS444" s="1">
        <v>55.403399999999998</v>
      </c>
      <c r="FT444" s="1">
        <v>54.248899999999999</v>
      </c>
      <c r="FU444" s="1">
        <v>48.1661</v>
      </c>
      <c r="FV444" s="1">
        <v>46.749200000000002</v>
      </c>
      <c r="FW444" s="1">
        <v>52.375500000000002</v>
      </c>
      <c r="FX444" s="1">
        <v>52.996499999999997</v>
      </c>
      <c r="FY444" s="1">
        <v>52.201999999999998</v>
      </c>
      <c r="FZ444" s="1">
        <v>42.522100000000002</v>
      </c>
      <c r="GA444" s="1">
        <v>42.435099999999998</v>
      </c>
      <c r="GB444" s="1">
        <v>45.332799999999999</v>
      </c>
      <c r="GC444" s="1">
        <v>48.0931</v>
      </c>
      <c r="GD444" s="1">
        <v>47.322200000000002</v>
      </c>
      <c r="GE444" s="1">
        <v>45.48</v>
      </c>
      <c r="GF444" s="1">
        <v>48.515300000000003</v>
      </c>
      <c r="GG444" s="1">
        <v>50.816699999999997</v>
      </c>
      <c r="GH444" s="1">
        <v>49.4726</v>
      </c>
      <c r="GI444" s="1">
        <v>49.883299999999998</v>
      </c>
      <c r="GJ444" s="1">
        <v>57.288600000000002</v>
      </c>
      <c r="GK444" s="1">
        <v>60.462400000000002</v>
      </c>
      <c r="GL444" s="1">
        <v>58.980699999999999</v>
      </c>
      <c r="GM444" s="1">
        <v>58.893500000000003</v>
      </c>
      <c r="GN444" s="1">
        <v>59.279299999999999</v>
      </c>
      <c r="GO444" s="1">
        <v>58.120899999999999</v>
      </c>
      <c r="GP444" s="1">
        <v>59.540900000000001</v>
      </c>
      <c r="GQ444" s="1">
        <v>58.694000000000003</v>
      </c>
      <c r="GR444" s="1">
        <v>61.223700000000001</v>
      </c>
      <c r="GS444" s="1">
        <v>61.1738</v>
      </c>
      <c r="GT444" s="1">
        <v>67.168899999999994</v>
      </c>
      <c r="GU444" s="1">
        <v>65.747699999999995</v>
      </c>
      <c r="GV444" s="1">
        <v>69.450199999999995</v>
      </c>
      <c r="GW444" s="1">
        <v>70.5732</v>
      </c>
      <c r="GX444" s="1">
        <v>73.167199999999994</v>
      </c>
      <c r="GY444" s="1">
        <v>74.638800000000003</v>
      </c>
      <c r="GZ444" s="1">
        <v>73.565700000000007</v>
      </c>
      <c r="HA444" s="1">
        <v>77.520300000000006</v>
      </c>
      <c r="HB444" s="1">
        <v>83.059200000000004</v>
      </c>
      <c r="HC444" s="1">
        <v>82.247699999999995</v>
      </c>
      <c r="HD444" s="1">
        <v>85.192700000000002</v>
      </c>
      <c r="HE444" s="1">
        <v>86.141099999999994</v>
      </c>
      <c r="HF444" s="1">
        <v>89.211500000000001</v>
      </c>
      <c r="HG444" s="1">
        <v>66.942899999999995</v>
      </c>
      <c r="HH444" s="1">
        <v>70.075999999999993</v>
      </c>
      <c r="HI444" s="1">
        <v>57.429400000000001</v>
      </c>
    </row>
    <row r="445" spans="1:217" x14ac:dyDescent="0.25">
      <c r="A445" s="5" t="str">
        <f>IF(StockList!C445="","",StockList!C445)</f>
        <v>883556102</v>
      </c>
      <c r="B445" s="10" t="e">
        <f ca="1">IF(A445="","",_xll.BDH(CONCATENATE($A445," CUSIP"),$A$1,StockList!$K$2,StockList!$K$3,"Dir=H","Dts=H","Sort=A","Quote=C","QtTyp=Y","Days=A","Per=CM","DtFmt=D","Fill=P","UseDPDF=Y","cols=216;rows=1"))</f>
        <v>#NAME?</v>
      </c>
      <c r="C445" s="1">
        <v>24.065999999999999</v>
      </c>
      <c r="D445" s="1">
        <v>19.39</v>
      </c>
      <c r="E445" s="1">
        <v>22.736999999999998</v>
      </c>
      <c r="F445" s="1">
        <v>24.074000000000002</v>
      </c>
      <c r="G445" s="1">
        <v>18.994</v>
      </c>
      <c r="H445" s="1">
        <v>19.667000000000002</v>
      </c>
      <c r="I445" s="1">
        <v>19.384</v>
      </c>
      <c r="J445" s="1">
        <v>16.146000000000001</v>
      </c>
      <c r="K445" s="1">
        <v>18.91</v>
      </c>
      <c r="L445" s="1">
        <v>21.7</v>
      </c>
      <c r="M445" s="1">
        <v>23.86</v>
      </c>
      <c r="N445" s="1">
        <v>21.96</v>
      </c>
      <c r="O445" s="1">
        <v>20.350000000000001</v>
      </c>
      <c r="P445" s="1">
        <v>20.73</v>
      </c>
      <c r="Q445" s="1">
        <v>18.899999999999999</v>
      </c>
      <c r="R445" s="1">
        <v>18.36</v>
      </c>
      <c r="S445" s="1">
        <v>16.5</v>
      </c>
      <c r="T445" s="1">
        <v>16.98</v>
      </c>
      <c r="U445" s="1">
        <v>17.78</v>
      </c>
      <c r="V445" s="1">
        <v>16.13</v>
      </c>
      <c r="W445" s="1">
        <v>18.39</v>
      </c>
      <c r="X445" s="1">
        <v>19.59</v>
      </c>
      <c r="Y445" s="1">
        <v>20.12</v>
      </c>
      <c r="Z445" s="1">
        <v>18.170000000000002</v>
      </c>
      <c r="AA445" s="1">
        <v>17.600000000000001</v>
      </c>
      <c r="AB445" s="1">
        <v>18.100000000000001</v>
      </c>
      <c r="AC445" s="1">
        <v>18.170000000000002</v>
      </c>
      <c r="AD445" s="1">
        <v>21.1</v>
      </c>
      <c r="AE445" s="1">
        <v>21.02</v>
      </c>
      <c r="AF445" s="1">
        <v>22.25</v>
      </c>
      <c r="AG445" s="1">
        <v>22.79</v>
      </c>
      <c r="AH445" s="1">
        <v>21.7</v>
      </c>
      <c r="AI445" s="1">
        <v>21.98</v>
      </c>
      <c r="AJ445" s="1">
        <v>23.9</v>
      </c>
      <c r="AK445" s="1">
        <v>25.2</v>
      </c>
      <c r="AL445" s="1">
        <v>27.87</v>
      </c>
      <c r="AM445" s="1">
        <v>28.07</v>
      </c>
      <c r="AN445" s="1">
        <v>28.28</v>
      </c>
      <c r="AO445" s="1">
        <v>29.2</v>
      </c>
      <c r="AP445" s="1">
        <v>30.78</v>
      </c>
      <c r="AQ445" s="1">
        <v>30.74</v>
      </c>
      <c r="AR445" s="1">
        <v>25.72</v>
      </c>
      <c r="AS445" s="1">
        <v>26.27</v>
      </c>
      <c r="AT445" s="1">
        <v>27.02</v>
      </c>
      <c r="AU445" s="1">
        <v>29</v>
      </c>
      <c r="AV445" s="1">
        <v>30.25</v>
      </c>
      <c r="AW445" s="1">
        <v>30.19</v>
      </c>
      <c r="AX445" s="1">
        <v>29.94</v>
      </c>
      <c r="AY445" s="1">
        <v>27.46</v>
      </c>
      <c r="AZ445" s="1">
        <v>25.29</v>
      </c>
      <c r="BA445" s="1">
        <v>24.98</v>
      </c>
      <c r="BB445" s="1">
        <v>26.32</v>
      </c>
      <c r="BC445" s="1">
        <v>26.87</v>
      </c>
      <c r="BD445" s="1">
        <v>29.86</v>
      </c>
      <c r="BE445" s="1">
        <v>27.9</v>
      </c>
      <c r="BF445" s="1">
        <v>30.9</v>
      </c>
      <c r="BG445" s="1">
        <v>30.19</v>
      </c>
      <c r="BH445" s="1">
        <v>30.85</v>
      </c>
      <c r="BI445" s="1">
        <v>30.13</v>
      </c>
      <c r="BJ445" s="1">
        <v>33.64</v>
      </c>
      <c r="BK445" s="1">
        <v>34.619999999999997</v>
      </c>
      <c r="BL445" s="1">
        <v>37.090000000000003</v>
      </c>
      <c r="BM445" s="1">
        <v>38.54</v>
      </c>
      <c r="BN445" s="1">
        <v>36.74</v>
      </c>
      <c r="BO445" s="1">
        <v>36.24</v>
      </c>
      <c r="BP445" s="1">
        <v>37.01</v>
      </c>
      <c r="BQ445" s="1">
        <v>39.200000000000003</v>
      </c>
      <c r="BR445" s="1">
        <v>39.33</v>
      </c>
      <c r="BS445" s="1">
        <v>42.87</v>
      </c>
      <c r="BT445" s="1">
        <v>43.83</v>
      </c>
      <c r="BU445" s="1">
        <v>45.29</v>
      </c>
      <c r="BV445" s="1">
        <v>47.85</v>
      </c>
      <c r="BW445" s="1">
        <v>45.26</v>
      </c>
      <c r="BX445" s="1">
        <v>46.75</v>
      </c>
      <c r="BY445" s="1">
        <v>52.06</v>
      </c>
      <c r="BZ445" s="1">
        <v>54.6</v>
      </c>
      <c r="CA445" s="1">
        <v>51.72</v>
      </c>
      <c r="CB445" s="1">
        <v>52.21</v>
      </c>
      <c r="CC445" s="1">
        <v>54.23</v>
      </c>
      <c r="CD445" s="1">
        <v>57.72</v>
      </c>
      <c r="CE445" s="1">
        <v>58.81</v>
      </c>
      <c r="CF445" s="1">
        <v>57.64</v>
      </c>
      <c r="CG445" s="1">
        <v>57.68</v>
      </c>
      <c r="CH445" s="1">
        <v>51.49</v>
      </c>
      <c r="CI445" s="1">
        <v>55.93</v>
      </c>
      <c r="CJ445" s="1">
        <v>56.84</v>
      </c>
      <c r="CK445" s="1">
        <v>57.87</v>
      </c>
      <c r="CL445" s="1">
        <v>59.02</v>
      </c>
      <c r="CM445" s="1">
        <v>55.73</v>
      </c>
      <c r="CN445" s="1">
        <v>60.52</v>
      </c>
      <c r="CO445" s="1">
        <v>60.56</v>
      </c>
      <c r="CP445" s="1">
        <v>55</v>
      </c>
      <c r="CQ445" s="1">
        <v>40.6</v>
      </c>
      <c r="CR445" s="1">
        <v>35.68</v>
      </c>
      <c r="CS445" s="1">
        <v>34.07</v>
      </c>
      <c r="CT445" s="1">
        <v>35.93</v>
      </c>
      <c r="CU445" s="1">
        <v>36.26</v>
      </c>
      <c r="CV445" s="1">
        <v>35.67</v>
      </c>
      <c r="CW445" s="1">
        <v>35.08</v>
      </c>
      <c r="CX445" s="1">
        <v>38.909999999999997</v>
      </c>
      <c r="CY445" s="1">
        <v>40.770000000000003</v>
      </c>
      <c r="CZ445" s="1">
        <v>45.28</v>
      </c>
      <c r="DA445" s="1">
        <v>45.21</v>
      </c>
      <c r="DB445" s="1">
        <v>43.67</v>
      </c>
      <c r="DC445" s="1">
        <v>45</v>
      </c>
      <c r="DD445" s="1">
        <v>47.23</v>
      </c>
      <c r="DE445" s="1">
        <v>47.69</v>
      </c>
      <c r="DF445" s="1">
        <v>46.15</v>
      </c>
      <c r="DG445" s="1">
        <v>48.77</v>
      </c>
      <c r="DH445" s="1">
        <v>51.44</v>
      </c>
      <c r="DI445" s="1">
        <v>55.28</v>
      </c>
      <c r="DJ445" s="1">
        <v>52.06</v>
      </c>
      <c r="DK445" s="1">
        <v>49.05</v>
      </c>
      <c r="DL445" s="1">
        <v>44.86</v>
      </c>
      <c r="DM445" s="1">
        <v>42.12</v>
      </c>
      <c r="DN445" s="1">
        <v>47.88</v>
      </c>
      <c r="DO445" s="1">
        <v>51.42</v>
      </c>
      <c r="DP445" s="1">
        <v>50.86</v>
      </c>
      <c r="DQ445" s="1">
        <v>55.36</v>
      </c>
      <c r="DR445" s="1">
        <v>57.27</v>
      </c>
      <c r="DS445" s="1">
        <v>55.82</v>
      </c>
      <c r="DT445" s="1">
        <v>55.55</v>
      </c>
      <c r="DU445" s="1">
        <v>59.99</v>
      </c>
      <c r="DV445" s="1">
        <v>65.45</v>
      </c>
      <c r="DW445" s="1">
        <v>64.39</v>
      </c>
      <c r="DX445" s="1">
        <v>60.09</v>
      </c>
      <c r="DY445" s="1">
        <v>54.93</v>
      </c>
      <c r="DZ445" s="1">
        <v>50.64</v>
      </c>
      <c r="EA445" s="1">
        <v>50.27</v>
      </c>
      <c r="EB445" s="1">
        <v>47.25</v>
      </c>
      <c r="EC445" s="1">
        <v>44.97</v>
      </c>
      <c r="ED445" s="1">
        <v>52.9</v>
      </c>
      <c r="EE445" s="1">
        <v>56.62</v>
      </c>
      <c r="EF445" s="1">
        <v>56.508000000000003</v>
      </c>
      <c r="EG445" s="1">
        <v>55.777000000000001</v>
      </c>
      <c r="EH445" s="1">
        <v>50.594999999999999</v>
      </c>
      <c r="EI445" s="1">
        <v>52.164000000000001</v>
      </c>
      <c r="EJ445" s="1">
        <v>55.942</v>
      </c>
      <c r="EK445" s="1">
        <v>57.63</v>
      </c>
      <c r="EL445" s="1">
        <v>59.246000000000002</v>
      </c>
      <c r="EM445" s="1">
        <v>61.491999999999997</v>
      </c>
      <c r="EN445" s="1">
        <v>63.999000000000002</v>
      </c>
      <c r="EO445" s="1">
        <v>64.379000000000005</v>
      </c>
      <c r="EP445" s="1">
        <v>72.817999999999998</v>
      </c>
      <c r="EQ445" s="1">
        <v>74.492999999999995</v>
      </c>
      <c r="ER445" s="1">
        <v>77.358000000000004</v>
      </c>
      <c r="ES445" s="1">
        <v>81.594999999999999</v>
      </c>
      <c r="ET445" s="1">
        <v>89.302000000000007</v>
      </c>
      <c r="EU445" s="1">
        <v>85.741</v>
      </c>
      <c r="EV445" s="1">
        <v>92.305999999999997</v>
      </c>
      <c r="EW445" s="1">
        <v>89.995999999999995</v>
      </c>
      <c r="EX445" s="1">
        <v>93.513000000000005</v>
      </c>
      <c r="EY445" s="1">
        <v>99.225999999999999</v>
      </c>
      <c r="EZ445" s="1">
        <v>102.342</v>
      </c>
      <c r="FA445" s="1">
        <v>113.166</v>
      </c>
      <c r="FB445" s="1">
        <v>117.018</v>
      </c>
      <c r="FC445" s="1">
        <v>126.571</v>
      </c>
      <c r="FD445" s="1">
        <v>122.35</v>
      </c>
      <c r="FE445" s="1">
        <v>116.001</v>
      </c>
      <c r="FF445" s="1">
        <v>118.962</v>
      </c>
      <c r="FG445" s="1">
        <v>120.221</v>
      </c>
      <c r="FH445" s="1">
        <v>123.78700000000001</v>
      </c>
      <c r="FI445" s="1">
        <v>122.473</v>
      </c>
      <c r="FJ445" s="1">
        <v>124.14100000000001</v>
      </c>
      <c r="FK445" s="1">
        <v>119.929</v>
      </c>
      <c r="FL445" s="1">
        <v>131.88399999999999</v>
      </c>
      <c r="FM445" s="1">
        <v>127.955</v>
      </c>
      <c r="FN445" s="1">
        <v>127.873</v>
      </c>
      <c r="FO445" s="1">
        <v>132.76499999999999</v>
      </c>
      <c r="FP445" s="1">
        <v>137.357</v>
      </c>
      <c r="FQ445" s="1">
        <v>128.50299999999999</v>
      </c>
      <c r="FR445" s="1">
        <v>132.541</v>
      </c>
      <c r="FS445" s="1">
        <v>132.827</v>
      </c>
      <c r="FT445" s="1">
        <v>142.828</v>
      </c>
      <c r="FU445" s="1">
        <v>128.333</v>
      </c>
      <c r="FV445" s="1">
        <v>125.32299999999999</v>
      </c>
      <c r="FW445" s="1">
        <v>134.03399999999999</v>
      </c>
      <c r="FX445" s="1">
        <v>141.84399999999999</v>
      </c>
      <c r="FY445" s="1">
        <v>145.542</v>
      </c>
      <c r="FZ445" s="1">
        <v>135.49799999999999</v>
      </c>
      <c r="GA445" s="1">
        <v>132.553</v>
      </c>
      <c r="GB445" s="1">
        <v>145.43100000000001</v>
      </c>
      <c r="GC445" s="1">
        <v>148.16300000000001</v>
      </c>
      <c r="GD445" s="1">
        <v>155.887</v>
      </c>
      <c r="GE445" s="1">
        <v>151.91999999999999</v>
      </c>
      <c r="GF445" s="1">
        <v>163.31200000000001</v>
      </c>
      <c r="GG445" s="1">
        <v>156.47399999999999</v>
      </c>
      <c r="GH445" s="1">
        <v>163.70699999999999</v>
      </c>
      <c r="GI445" s="1">
        <v>151.32499999999999</v>
      </c>
      <c r="GJ445" s="1">
        <v>144.203</v>
      </c>
      <c r="GK445" s="1">
        <v>145.37100000000001</v>
      </c>
      <c r="GL445" s="1">
        <v>157.00299999999999</v>
      </c>
      <c r="GM445" s="1">
        <v>162.453</v>
      </c>
      <c r="GN445" s="1">
        <v>158.399</v>
      </c>
      <c r="GO445" s="1">
        <v>170.495</v>
      </c>
      <c r="GP445" s="1">
        <v>178.18899999999999</v>
      </c>
      <c r="GQ445" s="1">
        <v>180.07499999999999</v>
      </c>
      <c r="GR445" s="1">
        <v>181.16900000000001</v>
      </c>
      <c r="GS445" s="1">
        <v>193.15199999999999</v>
      </c>
      <c r="GT445" s="1">
        <v>195.43100000000001</v>
      </c>
      <c r="GU445" s="1">
        <v>200.214</v>
      </c>
      <c r="GV445" s="1">
        <v>199.10900000000001</v>
      </c>
      <c r="GW445" s="1">
        <v>196.29</v>
      </c>
      <c r="GX445" s="1">
        <v>231.67599999999999</v>
      </c>
      <c r="GY445" s="1">
        <v>215.62100000000001</v>
      </c>
      <c r="GZ445" s="1">
        <v>213.6</v>
      </c>
      <c r="HA445" s="1">
        <v>217.624</v>
      </c>
      <c r="HB445" s="1">
        <v>215.47200000000001</v>
      </c>
      <c r="HC445" s="1">
        <v>214.471</v>
      </c>
      <c r="HD445" s="1">
        <v>242.83099999999999</v>
      </c>
      <c r="HE445" s="1">
        <v>247.56299999999999</v>
      </c>
      <c r="HF445" s="1">
        <v>252.89599999999999</v>
      </c>
      <c r="HG445" s="1">
        <v>242.09</v>
      </c>
      <c r="HH445" s="1">
        <v>258.56400000000002</v>
      </c>
      <c r="HI445" s="1">
        <v>232.042</v>
      </c>
    </row>
    <row r="446" spans="1:217" x14ac:dyDescent="0.25">
      <c r="A446" s="5" t="str">
        <f>IF(StockList!C446="","",StockList!C446)</f>
        <v>886547108</v>
      </c>
      <c r="B446" s="10" t="e">
        <f ca="1">IF(A446="","",_xll.BDH(CONCATENATE($A446," CUSIP"),$A$1,StockList!$K$2,StockList!$K$3,"Dir=H","Dts=H","Sort=A","Quote=C","QtTyp=Y","Days=A","Per=CM","DtFmt=D","Fill=P","UseDPDF=Y","cols=216;rows=1"))</f>
        <v>#NAME?</v>
      </c>
      <c r="C446" s="1">
        <v>31.11</v>
      </c>
      <c r="D446" s="1">
        <v>27.288</v>
      </c>
      <c r="E446" s="1">
        <v>32.465200000000003</v>
      </c>
      <c r="F446" s="1">
        <v>34.6282</v>
      </c>
      <c r="G446" s="1">
        <v>36.313800000000001</v>
      </c>
      <c r="H446" s="1">
        <v>35.391399999999997</v>
      </c>
      <c r="I446" s="1">
        <v>31.230599999999999</v>
      </c>
      <c r="J446" s="1">
        <v>21.745100000000001</v>
      </c>
      <c r="K446" s="1">
        <v>23.492699999999999</v>
      </c>
      <c r="L446" s="1">
        <v>28.926500000000001</v>
      </c>
      <c r="M446" s="1">
        <v>31.653300000000002</v>
      </c>
      <c r="N446" s="1">
        <v>35.908000000000001</v>
      </c>
      <c r="O446" s="1">
        <v>33.001199999999997</v>
      </c>
      <c r="P446" s="1">
        <v>35.7958</v>
      </c>
      <c r="Q446" s="1">
        <v>40.024799999999999</v>
      </c>
      <c r="R446" s="1">
        <v>37.7592</v>
      </c>
      <c r="S446" s="1">
        <v>35.481700000000004</v>
      </c>
      <c r="T446" s="1">
        <v>24.837199999999999</v>
      </c>
      <c r="U446" s="1">
        <v>24.9984</v>
      </c>
      <c r="V446" s="1">
        <v>21.635999999999999</v>
      </c>
      <c r="W446" s="1">
        <v>26.431699999999999</v>
      </c>
      <c r="X446" s="1">
        <v>28.652899999999999</v>
      </c>
      <c r="Y446" s="1">
        <v>24.1784</v>
      </c>
      <c r="Z446" s="1">
        <v>23.510999999999999</v>
      </c>
      <c r="AA446" s="1">
        <v>24.239100000000001</v>
      </c>
      <c r="AB446" s="1">
        <v>25.319199999999999</v>
      </c>
      <c r="AC446" s="1">
        <v>28.094200000000001</v>
      </c>
      <c r="AD446" s="1">
        <v>33.1783</v>
      </c>
      <c r="AE446" s="1">
        <v>33.147500000000001</v>
      </c>
      <c r="AF446" s="1">
        <v>34.851500000000001</v>
      </c>
      <c r="AG446" s="1">
        <v>39.476799999999997</v>
      </c>
      <c r="AH446" s="1">
        <v>37.911799999999999</v>
      </c>
      <c r="AI446" s="1">
        <v>48.189500000000002</v>
      </c>
      <c r="AJ446" s="1">
        <v>46.056699999999999</v>
      </c>
      <c r="AK446" s="1">
        <v>45.957999999999998</v>
      </c>
      <c r="AL446" s="1">
        <v>40.3048</v>
      </c>
      <c r="AM446" s="1">
        <v>42.755200000000002</v>
      </c>
      <c r="AN446" s="1">
        <v>38.860300000000002</v>
      </c>
      <c r="AO446" s="1">
        <v>39.705399999999997</v>
      </c>
      <c r="AP446" s="1">
        <v>35.938400000000001</v>
      </c>
      <c r="AQ446" s="1">
        <v>37.577199999999998</v>
      </c>
      <c r="AR446" s="1">
        <v>36.455500000000001</v>
      </c>
      <c r="AS446" s="1">
        <v>31.5608</v>
      </c>
      <c r="AT446" s="1">
        <v>31.4053</v>
      </c>
      <c r="AU446" s="1">
        <v>29.9648</v>
      </c>
      <c r="AV446" s="1">
        <v>31.2622</v>
      </c>
      <c r="AW446" s="1">
        <v>32.725200000000001</v>
      </c>
      <c r="AX446" s="1">
        <v>32.172499999999999</v>
      </c>
      <c r="AY446" s="1">
        <v>30.862200000000001</v>
      </c>
      <c r="AZ446" s="1">
        <v>35.402099999999997</v>
      </c>
      <c r="BA446" s="1">
        <v>30.920400000000001</v>
      </c>
      <c r="BB446" s="1">
        <v>31.9255</v>
      </c>
      <c r="BC446" s="1">
        <v>33.678699999999999</v>
      </c>
      <c r="BD446" s="1">
        <v>34.984400000000001</v>
      </c>
      <c r="BE446" s="1">
        <v>38.4694</v>
      </c>
      <c r="BF446" s="1">
        <v>40.972000000000001</v>
      </c>
      <c r="BG446" s="1">
        <v>40.590800000000002</v>
      </c>
      <c r="BH446" s="1">
        <v>41.930100000000003</v>
      </c>
      <c r="BI446" s="1">
        <v>39.527799999999999</v>
      </c>
      <c r="BJ446" s="1">
        <v>38.918700000000001</v>
      </c>
      <c r="BK446" s="1">
        <v>38.330300000000001</v>
      </c>
      <c r="BL446" s="1">
        <v>38.832799999999999</v>
      </c>
      <c r="BM446" s="1">
        <v>36.0916</v>
      </c>
      <c r="BN446" s="1">
        <v>35.3675</v>
      </c>
      <c r="BO446" s="1">
        <v>34.259900000000002</v>
      </c>
      <c r="BP446" s="1">
        <v>32.776200000000003</v>
      </c>
      <c r="BQ446" s="1">
        <v>32.7866</v>
      </c>
      <c r="BR446" s="1">
        <v>34.549500000000002</v>
      </c>
      <c r="BS446" s="1">
        <v>37.171900000000001</v>
      </c>
      <c r="BT446" s="1">
        <v>39.992100000000001</v>
      </c>
      <c r="BU446" s="1">
        <v>40.942799999999998</v>
      </c>
      <c r="BV446" s="1">
        <v>40.9636</v>
      </c>
      <c r="BW446" s="1">
        <v>45.418900000000001</v>
      </c>
      <c r="BX446" s="1">
        <v>47.564700000000002</v>
      </c>
      <c r="BY446" s="1">
        <v>49.875999999999998</v>
      </c>
      <c r="BZ446" s="1">
        <v>54.979599999999998</v>
      </c>
      <c r="CA446" s="1">
        <v>55.628300000000003</v>
      </c>
      <c r="CB446" s="1">
        <v>50.585500000000003</v>
      </c>
      <c r="CC446" s="1">
        <v>53.814500000000002</v>
      </c>
      <c r="CD446" s="1">
        <v>55.036499999999997</v>
      </c>
      <c r="CE446" s="1">
        <v>56.9604</v>
      </c>
      <c r="CF446" s="1">
        <v>48.8127</v>
      </c>
      <c r="CG446" s="1">
        <v>48.5471</v>
      </c>
      <c r="CH446" s="1">
        <v>41.965800000000002</v>
      </c>
      <c r="CI446" s="1">
        <v>39.698300000000003</v>
      </c>
      <c r="CJ446" s="1">
        <v>44.309600000000003</v>
      </c>
      <c r="CK446" s="1">
        <v>46.109900000000003</v>
      </c>
      <c r="CL446" s="1">
        <v>51.923999999999999</v>
      </c>
      <c r="CM446" s="1">
        <v>43.313600000000001</v>
      </c>
      <c r="CN446" s="1">
        <v>40.167299999999997</v>
      </c>
      <c r="CO446" s="1">
        <v>46.948700000000002</v>
      </c>
      <c r="CP446" s="1">
        <v>37.922499999999999</v>
      </c>
      <c r="CQ446" s="1">
        <v>29.3066</v>
      </c>
      <c r="CR446" s="1">
        <v>21.128499999999999</v>
      </c>
      <c r="CS446" s="1">
        <v>25.401800000000001</v>
      </c>
      <c r="CT446" s="1">
        <v>22.305800000000001</v>
      </c>
      <c r="CU446" s="1">
        <v>20.467600000000001</v>
      </c>
      <c r="CV446" s="1">
        <v>23.3629</v>
      </c>
      <c r="CW446" s="1">
        <v>31.360099999999999</v>
      </c>
      <c r="CX446" s="1">
        <v>30.7424</v>
      </c>
      <c r="CY446" s="1">
        <v>27.662299999999998</v>
      </c>
      <c r="CZ446" s="1">
        <v>32.5381</v>
      </c>
      <c r="DA446" s="1">
        <v>39.682699999999997</v>
      </c>
      <c r="DB446" s="1">
        <v>42.2119</v>
      </c>
      <c r="DC446" s="1">
        <v>43.044600000000003</v>
      </c>
      <c r="DD446" s="1">
        <v>46.758499999999998</v>
      </c>
      <c r="DE446" s="1">
        <v>47.297899999999998</v>
      </c>
      <c r="DF446" s="1">
        <v>44.668999999999997</v>
      </c>
      <c r="DG446" s="1">
        <v>48.826900000000002</v>
      </c>
      <c r="DH446" s="1">
        <v>52.456299999999999</v>
      </c>
      <c r="DI446" s="1">
        <v>53.549799999999998</v>
      </c>
      <c r="DJ446" s="1">
        <v>50.180900000000001</v>
      </c>
      <c r="DK446" s="1">
        <v>42.113500000000002</v>
      </c>
      <c r="DL446" s="1">
        <v>46.7348</v>
      </c>
      <c r="DM446" s="1">
        <v>44.0242</v>
      </c>
      <c r="DN446" s="1">
        <v>52.494100000000003</v>
      </c>
      <c r="DO446" s="1">
        <v>59.208100000000002</v>
      </c>
      <c r="DP446" s="1">
        <v>69.373999999999995</v>
      </c>
      <c r="DQ446" s="1">
        <v>69.833100000000002</v>
      </c>
      <c r="DR446" s="1">
        <v>65.190299999999993</v>
      </c>
      <c r="DS446" s="1">
        <v>69.025599999999997</v>
      </c>
      <c r="DT446" s="1">
        <v>69.206199999999995</v>
      </c>
      <c r="DU446" s="1">
        <v>78.217500000000001</v>
      </c>
      <c r="DV446" s="1">
        <v>85.223699999999994</v>
      </c>
      <c r="DW446" s="1">
        <v>88.798000000000002</v>
      </c>
      <c r="DX446" s="1">
        <v>90.007999999999996</v>
      </c>
      <c r="DY446" s="1">
        <v>81.379300000000001</v>
      </c>
      <c r="DZ446" s="1">
        <v>69.0471</v>
      </c>
      <c r="EA446" s="1">
        <v>90.515000000000001</v>
      </c>
      <c r="EB446" s="1">
        <v>76.108400000000003</v>
      </c>
      <c r="EC446" s="1">
        <v>75.571299999999994</v>
      </c>
      <c r="ED446" s="1">
        <v>72.765600000000006</v>
      </c>
      <c r="EE446" s="1">
        <v>74.145700000000005</v>
      </c>
      <c r="EF446" s="1">
        <v>79.180800000000005</v>
      </c>
      <c r="EG446" s="1">
        <v>78.413300000000007</v>
      </c>
      <c r="EH446" s="1">
        <v>63.443100000000001</v>
      </c>
      <c r="EI446" s="1">
        <v>61.009399999999999</v>
      </c>
      <c r="EJ446" s="1">
        <v>63.290799999999997</v>
      </c>
      <c r="EK446" s="1">
        <v>71.379300000000001</v>
      </c>
      <c r="EL446" s="1">
        <v>71.654700000000005</v>
      </c>
      <c r="EM446" s="1">
        <v>73.206400000000002</v>
      </c>
      <c r="EN446" s="1">
        <v>68.296599999999998</v>
      </c>
      <c r="EO446" s="1">
        <v>66.752399999999994</v>
      </c>
      <c r="EP446" s="1">
        <v>76.542900000000003</v>
      </c>
      <c r="EQ446" s="1">
        <v>78.184399999999997</v>
      </c>
      <c r="ER446" s="1">
        <v>81.331500000000005</v>
      </c>
      <c r="ES446" s="1">
        <v>86.173400000000001</v>
      </c>
      <c r="ET446" s="1">
        <v>90.968699999999998</v>
      </c>
      <c r="EU446" s="1">
        <v>85.569199999999995</v>
      </c>
      <c r="EV446" s="1">
        <v>93.404799999999994</v>
      </c>
      <c r="EW446" s="1">
        <v>90.585400000000007</v>
      </c>
      <c r="EX446" s="1">
        <v>90.390900000000002</v>
      </c>
      <c r="EY446" s="1">
        <v>93.399199999999993</v>
      </c>
      <c r="EZ446" s="1">
        <v>105.16119999999999</v>
      </c>
      <c r="FA446" s="1">
        <v>109.8622</v>
      </c>
      <c r="FB446" s="1">
        <v>98.506600000000006</v>
      </c>
      <c r="FC446" s="1">
        <v>110.4188</v>
      </c>
      <c r="FD446" s="1">
        <v>102.3858</v>
      </c>
      <c r="FE446" s="1">
        <v>103.97839999999999</v>
      </c>
      <c r="FF446" s="1">
        <v>118.1448</v>
      </c>
      <c r="FG446" s="1">
        <v>119.5963</v>
      </c>
      <c r="FH446" s="1">
        <v>116.4468</v>
      </c>
      <c r="FI446" s="1">
        <v>120.4195</v>
      </c>
      <c r="FJ446" s="1">
        <v>115.3326</v>
      </c>
      <c r="FK446" s="1">
        <v>115.10509999999999</v>
      </c>
      <c r="FL446" s="1">
        <v>129.23570000000001</v>
      </c>
      <c r="FM446" s="1">
        <v>128.4357</v>
      </c>
      <c r="FN446" s="1">
        <v>104.1331</v>
      </c>
      <c r="FO446" s="1">
        <v>106.0321</v>
      </c>
      <c r="FP446" s="1">
        <v>106.2501</v>
      </c>
      <c r="FQ446" s="1">
        <v>105.6103</v>
      </c>
      <c r="FR446" s="1">
        <v>113.15560000000001</v>
      </c>
      <c r="FS446" s="1">
        <v>111.3015</v>
      </c>
      <c r="FT446" s="1">
        <v>116.03</v>
      </c>
      <c r="FU446" s="1">
        <v>99.722800000000007</v>
      </c>
      <c r="FV446" s="1">
        <v>94.088800000000006</v>
      </c>
      <c r="FW446" s="1">
        <v>100.4491</v>
      </c>
      <c r="FX446" s="1">
        <v>97.086200000000005</v>
      </c>
      <c r="FY446" s="1">
        <v>93.463399999999993</v>
      </c>
      <c r="FZ446" s="1">
        <v>78.210800000000006</v>
      </c>
      <c r="GA446" s="1">
        <v>79.607399999999998</v>
      </c>
      <c r="GB446" s="1">
        <v>90.411199999999994</v>
      </c>
      <c r="GC446" s="1">
        <v>87.91</v>
      </c>
      <c r="GD446" s="1">
        <v>76.340599999999995</v>
      </c>
      <c r="GE446" s="1">
        <v>75.269400000000005</v>
      </c>
      <c r="GF446" s="1">
        <v>80.085499999999996</v>
      </c>
      <c r="GG446" s="1">
        <v>88.588099999999997</v>
      </c>
      <c r="GH446" s="1">
        <v>90.709599999999995</v>
      </c>
      <c r="GI446" s="1">
        <v>91.696200000000005</v>
      </c>
      <c r="GJ446" s="1">
        <v>103.0115</v>
      </c>
      <c r="GK446" s="1">
        <v>97.249799999999993</v>
      </c>
      <c r="GL446" s="1">
        <v>98.87</v>
      </c>
      <c r="GM446" s="1">
        <v>115.386</v>
      </c>
      <c r="GN446" s="1">
        <v>120.29259999999999</v>
      </c>
      <c r="GO446" s="1">
        <v>115.6853</v>
      </c>
      <c r="GP446" s="1">
        <v>109.7654</v>
      </c>
      <c r="GQ446" s="1">
        <v>119.1309</v>
      </c>
      <c r="GR446" s="1">
        <v>121.2123</v>
      </c>
      <c r="GS446" s="1">
        <v>115.9962</v>
      </c>
      <c r="GT446" s="1">
        <v>117.1233</v>
      </c>
      <c r="GU446" s="1">
        <v>119.4714</v>
      </c>
      <c r="GV446" s="1">
        <v>120.59439999999999</v>
      </c>
      <c r="GW446" s="1">
        <v>133.3143</v>
      </c>
      <c r="GX446" s="1">
        <v>136.77699999999999</v>
      </c>
      <c r="GY446" s="1">
        <v>129.5823</v>
      </c>
      <c r="GZ446" s="1">
        <v>125.889</v>
      </c>
      <c r="HA446" s="1">
        <v>132.55340000000001</v>
      </c>
      <c r="HB446" s="1">
        <v>168.58250000000001</v>
      </c>
      <c r="HC446" s="1">
        <v>170.3252</v>
      </c>
      <c r="HD446" s="1">
        <v>178.03899999999999</v>
      </c>
      <c r="HE446" s="1">
        <v>158.7415</v>
      </c>
      <c r="HF446" s="1">
        <v>167.65729999999999</v>
      </c>
      <c r="HG446" s="1">
        <v>144.68680000000001</v>
      </c>
      <c r="HH446" s="1">
        <v>118.2974</v>
      </c>
      <c r="HI446" s="1">
        <v>105.40089999999999</v>
      </c>
    </row>
    <row r="447" spans="1:217" x14ac:dyDescent="0.25">
      <c r="A447" s="5" t="str">
        <f>IF(StockList!C447="","",StockList!C447)</f>
        <v>872540109</v>
      </c>
      <c r="B447" s="10" t="e">
        <f ca="1">IF(A447="","",_xll.BDH(CONCATENATE($A447," CUSIP"),$A$1,StockList!$K$2,StockList!$K$3,"Dir=H","Dts=H","Sort=A","Quote=C","QtTyp=Y","Days=A","Per=CM","DtFmt=D","Fill=P","UseDPDF=Y","cols=216;rows=1"))</f>
        <v>#NAME?</v>
      </c>
      <c r="C447" s="1">
        <v>3.8273999999999999</v>
      </c>
      <c r="D447" s="1">
        <v>4.0050999999999997</v>
      </c>
      <c r="E447" s="1">
        <v>3.9213</v>
      </c>
      <c r="F447" s="1">
        <v>4.1938000000000004</v>
      </c>
      <c r="G447" s="1">
        <v>3.9944999999999999</v>
      </c>
      <c r="H447" s="1">
        <v>4.2626999999999997</v>
      </c>
      <c r="I447" s="1">
        <v>4.4051</v>
      </c>
      <c r="J447" s="1">
        <v>4.1289999999999996</v>
      </c>
      <c r="K447" s="1">
        <v>4.242</v>
      </c>
      <c r="L447" s="1">
        <v>4.7359999999999998</v>
      </c>
      <c r="M447" s="1">
        <v>5.0087000000000002</v>
      </c>
      <c r="N447" s="1">
        <v>5.1947000000000001</v>
      </c>
      <c r="O447" s="1">
        <v>4.7766000000000002</v>
      </c>
      <c r="P447" s="1">
        <v>5.0331999999999999</v>
      </c>
      <c r="Q447" s="1">
        <v>5.4823000000000004</v>
      </c>
      <c r="R447" s="1">
        <v>5.3136999999999999</v>
      </c>
      <c r="S447" s="1">
        <v>4.9408000000000003</v>
      </c>
      <c r="T447" s="1">
        <v>4.4672000000000001</v>
      </c>
      <c r="U447" s="1">
        <v>4.9923000000000002</v>
      </c>
      <c r="V447" s="1">
        <v>4.2907000000000002</v>
      </c>
      <c r="W447" s="1">
        <v>5.1791</v>
      </c>
      <c r="X447" s="1">
        <v>4.9463999999999997</v>
      </c>
      <c r="Y447" s="1">
        <v>4.9337</v>
      </c>
      <c r="Z447" s="1">
        <v>4.6405000000000003</v>
      </c>
      <c r="AA447" s="1">
        <v>4.0683999999999996</v>
      </c>
      <c r="AB447" s="1">
        <v>4.4558</v>
      </c>
      <c r="AC447" s="1">
        <v>4.8734999999999999</v>
      </c>
      <c r="AD447" s="1">
        <v>4.6162999999999998</v>
      </c>
      <c r="AE447" s="1">
        <v>4.7786</v>
      </c>
      <c r="AF447" s="1">
        <v>4.9333</v>
      </c>
      <c r="AG447" s="1">
        <v>5.5038999999999998</v>
      </c>
      <c r="AH447" s="1">
        <v>4.9347000000000003</v>
      </c>
      <c r="AI447" s="1">
        <v>5.3335999999999997</v>
      </c>
      <c r="AJ447" s="1">
        <v>5.7499000000000002</v>
      </c>
      <c r="AK447" s="1">
        <v>5.6124000000000001</v>
      </c>
      <c r="AL447" s="1">
        <v>5.8517000000000001</v>
      </c>
      <c r="AM447" s="1">
        <v>6.0031999999999996</v>
      </c>
      <c r="AN447" s="1">
        <v>6.2606999999999999</v>
      </c>
      <c r="AO447" s="1">
        <v>6.2633000000000001</v>
      </c>
      <c r="AP447" s="1">
        <v>6.3620999999999999</v>
      </c>
      <c r="AQ447" s="1">
        <v>6.1654</v>
      </c>
      <c r="AR447" s="1">
        <v>5.9943</v>
      </c>
      <c r="AS447" s="1">
        <v>5.4156000000000004</v>
      </c>
      <c r="AT447" s="1">
        <v>5.6408000000000005</v>
      </c>
      <c r="AU447" s="1">
        <v>6.1372999999999998</v>
      </c>
      <c r="AV447" s="1">
        <v>6.0354000000000001</v>
      </c>
      <c r="AW447" s="1">
        <v>6.4431000000000003</v>
      </c>
      <c r="AX447" s="1">
        <v>6.42</v>
      </c>
      <c r="AY447" s="1">
        <v>6.2721</v>
      </c>
      <c r="AZ447" s="1">
        <v>6.3259999999999996</v>
      </c>
      <c r="BA447" s="1">
        <v>5.8174999999999999</v>
      </c>
      <c r="BB447" s="1">
        <v>5.9051</v>
      </c>
      <c r="BC447" s="1">
        <v>6.2708000000000004</v>
      </c>
      <c r="BD447" s="1">
        <v>6.0544000000000002</v>
      </c>
      <c r="BE447" s="1">
        <v>5.399</v>
      </c>
      <c r="BF447" s="1">
        <v>5.2880000000000003</v>
      </c>
      <c r="BG447" s="1">
        <v>5.5590999999999999</v>
      </c>
      <c r="BH447" s="1">
        <v>5.8021000000000003</v>
      </c>
      <c r="BI447" s="1">
        <v>6.0144000000000002</v>
      </c>
      <c r="BJ447" s="1">
        <v>6.6097999999999999</v>
      </c>
      <c r="BK447" s="1">
        <v>6.3559000000000001</v>
      </c>
      <c r="BL447" s="1">
        <v>6.4416000000000002</v>
      </c>
      <c r="BM447" s="1">
        <v>6.2625000000000002</v>
      </c>
      <c r="BN447" s="1">
        <v>6.1710000000000003</v>
      </c>
      <c r="BO447" s="1">
        <v>5.9497999999999998</v>
      </c>
      <c r="BP447" s="1">
        <v>6.3428000000000004</v>
      </c>
      <c r="BQ447" s="1">
        <v>6.9813000000000001</v>
      </c>
      <c r="BR447" s="1">
        <v>7.3154000000000003</v>
      </c>
      <c r="BS447" s="1">
        <v>7.5555000000000003</v>
      </c>
      <c r="BT447" s="1">
        <v>7.1731999999999996</v>
      </c>
      <c r="BU447" s="1">
        <v>7.4610000000000003</v>
      </c>
      <c r="BV447" s="1">
        <v>7.7356999999999996</v>
      </c>
      <c r="BW447" s="1">
        <v>7.2119</v>
      </c>
      <c r="BX447" s="1">
        <v>7.0702999999999996</v>
      </c>
      <c r="BY447" s="1">
        <v>7.3141999999999996</v>
      </c>
      <c r="BZ447" s="1">
        <v>7.359</v>
      </c>
      <c r="CA447" s="1">
        <v>7.2354000000000003</v>
      </c>
      <c r="CB447" s="1">
        <v>7.3010999999999999</v>
      </c>
      <c r="CC447" s="1">
        <v>8.0472999999999999</v>
      </c>
      <c r="CD447" s="1">
        <v>7.6725000000000003</v>
      </c>
      <c r="CE447" s="1">
        <v>7.6356000000000002</v>
      </c>
      <c r="CF447" s="1">
        <v>7.7691999999999997</v>
      </c>
      <c r="CG447" s="1">
        <v>7.6075999999999997</v>
      </c>
      <c r="CH447" s="1">
        <v>8.3703000000000003</v>
      </c>
      <c r="CI447" s="1">
        <v>8.4979999999999993</v>
      </c>
      <c r="CJ447" s="1">
        <v>8.7821999999999996</v>
      </c>
      <c r="CK447" s="1">
        <v>8.5564999999999998</v>
      </c>
      <c r="CL447" s="1">
        <v>8.5432000000000006</v>
      </c>
      <c r="CM447" s="1">
        <v>8.3859999999999992</v>
      </c>
      <c r="CN447" s="1">
        <v>8.9829000000000008</v>
      </c>
      <c r="CO447" s="1">
        <v>9.6871000000000009</v>
      </c>
      <c r="CP447" s="1">
        <v>8.1580999999999992</v>
      </c>
      <c r="CQ447" s="1">
        <v>7.1531000000000002</v>
      </c>
      <c r="CR447" s="1">
        <v>6.1253000000000002</v>
      </c>
      <c r="CS447" s="1">
        <v>5.5213999999999999</v>
      </c>
      <c r="CT447" s="1">
        <v>5.2126999999999999</v>
      </c>
      <c r="CU447" s="1">
        <v>6.0079000000000002</v>
      </c>
      <c r="CV447" s="1">
        <v>6.9170999999999996</v>
      </c>
      <c r="CW447" s="1">
        <v>7.5457000000000001</v>
      </c>
      <c r="CX447" s="1">
        <v>7.9950000000000001</v>
      </c>
      <c r="CY447" s="1">
        <v>8.5233000000000008</v>
      </c>
      <c r="CZ447" s="1">
        <v>9.8155999999999999</v>
      </c>
      <c r="DA447" s="1">
        <v>9.7729999999999997</v>
      </c>
      <c r="DB447" s="1">
        <v>10.0992</v>
      </c>
      <c r="DC447" s="1">
        <v>10.153600000000001</v>
      </c>
      <c r="DD447" s="1">
        <v>10.4656</v>
      </c>
      <c r="DE447" s="1">
        <v>9.9665999999999997</v>
      </c>
      <c r="DF447" s="1">
        <v>10.364699999999999</v>
      </c>
      <c r="DG447" s="1">
        <v>11.387700000000001</v>
      </c>
      <c r="DH447" s="1">
        <v>11.6312</v>
      </c>
      <c r="DI447" s="1">
        <v>12.6761</v>
      </c>
      <c r="DJ447" s="1">
        <v>12.4762</v>
      </c>
      <c r="DK447" s="1">
        <v>11.5129</v>
      </c>
      <c r="DL447" s="1">
        <v>11.3949</v>
      </c>
      <c r="DM447" s="1">
        <v>10.931000000000001</v>
      </c>
      <c r="DN447" s="1">
        <v>12.291499999999999</v>
      </c>
      <c r="DO447" s="1">
        <v>12.638500000000001</v>
      </c>
      <c r="DP447" s="1">
        <v>12.6023</v>
      </c>
      <c r="DQ447" s="1">
        <v>12.2652</v>
      </c>
      <c r="DR447" s="1">
        <v>13.094099999999999</v>
      </c>
      <c r="DS447" s="1">
        <v>13.8208</v>
      </c>
      <c r="DT447" s="1">
        <v>13.782</v>
      </c>
      <c r="DU447" s="1">
        <v>14.860099999999999</v>
      </c>
      <c r="DV447" s="1">
        <v>14.746</v>
      </c>
      <c r="DW447" s="1">
        <v>14.6097</v>
      </c>
      <c r="DX447" s="1">
        <v>15.380100000000001</v>
      </c>
      <c r="DY447" s="1">
        <v>15.245200000000001</v>
      </c>
      <c r="DZ447" s="1">
        <v>15.4824</v>
      </c>
      <c r="EA447" s="1">
        <v>16.4481</v>
      </c>
      <c r="EB447" s="1">
        <v>17.274999999999999</v>
      </c>
      <c r="EC447" s="1">
        <v>18.072900000000001</v>
      </c>
      <c r="ED447" s="1">
        <v>19.078099999999999</v>
      </c>
      <c r="EE447" s="1">
        <v>20.556699999999999</v>
      </c>
      <c r="EF447" s="1">
        <v>22.2973</v>
      </c>
      <c r="EG447" s="1">
        <v>23.420300000000001</v>
      </c>
      <c r="EH447" s="1">
        <v>23.907900000000001</v>
      </c>
      <c r="EI447" s="1">
        <v>24.172499999999999</v>
      </c>
      <c r="EJ447" s="1">
        <v>24.932700000000001</v>
      </c>
      <c r="EK447" s="1">
        <v>25.848600000000001</v>
      </c>
      <c r="EL447" s="1">
        <v>25.284099999999999</v>
      </c>
      <c r="EM447" s="1">
        <v>23.5002</v>
      </c>
      <c r="EN447" s="1">
        <v>25.099299999999999</v>
      </c>
      <c r="EO447" s="1">
        <v>24.029399999999999</v>
      </c>
      <c r="EP447" s="1">
        <v>25.5748</v>
      </c>
      <c r="EQ447" s="1">
        <v>25.520700000000001</v>
      </c>
      <c r="ER447" s="1">
        <v>26.530799999999999</v>
      </c>
      <c r="ES447" s="1">
        <v>27.677199999999999</v>
      </c>
      <c r="ET447" s="1">
        <v>28.802399999999999</v>
      </c>
      <c r="EU447" s="1">
        <v>28.4894</v>
      </c>
      <c r="EV447" s="1">
        <v>29.616199999999999</v>
      </c>
      <c r="EW447" s="1">
        <v>30.085799999999999</v>
      </c>
      <c r="EX447" s="1">
        <v>32.180100000000003</v>
      </c>
      <c r="EY447" s="1">
        <v>34.691099999999999</v>
      </c>
      <c r="EZ447" s="1">
        <v>35.968200000000003</v>
      </c>
      <c r="FA447" s="1">
        <v>36.4544</v>
      </c>
      <c r="FB447" s="1">
        <v>32.810699999999997</v>
      </c>
      <c r="FC447" s="1">
        <v>35.241</v>
      </c>
      <c r="FD447" s="1">
        <v>34.776499999999999</v>
      </c>
      <c r="FE447" s="1">
        <v>33.360199999999999</v>
      </c>
      <c r="FF447" s="1">
        <v>31.3139</v>
      </c>
      <c r="FG447" s="1">
        <v>30.566299999999998</v>
      </c>
      <c r="FH447" s="1">
        <v>30.646799999999999</v>
      </c>
      <c r="FI447" s="1">
        <v>34.392099999999999</v>
      </c>
      <c r="FJ447" s="1">
        <v>34.138199999999998</v>
      </c>
      <c r="FK447" s="1">
        <v>36.532600000000002</v>
      </c>
      <c r="FL447" s="1">
        <v>38.275599999999997</v>
      </c>
      <c r="FM447" s="1">
        <v>39.675699999999999</v>
      </c>
      <c r="FN447" s="1">
        <v>38.148400000000002</v>
      </c>
      <c r="FO447" s="1">
        <v>39.812100000000001</v>
      </c>
      <c r="FP447" s="1">
        <v>40.630000000000003</v>
      </c>
      <c r="FQ447" s="1">
        <v>37.434100000000001</v>
      </c>
      <c r="FR447" s="1">
        <v>37.459400000000002</v>
      </c>
      <c r="FS447" s="1">
        <v>38.500900000000001</v>
      </c>
      <c r="FT447" s="1">
        <v>40.624699999999997</v>
      </c>
      <c r="FU447" s="1">
        <v>41.038400000000003</v>
      </c>
      <c r="FV447" s="1">
        <v>41.680300000000003</v>
      </c>
      <c r="FW447" s="1">
        <v>42.713299999999997</v>
      </c>
      <c r="FX447" s="1">
        <v>41.323500000000003</v>
      </c>
      <c r="FY447" s="1">
        <v>41.505000000000003</v>
      </c>
      <c r="FZ447" s="1">
        <v>41.698099999999997</v>
      </c>
      <c r="GA447" s="1">
        <v>43.502899999999997</v>
      </c>
      <c r="GB447" s="1">
        <v>45.997999999999998</v>
      </c>
      <c r="GC447" s="1">
        <v>44.512700000000002</v>
      </c>
      <c r="GD447" s="1">
        <v>44.840499999999999</v>
      </c>
      <c r="GE447" s="1">
        <v>45.494300000000003</v>
      </c>
      <c r="GF447" s="1">
        <v>48.139299999999999</v>
      </c>
      <c r="GG447" s="1">
        <v>45.764600000000002</v>
      </c>
      <c r="GH447" s="1">
        <v>44.192700000000002</v>
      </c>
      <c r="GI447" s="1">
        <v>43.584000000000003</v>
      </c>
      <c r="GJ447" s="1">
        <v>46.460900000000002</v>
      </c>
      <c r="GK447" s="1">
        <v>44.557099999999998</v>
      </c>
      <c r="GL447" s="1">
        <v>44.432600000000001</v>
      </c>
      <c r="GM447" s="1">
        <v>46.686900000000001</v>
      </c>
      <c r="GN447" s="1">
        <v>47.061900000000001</v>
      </c>
      <c r="GO447" s="1">
        <v>46.8</v>
      </c>
      <c r="GP447" s="1">
        <v>44.9358</v>
      </c>
      <c r="GQ447" s="1">
        <v>43.119500000000002</v>
      </c>
      <c r="GR447" s="1">
        <v>42.008200000000002</v>
      </c>
      <c r="GS447" s="1">
        <v>43.386000000000003</v>
      </c>
      <c r="GT447" s="1">
        <v>44.244100000000003</v>
      </c>
      <c r="GU447" s="1">
        <v>41.885800000000003</v>
      </c>
      <c r="GV447" s="1">
        <v>45.544699999999999</v>
      </c>
      <c r="GW447" s="1">
        <v>46.093299999999999</v>
      </c>
      <c r="GX447" s="1">
        <v>48.420200000000001</v>
      </c>
      <c r="GY447" s="1">
        <v>50.046399999999998</v>
      </c>
      <c r="GZ447" s="1">
        <v>49.368400000000001</v>
      </c>
      <c r="HA447" s="1">
        <v>51.359900000000003</v>
      </c>
      <c r="HB447" s="1">
        <v>54.921199999999999</v>
      </c>
      <c r="HC447" s="1">
        <v>57.876399999999997</v>
      </c>
      <c r="HD447" s="1">
        <v>59.141199999999998</v>
      </c>
      <c r="HE447" s="1">
        <v>67.133200000000002</v>
      </c>
      <c r="HF447" s="1">
        <v>68.384699999999995</v>
      </c>
      <c r="HG447" s="1">
        <v>67.078299999999999</v>
      </c>
      <c r="HH447" s="1">
        <v>59.863700000000001</v>
      </c>
      <c r="HI447" s="1">
        <v>54.827100000000002</v>
      </c>
    </row>
    <row r="448" spans="1:217" x14ac:dyDescent="0.25">
      <c r="A448" s="5" t="str">
        <f>IF(StockList!C448="","",StockList!C448)</f>
        <v>891027104</v>
      </c>
      <c r="B448" s="10" t="e">
        <f ca="1">IF(A448="","",_xll.BDH(CONCATENATE($A448," CUSIP"),$A$1,StockList!$K$2,StockList!$K$3,"Dir=H","Dts=H","Sort=A","Quote=C","QtTyp=Y","Days=A","Per=CM","DtFmt=D","Fill=P","UseDPDF=Y","cols=216;rows=1"))</f>
        <v>#NAME?</v>
      </c>
      <c r="C448" s="1">
        <v>15.498699999999999</v>
      </c>
      <c r="D448" s="1">
        <v>17.3035</v>
      </c>
      <c r="E448" s="1">
        <v>16.924600000000002</v>
      </c>
      <c r="F448" s="1">
        <v>16.937999999999999</v>
      </c>
      <c r="G448" s="1">
        <v>17.960899999999999</v>
      </c>
      <c r="H448" s="1">
        <v>18.582699999999999</v>
      </c>
      <c r="I448" s="1">
        <v>18.909500000000001</v>
      </c>
      <c r="J448" s="1">
        <v>17.459099999999999</v>
      </c>
      <c r="K448" s="1">
        <v>16.6145</v>
      </c>
      <c r="L448" s="1">
        <v>17.700299999999999</v>
      </c>
      <c r="M448" s="1">
        <v>17.6465</v>
      </c>
      <c r="N448" s="1">
        <v>17.0853</v>
      </c>
      <c r="O448" s="1">
        <v>18.0747</v>
      </c>
      <c r="P448" s="1">
        <v>18.119700000000002</v>
      </c>
      <c r="Q448" s="1">
        <v>18.430900000000001</v>
      </c>
      <c r="R448" s="1">
        <v>18.192</v>
      </c>
      <c r="S448" s="1">
        <v>17.218399999999999</v>
      </c>
      <c r="T448" s="1">
        <v>16.375</v>
      </c>
      <c r="U448" s="1">
        <v>16.8765</v>
      </c>
      <c r="V448" s="1">
        <v>15.4803</v>
      </c>
      <c r="W448" s="1">
        <v>16.2179</v>
      </c>
      <c r="X448" s="1">
        <v>16.824999999999999</v>
      </c>
      <c r="Y448" s="1">
        <v>16.5486</v>
      </c>
      <c r="Z448" s="1">
        <v>16.3018</v>
      </c>
      <c r="AA448" s="1">
        <v>16.488</v>
      </c>
      <c r="AB448" s="1">
        <v>16.256399999999999</v>
      </c>
      <c r="AC448" s="1">
        <v>17.639499999999998</v>
      </c>
      <c r="AD448" s="1">
        <v>17.580300000000001</v>
      </c>
      <c r="AE448" s="1">
        <v>16.956700000000001</v>
      </c>
      <c r="AF448" s="1">
        <v>18.5444</v>
      </c>
      <c r="AG448" s="1">
        <v>18.416599999999999</v>
      </c>
      <c r="AH448" s="1">
        <v>18.5444</v>
      </c>
      <c r="AI448" s="1">
        <v>20.075800000000001</v>
      </c>
      <c r="AJ448" s="1">
        <v>20.176500000000001</v>
      </c>
      <c r="AK448" s="1">
        <v>20.8353</v>
      </c>
      <c r="AL448" s="1">
        <v>21.756699999999999</v>
      </c>
      <c r="AM448" s="1">
        <v>23.903099999999998</v>
      </c>
      <c r="AN448" s="1">
        <v>24.7194</v>
      </c>
      <c r="AO448" s="1">
        <v>23.915199999999999</v>
      </c>
      <c r="AP448" s="1">
        <v>24.903199999999998</v>
      </c>
      <c r="AQ448" s="1">
        <v>24.7745</v>
      </c>
      <c r="AR448" s="1">
        <v>24.0746</v>
      </c>
      <c r="AS448" s="1">
        <v>23.706199999999999</v>
      </c>
      <c r="AT448" s="1">
        <v>24.489000000000001</v>
      </c>
      <c r="AU448" s="1">
        <v>24.926500000000001</v>
      </c>
      <c r="AV448" s="1">
        <v>25.3371</v>
      </c>
      <c r="AW448" s="1">
        <v>26.366099999999999</v>
      </c>
      <c r="AX448" s="1">
        <v>25.242899999999999</v>
      </c>
      <c r="AY448" s="1">
        <v>24.091699999999999</v>
      </c>
      <c r="AZ448" s="1">
        <v>24.184200000000001</v>
      </c>
      <c r="BA448" s="1">
        <v>24.754100000000001</v>
      </c>
      <c r="BB448" s="1">
        <v>24.439</v>
      </c>
      <c r="BC448" s="1">
        <v>24.184200000000001</v>
      </c>
      <c r="BD448" s="1">
        <v>24.267600000000002</v>
      </c>
      <c r="BE448" s="1">
        <v>24.485800000000001</v>
      </c>
      <c r="BF448" s="1">
        <v>24.5275</v>
      </c>
      <c r="BG448" s="1">
        <v>24.579000000000001</v>
      </c>
      <c r="BH448" s="1">
        <v>25.179200000000002</v>
      </c>
      <c r="BI448" s="1">
        <v>25.867799999999999</v>
      </c>
      <c r="BJ448" s="1">
        <v>26.151800000000001</v>
      </c>
      <c r="BK448" s="1">
        <v>25.485199999999999</v>
      </c>
      <c r="BL448" s="1">
        <v>26.617999999999999</v>
      </c>
      <c r="BM448" s="1">
        <v>28.0748</v>
      </c>
      <c r="BN448" s="1">
        <v>27.500299999999999</v>
      </c>
      <c r="BO448" s="1">
        <v>28.3597</v>
      </c>
      <c r="BP448" s="1">
        <v>28.303100000000001</v>
      </c>
      <c r="BQ448" s="1">
        <v>29.1175</v>
      </c>
      <c r="BR448" s="1">
        <v>29.538699999999999</v>
      </c>
      <c r="BS448" s="1">
        <v>28.9283</v>
      </c>
      <c r="BT448" s="1">
        <v>29.650500000000001</v>
      </c>
      <c r="BU448" s="1">
        <v>29.9038</v>
      </c>
      <c r="BV448" s="1">
        <v>30.542200000000001</v>
      </c>
      <c r="BW448" s="1">
        <v>30.039300000000001</v>
      </c>
      <c r="BX448" s="1">
        <v>30.824100000000001</v>
      </c>
      <c r="BY448" s="1">
        <v>32.1614</v>
      </c>
      <c r="BZ448" s="1">
        <v>33.0137</v>
      </c>
      <c r="CA448" s="1">
        <v>31.549199999999999</v>
      </c>
      <c r="CB448" s="1">
        <v>29.0336</v>
      </c>
      <c r="CC448" s="1">
        <v>29.043099999999999</v>
      </c>
      <c r="CD448" s="1">
        <v>29.401599999999998</v>
      </c>
      <c r="CE448" s="1">
        <v>30.805</v>
      </c>
      <c r="CF448" s="1">
        <v>29.159800000000001</v>
      </c>
      <c r="CG448" s="1">
        <v>28.616099999999999</v>
      </c>
      <c r="CH448" s="1">
        <v>28.8918</v>
      </c>
      <c r="CI448" s="1">
        <v>28.550699999999999</v>
      </c>
      <c r="CJ448" s="1">
        <v>28.479600000000001</v>
      </c>
      <c r="CK448" s="1">
        <v>30.742100000000001</v>
      </c>
      <c r="CL448" s="1">
        <v>30.110600000000002</v>
      </c>
      <c r="CM448" s="1">
        <v>27.850300000000001</v>
      </c>
      <c r="CN448" s="1">
        <v>27.6309</v>
      </c>
      <c r="CO448" s="1">
        <v>28.435300000000002</v>
      </c>
      <c r="CP448" s="1">
        <v>28.463899999999999</v>
      </c>
      <c r="CQ448" s="1">
        <v>19.929500000000001</v>
      </c>
      <c r="CR448" s="1">
        <v>17.248100000000001</v>
      </c>
      <c r="CS448" s="1">
        <v>21.396000000000001</v>
      </c>
      <c r="CT448" s="1">
        <v>14.3597</v>
      </c>
      <c r="CU448" s="1">
        <v>9.8604000000000003</v>
      </c>
      <c r="CV448" s="1">
        <v>12.555199999999999</v>
      </c>
      <c r="CW448" s="1">
        <v>14.1134</v>
      </c>
      <c r="CX448" s="1">
        <v>19.3247</v>
      </c>
      <c r="CY448" s="1">
        <v>17.823399999999999</v>
      </c>
      <c r="CZ448" s="1">
        <v>18.866900000000001</v>
      </c>
      <c r="DA448" s="1">
        <v>20.581700000000001</v>
      </c>
      <c r="DB448" s="1">
        <v>21.045400000000001</v>
      </c>
      <c r="DC448" s="1">
        <v>19.673999999999999</v>
      </c>
      <c r="DD448" s="1">
        <v>21.069600000000001</v>
      </c>
      <c r="DE448" s="1">
        <v>21.2973</v>
      </c>
      <c r="DF448" s="1">
        <v>21.8306</v>
      </c>
      <c r="DG448" s="1">
        <v>22.608499999999999</v>
      </c>
      <c r="DH448" s="1">
        <v>26.090699999999998</v>
      </c>
      <c r="DI448" s="1">
        <v>26.105399999999999</v>
      </c>
      <c r="DJ448" s="1">
        <v>25.125299999999999</v>
      </c>
      <c r="DK448" s="1">
        <v>24.2135</v>
      </c>
      <c r="DL448" s="1">
        <v>25.954599999999999</v>
      </c>
      <c r="DM448" s="1">
        <v>24.135300000000001</v>
      </c>
      <c r="DN448" s="1">
        <v>26.066800000000001</v>
      </c>
      <c r="DO448" s="1">
        <v>28.0976</v>
      </c>
      <c r="DP448" s="1">
        <v>28.190799999999999</v>
      </c>
      <c r="DQ448" s="1">
        <v>29.304300000000001</v>
      </c>
      <c r="DR448" s="1">
        <v>30.64</v>
      </c>
      <c r="DS448" s="1">
        <v>32.090899999999998</v>
      </c>
      <c r="DT448" s="1">
        <v>32.775199999999998</v>
      </c>
      <c r="DU448" s="1">
        <v>32.992100000000001</v>
      </c>
      <c r="DV448" s="1">
        <v>32.768299999999996</v>
      </c>
      <c r="DW448" s="1">
        <v>31.700700000000001</v>
      </c>
      <c r="DX448" s="1">
        <v>29.9437</v>
      </c>
      <c r="DY448" s="1">
        <v>28.327500000000001</v>
      </c>
      <c r="DZ448" s="1">
        <v>25.843900000000001</v>
      </c>
      <c r="EA448" s="1">
        <v>30.446200000000001</v>
      </c>
      <c r="EB448" s="1">
        <v>31.681000000000001</v>
      </c>
      <c r="EC448" s="1">
        <v>32.2761</v>
      </c>
      <c r="ED448" s="1">
        <v>34.066000000000003</v>
      </c>
      <c r="EE448" s="1">
        <v>36.132100000000001</v>
      </c>
      <c r="EF448" s="1">
        <v>37.183900000000001</v>
      </c>
      <c r="EG448" s="1">
        <v>36.442799999999998</v>
      </c>
      <c r="EH448" s="1">
        <v>34.908999999999999</v>
      </c>
      <c r="EI448" s="1">
        <v>37.819400000000002</v>
      </c>
      <c r="EJ448" s="1">
        <v>37.329599999999999</v>
      </c>
      <c r="EK448" s="1">
        <v>38.402500000000003</v>
      </c>
      <c r="EL448" s="1">
        <v>38.530099999999997</v>
      </c>
      <c r="EM448" s="1">
        <v>38.071399999999997</v>
      </c>
      <c r="EN448" s="1">
        <v>39.125</v>
      </c>
      <c r="EO448" s="1">
        <v>38.8842</v>
      </c>
      <c r="EP448" s="1">
        <v>42.0441</v>
      </c>
      <c r="EQ448" s="1">
        <v>42.406399999999998</v>
      </c>
      <c r="ER448" s="1">
        <v>45.130800000000001</v>
      </c>
      <c r="ES448" s="1">
        <v>46.980499999999999</v>
      </c>
      <c r="ET448" s="1">
        <v>48.827399999999997</v>
      </c>
      <c r="EU448" s="1">
        <v>49.304200000000002</v>
      </c>
      <c r="EV448" s="1">
        <v>53.938899999999997</v>
      </c>
      <c r="EW448" s="1">
        <v>52.277000000000001</v>
      </c>
      <c r="EX448" s="1">
        <v>54.9026</v>
      </c>
      <c r="EY448" s="1">
        <v>55.420699999999997</v>
      </c>
      <c r="EZ448" s="1">
        <v>57.809100000000001</v>
      </c>
      <c r="FA448" s="1">
        <v>59.573799999999999</v>
      </c>
      <c r="FB448" s="1">
        <v>57.286900000000003</v>
      </c>
      <c r="FC448" s="1">
        <v>59.085900000000002</v>
      </c>
      <c r="FD448" s="1">
        <v>59.993099999999998</v>
      </c>
      <c r="FE448" s="1">
        <v>60.901299999999999</v>
      </c>
      <c r="FF448" s="1">
        <v>61.986499999999999</v>
      </c>
      <c r="FG448" s="1">
        <v>62.744799999999998</v>
      </c>
      <c r="FH448" s="1">
        <v>60.592599999999997</v>
      </c>
      <c r="FI448" s="1">
        <v>62.6721</v>
      </c>
      <c r="FJ448" s="1">
        <v>60.167499999999997</v>
      </c>
      <c r="FK448" s="1">
        <v>60.9938</v>
      </c>
      <c r="FL448" s="1">
        <v>61.903599999999997</v>
      </c>
      <c r="FM448" s="1">
        <v>62.533299999999997</v>
      </c>
      <c r="FN448" s="1">
        <v>57.8003</v>
      </c>
      <c r="FO448" s="1">
        <v>61.471200000000003</v>
      </c>
      <c r="FP448" s="1">
        <v>63.554900000000004</v>
      </c>
      <c r="FQ448" s="1">
        <v>64.932000000000002</v>
      </c>
      <c r="FR448" s="1">
        <v>66.042900000000003</v>
      </c>
      <c r="FS448" s="1">
        <v>67.53</v>
      </c>
      <c r="FT448" s="1">
        <v>71.462100000000007</v>
      </c>
      <c r="FU448" s="1">
        <v>67.808400000000006</v>
      </c>
      <c r="FV448" s="1">
        <v>65.575500000000005</v>
      </c>
      <c r="FW448" s="1">
        <v>67.447500000000005</v>
      </c>
      <c r="FX448" s="1">
        <v>70.482100000000003</v>
      </c>
      <c r="FY448" s="1">
        <v>66.459199999999996</v>
      </c>
      <c r="FZ448" s="1">
        <v>63.331800000000001</v>
      </c>
      <c r="GA448" s="1">
        <v>59.695599999999999</v>
      </c>
      <c r="GB448" s="1">
        <v>63.285200000000003</v>
      </c>
      <c r="GC448" s="1">
        <v>67.643699999999995</v>
      </c>
      <c r="GD448" s="1">
        <v>72.013800000000003</v>
      </c>
      <c r="GE448" s="1">
        <v>72.403700000000001</v>
      </c>
      <c r="GF448" s="1">
        <v>72.462299999999999</v>
      </c>
      <c r="GG448" s="1">
        <v>75.753399999999999</v>
      </c>
      <c r="GH448" s="1">
        <v>74.828100000000006</v>
      </c>
      <c r="GI448" s="1">
        <v>74.426599999999993</v>
      </c>
      <c r="GJ448" s="1">
        <v>82.267099999999999</v>
      </c>
      <c r="GK448" s="1">
        <v>86.574799999999996</v>
      </c>
      <c r="GL448" s="1">
        <v>86.478399999999993</v>
      </c>
      <c r="GM448" s="1">
        <v>91.170400000000001</v>
      </c>
      <c r="GN448" s="1">
        <v>90.770300000000006</v>
      </c>
      <c r="GO448" s="1">
        <v>90.381500000000003</v>
      </c>
      <c r="GP448" s="1">
        <v>88.955799999999996</v>
      </c>
      <c r="GQ448" s="1">
        <v>90.3108</v>
      </c>
      <c r="GR448" s="1">
        <v>93.226699999999994</v>
      </c>
      <c r="GS448" s="1">
        <v>90.865600000000001</v>
      </c>
      <c r="GT448" s="1">
        <v>94.548900000000003</v>
      </c>
      <c r="GU448" s="1">
        <v>99.502600000000001</v>
      </c>
      <c r="GV448" s="1">
        <v>105.0851</v>
      </c>
      <c r="GW448" s="1">
        <v>107.28489999999999</v>
      </c>
      <c r="GX448" s="1">
        <v>107.62820000000001</v>
      </c>
      <c r="GY448" s="1">
        <v>101.1362</v>
      </c>
      <c r="GZ448" s="1">
        <v>99.714600000000004</v>
      </c>
      <c r="HA448" s="1">
        <v>102.9592</v>
      </c>
      <c r="HB448" s="1">
        <v>100.6921</v>
      </c>
      <c r="HC448" s="1">
        <v>96.632599999999996</v>
      </c>
      <c r="HD448" s="1">
        <v>104.74169999999999</v>
      </c>
      <c r="HE448" s="1">
        <v>104.5633</v>
      </c>
      <c r="HF448" s="1">
        <v>103.10039999999999</v>
      </c>
      <c r="HG448" s="1">
        <v>100.8693</v>
      </c>
      <c r="HH448" s="1">
        <v>102.9543</v>
      </c>
      <c r="HI448" s="1">
        <v>88.799800000000005</v>
      </c>
    </row>
    <row r="449" spans="1:217" x14ac:dyDescent="0.25">
      <c r="A449" s="5" t="str">
        <f>IF(StockList!C449="","",StockList!C449)</f>
        <v>891906109</v>
      </c>
      <c r="B449" s="10" t="e">
        <f ca="1">IF(A449="","",_xll.BDH(CONCATENATE($A449," CUSIP"),$A$1,StockList!$K$2,StockList!$K$3,"Dir=H","Dts=H","Sort=A","Quote=C","QtTyp=Y","Days=A","Per=CM","DtFmt=D","Fill=P","UseDPDF=Y","cols=216;rows=1"))</f>
        <v>#NAME?</v>
      </c>
      <c r="C449" s="1">
        <v>24</v>
      </c>
      <c r="D449" s="1">
        <v>24.616499999999998</v>
      </c>
      <c r="E449" s="1">
        <v>28.219000000000001</v>
      </c>
      <c r="F449" s="1">
        <v>29.159600000000001</v>
      </c>
      <c r="G449" s="1">
        <v>28.4345</v>
      </c>
      <c r="H449" s="1">
        <v>34.451700000000002</v>
      </c>
      <c r="I449" s="1">
        <v>25.0504</v>
      </c>
      <c r="J449" s="1">
        <v>24.817499999999999</v>
      </c>
      <c r="K449" s="1">
        <v>20.238700000000001</v>
      </c>
      <c r="L449" s="1">
        <v>20.388999999999999</v>
      </c>
      <c r="M449" s="1">
        <v>21.236899999999999</v>
      </c>
      <c r="N449" s="1">
        <v>25.0672</v>
      </c>
      <c r="O449" s="1">
        <v>23.162099999999999</v>
      </c>
      <c r="P449" s="1">
        <v>25.231400000000001</v>
      </c>
      <c r="Q449" s="1">
        <v>22.321999999999999</v>
      </c>
      <c r="R449" s="1">
        <v>22.964099999999998</v>
      </c>
      <c r="S449" s="1">
        <v>18.8873</v>
      </c>
      <c r="T449" s="1">
        <v>17.491599999999998</v>
      </c>
      <c r="U449" s="1">
        <v>17.069800000000001</v>
      </c>
      <c r="V449" s="1">
        <v>13.2189</v>
      </c>
      <c r="W449" s="1">
        <v>13.6411</v>
      </c>
      <c r="X449" s="1">
        <v>13.5708</v>
      </c>
      <c r="Y449" s="1">
        <v>13.5886</v>
      </c>
      <c r="Z449" s="1">
        <v>14.8468</v>
      </c>
      <c r="AA449" s="1">
        <v>15.853300000000001</v>
      </c>
      <c r="AB449" s="1">
        <v>15.781000000000001</v>
      </c>
      <c r="AC449" s="1">
        <v>18.642900000000001</v>
      </c>
      <c r="AD449" s="1">
        <v>20.950600000000001</v>
      </c>
      <c r="AE449" s="1">
        <v>22.491800000000001</v>
      </c>
      <c r="AF449" s="1">
        <v>23.3995</v>
      </c>
      <c r="AG449" s="1">
        <v>25.457100000000001</v>
      </c>
      <c r="AH449" s="1">
        <v>26.597200000000001</v>
      </c>
      <c r="AI449" s="1">
        <v>27.838699999999999</v>
      </c>
      <c r="AJ449" s="1">
        <v>29.4436</v>
      </c>
      <c r="AK449" s="1">
        <v>31.4435</v>
      </c>
      <c r="AL449" s="1">
        <v>23.080100000000002</v>
      </c>
      <c r="AM449" s="1">
        <v>21.4438</v>
      </c>
      <c r="AN449" s="1">
        <v>21.3033</v>
      </c>
      <c r="AO449" s="1">
        <v>22.445799999999998</v>
      </c>
      <c r="AP449" s="1">
        <v>23.234400000000001</v>
      </c>
      <c r="AQ449" s="1">
        <v>22.182099999999998</v>
      </c>
      <c r="AR449" s="1">
        <v>23.032900000000001</v>
      </c>
      <c r="AS449" s="1">
        <v>22.526499999999999</v>
      </c>
      <c r="AT449" s="1">
        <v>25.606200000000001</v>
      </c>
      <c r="AU449" s="1">
        <v>23.942399999999999</v>
      </c>
      <c r="AV449" s="1">
        <v>26.1844</v>
      </c>
      <c r="AW449" s="1">
        <v>24.691400000000002</v>
      </c>
      <c r="AX449" s="1">
        <v>23.990300000000001</v>
      </c>
      <c r="AY449" s="1">
        <v>24.417100000000001</v>
      </c>
      <c r="AZ449" s="1">
        <v>25.433199999999999</v>
      </c>
      <c r="BA449" s="1">
        <v>25.015999999999998</v>
      </c>
      <c r="BB449" s="1">
        <v>24.7819</v>
      </c>
      <c r="BC449" s="1">
        <v>24.589099999999998</v>
      </c>
      <c r="BD449" s="1">
        <v>25.058499999999999</v>
      </c>
      <c r="BE449" s="1">
        <v>23.925999999999998</v>
      </c>
      <c r="BF449" s="1">
        <v>23.844000000000001</v>
      </c>
      <c r="BG449" s="1">
        <v>21.798200000000001</v>
      </c>
      <c r="BH449" s="1">
        <v>22.053899999999999</v>
      </c>
      <c r="BI449" s="1">
        <v>20.2986</v>
      </c>
      <c r="BJ449" s="1">
        <v>20.134499999999999</v>
      </c>
      <c r="BK449" s="1">
        <v>20.1038</v>
      </c>
      <c r="BL449" s="1">
        <v>20.493300000000001</v>
      </c>
      <c r="BM449" s="1">
        <v>20.606400000000001</v>
      </c>
      <c r="BN449" s="1">
        <v>18.59</v>
      </c>
      <c r="BO449" s="1">
        <v>19.8796</v>
      </c>
      <c r="BP449" s="1">
        <v>21.7075</v>
      </c>
      <c r="BQ449" s="1">
        <v>23.019100000000002</v>
      </c>
      <c r="BR449" s="1">
        <v>23.6479</v>
      </c>
      <c r="BS449" s="1">
        <v>24.942599999999999</v>
      </c>
      <c r="BT449" s="1">
        <v>26.900300000000001</v>
      </c>
      <c r="BU449" s="1">
        <v>27.408300000000001</v>
      </c>
      <c r="BV449" s="1">
        <v>32.092300000000002</v>
      </c>
      <c r="BW449" s="1">
        <v>32.383099999999999</v>
      </c>
      <c r="BX449" s="1">
        <v>33.1526</v>
      </c>
      <c r="BY449" s="1">
        <v>32.330300000000001</v>
      </c>
      <c r="BZ449" s="1">
        <v>34.547499999999999</v>
      </c>
      <c r="CA449" s="1">
        <v>30.786999999999999</v>
      </c>
      <c r="CB449" s="1">
        <v>29.347300000000001</v>
      </c>
      <c r="CC449" s="1">
        <v>28.9404</v>
      </c>
      <c r="CD449" s="1">
        <v>29.054200000000002</v>
      </c>
      <c r="CE449" s="1">
        <v>31.334099999999999</v>
      </c>
      <c r="CF449" s="1">
        <v>29.3261</v>
      </c>
      <c r="CG449" s="1">
        <v>32.845300000000002</v>
      </c>
      <c r="CH449" s="1">
        <v>27.0974</v>
      </c>
      <c r="CI449" s="1">
        <v>26.076799999999999</v>
      </c>
      <c r="CJ449" s="1">
        <v>27.840199999999999</v>
      </c>
      <c r="CK449" s="1">
        <v>28.004899999999999</v>
      </c>
      <c r="CL449" s="1">
        <v>28.8521</v>
      </c>
      <c r="CM449" s="1">
        <v>26.222300000000001</v>
      </c>
      <c r="CN449" s="1">
        <v>23.1068</v>
      </c>
      <c r="CO449" s="1">
        <v>23.507999999999999</v>
      </c>
      <c r="CP449" s="1">
        <v>19.429300000000001</v>
      </c>
      <c r="CQ449" s="1">
        <v>16.277999999999999</v>
      </c>
      <c r="CR449" s="1">
        <v>16.905899999999999</v>
      </c>
      <c r="CS449" s="1">
        <v>16.669899999999998</v>
      </c>
      <c r="CT449" s="1">
        <v>15.074400000000001</v>
      </c>
      <c r="CU449" s="1">
        <v>14.979100000000001</v>
      </c>
      <c r="CV449" s="1">
        <v>16.5319</v>
      </c>
      <c r="CW449" s="1">
        <v>14.9278</v>
      </c>
      <c r="CX449" s="1">
        <v>16.340399999999999</v>
      </c>
      <c r="CY449" s="1">
        <v>16.111599999999999</v>
      </c>
      <c r="CZ449" s="1">
        <v>17.663799999999998</v>
      </c>
      <c r="DA449" s="1">
        <v>18.361699999999999</v>
      </c>
      <c r="DB449" s="1">
        <v>19.471</v>
      </c>
      <c r="DC449" s="1">
        <v>19.3018</v>
      </c>
      <c r="DD449" s="1">
        <v>20.885100000000001</v>
      </c>
      <c r="DE449" s="1">
        <v>20.956800000000001</v>
      </c>
      <c r="DF449" s="1">
        <v>17.364899999999999</v>
      </c>
      <c r="DG449" s="1">
        <v>17.279900000000001</v>
      </c>
      <c r="DH449" s="1">
        <v>19.091000000000001</v>
      </c>
      <c r="DI449" s="1">
        <v>19.517700000000001</v>
      </c>
      <c r="DJ449" s="1">
        <v>17.7987</v>
      </c>
      <c r="DK449" s="1">
        <v>16.658000000000001</v>
      </c>
      <c r="DL449" s="1">
        <v>18.262499999999999</v>
      </c>
      <c r="DM449" s="1">
        <v>17.392900000000001</v>
      </c>
      <c r="DN449" s="1">
        <v>18.757100000000001</v>
      </c>
      <c r="DO449" s="1">
        <v>19.212499999999999</v>
      </c>
      <c r="DP449" s="1">
        <v>18.572500000000002</v>
      </c>
      <c r="DQ449" s="1">
        <v>19.0166</v>
      </c>
      <c r="DR449" s="1">
        <v>21.526599999999998</v>
      </c>
      <c r="DS449" s="1">
        <v>21.946999999999999</v>
      </c>
      <c r="DT449" s="1">
        <v>22.369599999999998</v>
      </c>
      <c r="DU449" s="1">
        <v>23.4</v>
      </c>
      <c r="DV449" s="1">
        <v>23.089600000000001</v>
      </c>
      <c r="DW449" s="1">
        <v>23.1568</v>
      </c>
      <c r="DX449" s="1">
        <v>23.194199999999999</v>
      </c>
      <c r="DY449" s="1">
        <v>22.620899999999999</v>
      </c>
      <c r="DZ449" s="1">
        <v>21.183</v>
      </c>
      <c r="EA449" s="1">
        <v>24.886500000000002</v>
      </c>
      <c r="EB449" s="1">
        <v>25.074200000000001</v>
      </c>
      <c r="EC449" s="1">
        <v>24.598700000000001</v>
      </c>
      <c r="ED449" s="1">
        <v>26.963000000000001</v>
      </c>
      <c r="EE449" s="1">
        <v>27.516300000000001</v>
      </c>
      <c r="EF449" s="1">
        <v>29.140499999999999</v>
      </c>
      <c r="EG449" s="1">
        <v>29.7089</v>
      </c>
      <c r="EH449" s="1">
        <v>29.3931</v>
      </c>
      <c r="EI449" s="1">
        <v>30.353100000000001</v>
      </c>
      <c r="EJ449" s="1">
        <v>29.998000000000001</v>
      </c>
      <c r="EK449" s="1">
        <v>29.401800000000001</v>
      </c>
      <c r="EL449" s="1">
        <v>30.186900000000001</v>
      </c>
      <c r="EM449" s="1">
        <v>28.645700000000001</v>
      </c>
      <c r="EN449" s="1">
        <v>27.957899999999999</v>
      </c>
      <c r="EO449" s="1">
        <v>27.405999999999999</v>
      </c>
      <c r="EP449" s="1">
        <v>29.747399999999999</v>
      </c>
      <c r="EQ449" s="1">
        <v>30.4</v>
      </c>
      <c r="ER449" s="1">
        <v>31.838100000000001</v>
      </c>
      <c r="ES449" s="1">
        <v>30.3477</v>
      </c>
      <c r="ET449" s="1">
        <v>30.206299999999999</v>
      </c>
      <c r="EU449" s="1">
        <v>31.587900000000001</v>
      </c>
      <c r="EV449" s="1">
        <v>35.368600000000001</v>
      </c>
      <c r="EW449" s="1">
        <v>35.704099999999997</v>
      </c>
      <c r="EX449" s="1">
        <v>38.0914</v>
      </c>
      <c r="EY449" s="1">
        <v>38.622199999999999</v>
      </c>
      <c r="EZ449" s="1">
        <v>40.201799999999999</v>
      </c>
      <c r="FA449" s="1">
        <v>43.225700000000003</v>
      </c>
      <c r="FB449" s="1">
        <v>38.809600000000003</v>
      </c>
      <c r="FC449" s="1">
        <v>39.562899999999999</v>
      </c>
      <c r="FD449" s="1">
        <v>39.626100000000001</v>
      </c>
      <c r="FE449" s="1">
        <v>41.398299999999999</v>
      </c>
      <c r="FF449" s="1">
        <v>39.430700000000002</v>
      </c>
      <c r="FG449" s="1">
        <v>41.064700000000002</v>
      </c>
      <c r="FH449" s="1">
        <v>41.836100000000002</v>
      </c>
      <c r="FI449" s="1">
        <v>41.130099999999999</v>
      </c>
      <c r="FJ449" s="1">
        <v>40.604199999999999</v>
      </c>
      <c r="FK449" s="1">
        <v>44.3157</v>
      </c>
      <c r="FL449" s="1">
        <v>43.266500000000001</v>
      </c>
      <c r="FM449" s="1">
        <v>44.676400000000001</v>
      </c>
      <c r="FN449" s="1">
        <v>46.531300000000002</v>
      </c>
      <c r="FO449" s="1">
        <v>50.254399999999997</v>
      </c>
      <c r="FP449" s="1">
        <v>50.319099999999999</v>
      </c>
      <c r="FQ449" s="1">
        <v>52.178800000000003</v>
      </c>
      <c r="FR449" s="1">
        <v>54.341999999999999</v>
      </c>
      <c r="FS449" s="1">
        <v>55.225700000000003</v>
      </c>
      <c r="FT449" s="1">
        <v>61.109299999999998</v>
      </c>
      <c r="FU449" s="1">
        <v>60.593600000000002</v>
      </c>
      <c r="FV449" s="1">
        <v>60.191299999999998</v>
      </c>
      <c r="FW449" s="1">
        <v>69.492199999999997</v>
      </c>
      <c r="FX449" s="1">
        <v>74.142700000000005</v>
      </c>
      <c r="FY449" s="1">
        <v>66.099500000000006</v>
      </c>
      <c r="FZ449" s="1">
        <v>53.304400000000001</v>
      </c>
      <c r="GA449" s="1">
        <v>57.843699999999998</v>
      </c>
      <c r="GB449" s="1">
        <v>63.290399999999998</v>
      </c>
      <c r="GC449" s="1">
        <v>68.025899999999993</v>
      </c>
      <c r="GD449" s="1">
        <v>71.431200000000004</v>
      </c>
      <c r="GE449" s="1">
        <v>70.780299999999997</v>
      </c>
      <c r="GF449" s="1">
        <v>67.861699999999999</v>
      </c>
      <c r="GG449" s="1">
        <v>65.636099999999999</v>
      </c>
      <c r="GH449" s="1">
        <v>62.972299999999997</v>
      </c>
      <c r="GI449" s="1">
        <v>66.618399999999994</v>
      </c>
      <c r="GJ449" s="1">
        <v>65.736900000000006</v>
      </c>
      <c r="GK449" s="1">
        <v>65.615399999999994</v>
      </c>
      <c r="GL449" s="1">
        <v>67.823599999999999</v>
      </c>
      <c r="GM449" s="1">
        <v>72.909000000000006</v>
      </c>
      <c r="GN449" s="1">
        <v>71.681799999999996</v>
      </c>
      <c r="GO449" s="1">
        <v>76.844099999999997</v>
      </c>
      <c r="GP449" s="1">
        <v>79.8476</v>
      </c>
      <c r="GQ449" s="1">
        <v>78.237300000000005</v>
      </c>
      <c r="GR449" s="1">
        <v>85.234999999999999</v>
      </c>
      <c r="GS449" s="1">
        <v>92.837199999999996</v>
      </c>
      <c r="GT449" s="1">
        <v>88.144599999999997</v>
      </c>
      <c r="GU449" s="1">
        <v>96.959100000000007</v>
      </c>
      <c r="GV449" s="1">
        <v>100.0677</v>
      </c>
      <c r="GW449" s="1">
        <v>106.60590000000001</v>
      </c>
      <c r="GX449" s="1">
        <v>119.7749</v>
      </c>
      <c r="GY449" s="1">
        <v>118.5483</v>
      </c>
      <c r="GZ449" s="1">
        <v>116.43989999999999</v>
      </c>
      <c r="HA449" s="1">
        <v>113.47020000000001</v>
      </c>
      <c r="HB449" s="1">
        <v>114.99550000000001</v>
      </c>
      <c r="HC449" s="1">
        <v>114.2589</v>
      </c>
      <c r="HD449" s="1">
        <v>123.74890000000001</v>
      </c>
      <c r="HE449" s="1">
        <v>131.3193</v>
      </c>
      <c r="HF449" s="1">
        <v>133.661</v>
      </c>
      <c r="HG449" s="1">
        <v>123.3867</v>
      </c>
      <c r="HH449" s="1">
        <v>118.2698</v>
      </c>
      <c r="HI449" s="1">
        <v>110.214</v>
      </c>
    </row>
    <row r="450" spans="1:217" x14ac:dyDescent="0.25">
      <c r="A450" s="5" t="str">
        <f>IF(StockList!C450="","",StockList!C450)</f>
        <v>892356106</v>
      </c>
      <c r="B450" s="10" t="e">
        <f ca="1">IF(A450="","",_xll.BDH(CONCATENATE($A450," CUSIP"),$A$1,StockList!$K$2,StockList!$K$3,"Dir=H","Dts=H","Sort=A","Quote=C","QtTyp=Y","Days=A","Per=CM","DtFmt=D","Fill=P","UseDPDF=Y","cols=216;rows=1"))</f>
        <v>#NAME?</v>
      </c>
      <c r="C450" s="1">
        <v>0.90229999999999999</v>
      </c>
      <c r="D450" s="1">
        <v>0.875</v>
      </c>
      <c r="E450" s="1">
        <v>0.95</v>
      </c>
      <c r="F450" s="1">
        <v>0.97130000000000005</v>
      </c>
      <c r="G450" s="1">
        <v>0.99939999999999996</v>
      </c>
      <c r="H450" s="1">
        <v>1.375</v>
      </c>
      <c r="I450" s="1">
        <v>1.4938</v>
      </c>
      <c r="J450" s="1">
        <v>1.1869000000000001</v>
      </c>
      <c r="K450" s="1">
        <v>1.6875</v>
      </c>
      <c r="L450" s="1">
        <v>1.8344</v>
      </c>
      <c r="M450" s="1">
        <v>2.13</v>
      </c>
      <c r="N450" s="1">
        <v>2.3269000000000002</v>
      </c>
      <c r="O450" s="1">
        <v>2.7069000000000001</v>
      </c>
      <c r="P450" s="1">
        <v>2.875</v>
      </c>
      <c r="Q450" s="1">
        <v>3.4468999999999999</v>
      </c>
      <c r="R450" s="1">
        <v>3.4923000000000002</v>
      </c>
      <c r="S450" s="1">
        <v>4.4368999999999996</v>
      </c>
      <c r="T450" s="1">
        <v>3.7363</v>
      </c>
      <c r="U450" s="1">
        <v>4.1538000000000004</v>
      </c>
      <c r="V450" s="1">
        <v>3.9725000000000001</v>
      </c>
      <c r="W450" s="1">
        <v>4.7488000000000001</v>
      </c>
      <c r="X450" s="1">
        <v>5.5598000000000001</v>
      </c>
      <c r="Y450" s="1">
        <v>4.7</v>
      </c>
      <c r="Z450" s="1">
        <v>4.6138000000000003</v>
      </c>
      <c r="AA450" s="1">
        <v>4.1337999999999999</v>
      </c>
      <c r="AB450" s="1">
        <v>4.1275000000000004</v>
      </c>
      <c r="AC450" s="1">
        <v>5.29</v>
      </c>
      <c r="AD450" s="1">
        <v>5.6624999999999996</v>
      </c>
      <c r="AE450" s="1">
        <v>5.92</v>
      </c>
      <c r="AF450" s="1">
        <v>6.9249999999999998</v>
      </c>
      <c r="AG450" s="1">
        <v>8.625</v>
      </c>
      <c r="AH450" s="1">
        <v>8.2025000000000006</v>
      </c>
      <c r="AI450" s="1">
        <v>10.51</v>
      </c>
      <c r="AJ450" s="1">
        <v>10.885</v>
      </c>
      <c r="AK450" s="1">
        <v>9.7484999999999999</v>
      </c>
      <c r="AL450" s="1">
        <v>10.5875</v>
      </c>
      <c r="AM450" s="1">
        <v>10.705</v>
      </c>
      <c r="AN450" s="1">
        <v>9.68</v>
      </c>
      <c r="AO450" s="1">
        <v>9.7375000000000007</v>
      </c>
      <c r="AP450" s="1">
        <v>9.6325000000000003</v>
      </c>
      <c r="AQ450" s="1">
        <v>10.455</v>
      </c>
      <c r="AR450" s="1">
        <v>9.0775000000000006</v>
      </c>
      <c r="AS450" s="1">
        <v>8.7050000000000001</v>
      </c>
      <c r="AT450" s="1">
        <v>7.86</v>
      </c>
      <c r="AU450" s="1">
        <v>9.07</v>
      </c>
      <c r="AV450" s="1">
        <v>7.93</v>
      </c>
      <c r="AW450" s="1">
        <v>9.3025000000000002</v>
      </c>
      <c r="AX450" s="1">
        <v>8.9499999999999993</v>
      </c>
      <c r="AY450" s="1">
        <v>10.647500000000001</v>
      </c>
      <c r="AZ450" s="1">
        <v>10.9125</v>
      </c>
      <c r="BA450" s="1">
        <v>10.055</v>
      </c>
      <c r="BB450" s="1">
        <v>11.105</v>
      </c>
      <c r="BC450" s="1">
        <v>12.275</v>
      </c>
      <c r="BD450" s="1">
        <v>14.055</v>
      </c>
      <c r="BE450" s="1">
        <v>12.865</v>
      </c>
      <c r="BF450" s="1">
        <v>11.4125</v>
      </c>
      <c r="BG450" s="1">
        <v>12.125</v>
      </c>
      <c r="BH450" s="1">
        <v>13.465</v>
      </c>
      <c r="BI450" s="1">
        <v>13.234999999999999</v>
      </c>
      <c r="BJ450" s="1">
        <v>12.77</v>
      </c>
      <c r="BK450" s="1">
        <v>15.795</v>
      </c>
      <c r="BL450" s="1">
        <v>16.585000000000001</v>
      </c>
      <c r="BM450" s="1">
        <v>16.197500000000002</v>
      </c>
      <c r="BN450" s="1">
        <v>13.9025</v>
      </c>
      <c r="BO450" s="1">
        <v>13.817500000000001</v>
      </c>
      <c r="BP450" s="1">
        <v>11.435</v>
      </c>
      <c r="BQ450" s="1">
        <v>10.645</v>
      </c>
      <c r="BR450" s="1">
        <v>12.065</v>
      </c>
      <c r="BS450" s="1">
        <v>12.105</v>
      </c>
      <c r="BT450" s="1">
        <v>11.9</v>
      </c>
      <c r="BU450" s="1">
        <v>11.1775</v>
      </c>
      <c r="BV450" s="1">
        <v>12.5825</v>
      </c>
      <c r="BW450" s="1">
        <v>12.7925</v>
      </c>
      <c r="BX450" s="1">
        <v>12.875</v>
      </c>
      <c r="BY450" s="1">
        <v>12.935</v>
      </c>
      <c r="BZ450" s="1">
        <v>13.3025</v>
      </c>
      <c r="CA450" s="1">
        <v>13.012499999999999</v>
      </c>
      <c r="CB450" s="1">
        <v>11.88</v>
      </c>
      <c r="CC450" s="1">
        <v>12.04</v>
      </c>
      <c r="CD450" s="1">
        <v>11.522500000000001</v>
      </c>
      <c r="CE450" s="1">
        <v>10.36</v>
      </c>
      <c r="CF450" s="1">
        <v>10.255000000000001</v>
      </c>
      <c r="CG450" s="1">
        <v>8.9849999999999994</v>
      </c>
      <c r="CH450" s="1">
        <v>9.6349999999999998</v>
      </c>
      <c r="CI450" s="1">
        <v>9.36</v>
      </c>
      <c r="CJ450" s="1">
        <v>9.8800000000000008</v>
      </c>
      <c r="CK450" s="1">
        <v>8.89</v>
      </c>
      <c r="CL450" s="1">
        <v>8.5425000000000004</v>
      </c>
      <c r="CM450" s="1">
        <v>7.26</v>
      </c>
      <c r="CN450" s="1">
        <v>9.5024999999999995</v>
      </c>
      <c r="CO450" s="1">
        <v>10.654999999999999</v>
      </c>
      <c r="CP450" s="1">
        <v>10.512499999999999</v>
      </c>
      <c r="CQ450" s="1">
        <v>10.39</v>
      </c>
      <c r="CR450" s="1">
        <v>9.5950000000000006</v>
      </c>
      <c r="CS450" s="1">
        <v>9.0350000000000001</v>
      </c>
      <c r="CT450" s="1">
        <v>8.4275000000000002</v>
      </c>
      <c r="CU450" s="1">
        <v>7.8100000000000005</v>
      </c>
      <c r="CV450" s="1">
        <v>9.0150000000000006</v>
      </c>
      <c r="CW450" s="1">
        <v>10.095000000000001</v>
      </c>
      <c r="CX450" s="1">
        <v>9.5950000000000006</v>
      </c>
      <c r="CY450" s="1">
        <v>10.33</v>
      </c>
      <c r="CZ450" s="1">
        <v>11.9925</v>
      </c>
      <c r="DA450" s="1">
        <v>11.77</v>
      </c>
      <c r="DB450" s="1">
        <v>12.105</v>
      </c>
      <c r="DC450" s="1">
        <v>11.175000000000001</v>
      </c>
      <c r="DD450" s="1">
        <v>11.672499999999999</v>
      </c>
      <c r="DE450" s="1">
        <v>13.2425</v>
      </c>
      <c r="DF450" s="1">
        <v>12.6175</v>
      </c>
      <c r="DG450" s="1">
        <v>13.68</v>
      </c>
      <c r="DH450" s="1">
        <v>14.547499999999999</v>
      </c>
      <c r="DI450" s="1">
        <v>16.833100000000002</v>
      </c>
      <c r="DJ450" s="1">
        <v>17.0151</v>
      </c>
      <c r="DK450" s="1">
        <v>15.3101</v>
      </c>
      <c r="DL450" s="1">
        <v>17.454499999999999</v>
      </c>
      <c r="DM450" s="1">
        <v>17.105</v>
      </c>
      <c r="DN450" s="1">
        <v>19.958400000000001</v>
      </c>
      <c r="DO450" s="1">
        <v>19.918099999999999</v>
      </c>
      <c r="DP450" s="1">
        <v>21.4084</v>
      </c>
      <c r="DQ450" s="1">
        <v>24.443000000000001</v>
      </c>
      <c r="DR450" s="1">
        <v>25.8645</v>
      </c>
      <c r="DS450" s="1">
        <v>26.282299999999999</v>
      </c>
      <c r="DT450" s="1">
        <v>30.214400000000001</v>
      </c>
      <c r="DU450" s="1">
        <v>31.228899999999999</v>
      </c>
      <c r="DV450" s="1">
        <v>31.940799999999999</v>
      </c>
      <c r="DW450" s="1">
        <v>33.822099999999999</v>
      </c>
      <c r="DX450" s="1">
        <v>33.336599999999997</v>
      </c>
      <c r="DY450" s="1">
        <v>31.099900000000002</v>
      </c>
      <c r="DZ450" s="1">
        <v>31.687799999999999</v>
      </c>
      <c r="EA450" s="1">
        <v>35.949599999999997</v>
      </c>
      <c r="EB450" s="1">
        <v>36.6648</v>
      </c>
      <c r="EC450" s="1">
        <v>35.609000000000002</v>
      </c>
      <c r="ED450" s="1">
        <v>40.9998</v>
      </c>
      <c r="EE450" s="1">
        <v>43.446899999999999</v>
      </c>
      <c r="EF450" s="1">
        <v>46.034300000000002</v>
      </c>
      <c r="EG450" s="1">
        <v>50.024700000000003</v>
      </c>
      <c r="EH450" s="1">
        <v>46.533499999999997</v>
      </c>
      <c r="EI450" s="1">
        <v>42.310600000000001</v>
      </c>
      <c r="EJ450" s="1">
        <v>46.288899999999998</v>
      </c>
      <c r="EK450" s="1">
        <v>48.742699999999999</v>
      </c>
      <c r="EL450" s="1">
        <v>50.483499999999999</v>
      </c>
      <c r="EM450" s="1">
        <v>49.1051</v>
      </c>
      <c r="EN450" s="1">
        <v>45.856700000000004</v>
      </c>
      <c r="EO450" s="1">
        <v>45.212000000000003</v>
      </c>
      <c r="EP450" s="1">
        <v>53.0458</v>
      </c>
      <c r="EQ450" s="1">
        <v>53.314999999999998</v>
      </c>
      <c r="ER450" s="1">
        <v>53.386800000000001</v>
      </c>
      <c r="ES450" s="1">
        <v>54.945399999999999</v>
      </c>
      <c r="ET450" s="1">
        <v>57.543599999999998</v>
      </c>
      <c r="EU450" s="1">
        <v>60.404899999999998</v>
      </c>
      <c r="EV450" s="1">
        <v>62.255800000000001</v>
      </c>
      <c r="EW450" s="1">
        <v>63.0227</v>
      </c>
      <c r="EX450" s="1">
        <v>69.1875</v>
      </c>
      <c r="EY450" s="1">
        <v>73.492999999999995</v>
      </c>
      <c r="EZ450" s="1">
        <v>75.542599999999993</v>
      </c>
      <c r="FA450" s="1">
        <v>80.0518</v>
      </c>
      <c r="FB450" s="1">
        <v>68.629099999999994</v>
      </c>
      <c r="FC450" s="1">
        <v>72.951999999999998</v>
      </c>
      <c r="FD450" s="1">
        <v>73.0244</v>
      </c>
      <c r="FE450" s="1">
        <v>69.519499999999994</v>
      </c>
      <c r="FF450" s="1">
        <v>67.394499999999994</v>
      </c>
      <c r="FG450" s="1">
        <v>62.605800000000002</v>
      </c>
      <c r="FH450" s="1">
        <v>64.440399999999997</v>
      </c>
      <c r="FI450" s="1">
        <v>69.573999999999998</v>
      </c>
      <c r="FJ450" s="1">
        <v>63.9208</v>
      </c>
      <c r="FK450" s="1">
        <v>76.089799999999997</v>
      </c>
      <c r="FL450" s="1">
        <v>80.118099999999998</v>
      </c>
      <c r="FM450" s="1">
        <v>82.086500000000001</v>
      </c>
      <c r="FN450" s="1">
        <v>84.533799999999999</v>
      </c>
      <c r="FO450" s="1">
        <v>91.9435</v>
      </c>
      <c r="FP450" s="1">
        <v>88.750699999999995</v>
      </c>
      <c r="FQ450" s="1">
        <v>89.7941</v>
      </c>
      <c r="FR450" s="1">
        <v>91.128399999999999</v>
      </c>
      <c r="FS450" s="1">
        <v>94.0565</v>
      </c>
      <c r="FT450" s="1">
        <v>96.754599999999996</v>
      </c>
      <c r="FU450" s="1">
        <v>89.406099999999995</v>
      </c>
      <c r="FV450" s="1">
        <v>88.368499999999997</v>
      </c>
      <c r="FW450" s="1">
        <v>96.825999999999993</v>
      </c>
      <c r="FX450" s="1">
        <v>93.848699999999994</v>
      </c>
      <c r="FY450" s="1">
        <v>89.8048</v>
      </c>
      <c r="FZ450" s="1">
        <v>92.756299999999996</v>
      </c>
      <c r="GA450" s="1">
        <v>89.038200000000003</v>
      </c>
      <c r="GB450" s="1">
        <v>95.239400000000003</v>
      </c>
      <c r="GC450" s="1">
        <v>99.661299999999997</v>
      </c>
      <c r="GD450" s="1">
        <v>101.43689999999999</v>
      </c>
      <c r="GE450" s="1">
        <v>96.243700000000004</v>
      </c>
      <c r="GF450" s="1">
        <v>96.739800000000002</v>
      </c>
      <c r="GG450" s="1">
        <v>88.858800000000002</v>
      </c>
      <c r="GH450" s="1">
        <v>71.2881</v>
      </c>
      <c r="GI450" s="1">
        <v>66.292100000000005</v>
      </c>
      <c r="GJ450" s="1">
        <v>79.744200000000006</v>
      </c>
      <c r="GK450" s="1">
        <v>80.530299999999997</v>
      </c>
      <c r="GL450" s="1">
        <v>78.257000000000005</v>
      </c>
      <c r="GM450" s="1">
        <v>75.579800000000006</v>
      </c>
      <c r="GN450" s="1">
        <v>73.512</v>
      </c>
      <c r="GO450" s="1">
        <v>65.987099999999998</v>
      </c>
      <c r="GP450" s="1">
        <v>59.055700000000002</v>
      </c>
      <c r="GQ450" s="1">
        <v>58.049100000000003</v>
      </c>
      <c r="GR450" s="1">
        <v>60.0944</v>
      </c>
      <c r="GS450" s="1">
        <v>64.037800000000004</v>
      </c>
      <c r="GT450" s="1">
        <v>68.105400000000003</v>
      </c>
      <c r="GU450" s="1">
        <v>64.844800000000006</v>
      </c>
      <c r="GV450" s="1">
        <v>73.739400000000003</v>
      </c>
      <c r="GW450" s="1">
        <v>80.774000000000001</v>
      </c>
      <c r="GX450" s="1">
        <v>82.394900000000007</v>
      </c>
      <c r="GY450" s="1">
        <v>70.450299999999999</v>
      </c>
      <c r="GZ450" s="1">
        <v>68.377899999999997</v>
      </c>
      <c r="HA450" s="1">
        <v>73.781300000000002</v>
      </c>
      <c r="HB450" s="1">
        <v>80.968500000000006</v>
      </c>
      <c r="HC450" s="1">
        <v>83.343900000000005</v>
      </c>
      <c r="HD450" s="1">
        <v>85.032799999999995</v>
      </c>
      <c r="HE450" s="1">
        <v>96.527000000000001</v>
      </c>
      <c r="HF450" s="1">
        <v>99.369799999999998</v>
      </c>
      <c r="HG450" s="1">
        <v>100.4742</v>
      </c>
      <c r="HH450" s="1">
        <v>104.378</v>
      </c>
      <c r="HI450" s="1">
        <v>91.551500000000004</v>
      </c>
    </row>
    <row r="451" spans="1:217" x14ac:dyDescent="0.25">
      <c r="A451" s="5" t="str">
        <f>IF(StockList!C451="","",StockList!C451)</f>
        <v>893641100</v>
      </c>
      <c r="B451" s="10" t="e">
        <f ca="1">IF(A451="","",_xll.BDH(CONCATENATE($A451," CUSIP"),$A$1,StockList!$K$2,StockList!$K$3,"Dir=H","Dts=H","Sort=A","Quote=C","QtTyp=Y","Days=A","Per=CM","DtFmt=D","Fill=P","UseDPDF=Y","cols=216;rows=1"))</f>
        <v>#NAME?</v>
      </c>
      <c r="C451" s="1" t="s">
        <v>2109</v>
      </c>
      <c r="D451" s="1" t="s">
        <v>2109</v>
      </c>
      <c r="E451" s="1" t="s">
        <v>2109</v>
      </c>
      <c r="F451" s="1" t="s">
        <v>2109</v>
      </c>
      <c r="G451" s="1" t="s">
        <v>2109</v>
      </c>
      <c r="H451" s="1" t="s">
        <v>2109</v>
      </c>
      <c r="I451" s="1" t="s">
        <v>2109</v>
      </c>
      <c r="J451" s="1" t="s">
        <v>2109</v>
      </c>
      <c r="K451" s="1" t="s">
        <v>2109</v>
      </c>
      <c r="L451" s="1" t="s">
        <v>2109</v>
      </c>
      <c r="M451" s="1" t="s">
        <v>2109</v>
      </c>
      <c r="N451" s="1" t="s">
        <v>2109</v>
      </c>
      <c r="O451" s="1" t="s">
        <v>2109</v>
      </c>
      <c r="P451" s="1" t="s">
        <v>2109</v>
      </c>
      <c r="Q451" s="1" t="s">
        <v>2109</v>
      </c>
      <c r="R451" s="1" t="s">
        <v>2109</v>
      </c>
      <c r="S451" s="1" t="s">
        <v>2109</v>
      </c>
      <c r="T451" s="1" t="s">
        <v>2109</v>
      </c>
      <c r="U451" s="1" t="s">
        <v>2109</v>
      </c>
      <c r="V451" s="1" t="s">
        <v>2109</v>
      </c>
      <c r="W451" s="1" t="s">
        <v>2109</v>
      </c>
      <c r="X451" s="1" t="s">
        <v>2109</v>
      </c>
      <c r="Y451" s="1" t="s">
        <v>2109</v>
      </c>
      <c r="Z451" s="1" t="s">
        <v>2109</v>
      </c>
      <c r="AA451" s="1" t="s">
        <v>2109</v>
      </c>
      <c r="AB451" s="1" t="s">
        <v>2109</v>
      </c>
      <c r="AC451" s="1" t="s">
        <v>2109</v>
      </c>
      <c r="AD451" s="1" t="s">
        <v>2109</v>
      </c>
      <c r="AE451" s="1" t="s">
        <v>2109</v>
      </c>
      <c r="AF451" s="1" t="s">
        <v>2109</v>
      </c>
      <c r="AG451" s="1" t="s">
        <v>2109</v>
      </c>
      <c r="AH451" s="1" t="s">
        <v>2109</v>
      </c>
      <c r="AI451" s="1" t="s">
        <v>2109</v>
      </c>
      <c r="AJ451" s="1" t="s">
        <v>2109</v>
      </c>
      <c r="AK451" s="1" t="s">
        <v>2109</v>
      </c>
      <c r="AL451" s="1" t="s">
        <v>2109</v>
      </c>
      <c r="AM451" s="1" t="s">
        <v>2109</v>
      </c>
      <c r="AN451" s="1" t="s">
        <v>2109</v>
      </c>
      <c r="AO451" s="1" t="s">
        <v>2109</v>
      </c>
      <c r="AP451" s="1" t="s">
        <v>2109</v>
      </c>
      <c r="AQ451" s="1" t="s">
        <v>2109</v>
      </c>
      <c r="AR451" s="1" t="s">
        <v>2109</v>
      </c>
      <c r="AS451" s="1" t="s">
        <v>2109</v>
      </c>
      <c r="AT451" s="1" t="s">
        <v>2109</v>
      </c>
      <c r="AU451" s="1" t="s">
        <v>2109</v>
      </c>
      <c r="AV451" s="1" t="s">
        <v>2109</v>
      </c>
      <c r="AW451" s="1" t="s">
        <v>2109</v>
      </c>
      <c r="AX451" s="1" t="s">
        <v>2109</v>
      </c>
      <c r="AY451" s="1" t="s">
        <v>2109</v>
      </c>
      <c r="AZ451" s="1" t="s">
        <v>2109</v>
      </c>
      <c r="BA451" s="1" t="s">
        <v>2109</v>
      </c>
      <c r="BB451" s="1" t="s">
        <v>2109</v>
      </c>
      <c r="BC451" s="1" t="s">
        <v>2109</v>
      </c>
      <c r="BD451" s="1" t="s">
        <v>2109</v>
      </c>
      <c r="BE451" s="1" t="s">
        <v>2109</v>
      </c>
      <c r="BF451" s="1" t="s">
        <v>2109</v>
      </c>
      <c r="BG451" s="1" t="s">
        <v>2109</v>
      </c>
      <c r="BH451" s="1" t="s">
        <v>2109</v>
      </c>
      <c r="BI451" s="1" t="s">
        <v>2109</v>
      </c>
      <c r="BJ451" s="1" t="s">
        <v>2109</v>
      </c>
      <c r="BK451" s="1" t="s">
        <v>2109</v>
      </c>
      <c r="BL451" s="1">
        <v>25.75</v>
      </c>
      <c r="BM451" s="1">
        <v>24.73</v>
      </c>
      <c r="BN451" s="1">
        <v>25.19</v>
      </c>
      <c r="BO451" s="1">
        <v>23.95</v>
      </c>
      <c r="BP451" s="1">
        <v>25.6</v>
      </c>
      <c r="BQ451" s="1">
        <v>22.63</v>
      </c>
      <c r="BR451" s="1">
        <v>24.42</v>
      </c>
      <c r="BS451" s="1">
        <v>24.02</v>
      </c>
      <c r="BT451" s="1">
        <v>24.42</v>
      </c>
      <c r="BU451" s="1">
        <v>26.51</v>
      </c>
      <c r="BV451" s="1">
        <v>31.85</v>
      </c>
      <c r="BW451" s="1">
        <v>31.9</v>
      </c>
      <c r="BX451" s="1">
        <v>36.380000000000003</v>
      </c>
      <c r="BY451" s="1">
        <v>37.869999999999997</v>
      </c>
      <c r="BZ451" s="1">
        <v>36.950000000000003</v>
      </c>
      <c r="CA451" s="1">
        <v>40.46</v>
      </c>
      <c r="CB451" s="1">
        <v>41.2</v>
      </c>
      <c r="CC451" s="1">
        <v>40.65</v>
      </c>
      <c r="CD451" s="1">
        <v>45.71</v>
      </c>
      <c r="CE451" s="1">
        <v>45.52</v>
      </c>
      <c r="CF451" s="1">
        <v>47.68</v>
      </c>
      <c r="CG451" s="1">
        <v>45.17</v>
      </c>
      <c r="CH451" s="1">
        <v>41.38</v>
      </c>
      <c r="CI451" s="1">
        <v>38.86</v>
      </c>
      <c r="CJ451" s="1">
        <v>37.049999999999997</v>
      </c>
      <c r="CK451" s="1">
        <v>37.97</v>
      </c>
      <c r="CL451" s="1">
        <v>43.6</v>
      </c>
      <c r="CM451" s="1">
        <v>33.590000000000003</v>
      </c>
      <c r="CN451" s="1">
        <v>36.81</v>
      </c>
      <c r="CO451" s="1">
        <v>37.56</v>
      </c>
      <c r="CP451" s="1">
        <v>34.229999999999997</v>
      </c>
      <c r="CQ451" s="1">
        <v>30.14</v>
      </c>
      <c r="CR451" s="1">
        <v>35.5</v>
      </c>
      <c r="CS451" s="1">
        <v>33.57</v>
      </c>
      <c r="CT451" s="1">
        <v>34.08</v>
      </c>
      <c r="CU451" s="1">
        <v>35.340000000000003</v>
      </c>
      <c r="CV451" s="1">
        <v>32.840000000000003</v>
      </c>
      <c r="CW451" s="1">
        <v>35.14</v>
      </c>
      <c r="CX451" s="1">
        <v>39.22</v>
      </c>
      <c r="CY451" s="1">
        <v>36.200000000000003</v>
      </c>
      <c r="CZ451" s="1">
        <v>38.29</v>
      </c>
      <c r="DA451" s="1">
        <v>44.52</v>
      </c>
      <c r="DB451" s="1">
        <v>49.81</v>
      </c>
      <c r="DC451" s="1">
        <v>45.923000000000002</v>
      </c>
      <c r="DD451" s="1">
        <v>50.811</v>
      </c>
      <c r="DE451" s="1">
        <v>55.662999999999997</v>
      </c>
      <c r="DF451" s="1">
        <v>56.576999999999998</v>
      </c>
      <c r="DG451" s="1">
        <v>58.863</v>
      </c>
      <c r="DH451" s="1">
        <v>62.167999999999999</v>
      </c>
      <c r="DI451" s="1">
        <v>64.781999999999996</v>
      </c>
      <c r="DJ451" s="1">
        <v>61.84</v>
      </c>
      <c r="DK451" s="1">
        <v>59.811999999999998</v>
      </c>
      <c r="DL451" s="1">
        <v>63.493000000000002</v>
      </c>
      <c r="DM451" s="1">
        <v>67.852999999999994</v>
      </c>
      <c r="DN451" s="1">
        <v>72.728999999999999</v>
      </c>
      <c r="DO451" s="1">
        <v>77.674999999999997</v>
      </c>
      <c r="DP451" s="1">
        <v>80.289000000000001</v>
      </c>
      <c r="DQ451" s="1">
        <v>84.403000000000006</v>
      </c>
      <c r="DR451" s="1">
        <v>90.814999999999998</v>
      </c>
      <c r="DS451" s="1">
        <v>94.213999999999999</v>
      </c>
      <c r="DT451" s="1">
        <v>98.257000000000005</v>
      </c>
      <c r="DU451" s="1">
        <v>97.635999999999996</v>
      </c>
      <c r="DV451" s="1">
        <v>96.111999999999995</v>
      </c>
      <c r="DW451" s="1">
        <v>106.884</v>
      </c>
      <c r="DX451" s="1">
        <v>105.571</v>
      </c>
      <c r="DY451" s="1">
        <v>107.669</v>
      </c>
      <c r="DZ451" s="1">
        <v>95.725999999999999</v>
      </c>
      <c r="EA451" s="1">
        <v>110.084</v>
      </c>
      <c r="EB451" s="1">
        <v>113.014</v>
      </c>
      <c r="EC451" s="1">
        <v>112.14700000000001</v>
      </c>
      <c r="ED451" s="1">
        <v>122.52</v>
      </c>
      <c r="EE451" s="1">
        <v>139.23400000000001</v>
      </c>
      <c r="EF451" s="1">
        <v>135.68299999999999</v>
      </c>
      <c r="EG451" s="1">
        <v>147.82599999999999</v>
      </c>
      <c r="EH451" s="1">
        <v>144.16900000000001</v>
      </c>
      <c r="EI451" s="1">
        <v>157.41300000000001</v>
      </c>
      <c r="EJ451" s="1">
        <v>144.59100000000001</v>
      </c>
      <c r="EK451" s="1">
        <v>162.477</v>
      </c>
      <c r="EL451" s="1">
        <v>166.286</v>
      </c>
      <c r="EM451" s="1">
        <v>171.42</v>
      </c>
      <c r="EN451" s="1">
        <v>175.036</v>
      </c>
      <c r="EO451" s="1">
        <v>175.47399999999999</v>
      </c>
      <c r="EP451" s="1">
        <v>174.29</v>
      </c>
      <c r="EQ451" s="1">
        <v>183.16900000000001</v>
      </c>
      <c r="ER451" s="1">
        <v>196.78399999999999</v>
      </c>
      <c r="ES451" s="1">
        <v>188.90799999999999</v>
      </c>
      <c r="ET451" s="1">
        <v>188.00700000000001</v>
      </c>
      <c r="EU451" s="1">
        <v>201.738</v>
      </c>
      <c r="EV451" s="1">
        <v>214.964</v>
      </c>
      <c r="EW451" s="1">
        <v>203.68</v>
      </c>
      <c r="EX451" s="1">
        <v>206.208</v>
      </c>
      <c r="EY451" s="1">
        <v>216.184</v>
      </c>
      <c r="EZ451" s="1">
        <v>232.70099999999999</v>
      </c>
      <c r="FA451" s="1">
        <v>239.39099999999999</v>
      </c>
      <c r="FB451" s="1">
        <v>248.32599999999999</v>
      </c>
      <c r="FC451" s="1">
        <v>264.84399999999999</v>
      </c>
      <c r="FD451" s="1">
        <v>275.33999999999997</v>
      </c>
      <c r="FE451" s="1">
        <v>264.44200000000001</v>
      </c>
      <c r="FF451" s="1">
        <v>280.55799999999999</v>
      </c>
      <c r="FG451" s="1">
        <v>285.73899999999998</v>
      </c>
      <c r="FH451" s="1">
        <v>286.86599999999999</v>
      </c>
      <c r="FI451" s="1">
        <v>321.15300000000002</v>
      </c>
      <c r="FJ451" s="1">
        <v>314.89999999999998</v>
      </c>
      <c r="FK451" s="1">
        <v>319.51299999999998</v>
      </c>
      <c r="FL451" s="1">
        <v>337.89499999999998</v>
      </c>
      <c r="FM451" s="1">
        <v>335.435</v>
      </c>
      <c r="FN451" s="1">
        <v>351.11700000000002</v>
      </c>
      <c r="FO451" s="1">
        <v>370.47300000000001</v>
      </c>
      <c r="FP451" s="1">
        <v>373.65</v>
      </c>
      <c r="FQ451" s="1">
        <v>362.392</v>
      </c>
      <c r="FR451" s="1">
        <v>386.15600000000001</v>
      </c>
      <c r="FS451" s="1">
        <v>383.815</v>
      </c>
      <c r="FT451" s="1">
        <v>386.6</v>
      </c>
      <c r="FU451" s="1">
        <v>392.63</v>
      </c>
      <c r="FV451" s="1">
        <v>362.87099999999998</v>
      </c>
      <c r="FW451" s="1">
        <v>375.58100000000002</v>
      </c>
      <c r="FX451" s="1">
        <v>400.83</v>
      </c>
      <c r="FY451" s="1">
        <v>390.27300000000002</v>
      </c>
      <c r="FZ451" s="1">
        <v>383.91800000000001</v>
      </c>
      <c r="GA451" s="1">
        <v>364.86900000000003</v>
      </c>
      <c r="GB451" s="1">
        <v>376.41800000000001</v>
      </c>
      <c r="GC451" s="1">
        <v>389.28199999999998</v>
      </c>
      <c r="GD451" s="1">
        <v>450.21899999999999</v>
      </c>
      <c r="GE451" s="1">
        <v>450.47500000000002</v>
      </c>
      <c r="GF451" s="1">
        <v>477.51799999999997</v>
      </c>
      <c r="GG451" s="1">
        <v>487.20400000000001</v>
      </c>
      <c r="GH451" s="1">
        <v>493.91800000000001</v>
      </c>
      <c r="GI451" s="1">
        <v>508.39100000000002</v>
      </c>
      <c r="GJ451" s="1">
        <v>469.15100000000001</v>
      </c>
      <c r="GK451" s="1">
        <v>464.54199999999997</v>
      </c>
      <c r="GL451" s="1">
        <v>403.78699999999998</v>
      </c>
      <c r="GM451" s="1">
        <v>474.31900000000002</v>
      </c>
      <c r="GN451" s="1">
        <v>410.803</v>
      </c>
      <c r="GO451" s="1">
        <v>460.38099999999997</v>
      </c>
      <c r="GP451" s="1">
        <v>500.21800000000002</v>
      </c>
      <c r="GQ451" s="1">
        <v>501.69200000000001</v>
      </c>
      <c r="GR451" s="1">
        <v>526.45299999999997</v>
      </c>
      <c r="GS451" s="1">
        <v>527.42399999999998</v>
      </c>
      <c r="GT451" s="1">
        <v>517.28599999999994</v>
      </c>
      <c r="GU451" s="1">
        <v>561.49800000000005</v>
      </c>
      <c r="GV451" s="1">
        <v>574.22500000000002</v>
      </c>
      <c r="GW451" s="1">
        <v>555.66999999999996</v>
      </c>
      <c r="GX451" s="1">
        <v>641.24099999999999</v>
      </c>
      <c r="GY451" s="1">
        <v>583.37099999999998</v>
      </c>
      <c r="GZ451" s="1">
        <v>621.06700000000001</v>
      </c>
      <c r="HA451" s="1">
        <v>648.64599999999996</v>
      </c>
      <c r="HB451" s="1">
        <v>676.04300000000001</v>
      </c>
      <c r="HC451" s="1">
        <v>698.36199999999997</v>
      </c>
      <c r="HD451" s="1">
        <v>759.87300000000005</v>
      </c>
      <c r="HE451" s="1">
        <v>708.19500000000005</v>
      </c>
      <c r="HF451" s="1">
        <v>753.31799999999998</v>
      </c>
      <c r="HG451" s="1">
        <v>668.23299999999995</v>
      </c>
      <c r="HH451" s="1">
        <v>731.80899999999997</v>
      </c>
      <c r="HI451" s="1">
        <v>688.08299999999997</v>
      </c>
    </row>
    <row r="452" spans="1:217" x14ac:dyDescent="0.25">
      <c r="A452" s="5" t="str">
        <f>IF(StockList!C452="","",StockList!C452)</f>
        <v>89417E109</v>
      </c>
      <c r="B452" s="10" t="e">
        <f ca="1">IF(A452="","",_xll.BDH(CONCATENATE($A452," CUSIP"),$A$1,StockList!$K$2,StockList!$K$3,"Dir=H","Dts=H","Sort=A","Quote=C","QtTyp=Y","Days=A","Per=CM","DtFmt=D","Fill=P","UseDPDF=Y","cols=216;rows=1"))</f>
        <v>#NAME?</v>
      </c>
      <c r="C452" s="1">
        <v>46.29</v>
      </c>
      <c r="D452" s="1">
        <v>44.344000000000001</v>
      </c>
      <c r="E452" s="1">
        <v>45.401000000000003</v>
      </c>
      <c r="F452" s="1">
        <v>50.938000000000002</v>
      </c>
      <c r="G452" s="1">
        <v>51.313000000000002</v>
      </c>
      <c r="H452" s="1">
        <v>44.38</v>
      </c>
      <c r="I452" s="1">
        <v>42.537999999999997</v>
      </c>
      <c r="J452" s="1">
        <v>42.017000000000003</v>
      </c>
      <c r="K452" s="1">
        <v>46.786999999999999</v>
      </c>
      <c r="L452" s="1">
        <v>47.99</v>
      </c>
      <c r="M452" s="1">
        <v>45.106000000000002</v>
      </c>
      <c r="N452" s="1">
        <v>45.853999999999999</v>
      </c>
      <c r="O452" s="1">
        <v>50.162999999999997</v>
      </c>
      <c r="P452" s="1">
        <v>47.338999999999999</v>
      </c>
      <c r="Q452" s="1">
        <v>51.427</v>
      </c>
      <c r="R452" s="1">
        <v>43.993000000000002</v>
      </c>
      <c r="S452" s="1">
        <v>40.484000000000002</v>
      </c>
      <c r="T452" s="1">
        <v>32.463999999999999</v>
      </c>
      <c r="U452" s="1">
        <v>31.641999999999999</v>
      </c>
      <c r="V452" s="1">
        <v>30.158999999999999</v>
      </c>
      <c r="W452" s="1">
        <v>34.442999999999998</v>
      </c>
      <c r="X452" s="1">
        <v>39.106000000000002</v>
      </c>
      <c r="Y452" s="1">
        <v>36.067</v>
      </c>
      <c r="Z452" s="1">
        <v>34.573</v>
      </c>
      <c r="AA452" s="1">
        <v>32.688000000000002</v>
      </c>
      <c r="AB452" s="1">
        <v>33.981999999999999</v>
      </c>
      <c r="AC452" s="1">
        <v>36.695999999999998</v>
      </c>
      <c r="AD452" s="1">
        <v>39.090000000000003</v>
      </c>
      <c r="AE452" s="1">
        <v>39.322000000000003</v>
      </c>
      <c r="AF452" s="1">
        <v>37.878999999999998</v>
      </c>
      <c r="AG452" s="1">
        <v>37.436999999999998</v>
      </c>
      <c r="AH452" s="1">
        <v>40.194000000000003</v>
      </c>
      <c r="AI452" s="1">
        <v>41.387999999999998</v>
      </c>
      <c r="AJ452" s="1">
        <v>40.270000000000003</v>
      </c>
      <c r="AK452" s="1">
        <v>43.357999999999997</v>
      </c>
      <c r="AL452" s="1">
        <v>46.069000000000003</v>
      </c>
      <c r="AM452" s="1">
        <v>46.735999999999997</v>
      </c>
      <c r="AN452" s="1">
        <v>44.069000000000003</v>
      </c>
      <c r="AO452" s="1">
        <v>45.018999999999998</v>
      </c>
      <c r="AP452" s="1">
        <v>43.923000000000002</v>
      </c>
      <c r="AQ452" s="1">
        <v>45.116999999999997</v>
      </c>
      <c r="AR452" s="1">
        <v>41.255000000000003</v>
      </c>
      <c r="AS452" s="1">
        <v>38.606999999999999</v>
      </c>
      <c r="AT452" s="1">
        <v>37.03</v>
      </c>
      <c r="AU452" s="1">
        <v>38.039000000000001</v>
      </c>
      <c r="AV452" s="1">
        <v>40.860999999999997</v>
      </c>
      <c r="AW452" s="1">
        <v>41.77</v>
      </c>
      <c r="AX452" s="1">
        <v>42.298999999999999</v>
      </c>
      <c r="AY452" s="1">
        <v>43.177999999999997</v>
      </c>
      <c r="AZ452" s="1">
        <v>41.625999999999998</v>
      </c>
      <c r="BA452" s="1">
        <v>40.572000000000003</v>
      </c>
      <c r="BB452" s="1">
        <v>42.929000000000002</v>
      </c>
      <c r="BC452" s="1">
        <v>45.064999999999998</v>
      </c>
      <c r="BD452" s="1">
        <v>50.183999999999997</v>
      </c>
      <c r="BE452" s="1">
        <v>49.033000000000001</v>
      </c>
      <c r="BF452" s="1">
        <v>51.427</v>
      </c>
      <c r="BG452" s="1">
        <v>51.61</v>
      </c>
      <c r="BH452" s="1">
        <v>53.33</v>
      </c>
      <c r="BI452" s="1">
        <v>51.462000000000003</v>
      </c>
      <c r="BJ452" s="1">
        <v>52.28</v>
      </c>
      <c r="BK452" s="1">
        <v>49.515000000000001</v>
      </c>
      <c r="BL452" s="1">
        <v>48.405000000000001</v>
      </c>
      <c r="BM452" s="1">
        <v>50.999000000000002</v>
      </c>
      <c r="BN452" s="1">
        <v>50.988</v>
      </c>
      <c r="BO452" s="1">
        <v>51.951000000000001</v>
      </c>
      <c r="BP452" s="1">
        <v>53.372</v>
      </c>
      <c r="BQ452" s="1">
        <v>51.158000000000001</v>
      </c>
      <c r="BR452" s="1">
        <v>54.963000000000001</v>
      </c>
      <c r="BS452" s="1">
        <v>59.933</v>
      </c>
      <c r="BT452" s="1">
        <v>60.73</v>
      </c>
      <c r="BU452" s="1">
        <v>63.247999999999998</v>
      </c>
      <c r="BV452" s="1">
        <v>59.902999999999999</v>
      </c>
      <c r="BW452" s="1">
        <v>59.784999999999997</v>
      </c>
      <c r="BX452" s="1">
        <v>61.298000000000002</v>
      </c>
      <c r="BY452" s="1">
        <v>64.057000000000002</v>
      </c>
      <c r="BZ452" s="1">
        <v>64.138999999999996</v>
      </c>
      <c r="CA452" s="1">
        <v>63.682000000000002</v>
      </c>
      <c r="CB452" s="1">
        <v>60.445</v>
      </c>
      <c r="CC452" s="1">
        <v>60.158999999999999</v>
      </c>
      <c r="CD452" s="1">
        <v>60.264000000000003</v>
      </c>
      <c r="CE452" s="1">
        <v>62.503</v>
      </c>
      <c r="CF452" s="1">
        <v>63.58</v>
      </c>
      <c r="CG452" s="1">
        <v>64.748000000000005</v>
      </c>
      <c r="CH452" s="1">
        <v>57.887999999999998</v>
      </c>
      <c r="CI452" s="1">
        <v>55.853999999999999</v>
      </c>
      <c r="CJ452" s="1">
        <v>57.945999999999998</v>
      </c>
      <c r="CK452" s="1">
        <v>61.033999999999999</v>
      </c>
      <c r="CL452" s="1">
        <v>60.32</v>
      </c>
      <c r="CM452" s="1">
        <v>52.890999999999998</v>
      </c>
      <c r="CN452" s="1">
        <v>53.768000000000001</v>
      </c>
      <c r="CO452" s="1">
        <v>53.817</v>
      </c>
      <c r="CP452" s="1">
        <v>55.454000000000001</v>
      </c>
      <c r="CQ452" s="1">
        <v>52.203000000000003</v>
      </c>
      <c r="CR452" s="1">
        <v>53.552999999999997</v>
      </c>
      <c r="CS452" s="1">
        <v>55.834000000000003</v>
      </c>
      <c r="CT452" s="1">
        <v>47.731000000000002</v>
      </c>
      <c r="CU452" s="1">
        <v>44.655000000000001</v>
      </c>
      <c r="CV452" s="1">
        <v>50.639000000000003</v>
      </c>
      <c r="CW452" s="1">
        <v>51.262</v>
      </c>
      <c r="CX452" s="1">
        <v>50.664000000000001</v>
      </c>
      <c r="CY452" s="1">
        <v>51.487000000000002</v>
      </c>
      <c r="CZ452" s="1">
        <v>54.033000000000001</v>
      </c>
      <c r="DA452" s="1">
        <v>63.253999999999998</v>
      </c>
      <c r="DB452" s="1">
        <v>62.14</v>
      </c>
      <c r="DC452" s="1">
        <v>62.847000000000001</v>
      </c>
      <c r="DD452" s="1">
        <v>66.128</v>
      </c>
      <c r="DE452" s="1">
        <v>63.350999999999999</v>
      </c>
      <c r="DF452" s="1">
        <v>64.38</v>
      </c>
      <c r="DG452" s="1">
        <v>66.819999999999993</v>
      </c>
      <c r="DH452" s="1">
        <v>68.954999999999998</v>
      </c>
      <c r="DI452" s="1">
        <v>64.864000000000004</v>
      </c>
      <c r="DJ452" s="1">
        <v>63.241</v>
      </c>
      <c r="DK452" s="1">
        <v>63.420999999999999</v>
      </c>
      <c r="DL452" s="1">
        <v>64.966999999999999</v>
      </c>
      <c r="DM452" s="1">
        <v>63.087000000000003</v>
      </c>
      <c r="DN452" s="1">
        <v>67.575999999999993</v>
      </c>
      <c r="DO452" s="1">
        <v>71.596999999999994</v>
      </c>
      <c r="DP452" s="1">
        <v>70.027000000000001</v>
      </c>
      <c r="DQ452" s="1">
        <v>72.730999999999995</v>
      </c>
      <c r="DR452" s="1">
        <v>73.448999999999998</v>
      </c>
      <c r="DS452" s="1">
        <v>78.239999999999995</v>
      </c>
      <c r="DT452" s="1">
        <v>78.126000000000005</v>
      </c>
      <c r="DU452" s="1">
        <v>83.117000000000004</v>
      </c>
      <c r="DV452" s="1">
        <v>81.540999999999997</v>
      </c>
      <c r="DW452" s="1">
        <v>77.198999999999998</v>
      </c>
      <c r="DX452" s="1">
        <v>72.900999999999996</v>
      </c>
      <c r="DY452" s="1">
        <v>66.725999999999999</v>
      </c>
      <c r="DZ452" s="1">
        <v>64.963999999999999</v>
      </c>
      <c r="EA452" s="1">
        <v>77.789000000000001</v>
      </c>
      <c r="EB452" s="1">
        <v>74.989999999999995</v>
      </c>
      <c r="EC452" s="1">
        <v>79.460999999999999</v>
      </c>
      <c r="ED452" s="1">
        <v>78.293000000000006</v>
      </c>
      <c r="EE452" s="1">
        <v>77.849999999999994</v>
      </c>
      <c r="EF452" s="1">
        <v>80.075000000000003</v>
      </c>
      <c r="EG452" s="1">
        <v>87</v>
      </c>
      <c r="EH452" s="1">
        <v>84.525000000000006</v>
      </c>
      <c r="EI452" s="1">
        <v>86.995000000000005</v>
      </c>
      <c r="EJ452" s="1">
        <v>85.373000000000005</v>
      </c>
      <c r="EK452" s="1">
        <v>88.221000000000004</v>
      </c>
      <c r="EL452" s="1">
        <v>93.673000000000002</v>
      </c>
      <c r="EM452" s="1">
        <v>97.350999999999999</v>
      </c>
      <c r="EN452" s="1">
        <v>97.186000000000007</v>
      </c>
      <c r="EO452" s="1">
        <v>99.177999999999997</v>
      </c>
      <c r="EP452" s="1">
        <v>108.348</v>
      </c>
      <c r="EQ452" s="1">
        <v>111.054</v>
      </c>
      <c r="ER452" s="1">
        <v>116.92</v>
      </c>
      <c r="ES452" s="1">
        <v>118.614</v>
      </c>
      <c r="ET452" s="1">
        <v>116.267</v>
      </c>
      <c r="EU452" s="1">
        <v>111.669</v>
      </c>
      <c r="EV452" s="1">
        <v>116.741</v>
      </c>
      <c r="EW452" s="1">
        <v>111.64100000000001</v>
      </c>
      <c r="EX452" s="1">
        <v>119.181</v>
      </c>
      <c r="EY452" s="1">
        <v>121.33199999999999</v>
      </c>
      <c r="EZ452" s="1">
        <v>127.575</v>
      </c>
      <c r="FA452" s="1">
        <v>128.00899999999999</v>
      </c>
      <c r="FB452" s="1">
        <v>114.917</v>
      </c>
      <c r="FC452" s="1">
        <v>118.536</v>
      </c>
      <c r="FD452" s="1">
        <v>121.03</v>
      </c>
      <c r="FE452" s="1">
        <v>128.82400000000001</v>
      </c>
      <c r="FF452" s="1">
        <v>132.90600000000001</v>
      </c>
      <c r="FG452" s="1">
        <v>134.56700000000001</v>
      </c>
      <c r="FH452" s="1">
        <v>128.11600000000001</v>
      </c>
      <c r="FI452" s="1">
        <v>135.483</v>
      </c>
      <c r="FJ452" s="1">
        <v>135.17400000000001</v>
      </c>
      <c r="FK452" s="1">
        <v>145.04499999999999</v>
      </c>
      <c r="FL452" s="1">
        <v>150.297</v>
      </c>
      <c r="FM452" s="1">
        <v>153.10300000000001</v>
      </c>
      <c r="FN452" s="1">
        <v>148.72</v>
      </c>
      <c r="FO452" s="1">
        <v>155.40299999999999</v>
      </c>
      <c r="FP452" s="1">
        <v>157.214</v>
      </c>
      <c r="FQ452" s="1">
        <v>147.00700000000001</v>
      </c>
      <c r="FR452" s="1">
        <v>147.02199999999999</v>
      </c>
      <c r="FS452" s="1">
        <v>141.41399999999999</v>
      </c>
      <c r="FT452" s="1">
        <v>155.25399999999999</v>
      </c>
      <c r="FU452" s="1">
        <v>145.642</v>
      </c>
      <c r="FV452" s="1">
        <v>146.50399999999999</v>
      </c>
      <c r="FW452" s="1">
        <v>166.17</v>
      </c>
      <c r="FX452" s="1">
        <v>168.643</v>
      </c>
      <c r="FY452" s="1">
        <v>167.02699999999999</v>
      </c>
      <c r="FZ452" s="1">
        <v>158.41399999999999</v>
      </c>
      <c r="GA452" s="1">
        <v>159.124</v>
      </c>
      <c r="GB452" s="1">
        <v>173.67599999999999</v>
      </c>
      <c r="GC452" s="1">
        <v>163.542</v>
      </c>
      <c r="GD452" s="1">
        <v>169.851</v>
      </c>
      <c r="GE452" s="1">
        <v>178.18199999999999</v>
      </c>
      <c r="GF452" s="1">
        <v>173.96100000000001</v>
      </c>
      <c r="GG452" s="1">
        <v>177.68799999999999</v>
      </c>
      <c r="GH452" s="1">
        <v>172.429</v>
      </c>
      <c r="GI452" s="1">
        <v>162.84100000000001</v>
      </c>
      <c r="GJ452" s="1">
        <v>170.62299999999999</v>
      </c>
      <c r="GK452" s="1">
        <v>185.322</v>
      </c>
      <c r="GL452" s="1">
        <v>178.298</v>
      </c>
      <c r="GM452" s="1">
        <v>185.05</v>
      </c>
      <c r="GN452" s="1">
        <v>183.48500000000001</v>
      </c>
      <c r="GO452" s="1">
        <v>185.18899999999999</v>
      </c>
      <c r="GP452" s="1">
        <v>190.04499999999999</v>
      </c>
      <c r="GQ452" s="1">
        <v>193.72499999999999</v>
      </c>
      <c r="GR452" s="1">
        <v>196.114</v>
      </c>
      <c r="GS452" s="1">
        <v>185.53399999999999</v>
      </c>
      <c r="GT452" s="1">
        <v>188.75800000000001</v>
      </c>
      <c r="GU452" s="1">
        <v>204.05699999999999</v>
      </c>
      <c r="GV452" s="1">
        <v>208.864</v>
      </c>
      <c r="GW452" s="1">
        <v>210.096</v>
      </c>
      <c r="GX452" s="1">
        <v>232.215</v>
      </c>
      <c r="GY452" s="1">
        <v>215.30099999999999</v>
      </c>
      <c r="GZ452" s="1">
        <v>216.19300000000001</v>
      </c>
      <c r="HA452" s="1">
        <v>204.89</v>
      </c>
      <c r="HB452" s="1">
        <v>200.09399999999999</v>
      </c>
      <c r="HC452" s="1">
        <v>191.60300000000001</v>
      </c>
      <c r="HD452" s="1">
        <v>203.81899999999999</v>
      </c>
      <c r="HE452" s="1">
        <v>206.10499999999999</v>
      </c>
      <c r="HF452" s="1">
        <v>204.34800000000001</v>
      </c>
      <c r="HG452" s="1">
        <v>197.13200000000001</v>
      </c>
      <c r="HH452" s="1">
        <v>205.387</v>
      </c>
      <c r="HI452" s="1">
        <v>189.83199999999999</v>
      </c>
    </row>
    <row r="453" spans="1:217" x14ac:dyDescent="0.25">
      <c r="A453" s="5" t="str">
        <f>IF(StockList!C453="","",StockList!C453)</f>
        <v>896945201</v>
      </c>
      <c r="B453" s="10" t="e">
        <f ca="1">IF(A453="","",_xll.BDH(CONCATENATE($A453," CUSIP"),$A$1,StockList!$K$2,StockList!$K$3,"Dir=H","Dts=H","Sort=A","Quote=C","QtTyp=Y","Days=A","Per=CM","DtFmt=D","Fill=P","UseDPDF=Y","cols=216;rows=1"))</f>
        <v>#NAME?</v>
      </c>
      <c r="C453" s="1" t="s">
        <v>2109</v>
      </c>
      <c r="D453" s="1" t="s">
        <v>2109</v>
      </c>
      <c r="E453" s="1" t="s">
        <v>2109</v>
      </c>
      <c r="F453" s="1" t="s">
        <v>2109</v>
      </c>
      <c r="G453" s="1" t="s">
        <v>2109</v>
      </c>
      <c r="H453" s="1" t="s">
        <v>2109</v>
      </c>
      <c r="I453" s="1" t="s">
        <v>2109</v>
      </c>
      <c r="J453" s="1" t="s">
        <v>2109</v>
      </c>
      <c r="K453" s="1" t="s">
        <v>2109</v>
      </c>
      <c r="L453" s="1" t="s">
        <v>2109</v>
      </c>
      <c r="M453" s="1" t="s">
        <v>2109</v>
      </c>
      <c r="N453" s="1" t="s">
        <v>2109</v>
      </c>
      <c r="O453" s="1" t="s">
        <v>2109</v>
      </c>
      <c r="P453" s="1" t="s">
        <v>2109</v>
      </c>
      <c r="Q453" s="1" t="s">
        <v>2109</v>
      </c>
      <c r="R453" s="1" t="s">
        <v>2109</v>
      </c>
      <c r="S453" s="1" t="s">
        <v>2109</v>
      </c>
      <c r="T453" s="1" t="s">
        <v>2109</v>
      </c>
      <c r="U453" s="1" t="s">
        <v>2109</v>
      </c>
      <c r="V453" s="1" t="s">
        <v>2109</v>
      </c>
      <c r="W453" s="1" t="s">
        <v>2109</v>
      </c>
      <c r="X453" s="1" t="s">
        <v>2109</v>
      </c>
      <c r="Y453" s="1" t="s">
        <v>2109</v>
      </c>
      <c r="Z453" s="1" t="s">
        <v>2109</v>
      </c>
      <c r="AA453" s="1" t="s">
        <v>2109</v>
      </c>
      <c r="AB453" s="1" t="s">
        <v>2109</v>
      </c>
      <c r="AC453" s="1" t="s">
        <v>2109</v>
      </c>
      <c r="AD453" s="1" t="s">
        <v>2109</v>
      </c>
      <c r="AE453" s="1" t="s">
        <v>2109</v>
      </c>
      <c r="AF453" s="1" t="s">
        <v>2109</v>
      </c>
      <c r="AG453" s="1" t="s">
        <v>2109</v>
      </c>
      <c r="AH453" s="1" t="s">
        <v>2109</v>
      </c>
      <c r="AI453" s="1" t="s">
        <v>2109</v>
      </c>
      <c r="AJ453" s="1" t="s">
        <v>2109</v>
      </c>
      <c r="AK453" s="1" t="s">
        <v>2109</v>
      </c>
      <c r="AL453" s="1" t="s">
        <v>2109</v>
      </c>
      <c r="AM453" s="1" t="s">
        <v>2109</v>
      </c>
      <c r="AN453" s="1" t="s">
        <v>2109</v>
      </c>
      <c r="AO453" s="1" t="s">
        <v>2109</v>
      </c>
      <c r="AP453" s="1" t="s">
        <v>2109</v>
      </c>
      <c r="AQ453" s="1" t="s">
        <v>2109</v>
      </c>
      <c r="AR453" s="1" t="s">
        <v>2109</v>
      </c>
      <c r="AS453" s="1" t="s">
        <v>2109</v>
      </c>
      <c r="AT453" s="1" t="s">
        <v>2109</v>
      </c>
      <c r="AU453" s="1" t="s">
        <v>2109</v>
      </c>
      <c r="AV453" s="1" t="s">
        <v>2109</v>
      </c>
      <c r="AW453" s="1" t="s">
        <v>2109</v>
      </c>
      <c r="AX453" s="1" t="s">
        <v>2109</v>
      </c>
      <c r="AY453" s="1" t="s">
        <v>2109</v>
      </c>
      <c r="AZ453" s="1" t="s">
        <v>2109</v>
      </c>
      <c r="BA453" s="1" t="s">
        <v>2109</v>
      </c>
      <c r="BB453" s="1" t="s">
        <v>2109</v>
      </c>
      <c r="BC453" s="1" t="s">
        <v>2109</v>
      </c>
      <c r="BD453" s="1" t="s">
        <v>2109</v>
      </c>
      <c r="BE453" s="1" t="s">
        <v>2109</v>
      </c>
      <c r="BF453" s="1" t="s">
        <v>2109</v>
      </c>
      <c r="BG453" s="1" t="s">
        <v>2109</v>
      </c>
      <c r="BH453" s="1" t="s">
        <v>2109</v>
      </c>
      <c r="BI453" s="1" t="s">
        <v>2109</v>
      </c>
      <c r="BJ453" s="1" t="s">
        <v>2109</v>
      </c>
      <c r="BK453" s="1" t="s">
        <v>2109</v>
      </c>
      <c r="BL453" s="1" t="s">
        <v>2109</v>
      </c>
      <c r="BM453" s="1" t="s">
        <v>2109</v>
      </c>
      <c r="BN453" s="1" t="s">
        <v>2109</v>
      </c>
      <c r="BO453" s="1" t="s">
        <v>2109</v>
      </c>
      <c r="BP453" s="1" t="s">
        <v>2109</v>
      </c>
      <c r="BQ453" s="1" t="s">
        <v>2109</v>
      </c>
      <c r="BR453" s="1" t="s">
        <v>2109</v>
      </c>
      <c r="BS453" s="1" t="s">
        <v>2109</v>
      </c>
      <c r="BT453" s="1" t="s">
        <v>2109</v>
      </c>
      <c r="BU453" s="1" t="s">
        <v>2109</v>
      </c>
      <c r="BV453" s="1" t="s">
        <v>2109</v>
      </c>
      <c r="BW453" s="1" t="s">
        <v>2109</v>
      </c>
      <c r="BX453" s="1" t="s">
        <v>2109</v>
      </c>
      <c r="BY453" s="1" t="s">
        <v>2109</v>
      </c>
      <c r="BZ453" s="1" t="s">
        <v>2109</v>
      </c>
      <c r="CA453" s="1" t="s">
        <v>2109</v>
      </c>
      <c r="CB453" s="1" t="s">
        <v>2109</v>
      </c>
      <c r="CC453" s="1" t="s">
        <v>2109</v>
      </c>
      <c r="CD453" s="1" t="s">
        <v>2109</v>
      </c>
      <c r="CE453" s="1" t="s">
        <v>2109</v>
      </c>
      <c r="CF453" s="1" t="s">
        <v>2109</v>
      </c>
      <c r="CG453" s="1" t="s">
        <v>2109</v>
      </c>
      <c r="CH453" s="1" t="s">
        <v>2109</v>
      </c>
      <c r="CI453" s="1" t="s">
        <v>2109</v>
      </c>
      <c r="CJ453" s="1" t="s">
        <v>2109</v>
      </c>
      <c r="CK453" s="1" t="s">
        <v>2109</v>
      </c>
      <c r="CL453" s="1" t="s">
        <v>2109</v>
      </c>
      <c r="CM453" s="1" t="s">
        <v>2109</v>
      </c>
      <c r="CN453" s="1" t="s">
        <v>2109</v>
      </c>
      <c r="CO453" s="1" t="s">
        <v>2109</v>
      </c>
      <c r="CP453" s="1" t="s">
        <v>2109</v>
      </c>
      <c r="CQ453" s="1" t="s">
        <v>2109</v>
      </c>
      <c r="CR453" s="1" t="s">
        <v>2109</v>
      </c>
      <c r="CS453" s="1" t="s">
        <v>2109</v>
      </c>
      <c r="CT453" s="1" t="s">
        <v>2109</v>
      </c>
      <c r="CU453" s="1" t="s">
        <v>2109</v>
      </c>
      <c r="CV453" s="1" t="s">
        <v>2109</v>
      </c>
      <c r="CW453" s="1" t="s">
        <v>2109</v>
      </c>
      <c r="CX453" s="1" t="s">
        <v>2109</v>
      </c>
      <c r="CY453" s="1" t="s">
        <v>2109</v>
      </c>
      <c r="CZ453" s="1" t="s">
        <v>2109</v>
      </c>
      <c r="DA453" s="1" t="s">
        <v>2109</v>
      </c>
      <c r="DB453" s="1" t="s">
        <v>2109</v>
      </c>
      <c r="DC453" s="1" t="s">
        <v>2109</v>
      </c>
      <c r="DD453" s="1" t="s">
        <v>2109</v>
      </c>
      <c r="DE453" s="1" t="s">
        <v>2109</v>
      </c>
      <c r="DF453" s="1" t="s">
        <v>2109</v>
      </c>
      <c r="DG453" s="1" t="s">
        <v>2109</v>
      </c>
      <c r="DH453" s="1" t="s">
        <v>2109</v>
      </c>
      <c r="DI453" s="1" t="s">
        <v>2109</v>
      </c>
      <c r="DJ453" s="1" t="s">
        <v>2109</v>
      </c>
      <c r="DK453" s="1" t="s">
        <v>2109</v>
      </c>
      <c r="DL453" s="1" t="s">
        <v>2109</v>
      </c>
      <c r="DM453" s="1" t="s">
        <v>2109</v>
      </c>
      <c r="DN453" s="1" t="s">
        <v>2109</v>
      </c>
      <c r="DO453" s="1" t="s">
        <v>2109</v>
      </c>
      <c r="DP453" s="1" t="s">
        <v>2109</v>
      </c>
      <c r="DQ453" s="1" t="s">
        <v>2109</v>
      </c>
      <c r="DR453" s="1" t="s">
        <v>2109</v>
      </c>
      <c r="DS453" s="1" t="s">
        <v>2109</v>
      </c>
      <c r="DT453" s="1" t="s">
        <v>2109</v>
      </c>
      <c r="DU453" s="1" t="s">
        <v>2109</v>
      </c>
      <c r="DV453" s="1" t="s">
        <v>2109</v>
      </c>
      <c r="DW453" s="1" t="s">
        <v>2109</v>
      </c>
      <c r="DX453" s="1" t="s">
        <v>2109</v>
      </c>
      <c r="DY453" s="1" t="s">
        <v>2109</v>
      </c>
      <c r="DZ453" s="1" t="s">
        <v>2109</v>
      </c>
      <c r="EA453" s="1" t="s">
        <v>2109</v>
      </c>
      <c r="EB453" s="1" t="s">
        <v>2109</v>
      </c>
      <c r="EC453" s="1">
        <v>25.21</v>
      </c>
      <c r="ED453" s="1">
        <v>32.909999999999997</v>
      </c>
      <c r="EE453" s="1">
        <v>32.229999999999997</v>
      </c>
      <c r="EF453" s="1">
        <v>35.67</v>
      </c>
      <c r="EG453" s="1">
        <v>37.51</v>
      </c>
      <c r="EH453" s="1">
        <v>42.88</v>
      </c>
      <c r="EI453" s="1">
        <v>44.69</v>
      </c>
      <c r="EJ453" s="1">
        <v>37.409999999999997</v>
      </c>
      <c r="EK453" s="1">
        <v>33.44</v>
      </c>
      <c r="EL453" s="1">
        <v>32.93</v>
      </c>
      <c r="EM453" s="1">
        <v>30.29</v>
      </c>
      <c r="EN453" s="1">
        <v>38.19</v>
      </c>
      <c r="EO453" s="1">
        <v>41.92</v>
      </c>
      <c r="EP453" s="1">
        <v>46.28</v>
      </c>
      <c r="EQ453" s="1">
        <v>45.536000000000001</v>
      </c>
      <c r="ER453" s="1">
        <v>52.52</v>
      </c>
      <c r="ES453" s="1">
        <v>52.58</v>
      </c>
      <c r="ET453" s="1">
        <v>64.489999999999995</v>
      </c>
      <c r="EU453" s="1">
        <v>60.87</v>
      </c>
      <c r="EV453" s="1">
        <v>75.02</v>
      </c>
      <c r="EW453" s="1">
        <v>73.97</v>
      </c>
      <c r="EX453" s="1">
        <v>75.84</v>
      </c>
      <c r="EY453" s="1">
        <v>82.715000000000003</v>
      </c>
      <c r="EZ453" s="1">
        <v>88.32</v>
      </c>
      <c r="FA453" s="1">
        <v>82.83</v>
      </c>
      <c r="FB453" s="1">
        <v>77.19</v>
      </c>
      <c r="FC453" s="1">
        <v>100.24</v>
      </c>
      <c r="FD453" s="1">
        <v>90.59</v>
      </c>
      <c r="FE453" s="1">
        <v>80.739999999999995</v>
      </c>
      <c r="FF453" s="1">
        <v>97.17</v>
      </c>
      <c r="FG453" s="1">
        <v>108.66</v>
      </c>
      <c r="FH453" s="1">
        <v>94.84</v>
      </c>
      <c r="FI453" s="1">
        <v>99.09</v>
      </c>
      <c r="FJ453" s="1">
        <v>91.42</v>
      </c>
      <c r="FK453" s="1">
        <v>88.66</v>
      </c>
      <c r="FL453" s="1">
        <v>73.650000000000006</v>
      </c>
      <c r="FM453" s="1">
        <v>74.66</v>
      </c>
      <c r="FN453" s="1">
        <v>67.010000000000005</v>
      </c>
      <c r="FO453" s="1">
        <v>89.25</v>
      </c>
      <c r="FP453" s="1">
        <v>83.17</v>
      </c>
      <c r="FQ453" s="1">
        <v>80.489999999999995</v>
      </c>
      <c r="FR453" s="1">
        <v>76.260000000000005</v>
      </c>
      <c r="FS453" s="1">
        <v>87.14</v>
      </c>
      <c r="FT453" s="1">
        <v>79.38</v>
      </c>
      <c r="FU453" s="1">
        <v>69.900000000000006</v>
      </c>
      <c r="FV453" s="1">
        <v>63.02</v>
      </c>
      <c r="FW453" s="1">
        <v>83.78</v>
      </c>
      <c r="FX453" s="1">
        <v>82.37</v>
      </c>
      <c r="FY453" s="1">
        <v>85.25</v>
      </c>
      <c r="FZ453" s="1">
        <v>66.760000000000005</v>
      </c>
      <c r="GA453" s="1">
        <v>62.6</v>
      </c>
      <c r="GB453" s="1">
        <v>66.5</v>
      </c>
      <c r="GC453" s="1">
        <v>64.59</v>
      </c>
      <c r="GD453" s="1">
        <v>67.739999999999995</v>
      </c>
      <c r="GE453" s="1">
        <v>64.3</v>
      </c>
      <c r="GF453" s="1">
        <v>69.97</v>
      </c>
      <c r="GG453" s="1">
        <v>61</v>
      </c>
      <c r="GH453" s="1">
        <v>63.18</v>
      </c>
      <c r="GI453" s="1">
        <v>64.48</v>
      </c>
      <c r="GJ453" s="1">
        <v>48.28</v>
      </c>
      <c r="GK453" s="1">
        <v>46.37</v>
      </c>
      <c r="GL453" s="1">
        <v>52.9</v>
      </c>
      <c r="GM453" s="1">
        <v>41.47</v>
      </c>
      <c r="GN453" s="1">
        <v>43.16</v>
      </c>
      <c r="GO453" s="1">
        <v>45.01</v>
      </c>
      <c r="GP453" s="1">
        <v>38.51</v>
      </c>
      <c r="GQ453" s="1">
        <v>38.200000000000003</v>
      </c>
      <c r="GR453" s="1">
        <v>39.020000000000003</v>
      </c>
      <c r="GS453" s="1">
        <v>42.73</v>
      </c>
      <c r="GT453" s="1">
        <v>40.53</v>
      </c>
      <c r="GU453" s="1">
        <v>37.5</v>
      </c>
      <c r="GV453" s="1">
        <v>34.619999999999997</v>
      </c>
      <c r="GW453" s="1">
        <v>34.46</v>
      </c>
      <c r="GX453" s="1">
        <v>34.67</v>
      </c>
      <c r="GY453" s="1">
        <v>40.08</v>
      </c>
      <c r="GZ453" s="1">
        <v>40.89</v>
      </c>
      <c r="HA453" s="1">
        <v>37.42</v>
      </c>
      <c r="HB453" s="1">
        <v>52.14</v>
      </c>
      <c r="HC453" s="1">
        <v>55.71</v>
      </c>
      <c r="HD453" s="1">
        <v>57.99</v>
      </c>
      <c r="HE453" s="1">
        <v>54.31</v>
      </c>
      <c r="HF453" s="1">
        <v>51.07</v>
      </c>
      <c r="HG453" s="1">
        <v>52.14</v>
      </c>
      <c r="HH453" s="1">
        <v>64.06</v>
      </c>
      <c r="HI453" s="1">
        <v>53.94</v>
      </c>
    </row>
    <row r="454" spans="1:217" x14ac:dyDescent="0.25">
      <c r="A454" s="5" t="str">
        <f>IF(StockList!C454="","",StockList!C454)</f>
        <v>90130A200</v>
      </c>
      <c r="B454" s="10" t="e">
        <f ca="1">IF(A454="","",_xll.BDH(CONCATENATE($A454," CUSIP"),$A$1,StockList!$K$2,StockList!$K$3,"Dir=H","Dts=H","Sort=A","Quote=C","QtTyp=Y","Days=A","Per=CM","DtFmt=D","Fill=P","UseDPDF=Y","cols=216;rows=1"))</f>
        <v>#NAME?</v>
      </c>
      <c r="C454" s="1">
        <v>16.134</v>
      </c>
      <c r="D454" s="1">
        <v>13.8734</v>
      </c>
      <c r="E454" s="1">
        <v>16.966200000000001</v>
      </c>
      <c r="F454" s="1">
        <v>15.795400000000001</v>
      </c>
      <c r="G454" s="1">
        <v>16.413900000000002</v>
      </c>
      <c r="H454" s="1">
        <v>15.972099999999999</v>
      </c>
      <c r="I454" s="1">
        <v>14.3992</v>
      </c>
      <c r="J454" s="1">
        <v>10.6578</v>
      </c>
      <c r="K454" s="1">
        <v>12.170199999999999</v>
      </c>
      <c r="L454" s="1">
        <v>13.576499999999999</v>
      </c>
      <c r="M454" s="1">
        <v>14.067399999999999</v>
      </c>
      <c r="N454" s="1">
        <v>12.3825</v>
      </c>
      <c r="O454" s="1">
        <v>11.3123</v>
      </c>
      <c r="P454" s="1">
        <v>12.565200000000001</v>
      </c>
      <c r="Q454" s="1">
        <v>11.6797</v>
      </c>
      <c r="R454" s="1">
        <v>12.9194</v>
      </c>
      <c r="S454" s="1">
        <v>10.152200000000001</v>
      </c>
      <c r="T454" s="1">
        <v>8.9214000000000002</v>
      </c>
      <c r="U454" s="1">
        <v>9.5190999999999999</v>
      </c>
      <c r="V454" s="1">
        <v>8.5363000000000007</v>
      </c>
      <c r="W454" s="1">
        <v>10.3012</v>
      </c>
      <c r="X454" s="1">
        <v>12.460699999999999</v>
      </c>
      <c r="Y454" s="1">
        <v>11.6404</v>
      </c>
      <c r="Z454" s="1">
        <v>11.773400000000001</v>
      </c>
      <c r="AA454" s="1">
        <v>11.0861</v>
      </c>
      <c r="AB454" s="1">
        <v>11.5015</v>
      </c>
      <c r="AC454" s="1">
        <v>12.558400000000001</v>
      </c>
      <c r="AD454" s="1">
        <v>13.664199999999999</v>
      </c>
      <c r="AE454" s="1">
        <v>13.4422</v>
      </c>
      <c r="AF454" s="1">
        <v>13.504300000000001</v>
      </c>
      <c r="AG454" s="1">
        <v>15.254</v>
      </c>
      <c r="AH454" s="1">
        <v>14.5832</v>
      </c>
      <c r="AI454" s="1">
        <v>15.850300000000001</v>
      </c>
      <c r="AJ454" s="1">
        <v>15.2279</v>
      </c>
      <c r="AK454" s="1">
        <v>16.0504</v>
      </c>
      <c r="AL454" s="1">
        <v>16.3705</v>
      </c>
      <c r="AM454" s="1">
        <v>16.650600000000001</v>
      </c>
      <c r="AN454" s="1">
        <v>16.0168</v>
      </c>
      <c r="AO454" s="1">
        <v>16.274999999999999</v>
      </c>
      <c r="AP454" s="1">
        <v>16.395199999999999</v>
      </c>
      <c r="AQ454" s="1">
        <v>15.7675</v>
      </c>
      <c r="AR454" s="1">
        <v>15.0909</v>
      </c>
      <c r="AS454" s="1">
        <v>13.911200000000001</v>
      </c>
      <c r="AT454" s="1">
        <v>14.6525</v>
      </c>
      <c r="AU454" s="1">
        <v>14.380599999999999</v>
      </c>
      <c r="AV454" s="1">
        <v>16.128</v>
      </c>
      <c r="AW454" s="1">
        <v>17.117599999999999</v>
      </c>
      <c r="AX454" s="1">
        <v>15.673299999999999</v>
      </c>
      <c r="AY454" s="1">
        <v>15.343400000000001</v>
      </c>
      <c r="AZ454" s="1">
        <v>15.7178</v>
      </c>
      <c r="BA454" s="1">
        <v>14.2094</v>
      </c>
      <c r="BB454" s="1">
        <v>14.9145</v>
      </c>
      <c r="BC454" s="1">
        <v>15.048400000000001</v>
      </c>
      <c r="BD454" s="1">
        <v>15.476800000000001</v>
      </c>
      <c r="BE454" s="1">
        <v>15.2536</v>
      </c>
      <c r="BF454" s="1">
        <v>14.7951</v>
      </c>
      <c r="BG454" s="1">
        <v>13.5039</v>
      </c>
      <c r="BH454" s="1">
        <v>14.023999999999999</v>
      </c>
      <c r="BI454" s="1">
        <v>14.893800000000001</v>
      </c>
      <c r="BJ454" s="1">
        <v>14.831</v>
      </c>
      <c r="BK454" s="1">
        <v>15.378</v>
      </c>
      <c r="BL454" s="1">
        <v>15.790100000000001</v>
      </c>
      <c r="BM454" s="1">
        <v>16.392600000000002</v>
      </c>
      <c r="BN454" s="1">
        <v>17.9572</v>
      </c>
      <c r="BO454" s="1">
        <v>18.146100000000001</v>
      </c>
      <c r="BP454" s="1">
        <v>18.092099999999999</v>
      </c>
      <c r="BQ454" s="1">
        <v>17.8673</v>
      </c>
      <c r="BR454" s="1">
        <v>18.6082</v>
      </c>
      <c r="BS454" s="1">
        <v>19.599900000000002</v>
      </c>
      <c r="BT454" s="1">
        <v>19.410599999999999</v>
      </c>
      <c r="BU454" s="1">
        <v>20.0687</v>
      </c>
      <c r="BV454" s="1">
        <v>22.043099999999999</v>
      </c>
      <c r="BW454" s="1">
        <v>21.493200000000002</v>
      </c>
      <c r="BX454" s="1">
        <v>22.107099999999999</v>
      </c>
      <c r="BY454" s="1">
        <v>21.682500000000001</v>
      </c>
      <c r="BZ454" s="1">
        <v>21.348299999999998</v>
      </c>
      <c r="CA454" s="1">
        <v>20.724900000000002</v>
      </c>
      <c r="CB454" s="1">
        <v>20.471900000000002</v>
      </c>
      <c r="CC454" s="1">
        <v>19.640799999999999</v>
      </c>
      <c r="CD454" s="1">
        <v>21.178599999999999</v>
      </c>
      <c r="CE454" s="1">
        <v>20.7621</v>
      </c>
      <c r="CF454" s="1">
        <v>19.630299999999998</v>
      </c>
      <c r="CG454" s="1">
        <v>19.2409</v>
      </c>
      <c r="CH454" s="1">
        <v>17.556799999999999</v>
      </c>
      <c r="CI454" s="1">
        <v>17.3033</v>
      </c>
      <c r="CJ454" s="1">
        <v>17.296500000000002</v>
      </c>
      <c r="CK454" s="1">
        <v>16.805900000000001</v>
      </c>
      <c r="CL454" s="1">
        <v>16.896799999999999</v>
      </c>
      <c r="CM454" s="1">
        <v>13.9444</v>
      </c>
      <c r="CN454" s="1">
        <v>13.2721</v>
      </c>
      <c r="CO454" s="1">
        <v>13.045</v>
      </c>
      <c r="CP454" s="1">
        <v>11.0832</v>
      </c>
      <c r="CQ454" s="1">
        <v>9.6875999999999998</v>
      </c>
      <c r="CR454" s="1">
        <v>7.4709000000000003</v>
      </c>
      <c r="CS454" s="1">
        <v>8.7388999999999992</v>
      </c>
      <c r="CT454" s="1">
        <v>6.6043000000000003</v>
      </c>
      <c r="CU454" s="1">
        <v>5.7103999999999999</v>
      </c>
      <c r="CV454" s="1">
        <v>7.0984999999999996</v>
      </c>
      <c r="CW454" s="1">
        <v>8.4076000000000004</v>
      </c>
      <c r="CX454" s="1">
        <v>10.3528</v>
      </c>
      <c r="CY454" s="1">
        <v>9.7442999999999991</v>
      </c>
      <c r="CZ454" s="1">
        <v>11.081099999999999</v>
      </c>
      <c r="DA454" s="1">
        <v>11.652699999999999</v>
      </c>
      <c r="DB454" s="1">
        <v>12.957100000000001</v>
      </c>
      <c r="DC454" s="1">
        <v>12.5959</v>
      </c>
      <c r="DD454" s="1">
        <v>12.6793</v>
      </c>
      <c r="DE454" s="1">
        <v>14.7447</v>
      </c>
      <c r="DF454" s="1">
        <v>13.5962</v>
      </c>
      <c r="DG454" s="1">
        <v>14.587199999999999</v>
      </c>
      <c r="DH454" s="1">
        <v>15.8249</v>
      </c>
      <c r="DI454" s="1">
        <v>16.5505</v>
      </c>
      <c r="DJ454" s="1">
        <v>14.289899999999999</v>
      </c>
      <c r="DK454" s="1">
        <v>12.8851</v>
      </c>
      <c r="DL454" s="1">
        <v>13.759600000000001</v>
      </c>
      <c r="DM454" s="1">
        <v>13.1083</v>
      </c>
      <c r="DN454" s="1">
        <v>14.0806</v>
      </c>
      <c r="DO454" s="1">
        <v>15.0436</v>
      </c>
      <c r="DP454" s="1">
        <v>14.248900000000001</v>
      </c>
      <c r="DQ454" s="1">
        <v>15.3521</v>
      </c>
      <c r="DR454" s="1">
        <v>15.5017</v>
      </c>
      <c r="DS454" s="1">
        <v>17.203399999999998</v>
      </c>
      <c r="DT454" s="1">
        <v>17.482600000000001</v>
      </c>
      <c r="DU454" s="1">
        <v>17.7455</v>
      </c>
      <c r="DV454" s="1">
        <v>17.707899999999999</v>
      </c>
      <c r="DW454" s="1">
        <v>16.9756</v>
      </c>
      <c r="DX454" s="1">
        <v>15.492100000000001</v>
      </c>
      <c r="DY454" s="1">
        <v>16.3184</v>
      </c>
      <c r="DZ454" s="1">
        <v>14.7324</v>
      </c>
      <c r="EA454" s="1">
        <v>16.857299999999999</v>
      </c>
      <c r="EB454" s="1">
        <v>16.857299999999999</v>
      </c>
      <c r="EC454" s="1">
        <v>17.169</v>
      </c>
      <c r="ED454" s="1">
        <v>18.3872</v>
      </c>
      <c r="EE454" s="1">
        <v>19.1616</v>
      </c>
      <c r="EF454" s="1">
        <v>18.9404</v>
      </c>
      <c r="EG454" s="1">
        <v>18.8171</v>
      </c>
      <c r="EH454" s="1">
        <v>18.399799999999999</v>
      </c>
      <c r="EI454" s="1">
        <v>21.358899999999998</v>
      </c>
      <c r="EJ454" s="1">
        <v>21.994399999999999</v>
      </c>
      <c r="EK454" s="1">
        <v>22.335799999999999</v>
      </c>
      <c r="EL454" s="1">
        <v>23.594000000000001</v>
      </c>
      <c r="EM454" s="1">
        <v>23.184699999999999</v>
      </c>
      <c r="EN454" s="1">
        <v>24.0032</v>
      </c>
      <c r="EO454" s="1">
        <v>24.974</v>
      </c>
      <c r="EP454" s="1">
        <v>26.877500000000001</v>
      </c>
      <c r="EQ454" s="1">
        <v>27.857800000000001</v>
      </c>
      <c r="ER454" s="1">
        <v>29.356000000000002</v>
      </c>
      <c r="ES454" s="1">
        <v>29.6995</v>
      </c>
      <c r="ET454" s="1">
        <v>30.7684</v>
      </c>
      <c r="EU454" s="1">
        <v>31.321999999999999</v>
      </c>
      <c r="EV454" s="1">
        <v>32.419200000000004</v>
      </c>
      <c r="EW454" s="1">
        <v>33.932600000000001</v>
      </c>
      <c r="EX454" s="1">
        <v>36.245699999999999</v>
      </c>
      <c r="EY454" s="1">
        <v>36.9131</v>
      </c>
      <c r="EZ454" s="1">
        <v>35.844099999999997</v>
      </c>
      <c r="FA454" s="1">
        <v>37.547899999999998</v>
      </c>
      <c r="FB454" s="1">
        <v>33.901600000000002</v>
      </c>
      <c r="FC454" s="1">
        <v>35.3232</v>
      </c>
      <c r="FD454" s="1">
        <v>33.8996</v>
      </c>
      <c r="FE454" s="1">
        <v>34.117400000000004</v>
      </c>
      <c r="FF454" s="1">
        <v>37.5379</v>
      </c>
      <c r="FG454" s="1">
        <v>37.287300000000002</v>
      </c>
      <c r="FH454" s="1">
        <v>34.4878</v>
      </c>
      <c r="FI454" s="1">
        <v>37.516100000000002</v>
      </c>
      <c r="FJ454" s="1">
        <v>36.415100000000002</v>
      </c>
      <c r="FK454" s="1">
        <v>36.262099999999997</v>
      </c>
      <c r="FL454" s="1">
        <v>38.656199999999998</v>
      </c>
      <c r="FM454" s="1">
        <v>40.328899999999997</v>
      </c>
      <c r="FN454" s="1">
        <v>34.819000000000003</v>
      </c>
      <c r="FO454" s="1">
        <v>37.213200000000001</v>
      </c>
      <c r="FP454" s="1">
        <v>36.1053</v>
      </c>
      <c r="FQ454" s="1">
        <v>36.621400000000001</v>
      </c>
      <c r="FR454" s="1">
        <v>36.720199999999998</v>
      </c>
      <c r="FS454" s="1">
        <v>35.380600000000001</v>
      </c>
      <c r="FT454" s="1">
        <v>36.808100000000003</v>
      </c>
      <c r="FU454" s="1">
        <v>30.3733</v>
      </c>
      <c r="FV454" s="1">
        <v>29.890999999999998</v>
      </c>
      <c r="FW454" s="1">
        <v>34.098100000000002</v>
      </c>
      <c r="FX454" s="1">
        <v>33.071100000000001</v>
      </c>
      <c r="FY454" s="1">
        <v>30.067699999999999</v>
      </c>
      <c r="FZ454" s="1">
        <v>29.924099999999999</v>
      </c>
      <c r="GA454" s="1">
        <v>29.990400000000001</v>
      </c>
      <c r="GB454" s="1">
        <v>31.3048</v>
      </c>
      <c r="GC454" s="1">
        <v>33.436199999999999</v>
      </c>
      <c r="GD454" s="1">
        <v>32.459299999999999</v>
      </c>
      <c r="GE454" s="1">
        <v>30.2502</v>
      </c>
      <c r="GF454" s="1">
        <v>30.006</v>
      </c>
      <c r="GG454" s="1">
        <v>27.585999999999999</v>
      </c>
      <c r="GH454" s="1">
        <v>27.664300000000001</v>
      </c>
      <c r="GI454" s="1">
        <v>29.509399999999999</v>
      </c>
      <c r="GJ454" s="1">
        <v>31.376799999999999</v>
      </c>
      <c r="GK454" s="1">
        <v>30.471</v>
      </c>
      <c r="GL454" s="1">
        <v>34.6755</v>
      </c>
      <c r="GM454" s="1">
        <v>32.819299999999998</v>
      </c>
      <c r="GN454" s="1">
        <v>35.750100000000003</v>
      </c>
      <c r="GO454" s="1">
        <v>33.590200000000003</v>
      </c>
      <c r="GP454" s="1">
        <v>30.260400000000001</v>
      </c>
      <c r="GQ454" s="1">
        <v>31.351600000000001</v>
      </c>
      <c r="GR454" s="1">
        <v>32.274000000000001</v>
      </c>
      <c r="GS454" s="1">
        <v>30.485399999999998</v>
      </c>
      <c r="GT454" s="1">
        <v>29.216899999999999</v>
      </c>
      <c r="GU454" s="1">
        <v>28.831700000000001</v>
      </c>
      <c r="GV454" s="1">
        <v>35.289099999999998</v>
      </c>
      <c r="GW454" s="1">
        <v>38.653700000000001</v>
      </c>
      <c r="GX454" s="1">
        <v>41.338700000000003</v>
      </c>
      <c r="GY454" s="1">
        <v>41.259399999999999</v>
      </c>
      <c r="GZ454" s="1">
        <v>41.404000000000003</v>
      </c>
      <c r="HA454" s="1">
        <v>41.0625</v>
      </c>
      <c r="HB454" s="1">
        <v>43.453099999999999</v>
      </c>
      <c r="HC454" s="1">
        <v>56.089500000000001</v>
      </c>
      <c r="HD454" s="1">
        <v>50.568199999999997</v>
      </c>
      <c r="HE454" s="1">
        <v>51.114600000000003</v>
      </c>
      <c r="HF454" s="1">
        <v>52.373800000000003</v>
      </c>
      <c r="HG454" s="1">
        <v>51.642299999999999</v>
      </c>
      <c r="HH454" s="1">
        <v>56.042999999999999</v>
      </c>
      <c r="HI454" s="1">
        <v>54.614199999999997</v>
      </c>
    </row>
    <row r="455" spans="1:217" x14ac:dyDescent="0.25">
      <c r="A455" s="5" t="str">
        <f>IF(StockList!C455="","",StockList!C455)</f>
        <v>90130A101</v>
      </c>
      <c r="B455" s="10" t="e">
        <f ca="1">IF(A455="","",_xll.BDH(CONCATENATE($A455," CUSIP"),$A$1,StockList!$K$2,StockList!$K$3,"Dir=H","Dts=H","Sort=A","Quote=C","QtTyp=Y","Days=A","Per=CM","DtFmt=D","Fill=P","UseDPDF=Y","cols=216;rows=1"))</f>
        <v>#NAME?</v>
      </c>
      <c r="C455" s="1">
        <v>14.1144</v>
      </c>
      <c r="D455" s="1">
        <v>11.8195</v>
      </c>
      <c r="E455" s="1">
        <v>14.391400000000001</v>
      </c>
      <c r="F455" s="1">
        <v>13.749499999999999</v>
      </c>
      <c r="G455" s="1">
        <v>14.342700000000001</v>
      </c>
      <c r="H455" s="1">
        <v>13.700799999999999</v>
      </c>
      <c r="I455" s="1">
        <v>12.2843</v>
      </c>
      <c r="J455" s="1">
        <v>9.4492999999999991</v>
      </c>
      <c r="K455" s="1">
        <v>10.5633</v>
      </c>
      <c r="L455" s="1">
        <v>11.6196</v>
      </c>
      <c r="M455" s="1">
        <v>11.7439</v>
      </c>
      <c r="N455" s="1">
        <v>10.4435</v>
      </c>
      <c r="O455" s="1">
        <v>9.6490000000000009</v>
      </c>
      <c r="P455" s="1">
        <v>10.6889</v>
      </c>
      <c r="Q455" s="1">
        <v>9.8695000000000004</v>
      </c>
      <c r="R455" s="1">
        <v>11.112</v>
      </c>
      <c r="S455" s="1">
        <v>8.7960999999999991</v>
      </c>
      <c r="T455" s="1">
        <v>7.5712999999999999</v>
      </c>
      <c r="U455" s="1">
        <v>8.1502999999999997</v>
      </c>
      <c r="V455" s="1">
        <v>7.4271000000000003</v>
      </c>
      <c r="W455" s="1">
        <v>8.8453999999999997</v>
      </c>
      <c r="X455" s="1">
        <v>10.652900000000001</v>
      </c>
      <c r="Y455" s="1">
        <v>10.133900000000001</v>
      </c>
      <c r="Z455" s="1">
        <v>9.9459999999999997</v>
      </c>
      <c r="AA455" s="1">
        <v>9.3509999999999991</v>
      </c>
      <c r="AB455" s="1">
        <v>9.6113</v>
      </c>
      <c r="AC455" s="1">
        <v>10.541499999999999</v>
      </c>
      <c r="AD455" s="1">
        <v>11.4626</v>
      </c>
      <c r="AE455" s="1">
        <v>11.2559</v>
      </c>
      <c r="AF455" s="1">
        <v>11.521000000000001</v>
      </c>
      <c r="AG455" s="1">
        <v>12.994899999999999</v>
      </c>
      <c r="AH455" s="1">
        <v>12.306100000000001</v>
      </c>
      <c r="AI455" s="1">
        <v>13.3027</v>
      </c>
      <c r="AJ455" s="1">
        <v>12.788600000000001</v>
      </c>
      <c r="AK455" s="1">
        <v>13.6409</v>
      </c>
      <c r="AL455" s="1">
        <v>14.457100000000001</v>
      </c>
      <c r="AM455" s="1">
        <v>14.7592</v>
      </c>
      <c r="AN455" s="1">
        <v>14.3498</v>
      </c>
      <c r="AO455" s="1">
        <v>15.273</v>
      </c>
      <c r="AP455" s="1">
        <v>15.4133</v>
      </c>
      <c r="AQ455" s="1">
        <v>14.879300000000001</v>
      </c>
      <c r="AR455" s="1">
        <v>14.377000000000001</v>
      </c>
      <c r="AS455" s="1">
        <v>13.4628</v>
      </c>
      <c r="AT455" s="1">
        <v>14.2281</v>
      </c>
      <c r="AU455" s="1">
        <v>14.2781</v>
      </c>
      <c r="AV455" s="1">
        <v>16.067399999999999</v>
      </c>
      <c r="AW455" s="1">
        <v>16.948399999999999</v>
      </c>
      <c r="AX455" s="1">
        <v>15.4407</v>
      </c>
      <c r="AY455" s="1">
        <v>15.1137</v>
      </c>
      <c r="AZ455" s="1">
        <v>15.4123</v>
      </c>
      <c r="BA455" s="1">
        <v>13.9185</v>
      </c>
      <c r="BB455" s="1">
        <v>14.6927</v>
      </c>
      <c r="BC455" s="1">
        <v>14.738300000000001</v>
      </c>
      <c r="BD455" s="1">
        <v>14.920500000000001</v>
      </c>
      <c r="BE455" s="1">
        <v>14.765599999999999</v>
      </c>
      <c r="BF455" s="1">
        <v>14.261799999999999</v>
      </c>
      <c r="BG455" s="1">
        <v>13.036</v>
      </c>
      <c r="BH455" s="1">
        <v>13.548299999999999</v>
      </c>
      <c r="BI455" s="1">
        <v>14.225199999999999</v>
      </c>
      <c r="BJ455" s="1">
        <v>14.417400000000001</v>
      </c>
      <c r="BK455" s="1">
        <v>14.8931</v>
      </c>
      <c r="BL455" s="1">
        <v>15.2493</v>
      </c>
      <c r="BM455" s="1">
        <v>15.754300000000001</v>
      </c>
      <c r="BN455" s="1">
        <v>17.5078</v>
      </c>
      <c r="BO455" s="1">
        <v>17.608799999999999</v>
      </c>
      <c r="BP455" s="1">
        <v>17.663900000000002</v>
      </c>
      <c r="BQ455" s="1">
        <v>17.4711</v>
      </c>
      <c r="BR455" s="1">
        <v>18.0989</v>
      </c>
      <c r="BS455" s="1">
        <v>19.2042</v>
      </c>
      <c r="BT455" s="1">
        <v>18.9739</v>
      </c>
      <c r="BU455" s="1">
        <v>19.784400000000002</v>
      </c>
      <c r="BV455" s="1">
        <v>21.4147</v>
      </c>
      <c r="BW455" s="1">
        <v>20.7515</v>
      </c>
      <c r="BX455" s="1">
        <v>21.351099999999999</v>
      </c>
      <c r="BY455" s="1">
        <v>20.677</v>
      </c>
      <c r="BZ455" s="1">
        <v>20.399899999999999</v>
      </c>
      <c r="CA455" s="1">
        <v>19.587199999999999</v>
      </c>
      <c r="CB455" s="1">
        <v>19.504100000000001</v>
      </c>
      <c r="CC455" s="1">
        <v>18.682200000000002</v>
      </c>
      <c r="CD455" s="1">
        <v>20.365600000000001</v>
      </c>
      <c r="CE455" s="1">
        <v>20.069299999999998</v>
      </c>
      <c r="CF455" s="1">
        <v>19.5136</v>
      </c>
      <c r="CG455" s="1">
        <v>18.976400000000002</v>
      </c>
      <c r="CH455" s="1">
        <v>17.457599999999999</v>
      </c>
      <c r="CI455" s="1">
        <v>17.0501</v>
      </c>
      <c r="CJ455" s="1">
        <v>17.423300000000001</v>
      </c>
      <c r="CK455" s="1">
        <v>16.633400000000002</v>
      </c>
      <c r="CL455" s="1">
        <v>16.6799</v>
      </c>
      <c r="CM455" s="1">
        <v>13.9758</v>
      </c>
      <c r="CN455" s="1">
        <v>13.1302</v>
      </c>
      <c r="CO455" s="1">
        <v>13.158099999999999</v>
      </c>
      <c r="CP455" s="1">
        <v>11.189299999999999</v>
      </c>
      <c r="CQ455" s="1">
        <v>9.9295000000000009</v>
      </c>
      <c r="CR455" s="1">
        <v>7.3723999999999998</v>
      </c>
      <c r="CS455" s="1">
        <v>8.4830000000000005</v>
      </c>
      <c r="CT455" s="1">
        <v>5.9633000000000003</v>
      </c>
      <c r="CU455" s="1">
        <v>5.1886999999999999</v>
      </c>
      <c r="CV455" s="1">
        <v>6.2522000000000002</v>
      </c>
      <c r="CW455" s="1">
        <v>7.8010999999999999</v>
      </c>
      <c r="CX455" s="1">
        <v>9.2365999999999993</v>
      </c>
      <c r="CY455" s="1">
        <v>8.6038999999999994</v>
      </c>
      <c r="CZ455" s="1">
        <v>9.7561</v>
      </c>
      <c r="DA455" s="1">
        <v>10.1244</v>
      </c>
      <c r="DB455" s="1">
        <v>11.356999999999999</v>
      </c>
      <c r="DC455" s="1">
        <v>10.9392</v>
      </c>
      <c r="DD455" s="1">
        <v>10.882199999999999</v>
      </c>
      <c r="DE455" s="1">
        <v>12.999700000000001</v>
      </c>
      <c r="DF455" s="1">
        <v>11.9742</v>
      </c>
      <c r="DG455" s="1">
        <v>12.6959</v>
      </c>
      <c r="DH455" s="1">
        <v>13.7553</v>
      </c>
      <c r="DI455" s="1">
        <v>14.728999999999999</v>
      </c>
      <c r="DJ455" s="1">
        <v>12.600300000000001</v>
      </c>
      <c r="DK455" s="1">
        <v>11.416600000000001</v>
      </c>
      <c r="DL455" s="1">
        <v>12.457100000000001</v>
      </c>
      <c r="DM455" s="1">
        <v>11.9894</v>
      </c>
      <c r="DN455" s="1">
        <v>12.536099999999999</v>
      </c>
      <c r="DO455" s="1">
        <v>13.8992</v>
      </c>
      <c r="DP455" s="1">
        <v>13.0928</v>
      </c>
      <c r="DQ455" s="1">
        <v>13.975899999999999</v>
      </c>
      <c r="DR455" s="1">
        <v>14.4175</v>
      </c>
      <c r="DS455" s="1">
        <v>16.673200000000001</v>
      </c>
      <c r="DT455" s="1">
        <v>16.95</v>
      </c>
      <c r="DU455" s="1">
        <v>17.1814</v>
      </c>
      <c r="DV455" s="1">
        <v>17.6828</v>
      </c>
      <c r="DW455" s="1">
        <v>17.0657</v>
      </c>
      <c r="DX455" s="1">
        <v>15.4459</v>
      </c>
      <c r="DY455" s="1">
        <v>16.6511</v>
      </c>
      <c r="DZ455" s="1">
        <v>15.0129</v>
      </c>
      <c r="EA455" s="1">
        <v>16.991299999999999</v>
      </c>
      <c r="EB455" s="1">
        <v>16.913699999999999</v>
      </c>
      <c r="EC455" s="1">
        <v>17.3017</v>
      </c>
      <c r="ED455" s="1">
        <v>18.261800000000001</v>
      </c>
      <c r="EE455" s="1">
        <v>19.270399999999999</v>
      </c>
      <c r="EF455" s="1">
        <v>19.198699999999999</v>
      </c>
      <c r="EG455" s="1">
        <v>19.096499999999999</v>
      </c>
      <c r="EH455" s="1">
        <v>18.701999999999998</v>
      </c>
      <c r="EI455" s="1">
        <v>21.7118</v>
      </c>
      <c r="EJ455" s="1">
        <v>22.422899999999998</v>
      </c>
      <c r="EK455" s="1">
        <v>22.783300000000001</v>
      </c>
      <c r="EL455" s="1">
        <v>23.953399999999998</v>
      </c>
      <c r="EM455" s="1">
        <v>23.391300000000001</v>
      </c>
      <c r="EN455" s="1">
        <v>24.0854</v>
      </c>
      <c r="EO455" s="1">
        <v>24.9358</v>
      </c>
      <c r="EP455" s="1">
        <v>27.115600000000001</v>
      </c>
      <c r="EQ455" s="1">
        <v>28.156600000000001</v>
      </c>
      <c r="ER455" s="1">
        <v>29.905799999999999</v>
      </c>
      <c r="ES455" s="1">
        <v>30.3567</v>
      </c>
      <c r="ET455" s="1">
        <v>31.4741</v>
      </c>
      <c r="EU455" s="1">
        <v>31.934799999999999</v>
      </c>
      <c r="EV455" s="1">
        <v>33.169800000000002</v>
      </c>
      <c r="EW455" s="1">
        <v>34.779499999999999</v>
      </c>
      <c r="EX455" s="1">
        <v>37.344200000000001</v>
      </c>
      <c r="EY455" s="1">
        <v>37.980499999999999</v>
      </c>
      <c r="EZ455" s="1">
        <v>37.321899999999999</v>
      </c>
      <c r="FA455" s="1">
        <v>39.194099999999999</v>
      </c>
      <c r="FB455" s="1">
        <v>35.460799999999999</v>
      </c>
      <c r="FC455" s="1">
        <v>37.377600000000001</v>
      </c>
      <c r="FD455" s="1">
        <v>35.760199999999998</v>
      </c>
      <c r="FE455" s="1">
        <v>35.816099999999999</v>
      </c>
      <c r="FF455" s="1">
        <v>39.607999999999997</v>
      </c>
      <c r="FG455" s="1">
        <v>39.3172</v>
      </c>
      <c r="FH455" s="1">
        <v>35.424599999999998</v>
      </c>
      <c r="FI455" s="1">
        <v>39.619199999999999</v>
      </c>
      <c r="FJ455" s="1">
        <v>38.488900000000001</v>
      </c>
      <c r="FK455" s="1">
        <v>38.702100000000002</v>
      </c>
      <c r="FL455" s="1">
        <v>41.306199999999997</v>
      </c>
      <c r="FM455" s="1">
        <v>43.107799999999997</v>
      </c>
      <c r="FN455" s="1">
        <v>37.220500000000001</v>
      </c>
      <c r="FO455" s="1">
        <v>39.285800000000002</v>
      </c>
      <c r="FP455" s="1">
        <v>38.1479</v>
      </c>
      <c r="FQ455" s="1">
        <v>38.418399999999998</v>
      </c>
      <c r="FR455" s="1">
        <v>37.877299999999998</v>
      </c>
      <c r="FS455" s="1">
        <v>36.688000000000002</v>
      </c>
      <c r="FT455" s="1">
        <v>38.880600000000001</v>
      </c>
      <c r="FU455" s="1">
        <v>30.876799999999999</v>
      </c>
      <c r="FV455" s="1">
        <v>30.5869</v>
      </c>
      <c r="FW455" s="1">
        <v>34.792900000000003</v>
      </c>
      <c r="FX455" s="1">
        <v>33.455199999999998</v>
      </c>
      <c r="FY455" s="1">
        <v>30.791</v>
      </c>
      <c r="FZ455" s="1">
        <v>30.575600000000001</v>
      </c>
      <c r="GA455" s="1">
        <v>30.632300000000001</v>
      </c>
      <c r="GB455" s="1">
        <v>31.777200000000001</v>
      </c>
      <c r="GC455" s="1">
        <v>34.489899999999999</v>
      </c>
      <c r="GD455" s="1">
        <v>32.917000000000002</v>
      </c>
      <c r="GE455" s="1">
        <v>30.831199999999999</v>
      </c>
      <c r="GF455" s="1">
        <v>30.363900000000001</v>
      </c>
      <c r="GG455" s="1">
        <v>27.970300000000002</v>
      </c>
      <c r="GH455" s="1">
        <v>27.812999999999999</v>
      </c>
      <c r="GI455" s="1">
        <v>30.167200000000001</v>
      </c>
      <c r="GJ455" s="1">
        <v>32.280099999999997</v>
      </c>
      <c r="GK455" s="1">
        <v>32.1997</v>
      </c>
      <c r="GL455" s="1">
        <v>36.035200000000003</v>
      </c>
      <c r="GM455" s="1">
        <v>34.358600000000003</v>
      </c>
      <c r="GN455" s="1">
        <v>37.4146</v>
      </c>
      <c r="GO455" s="1">
        <v>35.2776</v>
      </c>
      <c r="GP455" s="1">
        <v>31.327100000000002</v>
      </c>
      <c r="GQ455" s="1">
        <v>32.7363</v>
      </c>
      <c r="GR455" s="1">
        <v>33.614199999999997</v>
      </c>
      <c r="GS455" s="1">
        <v>31.87</v>
      </c>
      <c r="GT455" s="1">
        <v>30.684000000000001</v>
      </c>
      <c r="GU455" s="1">
        <v>30.416499999999999</v>
      </c>
      <c r="GV455" s="1">
        <v>37.151200000000003</v>
      </c>
      <c r="GW455" s="1">
        <v>40.163800000000002</v>
      </c>
      <c r="GX455" s="1">
        <v>42.920400000000001</v>
      </c>
      <c r="GY455" s="1">
        <v>42.827399999999997</v>
      </c>
      <c r="GZ455" s="1">
        <v>42.881500000000003</v>
      </c>
      <c r="HA455" s="1">
        <v>42.729599999999998</v>
      </c>
      <c r="HB455" s="1">
        <v>45.055399999999999</v>
      </c>
      <c r="HC455" s="1">
        <v>58.075299999999999</v>
      </c>
      <c r="HD455" s="1">
        <v>52.593800000000002</v>
      </c>
      <c r="HE455" s="1">
        <v>53.061300000000003</v>
      </c>
      <c r="HF455" s="1">
        <v>54.366199999999999</v>
      </c>
      <c r="HG455" s="1">
        <v>53.415700000000001</v>
      </c>
      <c r="HH455" s="1">
        <v>58.050800000000002</v>
      </c>
      <c r="HI455" s="1">
        <v>56.466700000000003</v>
      </c>
    </row>
    <row r="456" spans="1:217" x14ac:dyDescent="0.25">
      <c r="A456" s="5" t="str">
        <f>IF(StockList!C456="","",StockList!C456)</f>
        <v>90184L102</v>
      </c>
      <c r="B456" s="10" t="e">
        <f ca="1">IF(A456="","",_xll.BDH(CONCATENATE($A456," CUSIP"),$A$1,StockList!$K$2,StockList!$K$3,"Dir=H","Dts=H","Sort=A","Quote=C","QtTyp=Y","Days=A","Per=CM","DtFmt=D","Fill=P","UseDPDF=Y","cols=216;rows=1"))</f>
        <v>#NAME?</v>
      </c>
      <c r="C456" s="1" t="s">
        <v>2109</v>
      </c>
      <c r="D456" s="1" t="s">
        <v>2109</v>
      </c>
      <c r="E456" s="1" t="s">
        <v>2109</v>
      </c>
      <c r="F456" s="1" t="s">
        <v>2109</v>
      </c>
      <c r="G456" s="1" t="s">
        <v>2109</v>
      </c>
      <c r="H456" s="1" t="s">
        <v>2109</v>
      </c>
      <c r="I456" s="1" t="s">
        <v>2109</v>
      </c>
      <c r="J456" s="1" t="s">
        <v>2109</v>
      </c>
      <c r="K456" s="1" t="s">
        <v>2109</v>
      </c>
      <c r="L456" s="1" t="s">
        <v>2109</v>
      </c>
      <c r="M456" s="1" t="s">
        <v>2109</v>
      </c>
      <c r="N456" s="1" t="s">
        <v>2109</v>
      </c>
      <c r="O456" s="1" t="s">
        <v>2109</v>
      </c>
      <c r="P456" s="1" t="s">
        <v>2109</v>
      </c>
      <c r="Q456" s="1" t="s">
        <v>2109</v>
      </c>
      <c r="R456" s="1" t="s">
        <v>2109</v>
      </c>
      <c r="S456" s="1" t="s">
        <v>2109</v>
      </c>
      <c r="T456" s="1" t="s">
        <v>2109</v>
      </c>
      <c r="U456" s="1" t="s">
        <v>2109</v>
      </c>
      <c r="V456" s="1" t="s">
        <v>2109</v>
      </c>
      <c r="W456" s="1" t="s">
        <v>2109</v>
      </c>
      <c r="X456" s="1" t="s">
        <v>2109</v>
      </c>
      <c r="Y456" s="1" t="s">
        <v>2109</v>
      </c>
      <c r="Z456" s="1" t="s">
        <v>2109</v>
      </c>
      <c r="AA456" s="1" t="s">
        <v>2109</v>
      </c>
      <c r="AB456" s="1" t="s">
        <v>2109</v>
      </c>
      <c r="AC456" s="1" t="s">
        <v>2109</v>
      </c>
      <c r="AD456" s="1" t="s">
        <v>2109</v>
      </c>
      <c r="AE456" s="1" t="s">
        <v>2109</v>
      </c>
      <c r="AF456" s="1" t="s">
        <v>2109</v>
      </c>
      <c r="AG456" s="1" t="s">
        <v>2109</v>
      </c>
      <c r="AH456" s="1" t="s">
        <v>2109</v>
      </c>
      <c r="AI456" s="1" t="s">
        <v>2109</v>
      </c>
      <c r="AJ456" s="1" t="s">
        <v>2109</v>
      </c>
      <c r="AK456" s="1" t="s">
        <v>2109</v>
      </c>
      <c r="AL456" s="1" t="s">
        <v>2109</v>
      </c>
      <c r="AM456" s="1" t="s">
        <v>2109</v>
      </c>
      <c r="AN456" s="1" t="s">
        <v>2109</v>
      </c>
      <c r="AO456" s="1" t="s">
        <v>2109</v>
      </c>
      <c r="AP456" s="1" t="s">
        <v>2109</v>
      </c>
      <c r="AQ456" s="1" t="s">
        <v>2109</v>
      </c>
      <c r="AR456" s="1" t="s">
        <v>2109</v>
      </c>
      <c r="AS456" s="1" t="s">
        <v>2109</v>
      </c>
      <c r="AT456" s="1" t="s">
        <v>2109</v>
      </c>
      <c r="AU456" s="1" t="s">
        <v>2109</v>
      </c>
      <c r="AV456" s="1" t="s">
        <v>2109</v>
      </c>
      <c r="AW456" s="1" t="s">
        <v>2109</v>
      </c>
      <c r="AX456" s="1" t="s">
        <v>2109</v>
      </c>
      <c r="AY456" s="1" t="s">
        <v>2109</v>
      </c>
      <c r="AZ456" s="1" t="s">
        <v>2109</v>
      </c>
      <c r="BA456" s="1" t="s">
        <v>2109</v>
      </c>
      <c r="BB456" s="1" t="s">
        <v>2109</v>
      </c>
      <c r="BC456" s="1" t="s">
        <v>2109</v>
      </c>
      <c r="BD456" s="1" t="s">
        <v>2109</v>
      </c>
      <c r="BE456" s="1" t="s">
        <v>2109</v>
      </c>
      <c r="BF456" s="1" t="s">
        <v>2109</v>
      </c>
      <c r="BG456" s="1" t="s">
        <v>2109</v>
      </c>
      <c r="BH456" s="1" t="s">
        <v>2109</v>
      </c>
      <c r="BI456" s="1" t="s">
        <v>2109</v>
      </c>
      <c r="BJ456" s="1" t="s">
        <v>2109</v>
      </c>
      <c r="BK456" s="1" t="s">
        <v>2109</v>
      </c>
      <c r="BL456" s="1" t="s">
        <v>2109</v>
      </c>
      <c r="BM456" s="1" t="s">
        <v>2109</v>
      </c>
      <c r="BN456" s="1" t="s">
        <v>2109</v>
      </c>
      <c r="BO456" s="1" t="s">
        <v>2109</v>
      </c>
      <c r="BP456" s="1" t="s">
        <v>2109</v>
      </c>
      <c r="BQ456" s="1" t="s">
        <v>2109</v>
      </c>
      <c r="BR456" s="1" t="s">
        <v>2109</v>
      </c>
      <c r="BS456" s="1" t="s">
        <v>2109</v>
      </c>
      <c r="BT456" s="1" t="s">
        <v>2109</v>
      </c>
      <c r="BU456" s="1" t="s">
        <v>2109</v>
      </c>
      <c r="BV456" s="1" t="s">
        <v>2109</v>
      </c>
      <c r="BW456" s="1" t="s">
        <v>2109</v>
      </c>
      <c r="BX456" s="1" t="s">
        <v>2109</v>
      </c>
      <c r="BY456" s="1" t="s">
        <v>2109</v>
      </c>
      <c r="BZ456" s="1" t="s">
        <v>2109</v>
      </c>
      <c r="CA456" s="1" t="s">
        <v>2109</v>
      </c>
      <c r="CB456" s="1" t="s">
        <v>2109</v>
      </c>
      <c r="CC456" s="1" t="s">
        <v>2109</v>
      </c>
      <c r="CD456" s="1" t="s">
        <v>2109</v>
      </c>
      <c r="CE456" s="1" t="s">
        <v>2109</v>
      </c>
      <c r="CF456" s="1" t="s">
        <v>2109</v>
      </c>
      <c r="CG456" s="1" t="s">
        <v>2109</v>
      </c>
      <c r="CH456" s="1" t="s">
        <v>2109</v>
      </c>
      <c r="CI456" s="1" t="s">
        <v>2109</v>
      </c>
      <c r="CJ456" s="1" t="s">
        <v>2109</v>
      </c>
      <c r="CK456" s="1" t="s">
        <v>2109</v>
      </c>
      <c r="CL456" s="1" t="s">
        <v>2109</v>
      </c>
      <c r="CM456" s="1" t="s">
        <v>2109</v>
      </c>
      <c r="CN456" s="1" t="s">
        <v>2109</v>
      </c>
      <c r="CO456" s="1" t="s">
        <v>2109</v>
      </c>
      <c r="CP456" s="1" t="s">
        <v>2109</v>
      </c>
      <c r="CQ456" s="1" t="s">
        <v>2109</v>
      </c>
      <c r="CR456" s="1" t="s">
        <v>2109</v>
      </c>
      <c r="CS456" s="1" t="s">
        <v>2109</v>
      </c>
      <c r="CT456" s="1" t="s">
        <v>2109</v>
      </c>
      <c r="CU456" s="1" t="s">
        <v>2109</v>
      </c>
      <c r="CV456" s="1" t="s">
        <v>2109</v>
      </c>
      <c r="CW456" s="1" t="s">
        <v>2109</v>
      </c>
      <c r="CX456" s="1" t="s">
        <v>2109</v>
      </c>
      <c r="CY456" s="1" t="s">
        <v>2109</v>
      </c>
      <c r="CZ456" s="1" t="s">
        <v>2109</v>
      </c>
      <c r="DA456" s="1" t="s">
        <v>2109</v>
      </c>
      <c r="DB456" s="1" t="s">
        <v>2109</v>
      </c>
      <c r="DC456" s="1" t="s">
        <v>2109</v>
      </c>
      <c r="DD456" s="1" t="s">
        <v>2109</v>
      </c>
      <c r="DE456" s="1" t="s">
        <v>2109</v>
      </c>
      <c r="DF456" s="1" t="s">
        <v>2109</v>
      </c>
      <c r="DG456" s="1" t="s">
        <v>2109</v>
      </c>
      <c r="DH456" s="1" t="s">
        <v>2109</v>
      </c>
      <c r="DI456" s="1" t="s">
        <v>2109</v>
      </c>
      <c r="DJ456" s="1" t="s">
        <v>2109</v>
      </c>
      <c r="DK456" s="1" t="s">
        <v>2109</v>
      </c>
      <c r="DL456" s="1" t="s">
        <v>2109</v>
      </c>
      <c r="DM456" s="1" t="s">
        <v>2109</v>
      </c>
      <c r="DN456" s="1" t="s">
        <v>2109</v>
      </c>
      <c r="DO456" s="1" t="s">
        <v>2109</v>
      </c>
      <c r="DP456" s="1" t="s">
        <v>2109</v>
      </c>
      <c r="DQ456" s="1" t="s">
        <v>2109</v>
      </c>
      <c r="DR456" s="1" t="s">
        <v>2109</v>
      </c>
      <c r="DS456" s="1" t="s">
        <v>2109</v>
      </c>
      <c r="DT456" s="1" t="s">
        <v>2109</v>
      </c>
      <c r="DU456" s="1" t="s">
        <v>2109</v>
      </c>
      <c r="DV456" s="1" t="s">
        <v>2109</v>
      </c>
      <c r="DW456" s="1" t="s">
        <v>2109</v>
      </c>
      <c r="DX456" s="1" t="s">
        <v>2109</v>
      </c>
      <c r="DY456" s="1" t="s">
        <v>2109</v>
      </c>
      <c r="DZ456" s="1" t="s">
        <v>2109</v>
      </c>
      <c r="EA456" s="1" t="s">
        <v>2109</v>
      </c>
      <c r="EB456" s="1" t="s">
        <v>2109</v>
      </c>
      <c r="EC456" s="1" t="s">
        <v>2109</v>
      </c>
      <c r="ED456" s="1" t="s">
        <v>2109</v>
      </c>
      <c r="EE456" s="1" t="s">
        <v>2109</v>
      </c>
      <c r="EF456" s="1" t="s">
        <v>2109</v>
      </c>
      <c r="EG456" s="1" t="s">
        <v>2109</v>
      </c>
      <c r="EH456" s="1" t="s">
        <v>2109</v>
      </c>
      <c r="EI456" s="1" t="s">
        <v>2109</v>
      </c>
      <c r="EJ456" s="1" t="s">
        <v>2109</v>
      </c>
      <c r="EK456" s="1" t="s">
        <v>2109</v>
      </c>
      <c r="EL456" s="1" t="s">
        <v>2109</v>
      </c>
      <c r="EM456" s="1" t="s">
        <v>2109</v>
      </c>
      <c r="EN456" s="1" t="s">
        <v>2109</v>
      </c>
      <c r="EO456" s="1" t="s">
        <v>2109</v>
      </c>
      <c r="EP456" s="1" t="s">
        <v>2109</v>
      </c>
      <c r="EQ456" s="1" t="s">
        <v>2109</v>
      </c>
      <c r="ER456" s="1" t="s">
        <v>2109</v>
      </c>
      <c r="ES456" s="1" t="s">
        <v>2109</v>
      </c>
      <c r="ET456" s="1" t="s">
        <v>2109</v>
      </c>
      <c r="EU456" s="1" t="s">
        <v>2109</v>
      </c>
      <c r="EV456" s="1" t="s">
        <v>2109</v>
      </c>
      <c r="EW456" s="1" t="s">
        <v>2109</v>
      </c>
      <c r="EX456" s="1" t="s">
        <v>2109</v>
      </c>
      <c r="EY456" s="1" t="s">
        <v>2109</v>
      </c>
      <c r="EZ456" s="1">
        <v>41.57</v>
      </c>
      <c r="FA456" s="1">
        <v>63.65</v>
      </c>
      <c r="FB456" s="1">
        <v>64.5</v>
      </c>
      <c r="FC456" s="1">
        <v>54.91</v>
      </c>
      <c r="FD456" s="1">
        <v>46.67</v>
      </c>
      <c r="FE456" s="1">
        <v>38.97</v>
      </c>
      <c r="FF456" s="1">
        <v>32.44</v>
      </c>
      <c r="FG456" s="1">
        <v>40.97</v>
      </c>
      <c r="FH456" s="1">
        <v>45.19</v>
      </c>
      <c r="FI456" s="1">
        <v>49.75</v>
      </c>
      <c r="FJ456" s="1">
        <v>51.58</v>
      </c>
      <c r="FK456" s="1">
        <v>41.47</v>
      </c>
      <c r="FL456" s="1">
        <v>41.74</v>
      </c>
      <c r="FM456" s="1">
        <v>35.869999999999997</v>
      </c>
      <c r="FN456" s="1">
        <v>37.53</v>
      </c>
      <c r="FO456" s="1">
        <v>48.08</v>
      </c>
      <c r="FP456" s="1">
        <v>50.08</v>
      </c>
      <c r="FQ456" s="1">
        <v>38.96</v>
      </c>
      <c r="FR456" s="1">
        <v>36.67</v>
      </c>
      <c r="FS456" s="1">
        <v>36.22</v>
      </c>
      <c r="FT456" s="1">
        <v>31.01</v>
      </c>
      <c r="FU456" s="1">
        <v>27.79</v>
      </c>
      <c r="FV456" s="1">
        <v>26.94</v>
      </c>
      <c r="FW456" s="1">
        <v>28.46</v>
      </c>
      <c r="FX456" s="1">
        <v>25.4</v>
      </c>
      <c r="FY456" s="1">
        <v>23.14</v>
      </c>
      <c r="FZ456" s="1">
        <v>16.8</v>
      </c>
      <c r="GA456" s="1">
        <v>18.12</v>
      </c>
      <c r="GB456" s="1">
        <v>16.55</v>
      </c>
      <c r="GC456" s="1">
        <v>14.62</v>
      </c>
      <c r="GD456" s="1">
        <v>15.22</v>
      </c>
      <c r="GE456" s="1">
        <v>16.91</v>
      </c>
      <c r="GF456" s="1">
        <v>16.64</v>
      </c>
      <c r="GG456" s="1">
        <v>19.21</v>
      </c>
      <c r="GH456" s="1">
        <v>23.05</v>
      </c>
      <c r="GI456" s="1">
        <v>17.95</v>
      </c>
      <c r="GJ456" s="1">
        <v>18.489999999999998</v>
      </c>
      <c r="GK456" s="1">
        <v>16.3</v>
      </c>
      <c r="GL456" s="1">
        <v>17.62</v>
      </c>
      <c r="GM456" s="1">
        <v>15.77</v>
      </c>
      <c r="GN456" s="1">
        <v>14.95</v>
      </c>
      <c r="GO456" s="1">
        <v>16.48</v>
      </c>
      <c r="GP456" s="1">
        <v>18.32</v>
      </c>
      <c r="GQ456" s="1">
        <v>17.87</v>
      </c>
      <c r="GR456" s="1">
        <v>16.09</v>
      </c>
      <c r="GS456" s="1">
        <v>16.91</v>
      </c>
      <c r="GT456" s="1">
        <v>16.87</v>
      </c>
      <c r="GU456" s="1">
        <v>20.62</v>
      </c>
      <c r="GV456" s="1">
        <v>20.58</v>
      </c>
      <c r="GW456" s="1">
        <v>24.01</v>
      </c>
      <c r="GX456" s="1">
        <v>25.81</v>
      </c>
      <c r="GY456" s="1">
        <v>31.86</v>
      </c>
      <c r="GZ456" s="1">
        <v>29.01</v>
      </c>
      <c r="HA456" s="1">
        <v>30.31</v>
      </c>
      <c r="HB456" s="1">
        <v>34.700000000000003</v>
      </c>
      <c r="HC456" s="1">
        <v>43.67</v>
      </c>
      <c r="HD456" s="1">
        <v>31.87</v>
      </c>
      <c r="HE456" s="1">
        <v>35.18</v>
      </c>
      <c r="HF456" s="1">
        <v>28.46</v>
      </c>
      <c r="HG456" s="1">
        <v>34.75</v>
      </c>
      <c r="HH456" s="1">
        <v>31.45</v>
      </c>
      <c r="HI456" s="1">
        <v>28.74</v>
      </c>
    </row>
    <row r="457" spans="1:217" x14ac:dyDescent="0.25">
      <c r="A457" s="5" t="str">
        <f>IF(StockList!C457="","",StockList!C457)</f>
        <v>902494103</v>
      </c>
      <c r="B457" s="10" t="e">
        <f ca="1">IF(A457="","",_xll.BDH(CONCATENATE($A457," CUSIP"),$A$1,StockList!$K$2,StockList!$K$3,"Dir=H","Dts=H","Sort=A","Quote=C","QtTyp=Y","Days=A","Per=CM","DtFmt=D","Fill=P","UseDPDF=Y","cols=216;rows=1"))</f>
        <v>#NAME?</v>
      </c>
      <c r="C457" s="1">
        <v>12.6494</v>
      </c>
      <c r="D457" s="1">
        <v>13.5121</v>
      </c>
      <c r="E457" s="1">
        <v>13.813000000000001</v>
      </c>
      <c r="F457" s="1">
        <v>12.820600000000001</v>
      </c>
      <c r="G457" s="1">
        <v>9.2683</v>
      </c>
      <c r="H457" s="1">
        <v>10.3652</v>
      </c>
      <c r="I457" s="1">
        <v>10.6577</v>
      </c>
      <c r="J457" s="1">
        <v>10.122299999999999</v>
      </c>
      <c r="K457" s="1">
        <v>9.8899000000000008</v>
      </c>
      <c r="L457" s="1">
        <v>12.1945</v>
      </c>
      <c r="M457" s="1">
        <v>11.7079</v>
      </c>
      <c r="N457" s="1">
        <v>12.7926</v>
      </c>
      <c r="O457" s="1">
        <v>13.208500000000001</v>
      </c>
      <c r="P457" s="1">
        <v>12.6899</v>
      </c>
      <c r="Q457" s="1">
        <v>14.255800000000001</v>
      </c>
      <c r="R457" s="1">
        <v>15.051399999999999</v>
      </c>
      <c r="S457" s="1">
        <v>15.8162</v>
      </c>
      <c r="T457" s="1">
        <v>12.899699999999999</v>
      </c>
      <c r="U457" s="1">
        <v>12.7064</v>
      </c>
      <c r="V457" s="1">
        <v>11.898199999999999</v>
      </c>
      <c r="W457" s="1">
        <v>11.3253</v>
      </c>
      <c r="X457" s="1">
        <v>12.1126</v>
      </c>
      <c r="Y457" s="1">
        <v>11.517200000000001</v>
      </c>
      <c r="Z457" s="1">
        <v>10.5831</v>
      </c>
      <c r="AA457" s="1">
        <v>9.4849999999999994</v>
      </c>
      <c r="AB457" s="1">
        <v>7.9901</v>
      </c>
      <c r="AC457" s="1">
        <v>9.9283000000000001</v>
      </c>
      <c r="AD457" s="1">
        <v>9.8366000000000007</v>
      </c>
      <c r="AE457" s="1">
        <v>10.9963</v>
      </c>
      <c r="AF457" s="1">
        <v>11.7315</v>
      </c>
      <c r="AG457" s="1">
        <v>11.6396</v>
      </c>
      <c r="AH457" s="1">
        <v>14.6846</v>
      </c>
      <c r="AI457" s="1">
        <v>14.8301</v>
      </c>
      <c r="AJ457" s="1">
        <v>14.226900000000001</v>
      </c>
      <c r="AK457" s="1">
        <v>13.7996</v>
      </c>
      <c r="AL457" s="1">
        <v>16.03</v>
      </c>
      <c r="AM457" s="1">
        <v>16.5928</v>
      </c>
      <c r="AN457" s="1">
        <v>18.860199999999999</v>
      </c>
      <c r="AO457" s="1">
        <v>19.581199999999999</v>
      </c>
      <c r="AP457" s="1">
        <v>21.482900000000001</v>
      </c>
      <c r="AQ457" s="1">
        <v>21.9331</v>
      </c>
      <c r="AR457" s="1">
        <v>19.9544</v>
      </c>
      <c r="AS457" s="1">
        <v>17.2958</v>
      </c>
      <c r="AT457" s="1">
        <v>16.812999999999999</v>
      </c>
      <c r="AU457" s="1">
        <v>15.2178</v>
      </c>
      <c r="AV457" s="1">
        <v>17.242799999999999</v>
      </c>
      <c r="AW457" s="1">
        <v>19.357399999999998</v>
      </c>
      <c r="AX457" s="1">
        <v>18.063400000000001</v>
      </c>
      <c r="AY457" s="1">
        <v>17.946899999999999</v>
      </c>
      <c r="AZ457" s="1">
        <v>17.5884</v>
      </c>
      <c r="BA457" s="1">
        <v>17.809799999999999</v>
      </c>
      <c r="BB457" s="1">
        <v>19.506599999999999</v>
      </c>
      <c r="BC457" s="1">
        <v>18.809200000000001</v>
      </c>
      <c r="BD457" s="1">
        <v>19.696899999999999</v>
      </c>
      <c r="BE457" s="1">
        <v>18.831399999999999</v>
      </c>
      <c r="BF457" s="1">
        <v>19.1174</v>
      </c>
      <c r="BG457" s="1">
        <v>18.852599999999999</v>
      </c>
      <c r="BH457" s="1">
        <v>17.8675</v>
      </c>
      <c r="BI457" s="1">
        <v>18.1541</v>
      </c>
      <c r="BJ457" s="1">
        <v>15.2134</v>
      </c>
      <c r="BK457" s="1">
        <v>14.4049</v>
      </c>
      <c r="BL457" s="1">
        <v>14.628500000000001</v>
      </c>
      <c r="BM457" s="1">
        <v>15.5441</v>
      </c>
      <c r="BN457" s="1">
        <v>17.087700000000002</v>
      </c>
      <c r="BO457" s="1">
        <v>15.860300000000001</v>
      </c>
      <c r="BP457" s="1">
        <v>15.102499999999999</v>
      </c>
      <c r="BQ457" s="1">
        <v>15.764099999999999</v>
      </c>
      <c r="BR457" s="1">
        <v>16.994900000000001</v>
      </c>
      <c r="BS457" s="1">
        <v>15.464499999999999</v>
      </c>
      <c r="BT457" s="1">
        <v>17.048400000000001</v>
      </c>
      <c r="BU457" s="1">
        <v>17.6492</v>
      </c>
      <c r="BV457" s="1">
        <v>19.044</v>
      </c>
      <c r="BW457" s="1">
        <v>19.623899999999999</v>
      </c>
      <c r="BX457" s="1">
        <v>20.871300000000002</v>
      </c>
      <c r="BY457" s="1">
        <v>22.5379</v>
      </c>
      <c r="BZ457" s="1">
        <v>24.011099999999999</v>
      </c>
      <c r="CA457" s="1">
        <v>24.818999999999999</v>
      </c>
      <c r="CB457" s="1">
        <v>22.944700000000001</v>
      </c>
      <c r="CC457" s="1">
        <v>23.2577</v>
      </c>
      <c r="CD457" s="1">
        <v>19.264500000000002</v>
      </c>
      <c r="CE457" s="1">
        <v>17.052</v>
      </c>
      <c r="CF457" s="1">
        <v>16.135400000000001</v>
      </c>
      <c r="CG457" s="1">
        <v>16.5899</v>
      </c>
      <c r="CH457" s="1">
        <v>15.3887</v>
      </c>
      <c r="CI457" s="1">
        <v>15.6364</v>
      </c>
      <c r="CJ457" s="1">
        <v>17.307500000000001</v>
      </c>
      <c r="CK457" s="1">
        <v>19.314900000000002</v>
      </c>
      <c r="CL457" s="1">
        <v>20.488399999999999</v>
      </c>
      <c r="CM457" s="1">
        <v>16.247199999999999</v>
      </c>
      <c r="CN457" s="1">
        <v>16.203700000000001</v>
      </c>
      <c r="CO457" s="1">
        <v>15.8316</v>
      </c>
      <c r="CP457" s="1">
        <v>13.0185</v>
      </c>
      <c r="CQ457" s="1">
        <v>9.5295000000000005</v>
      </c>
      <c r="CR457" s="1">
        <v>7.3578000000000001</v>
      </c>
      <c r="CS457" s="1">
        <v>9.6057000000000006</v>
      </c>
      <c r="CT457" s="1">
        <v>9.7043999999999997</v>
      </c>
      <c r="CU457" s="1">
        <v>9.2917000000000005</v>
      </c>
      <c r="CV457" s="1">
        <v>10.3498</v>
      </c>
      <c r="CW457" s="1">
        <v>11.6173</v>
      </c>
      <c r="CX457" s="1">
        <v>14.723800000000001</v>
      </c>
      <c r="CY457" s="1">
        <v>13.939</v>
      </c>
      <c r="CZ457" s="1">
        <v>12.634600000000001</v>
      </c>
      <c r="DA457" s="1">
        <v>13.2986</v>
      </c>
      <c r="DB457" s="1">
        <v>14.0085</v>
      </c>
      <c r="DC457" s="1">
        <v>13.8865</v>
      </c>
      <c r="DD457" s="1">
        <v>13.375299999999999</v>
      </c>
      <c r="DE457" s="1">
        <v>13.653499999999999</v>
      </c>
      <c r="DF457" s="1">
        <v>15.378299999999999</v>
      </c>
      <c r="DG457" s="1">
        <v>19.0059</v>
      </c>
      <c r="DH457" s="1">
        <v>21.359400000000001</v>
      </c>
      <c r="DI457" s="1">
        <v>21.850100000000001</v>
      </c>
      <c r="DJ457" s="1">
        <v>19.6524</v>
      </c>
      <c r="DK457" s="1">
        <v>18.322099999999999</v>
      </c>
      <c r="DL457" s="1">
        <v>19.574100000000001</v>
      </c>
      <c r="DM457" s="1">
        <v>18.355599999999999</v>
      </c>
      <c r="DN457" s="1">
        <v>17.952100000000002</v>
      </c>
      <c r="DO457" s="1">
        <v>17.4255</v>
      </c>
      <c r="DP457" s="1">
        <v>17.783100000000001</v>
      </c>
      <c r="DQ457" s="1">
        <v>19.3445</v>
      </c>
      <c r="DR457" s="1">
        <v>18.479500000000002</v>
      </c>
      <c r="DS457" s="1">
        <v>20.972899999999999</v>
      </c>
      <c r="DT457" s="1">
        <v>21.603300000000001</v>
      </c>
      <c r="DU457" s="1">
        <v>22.4026</v>
      </c>
      <c r="DV457" s="1">
        <v>21.458100000000002</v>
      </c>
      <c r="DW457" s="1">
        <v>21.909400000000002</v>
      </c>
      <c r="DX457" s="1">
        <v>19.811</v>
      </c>
      <c r="DY457" s="1">
        <v>19.754799999999999</v>
      </c>
      <c r="DZ457" s="1">
        <v>19.630400000000002</v>
      </c>
      <c r="EA457" s="1">
        <v>21.824100000000001</v>
      </c>
      <c r="EB457" s="1">
        <v>22.8203</v>
      </c>
      <c r="EC457" s="1">
        <v>23.386800000000001</v>
      </c>
      <c r="ED457" s="1">
        <v>21.1206</v>
      </c>
      <c r="EE457" s="1">
        <v>21.471499999999999</v>
      </c>
      <c r="EF457" s="1">
        <v>21.744</v>
      </c>
      <c r="EG457" s="1">
        <v>20.722100000000001</v>
      </c>
      <c r="EH457" s="1">
        <v>22.039400000000001</v>
      </c>
      <c r="EI457" s="1">
        <v>21.425000000000001</v>
      </c>
      <c r="EJ457" s="1">
        <v>17.078600000000002</v>
      </c>
      <c r="EK457" s="1">
        <v>17.863700000000001</v>
      </c>
      <c r="EL457" s="1">
        <v>18.2744</v>
      </c>
      <c r="EM457" s="1">
        <v>19.1755</v>
      </c>
      <c r="EN457" s="1">
        <v>22.0395</v>
      </c>
      <c r="EO457" s="1">
        <v>22.303999999999998</v>
      </c>
      <c r="EP457" s="1">
        <v>25.431100000000001</v>
      </c>
      <c r="EQ457" s="1">
        <v>26.121300000000002</v>
      </c>
      <c r="ER457" s="1">
        <v>28.598600000000001</v>
      </c>
      <c r="ES457" s="1">
        <v>28.3797</v>
      </c>
      <c r="ET457" s="1">
        <v>28.8628</v>
      </c>
      <c r="EU457" s="1">
        <v>29.6479</v>
      </c>
      <c r="EV457" s="1">
        <v>31.887599999999999</v>
      </c>
      <c r="EW457" s="1">
        <v>33.481900000000003</v>
      </c>
      <c r="EX457" s="1">
        <v>32.707000000000001</v>
      </c>
      <c r="EY457" s="1">
        <v>32.0015</v>
      </c>
      <c r="EZ457" s="1">
        <v>36.737499999999997</v>
      </c>
      <c r="FA457" s="1">
        <v>38.789400000000001</v>
      </c>
      <c r="FB457" s="1">
        <v>43.356999999999999</v>
      </c>
      <c r="FC457" s="1">
        <v>45.821199999999997</v>
      </c>
      <c r="FD457" s="1">
        <v>51.117699999999999</v>
      </c>
      <c r="FE457" s="1">
        <v>48.748199999999997</v>
      </c>
      <c r="FF457" s="1">
        <v>49.408099999999997</v>
      </c>
      <c r="FG457" s="1">
        <v>43.683</v>
      </c>
      <c r="FH457" s="1">
        <v>43.298999999999999</v>
      </c>
      <c r="FI457" s="1">
        <v>44.376199999999997</v>
      </c>
      <c r="FJ457" s="1">
        <v>45.903599999999997</v>
      </c>
      <c r="FK457" s="1">
        <v>47.046199999999999</v>
      </c>
      <c r="FL457" s="1">
        <v>49.483800000000002</v>
      </c>
      <c r="FM457" s="1">
        <v>46.854199999999999</v>
      </c>
      <c r="FN457" s="1">
        <v>45.627000000000002</v>
      </c>
      <c r="FO457" s="1">
        <v>48.396900000000002</v>
      </c>
      <c r="FP457" s="1">
        <v>44.8705</v>
      </c>
      <c r="FQ457" s="1">
        <v>46.276400000000002</v>
      </c>
      <c r="FR457" s="1">
        <v>49.849899999999998</v>
      </c>
      <c r="FS457" s="1">
        <v>50.061300000000003</v>
      </c>
      <c r="FT457" s="1">
        <v>52.081099999999999</v>
      </c>
      <c r="FU457" s="1">
        <v>49.766800000000003</v>
      </c>
      <c r="FV457" s="1">
        <v>50.731999999999999</v>
      </c>
      <c r="FW457" s="1">
        <v>52.2151</v>
      </c>
      <c r="FX457" s="1">
        <v>59.028399999999998</v>
      </c>
      <c r="FY457" s="1">
        <v>62.959699999999998</v>
      </c>
      <c r="FZ457" s="1">
        <v>62.995199999999997</v>
      </c>
      <c r="GA457" s="1">
        <v>76.617800000000003</v>
      </c>
      <c r="GB457" s="1">
        <v>78.877899999999997</v>
      </c>
      <c r="GC457" s="1">
        <v>77.883899999999997</v>
      </c>
      <c r="GD457" s="1">
        <v>75.644000000000005</v>
      </c>
      <c r="GE457" s="1">
        <v>79.213899999999995</v>
      </c>
      <c r="GF457" s="1">
        <v>87.290599999999998</v>
      </c>
      <c r="GG457" s="1">
        <v>89.805300000000003</v>
      </c>
      <c r="GH457" s="1">
        <v>88.735799999999998</v>
      </c>
      <c r="GI457" s="1">
        <v>84.196200000000005</v>
      </c>
      <c r="GJ457" s="1">
        <v>67.769099999999995</v>
      </c>
      <c r="GK457" s="1">
        <v>73.578500000000005</v>
      </c>
      <c r="GL457" s="1">
        <v>74.902699999999996</v>
      </c>
      <c r="GM457" s="1">
        <v>74.897499999999994</v>
      </c>
      <c r="GN457" s="1">
        <v>73.879900000000006</v>
      </c>
      <c r="GO457" s="1">
        <v>76.9328</v>
      </c>
      <c r="GP457" s="1">
        <v>68.914699999999996</v>
      </c>
      <c r="GQ457" s="1">
        <v>75.272499999999994</v>
      </c>
      <c r="GR457" s="1">
        <v>76.149900000000002</v>
      </c>
      <c r="GS457" s="1">
        <v>76.351699999999994</v>
      </c>
      <c r="GT457" s="1">
        <v>84.975899999999996</v>
      </c>
      <c r="GU457" s="1">
        <v>87.943200000000004</v>
      </c>
      <c r="GV457" s="1">
        <v>99.570800000000006</v>
      </c>
      <c r="GW457" s="1">
        <v>98.142300000000006</v>
      </c>
      <c r="GX457" s="1">
        <v>92.137799999999999</v>
      </c>
      <c r="GY457" s="1">
        <v>90.406700000000001</v>
      </c>
      <c r="GZ457" s="1">
        <v>88.960300000000004</v>
      </c>
      <c r="HA457" s="1">
        <v>85.204499999999996</v>
      </c>
      <c r="HB457" s="1">
        <v>82.372399999999999</v>
      </c>
      <c r="HC457" s="1">
        <v>84.057199999999995</v>
      </c>
      <c r="HD457" s="1">
        <v>70.383399999999995</v>
      </c>
      <c r="HE457" s="1">
        <v>77.050899999999999</v>
      </c>
      <c r="HF457" s="1">
        <v>73.027199999999993</v>
      </c>
      <c r="HG457" s="1">
        <v>73.505700000000004</v>
      </c>
      <c r="HH457" s="1">
        <v>72.785600000000002</v>
      </c>
      <c r="HI457" s="1">
        <v>65.933000000000007</v>
      </c>
    </row>
    <row r="458" spans="1:217" x14ac:dyDescent="0.25">
      <c r="A458" s="5" t="str">
        <f>IF(StockList!C458="","",StockList!C458)</f>
        <v>902653104</v>
      </c>
      <c r="B458" s="10" t="e">
        <f ca="1">IF(A458="","",_xll.BDH(CONCATENATE($A458," CUSIP"),$A$1,StockList!$K$2,StockList!$K$3,"Dir=H","Dts=H","Sort=A","Quote=C","QtTyp=Y","Days=A","Per=CM","DtFmt=D","Fill=P","UseDPDF=Y","cols=216;rows=1"))</f>
        <v>#NAME?</v>
      </c>
      <c r="C458" s="1">
        <v>11.4313</v>
      </c>
      <c r="D458" s="1">
        <v>12.038</v>
      </c>
      <c r="E458" s="1">
        <v>12.371600000000001</v>
      </c>
      <c r="F458" s="1">
        <v>12.7494</v>
      </c>
      <c r="G458" s="1">
        <v>13.9023</v>
      </c>
      <c r="H458" s="1">
        <v>13.8291</v>
      </c>
      <c r="I458" s="1">
        <v>14.323</v>
      </c>
      <c r="J458" s="1">
        <v>14.105700000000001</v>
      </c>
      <c r="K458" s="1">
        <v>14.3842</v>
      </c>
      <c r="L458" s="1">
        <v>14.4848</v>
      </c>
      <c r="M458" s="1">
        <v>14.494899999999999</v>
      </c>
      <c r="N458" s="1">
        <v>14.708399999999999</v>
      </c>
      <c r="O458" s="1">
        <v>14.462199999999999</v>
      </c>
      <c r="P458" s="1">
        <v>16.2469</v>
      </c>
      <c r="Q458" s="1">
        <v>17.419</v>
      </c>
      <c r="R458" s="1">
        <v>16.532399999999999</v>
      </c>
      <c r="S458" s="1">
        <v>16.428100000000001</v>
      </c>
      <c r="T458" s="1">
        <v>17.212199999999999</v>
      </c>
      <c r="U458" s="1">
        <v>17.6478</v>
      </c>
      <c r="V458" s="1">
        <v>16.9041</v>
      </c>
      <c r="W458" s="1">
        <v>15.6366</v>
      </c>
      <c r="X458" s="1">
        <v>16.817699999999999</v>
      </c>
      <c r="Y458" s="1">
        <v>17.728000000000002</v>
      </c>
      <c r="Z458" s="1">
        <v>17.630400000000002</v>
      </c>
      <c r="AA458" s="1">
        <v>17.167300000000001</v>
      </c>
      <c r="AB458" s="1">
        <v>17.619399999999999</v>
      </c>
      <c r="AC458" s="1">
        <v>18.721399999999999</v>
      </c>
      <c r="AD458" s="1">
        <v>19.1813</v>
      </c>
      <c r="AE458" s="1">
        <v>19.315899999999999</v>
      </c>
      <c r="AF458" s="1">
        <v>20.545999999999999</v>
      </c>
      <c r="AG458" s="1">
        <v>20.8764</v>
      </c>
      <c r="AH458" s="1">
        <v>20.865099999999998</v>
      </c>
      <c r="AI458" s="1">
        <v>20.194400000000002</v>
      </c>
      <c r="AJ458" s="1">
        <v>21.351700000000001</v>
      </c>
      <c r="AK458" s="1">
        <v>22.2196</v>
      </c>
      <c r="AL458" s="1">
        <v>21.739699999999999</v>
      </c>
      <c r="AM458" s="1">
        <v>22.174499999999998</v>
      </c>
      <c r="AN458" s="1">
        <v>23.055800000000001</v>
      </c>
      <c r="AO458" s="1">
        <v>21.445499999999999</v>
      </c>
      <c r="AP458" s="1">
        <v>23.8231</v>
      </c>
      <c r="AQ458" s="1">
        <v>23.631900000000002</v>
      </c>
      <c r="AR458" s="1">
        <v>23.5136</v>
      </c>
      <c r="AS458" s="1">
        <v>25.745000000000001</v>
      </c>
      <c r="AT458" s="1">
        <v>24.0472</v>
      </c>
      <c r="AU458" s="1">
        <v>25.944299999999998</v>
      </c>
      <c r="AV458" s="1">
        <v>28.295100000000001</v>
      </c>
      <c r="AW458" s="1">
        <v>30.5228</v>
      </c>
      <c r="AX458" s="1">
        <v>27.7056</v>
      </c>
      <c r="AY458" s="1">
        <v>27.556000000000001</v>
      </c>
      <c r="AZ458" s="1">
        <v>26.022300000000001</v>
      </c>
      <c r="BA458" s="1">
        <v>28.0108</v>
      </c>
      <c r="BB458" s="1">
        <v>29.149000000000001</v>
      </c>
      <c r="BC458" s="1">
        <v>30.413599999999999</v>
      </c>
      <c r="BD458" s="1">
        <v>32.578099999999999</v>
      </c>
      <c r="BE458" s="1">
        <v>30.3124</v>
      </c>
      <c r="BF458" s="1">
        <v>30.338000000000001</v>
      </c>
      <c r="BG458" s="1">
        <v>28.731000000000002</v>
      </c>
      <c r="BH458" s="1">
        <v>29.0686</v>
      </c>
      <c r="BI458" s="1">
        <v>30.431799999999999</v>
      </c>
      <c r="BJ458" s="1">
        <v>33.387500000000003</v>
      </c>
      <c r="BK458" s="1">
        <v>35.148200000000003</v>
      </c>
      <c r="BL458" s="1">
        <v>37.500100000000003</v>
      </c>
      <c r="BM458" s="1">
        <v>36.134999999999998</v>
      </c>
      <c r="BN458" s="1">
        <v>35.895699999999998</v>
      </c>
      <c r="BO458" s="1">
        <v>37.224699999999999</v>
      </c>
      <c r="BP458" s="1">
        <v>37.425199999999997</v>
      </c>
      <c r="BQ458" s="1">
        <v>40.999699999999997</v>
      </c>
      <c r="BR458" s="1">
        <v>40.583100000000002</v>
      </c>
      <c r="BS458" s="1">
        <v>43.937100000000001</v>
      </c>
      <c r="BT458" s="1">
        <v>45.579500000000003</v>
      </c>
      <c r="BU458" s="1">
        <v>43.149900000000002</v>
      </c>
      <c r="BV458" s="1">
        <v>44.950299999999999</v>
      </c>
      <c r="BW458" s="1">
        <v>44.758400000000002</v>
      </c>
      <c r="BX458" s="1">
        <v>41.975499999999997</v>
      </c>
      <c r="BY458" s="1">
        <v>41.630600000000001</v>
      </c>
      <c r="BZ458" s="1">
        <v>42.074100000000001</v>
      </c>
      <c r="CA458" s="1">
        <v>36.447499999999998</v>
      </c>
      <c r="CB458" s="1">
        <v>32.3964</v>
      </c>
      <c r="CC458" s="1">
        <v>35.230600000000003</v>
      </c>
      <c r="CD458" s="1">
        <v>34.122199999999999</v>
      </c>
      <c r="CE458" s="1">
        <v>33.739600000000003</v>
      </c>
      <c r="CF458" s="1">
        <v>31.3094</v>
      </c>
      <c r="CG458" s="1">
        <v>28.211099999999998</v>
      </c>
      <c r="CH458" s="1">
        <v>33.002800000000001</v>
      </c>
      <c r="CI458" s="1">
        <v>32.308999999999997</v>
      </c>
      <c r="CJ458" s="1">
        <v>35.445900000000002</v>
      </c>
      <c r="CK458" s="1">
        <v>37.042700000000004</v>
      </c>
      <c r="CL458" s="1">
        <v>36.251399999999997</v>
      </c>
      <c r="CM458" s="1">
        <v>32.793300000000002</v>
      </c>
      <c r="CN458" s="1">
        <v>37.978700000000003</v>
      </c>
      <c r="CO458" s="1">
        <v>36.848599999999998</v>
      </c>
      <c r="CP458" s="1">
        <v>38.885800000000003</v>
      </c>
      <c r="CQ458" s="1">
        <v>29.9815</v>
      </c>
      <c r="CR458" s="1">
        <v>22.956499999999998</v>
      </c>
      <c r="CS458" s="1">
        <v>23.1006</v>
      </c>
      <c r="CT458" s="1">
        <v>19.649699999999999</v>
      </c>
      <c r="CU458" s="1">
        <v>13.2506</v>
      </c>
      <c r="CV458" s="1">
        <v>14.4232</v>
      </c>
      <c r="CW458" s="1">
        <v>17.503399999999999</v>
      </c>
      <c r="CX458" s="1">
        <v>19.119900000000001</v>
      </c>
      <c r="CY458" s="1">
        <v>17.955300000000001</v>
      </c>
      <c r="CZ458" s="1">
        <v>18.510899999999999</v>
      </c>
      <c r="DA458" s="1">
        <v>22.655999999999999</v>
      </c>
      <c r="DB458" s="1">
        <v>27.881599999999999</v>
      </c>
      <c r="DC458" s="1">
        <v>25.7681</v>
      </c>
      <c r="DD458" s="1">
        <v>26.825299999999999</v>
      </c>
      <c r="DE458" s="1">
        <v>29.459499999999998</v>
      </c>
      <c r="DF458" s="1">
        <v>28.198799999999999</v>
      </c>
      <c r="DG458" s="1">
        <v>30.446000000000002</v>
      </c>
      <c r="DH458" s="1">
        <v>31.968299999999999</v>
      </c>
      <c r="DI458" s="1">
        <v>37.168300000000002</v>
      </c>
      <c r="DJ458" s="1">
        <v>37.204900000000002</v>
      </c>
      <c r="DK458" s="1">
        <v>35.008899999999997</v>
      </c>
      <c r="DL458" s="1">
        <v>38.987200000000001</v>
      </c>
      <c r="DM458" s="1">
        <v>38.008299999999998</v>
      </c>
      <c r="DN458" s="1">
        <v>39.005600000000001</v>
      </c>
      <c r="DO458" s="1">
        <v>41.868600000000001</v>
      </c>
      <c r="DP458" s="1">
        <v>41.533299999999997</v>
      </c>
      <c r="DQ458" s="1">
        <v>43.805500000000002</v>
      </c>
      <c r="DR458" s="1">
        <v>44.084499999999998</v>
      </c>
      <c r="DS458" s="1">
        <v>45.6616</v>
      </c>
      <c r="DT458" s="1">
        <v>45.755499999999998</v>
      </c>
      <c r="DU458" s="1">
        <v>48.986699999999999</v>
      </c>
      <c r="DV458" s="1">
        <v>49.308399999999999</v>
      </c>
      <c r="DW458" s="1">
        <v>46.451300000000003</v>
      </c>
      <c r="DX458" s="1">
        <v>50.168900000000001</v>
      </c>
      <c r="DY458" s="1">
        <v>50.931699999999999</v>
      </c>
      <c r="DZ458" s="1">
        <v>42.217399999999998</v>
      </c>
      <c r="EA458" s="1">
        <v>47.961199999999998</v>
      </c>
      <c r="EB458" s="1">
        <v>45.210099999999997</v>
      </c>
      <c r="EC458" s="1">
        <v>48.288200000000003</v>
      </c>
      <c r="ED458" s="1">
        <v>50.499400000000001</v>
      </c>
      <c r="EE458" s="1">
        <v>48.558599999999998</v>
      </c>
      <c r="EF458" s="1">
        <v>51.8386</v>
      </c>
      <c r="EG458" s="1">
        <v>51.5244</v>
      </c>
      <c r="EH458" s="1">
        <v>50.682899999999997</v>
      </c>
      <c r="EI458" s="1">
        <v>50.5655</v>
      </c>
      <c r="EJ458" s="1">
        <v>52.5124</v>
      </c>
      <c r="EK458" s="1">
        <v>49.828600000000002</v>
      </c>
      <c r="EL458" s="1">
        <v>48.98</v>
      </c>
      <c r="EM458" s="1">
        <v>48.3307</v>
      </c>
      <c r="EN458" s="1">
        <v>45.821599999999997</v>
      </c>
      <c r="EO458" s="1">
        <v>47.354999999999997</v>
      </c>
      <c r="EP458" s="1">
        <v>48.009599999999999</v>
      </c>
      <c r="EQ458" s="1">
        <v>47.949300000000001</v>
      </c>
      <c r="ER458" s="1">
        <v>48.612499999999997</v>
      </c>
      <c r="ES458" s="1">
        <v>49.864600000000003</v>
      </c>
      <c r="ET458" s="1">
        <v>49.438600000000001</v>
      </c>
      <c r="EU458" s="1">
        <v>51.710700000000003</v>
      </c>
      <c r="EV458" s="1">
        <v>51.269300000000001</v>
      </c>
      <c r="EW458" s="1">
        <v>46.252899999999997</v>
      </c>
      <c r="EX458" s="1">
        <v>48.525700000000001</v>
      </c>
      <c r="EY458" s="1">
        <v>51.310099999999998</v>
      </c>
      <c r="EZ458" s="1">
        <v>48.1252</v>
      </c>
      <c r="FA458" s="1">
        <v>48.290599999999998</v>
      </c>
      <c r="FB458" s="1">
        <v>50.845100000000002</v>
      </c>
      <c r="FC458" s="1">
        <v>53.915900000000001</v>
      </c>
      <c r="FD458" s="1">
        <v>53.957599999999999</v>
      </c>
      <c r="FE458" s="1">
        <v>54.5685</v>
      </c>
      <c r="FF458" s="1">
        <v>58.071399999999997</v>
      </c>
      <c r="FG458" s="1">
        <v>60.413600000000002</v>
      </c>
      <c r="FH458" s="1">
        <v>61.9238</v>
      </c>
      <c r="FI458" s="1">
        <v>63.712499999999999</v>
      </c>
      <c r="FJ458" s="1">
        <v>58.026899999999998</v>
      </c>
      <c r="FK458" s="1">
        <v>64.974699999999999</v>
      </c>
      <c r="FL458" s="1">
        <v>66.156800000000004</v>
      </c>
      <c r="FM458" s="1">
        <v>66.242800000000003</v>
      </c>
      <c r="FN458" s="1">
        <v>72.069900000000004</v>
      </c>
      <c r="FO458" s="1">
        <v>69.209599999999995</v>
      </c>
      <c r="FP458" s="1">
        <v>73.738299999999995</v>
      </c>
      <c r="FQ458" s="1">
        <v>71.610299999999995</v>
      </c>
      <c r="FR458" s="1">
        <v>71.151399999999995</v>
      </c>
      <c r="FS458" s="1">
        <v>69.993200000000002</v>
      </c>
      <c r="FT458" s="1">
        <v>74.502399999999994</v>
      </c>
      <c r="FU458" s="1">
        <v>71.174999999999997</v>
      </c>
      <c r="FV458" s="1">
        <v>75.978800000000007</v>
      </c>
      <c r="FW458" s="1">
        <v>76.534899999999993</v>
      </c>
      <c r="FX458" s="1">
        <v>81.976200000000006</v>
      </c>
      <c r="FY458" s="1">
        <v>83.442099999999996</v>
      </c>
      <c r="FZ458" s="1">
        <v>79.646000000000001</v>
      </c>
      <c r="GA458" s="1">
        <v>76.826300000000003</v>
      </c>
      <c r="GB458" s="1">
        <v>86.225399999999993</v>
      </c>
      <c r="GC458" s="1">
        <v>78.758099999999999</v>
      </c>
      <c r="GD458" s="1">
        <v>81.261600000000001</v>
      </c>
      <c r="GE458" s="1">
        <v>83.268900000000002</v>
      </c>
      <c r="GF458" s="1">
        <v>84.6447</v>
      </c>
      <c r="GG458" s="1">
        <v>82.257400000000004</v>
      </c>
      <c r="GH458" s="1">
        <v>81.825500000000005</v>
      </c>
      <c r="GI458" s="1">
        <v>80.201800000000006</v>
      </c>
      <c r="GJ458" s="1">
        <v>78.068899999999999</v>
      </c>
      <c r="GK458" s="1">
        <v>83.664900000000003</v>
      </c>
      <c r="GL458" s="1">
        <v>80.805000000000007</v>
      </c>
      <c r="GM458" s="1">
        <v>84.388599999999997</v>
      </c>
      <c r="GN458" s="1">
        <v>83.833699999999993</v>
      </c>
      <c r="GO458" s="1">
        <v>87.073300000000003</v>
      </c>
      <c r="GP458" s="1">
        <v>90.034800000000004</v>
      </c>
      <c r="GQ458" s="1">
        <v>90.874300000000005</v>
      </c>
      <c r="GR458" s="1">
        <v>91.8964</v>
      </c>
      <c r="GS458" s="1">
        <v>91.261600000000001</v>
      </c>
      <c r="GT458" s="1">
        <v>89.404399999999995</v>
      </c>
      <c r="GU458" s="1">
        <v>91.931899999999999</v>
      </c>
      <c r="GV458" s="1">
        <v>93.211699999999993</v>
      </c>
      <c r="GW458" s="1">
        <v>91.292000000000002</v>
      </c>
      <c r="GX458" s="1">
        <v>87.302300000000002</v>
      </c>
      <c r="GY458" s="1">
        <v>80.347700000000003</v>
      </c>
      <c r="GZ458" s="1">
        <v>85.127499999999998</v>
      </c>
      <c r="HA458" s="1">
        <v>87.174400000000006</v>
      </c>
      <c r="HB458" s="1">
        <v>87.945999999999998</v>
      </c>
      <c r="HC458" s="1">
        <v>90.526300000000006</v>
      </c>
      <c r="HD458" s="1">
        <v>93.597700000000003</v>
      </c>
      <c r="HE458" s="1">
        <v>97.221999999999994</v>
      </c>
      <c r="HF458" s="1">
        <v>98.340900000000005</v>
      </c>
      <c r="HG458" s="1">
        <v>96.087400000000002</v>
      </c>
      <c r="HH458" s="1">
        <v>104.49720000000001</v>
      </c>
      <c r="HI458" s="1">
        <v>97.1417</v>
      </c>
    </row>
    <row r="459" spans="1:217" x14ac:dyDescent="0.25">
      <c r="A459" s="5" t="str">
        <f>IF(StockList!C459="","",StockList!C459)</f>
        <v>90384S303</v>
      </c>
      <c r="B459" s="10" t="e">
        <f ca="1">IF(A459="","",_xll.BDH(CONCATENATE($A459," CUSIP"),$A$1,StockList!$K$2,StockList!$K$3,"Dir=H","Dts=H","Sort=A","Quote=C","QtTyp=Y","Days=A","Per=CM","DtFmt=D","Fill=P","UseDPDF=Y","cols=216;rows=1"))</f>
        <v>#NAME?</v>
      </c>
      <c r="C459" s="1" t="s">
        <v>2109</v>
      </c>
      <c r="D459" s="1" t="s">
        <v>2109</v>
      </c>
      <c r="E459" s="1" t="s">
        <v>2109</v>
      </c>
      <c r="F459" s="1" t="s">
        <v>2109</v>
      </c>
      <c r="G459" s="1" t="s">
        <v>2109</v>
      </c>
      <c r="H459" s="1" t="s">
        <v>2109</v>
      </c>
      <c r="I459" s="1" t="s">
        <v>2109</v>
      </c>
      <c r="J459" s="1" t="s">
        <v>2109</v>
      </c>
      <c r="K459" s="1" t="s">
        <v>2109</v>
      </c>
      <c r="L459" s="1" t="s">
        <v>2109</v>
      </c>
      <c r="M459" s="1" t="s">
        <v>2109</v>
      </c>
      <c r="N459" s="1" t="s">
        <v>2109</v>
      </c>
      <c r="O459" s="1" t="s">
        <v>2109</v>
      </c>
      <c r="P459" s="1" t="s">
        <v>2109</v>
      </c>
      <c r="Q459" s="1" t="s">
        <v>2109</v>
      </c>
      <c r="R459" s="1" t="s">
        <v>2109</v>
      </c>
      <c r="S459" s="1" t="s">
        <v>2109</v>
      </c>
      <c r="T459" s="1" t="s">
        <v>2109</v>
      </c>
      <c r="U459" s="1" t="s">
        <v>2109</v>
      </c>
      <c r="V459" s="1" t="s">
        <v>2109</v>
      </c>
      <c r="W459" s="1" t="s">
        <v>2109</v>
      </c>
      <c r="X459" s="1" t="s">
        <v>2109</v>
      </c>
      <c r="Y459" s="1" t="s">
        <v>2109</v>
      </c>
      <c r="Z459" s="1" t="s">
        <v>2109</v>
      </c>
      <c r="AA459" s="1" t="s">
        <v>2109</v>
      </c>
      <c r="AB459" s="1" t="s">
        <v>2109</v>
      </c>
      <c r="AC459" s="1" t="s">
        <v>2109</v>
      </c>
      <c r="AD459" s="1" t="s">
        <v>2109</v>
      </c>
      <c r="AE459" s="1" t="s">
        <v>2109</v>
      </c>
      <c r="AF459" s="1" t="s">
        <v>2109</v>
      </c>
      <c r="AG459" s="1" t="s">
        <v>2109</v>
      </c>
      <c r="AH459" s="1" t="s">
        <v>2109</v>
      </c>
      <c r="AI459" s="1" t="s">
        <v>2109</v>
      </c>
      <c r="AJ459" s="1" t="s">
        <v>2109</v>
      </c>
      <c r="AK459" s="1" t="s">
        <v>2109</v>
      </c>
      <c r="AL459" s="1" t="s">
        <v>2109</v>
      </c>
      <c r="AM459" s="1" t="s">
        <v>2109</v>
      </c>
      <c r="AN459" s="1" t="s">
        <v>2109</v>
      </c>
      <c r="AO459" s="1" t="s">
        <v>2109</v>
      </c>
      <c r="AP459" s="1" t="s">
        <v>2109</v>
      </c>
      <c r="AQ459" s="1" t="s">
        <v>2109</v>
      </c>
      <c r="AR459" s="1" t="s">
        <v>2109</v>
      </c>
      <c r="AS459" s="1" t="s">
        <v>2109</v>
      </c>
      <c r="AT459" s="1" t="s">
        <v>2109</v>
      </c>
      <c r="AU459" s="1" t="s">
        <v>2109</v>
      </c>
      <c r="AV459" s="1" t="s">
        <v>2109</v>
      </c>
      <c r="AW459" s="1" t="s">
        <v>2109</v>
      </c>
      <c r="AX459" s="1" t="s">
        <v>2109</v>
      </c>
      <c r="AY459" s="1" t="s">
        <v>2109</v>
      </c>
      <c r="AZ459" s="1" t="s">
        <v>2109</v>
      </c>
      <c r="BA459" s="1" t="s">
        <v>2109</v>
      </c>
      <c r="BB459" s="1" t="s">
        <v>2109</v>
      </c>
      <c r="BC459" s="1" t="s">
        <v>2109</v>
      </c>
      <c r="BD459" s="1" t="s">
        <v>2109</v>
      </c>
      <c r="BE459" s="1" t="s">
        <v>2109</v>
      </c>
      <c r="BF459" s="1" t="s">
        <v>2109</v>
      </c>
      <c r="BG459" s="1" t="s">
        <v>2109</v>
      </c>
      <c r="BH459" s="1" t="s">
        <v>2109</v>
      </c>
      <c r="BI459" s="1" t="s">
        <v>2109</v>
      </c>
      <c r="BJ459" s="1" t="s">
        <v>2109</v>
      </c>
      <c r="BK459" s="1" t="s">
        <v>2109</v>
      </c>
      <c r="BL459" s="1" t="s">
        <v>2109</v>
      </c>
      <c r="BM459" s="1" t="s">
        <v>2109</v>
      </c>
      <c r="BN459" s="1" t="s">
        <v>2109</v>
      </c>
      <c r="BO459" s="1" t="s">
        <v>2109</v>
      </c>
      <c r="BP459" s="1" t="s">
        <v>2109</v>
      </c>
      <c r="BQ459" s="1" t="s">
        <v>2109</v>
      </c>
      <c r="BR459" s="1" t="s">
        <v>2109</v>
      </c>
      <c r="BS459" s="1" t="s">
        <v>2109</v>
      </c>
      <c r="BT459" s="1" t="s">
        <v>2109</v>
      </c>
      <c r="BU459" s="1" t="s">
        <v>2109</v>
      </c>
      <c r="BV459" s="1" t="s">
        <v>2109</v>
      </c>
      <c r="BW459" s="1" t="s">
        <v>2109</v>
      </c>
      <c r="BX459" s="1" t="s">
        <v>2109</v>
      </c>
      <c r="BY459" s="1" t="s">
        <v>2109</v>
      </c>
      <c r="BZ459" s="1" t="s">
        <v>2109</v>
      </c>
      <c r="CA459" s="1" t="s">
        <v>2109</v>
      </c>
      <c r="CB459" s="1" t="s">
        <v>2109</v>
      </c>
      <c r="CC459" s="1" t="s">
        <v>2109</v>
      </c>
      <c r="CD459" s="1" t="s">
        <v>2109</v>
      </c>
      <c r="CE459" s="1">
        <v>34.200000000000003</v>
      </c>
      <c r="CF459" s="1">
        <v>25.74</v>
      </c>
      <c r="CG459" s="1">
        <v>17.149999999999999</v>
      </c>
      <c r="CH459" s="1">
        <v>15.24</v>
      </c>
      <c r="CI459" s="1">
        <v>14.01</v>
      </c>
      <c r="CJ459" s="1">
        <v>14.04</v>
      </c>
      <c r="CK459" s="1">
        <v>14.15</v>
      </c>
      <c r="CL459" s="1">
        <v>14.26</v>
      </c>
      <c r="CM459" s="1">
        <v>11.24</v>
      </c>
      <c r="CN459" s="1">
        <v>9.43</v>
      </c>
      <c r="CO459" s="1">
        <v>10.88</v>
      </c>
      <c r="CP459" s="1">
        <v>13.28</v>
      </c>
      <c r="CQ459" s="1">
        <v>8.82</v>
      </c>
      <c r="CR459" s="1">
        <v>7.18</v>
      </c>
      <c r="CS459" s="1">
        <v>8.2799999999999994</v>
      </c>
      <c r="CT459" s="1">
        <v>5.83</v>
      </c>
      <c r="CU459" s="1">
        <v>5.6</v>
      </c>
      <c r="CV459" s="1">
        <v>6.62</v>
      </c>
      <c r="CW459" s="1">
        <v>8.75</v>
      </c>
      <c r="CX459" s="1">
        <v>8.56</v>
      </c>
      <c r="CY459" s="1">
        <v>11.12</v>
      </c>
      <c r="CZ459" s="1">
        <v>11.33</v>
      </c>
      <c r="DA459" s="1">
        <v>11.52</v>
      </c>
      <c r="DB459" s="1">
        <v>16.510000000000002</v>
      </c>
      <c r="DC459" s="1">
        <v>15.14</v>
      </c>
      <c r="DD459" s="1">
        <v>16.43</v>
      </c>
      <c r="DE459" s="1">
        <v>18.16</v>
      </c>
      <c r="DF459" s="1">
        <v>19.399999999999999</v>
      </c>
      <c r="DG459" s="1">
        <v>18.329999999999998</v>
      </c>
      <c r="DH459" s="1">
        <v>22.62</v>
      </c>
      <c r="DI459" s="1">
        <v>23.12</v>
      </c>
      <c r="DJ459" s="1">
        <v>25.58</v>
      </c>
      <c r="DK459" s="1">
        <v>23.655000000000001</v>
      </c>
      <c r="DL459" s="1">
        <v>25.26</v>
      </c>
      <c r="DM459" s="1">
        <v>22.7</v>
      </c>
      <c r="DN459" s="1">
        <v>29.2</v>
      </c>
      <c r="DO459" s="1">
        <v>30.69</v>
      </c>
      <c r="DP459" s="1">
        <v>34.950000000000003</v>
      </c>
      <c r="DQ459" s="1">
        <v>34</v>
      </c>
      <c r="DR459" s="1">
        <v>37.04</v>
      </c>
      <c r="DS459" s="1">
        <v>41.73</v>
      </c>
      <c r="DT459" s="1">
        <v>48.13</v>
      </c>
      <c r="DU459" s="1">
        <v>53.19</v>
      </c>
      <c r="DV459" s="1">
        <v>55.98</v>
      </c>
      <c r="DW459" s="1">
        <v>64.58</v>
      </c>
      <c r="DX459" s="1">
        <v>63.03</v>
      </c>
      <c r="DY459" s="1">
        <v>59.08</v>
      </c>
      <c r="DZ459" s="1">
        <v>62.23</v>
      </c>
      <c r="EA459" s="1">
        <v>67.290000000000006</v>
      </c>
      <c r="EB459" s="1">
        <v>69.63</v>
      </c>
      <c r="EC459" s="1">
        <v>64.92</v>
      </c>
      <c r="ED459" s="1">
        <v>76.150000000000006</v>
      </c>
      <c r="EE459" s="1">
        <v>83.24</v>
      </c>
      <c r="EF459" s="1">
        <v>93.938999999999993</v>
      </c>
      <c r="EG459" s="1">
        <v>89.174999999999997</v>
      </c>
      <c r="EH459" s="1">
        <v>90.379000000000005</v>
      </c>
      <c r="EI459" s="1">
        <v>94.433999999999997</v>
      </c>
      <c r="EJ459" s="1">
        <v>85.837999999999994</v>
      </c>
      <c r="EK459" s="1">
        <v>95.061000000000007</v>
      </c>
      <c r="EL459" s="1">
        <v>97.391999999999996</v>
      </c>
      <c r="EM459" s="1">
        <v>93.230999999999995</v>
      </c>
      <c r="EN459" s="1">
        <v>101.41200000000001</v>
      </c>
      <c r="EO459" s="1">
        <v>99.369</v>
      </c>
      <c r="EP459" s="1">
        <v>98.924000000000007</v>
      </c>
      <c r="EQ459" s="1">
        <v>89.56</v>
      </c>
      <c r="ER459" s="1">
        <v>82.207999999999998</v>
      </c>
      <c r="ES459" s="1">
        <v>88.64</v>
      </c>
      <c r="ET459" s="1">
        <v>91.784999999999997</v>
      </c>
      <c r="EU459" s="1">
        <v>101.25</v>
      </c>
      <c r="EV459" s="1">
        <v>102.039</v>
      </c>
      <c r="EW459" s="1">
        <v>100.36</v>
      </c>
      <c r="EX459" s="1">
        <v>120.809</v>
      </c>
      <c r="EY459" s="1">
        <v>130.30500000000001</v>
      </c>
      <c r="EZ459" s="1">
        <v>128.37299999999999</v>
      </c>
      <c r="FA459" s="1">
        <v>97.61</v>
      </c>
      <c r="FB459" s="1">
        <v>86.677999999999997</v>
      </c>
      <c r="FC459" s="1">
        <v>90.703000000000003</v>
      </c>
      <c r="FD459" s="1">
        <v>98.54</v>
      </c>
      <c r="FE459" s="1">
        <v>88.7</v>
      </c>
      <c r="FF459" s="1">
        <v>85.858000000000004</v>
      </c>
      <c r="FG459" s="1">
        <v>92.441999999999993</v>
      </c>
      <c r="FH459" s="1">
        <v>93.372</v>
      </c>
      <c r="FI459" s="1">
        <v>98.409000000000006</v>
      </c>
      <c r="FJ459" s="1">
        <v>119.504</v>
      </c>
      <c r="FK459" s="1">
        <v>122.17400000000001</v>
      </c>
      <c r="FL459" s="1">
        <v>127.91800000000001</v>
      </c>
      <c r="FM459" s="1">
        <v>129.28299999999999</v>
      </c>
      <c r="FN459" s="1">
        <v>133.43</v>
      </c>
      <c r="FO459" s="1">
        <v>142.34899999999999</v>
      </c>
      <c r="FP459" s="1">
        <v>152.553</v>
      </c>
      <c r="FQ459" s="1">
        <v>152.79599999999999</v>
      </c>
      <c r="FR459" s="1">
        <v>154.34299999999999</v>
      </c>
      <c r="FS459" s="1">
        <v>156.19399999999999</v>
      </c>
      <c r="FT459" s="1">
        <v>167.904</v>
      </c>
      <c r="FU459" s="1">
        <v>159.875</v>
      </c>
      <c r="FV459" s="1">
        <v>165.19399999999999</v>
      </c>
      <c r="FW459" s="1">
        <v>175.92400000000001</v>
      </c>
      <c r="FX459" s="1">
        <v>168.88499999999999</v>
      </c>
      <c r="FY459" s="1">
        <v>187.089</v>
      </c>
      <c r="FZ459" s="1">
        <v>183.215</v>
      </c>
      <c r="GA459" s="1">
        <v>167.05500000000001</v>
      </c>
      <c r="GB459" s="1">
        <v>195.92699999999999</v>
      </c>
      <c r="GC459" s="1">
        <v>210.631</v>
      </c>
      <c r="GD459" s="1">
        <v>235.64099999999999</v>
      </c>
      <c r="GE459" s="1">
        <v>246.39099999999999</v>
      </c>
      <c r="GF459" s="1">
        <v>264.15899999999999</v>
      </c>
      <c r="GG459" s="1">
        <v>250.001</v>
      </c>
      <c r="GH459" s="1">
        <v>240.667</v>
      </c>
      <c r="GI459" s="1">
        <v>246.08699999999999</v>
      </c>
      <c r="GJ459" s="1">
        <v>262.43</v>
      </c>
      <c r="GK459" s="1">
        <v>257.81799999999998</v>
      </c>
      <c r="GL459" s="1">
        <v>275.35399999999998</v>
      </c>
      <c r="GM459" s="1">
        <v>276.517</v>
      </c>
      <c r="GN459" s="1">
        <v>288.45</v>
      </c>
      <c r="GO459" s="1">
        <v>284.61700000000002</v>
      </c>
      <c r="GP459" s="1">
        <v>308.28100000000001</v>
      </c>
      <c r="GQ459" s="1">
        <v>290.584</v>
      </c>
      <c r="GR459" s="1">
        <v>254.04599999999999</v>
      </c>
      <c r="GS459" s="1">
        <v>223.505</v>
      </c>
      <c r="GT459" s="1">
        <v>228.61199999999999</v>
      </c>
      <c r="GU459" s="1">
        <v>204.06800000000001</v>
      </c>
      <c r="GV459" s="1">
        <v>224.21299999999999</v>
      </c>
      <c r="GW459" s="1">
        <v>226.185</v>
      </c>
      <c r="GX459" s="1">
        <v>224.607</v>
      </c>
      <c r="GY459" s="1">
        <v>205.64599999999999</v>
      </c>
      <c r="GZ459" s="1">
        <v>206.57599999999999</v>
      </c>
      <c r="HA459" s="1">
        <v>253.74299999999999</v>
      </c>
      <c r="HB459" s="1">
        <v>249.697</v>
      </c>
      <c r="HC459" s="1">
        <v>236.096</v>
      </c>
      <c r="HD459" s="1">
        <v>247.149</v>
      </c>
      <c r="HE459" s="1">
        <v>262.935</v>
      </c>
      <c r="HF459" s="1">
        <v>285.30500000000001</v>
      </c>
      <c r="HG459" s="1">
        <v>277.61900000000003</v>
      </c>
      <c r="HH459" s="1">
        <v>301.15199999999999</v>
      </c>
      <c r="HI459" s="1">
        <v>247.60400000000001</v>
      </c>
    </row>
    <row r="460" spans="1:217" x14ac:dyDescent="0.25">
      <c r="A460" s="5" t="str">
        <f>IF(StockList!C460="","",StockList!C460)</f>
        <v>904311107</v>
      </c>
      <c r="B460" s="10" t="e">
        <f ca="1">IF(A460="","",_xll.BDH(CONCATENATE($A460," CUSIP"),$A$1,StockList!$K$2,StockList!$K$3,"Dir=H","Dts=H","Sort=A","Quote=C","QtTyp=Y","Days=A","Per=CM","DtFmt=D","Fill=P","UseDPDF=Y","cols=216;rows=1"))</f>
        <v>#NAME?</v>
      </c>
      <c r="C460" s="1" t="s">
        <v>2109</v>
      </c>
      <c r="D460" s="1" t="s">
        <v>2109</v>
      </c>
      <c r="E460" s="1" t="s">
        <v>2109</v>
      </c>
      <c r="F460" s="1" t="s">
        <v>2109</v>
      </c>
      <c r="G460" s="1" t="s">
        <v>2109</v>
      </c>
      <c r="H460" s="1" t="s">
        <v>2109</v>
      </c>
      <c r="I460" s="1" t="s">
        <v>2109</v>
      </c>
      <c r="J460" s="1" t="s">
        <v>2109</v>
      </c>
      <c r="K460" s="1" t="s">
        <v>2109</v>
      </c>
      <c r="L460" s="1" t="s">
        <v>2109</v>
      </c>
      <c r="M460" s="1" t="s">
        <v>2109</v>
      </c>
      <c r="N460" s="1" t="s">
        <v>2109</v>
      </c>
      <c r="O460" s="1" t="s">
        <v>2109</v>
      </c>
      <c r="P460" s="1" t="s">
        <v>2109</v>
      </c>
      <c r="Q460" s="1" t="s">
        <v>2109</v>
      </c>
      <c r="R460" s="1" t="s">
        <v>2109</v>
      </c>
      <c r="S460" s="1" t="s">
        <v>2109</v>
      </c>
      <c r="T460" s="1" t="s">
        <v>2109</v>
      </c>
      <c r="U460" s="1" t="s">
        <v>2109</v>
      </c>
      <c r="V460" s="1" t="s">
        <v>2109</v>
      </c>
      <c r="W460" s="1" t="s">
        <v>2109</v>
      </c>
      <c r="X460" s="1" t="s">
        <v>2109</v>
      </c>
      <c r="Y460" s="1" t="s">
        <v>2109</v>
      </c>
      <c r="Z460" s="1" t="s">
        <v>2109</v>
      </c>
      <c r="AA460" s="1" t="s">
        <v>2109</v>
      </c>
      <c r="AB460" s="1" t="s">
        <v>2109</v>
      </c>
      <c r="AC460" s="1" t="s">
        <v>2109</v>
      </c>
      <c r="AD460" s="1" t="s">
        <v>2109</v>
      </c>
      <c r="AE460" s="1" t="s">
        <v>2109</v>
      </c>
      <c r="AF460" s="1" t="s">
        <v>2109</v>
      </c>
      <c r="AG460" s="1" t="s">
        <v>2109</v>
      </c>
      <c r="AH460" s="1" t="s">
        <v>2109</v>
      </c>
      <c r="AI460" s="1" t="s">
        <v>2109</v>
      </c>
      <c r="AJ460" s="1" t="s">
        <v>2109</v>
      </c>
      <c r="AK460" s="1" t="s">
        <v>2109</v>
      </c>
      <c r="AL460" s="1" t="s">
        <v>2109</v>
      </c>
      <c r="AM460" s="1" t="s">
        <v>2109</v>
      </c>
      <c r="AN460" s="1" t="s">
        <v>2109</v>
      </c>
      <c r="AO460" s="1" t="s">
        <v>2109</v>
      </c>
      <c r="AP460" s="1" t="s">
        <v>2109</v>
      </c>
      <c r="AQ460" s="1" t="s">
        <v>2109</v>
      </c>
      <c r="AR460" s="1" t="s">
        <v>2109</v>
      </c>
      <c r="AS460" s="1" t="s">
        <v>2109</v>
      </c>
      <c r="AT460" s="1" t="s">
        <v>2109</v>
      </c>
      <c r="AU460" s="1" t="s">
        <v>2109</v>
      </c>
      <c r="AV460" s="1" t="s">
        <v>2109</v>
      </c>
      <c r="AW460" s="1" t="s">
        <v>2109</v>
      </c>
      <c r="AX460" s="1" t="s">
        <v>2109</v>
      </c>
      <c r="AY460" s="1" t="s">
        <v>2109</v>
      </c>
      <c r="AZ460" s="1" t="s">
        <v>2109</v>
      </c>
      <c r="BA460" s="1" t="s">
        <v>2109</v>
      </c>
      <c r="BB460" s="1" t="s">
        <v>2109</v>
      </c>
      <c r="BC460" s="1" t="s">
        <v>2109</v>
      </c>
      <c r="BD460" s="1" t="s">
        <v>2109</v>
      </c>
      <c r="BE460" s="1" t="s">
        <v>2109</v>
      </c>
      <c r="BF460" s="1" t="s">
        <v>2109</v>
      </c>
      <c r="BG460" s="1" t="s">
        <v>2109</v>
      </c>
      <c r="BH460" s="1">
        <v>2.907</v>
      </c>
      <c r="BI460" s="1">
        <v>4.9474999999999998</v>
      </c>
      <c r="BJ460" s="1">
        <v>5.1645000000000003</v>
      </c>
      <c r="BK460" s="1">
        <v>3.6406000000000001</v>
      </c>
      <c r="BL460" s="1">
        <v>4.1843000000000004</v>
      </c>
      <c r="BM460" s="1">
        <v>4.7499000000000002</v>
      </c>
      <c r="BN460" s="1">
        <v>4.6104000000000003</v>
      </c>
      <c r="BO460" s="1">
        <v>5.5041000000000002</v>
      </c>
      <c r="BP460" s="1">
        <v>5.1851000000000003</v>
      </c>
      <c r="BQ460" s="1">
        <v>4.4477000000000002</v>
      </c>
      <c r="BR460" s="1">
        <v>5.1683000000000003</v>
      </c>
      <c r="BS460" s="1">
        <v>5.9858000000000002</v>
      </c>
      <c r="BT460" s="1">
        <v>6.0594000000000001</v>
      </c>
      <c r="BU460" s="1">
        <v>6.5152999999999999</v>
      </c>
      <c r="BV460" s="1">
        <v>6.5605000000000002</v>
      </c>
      <c r="BW460" s="1">
        <v>5.9276999999999997</v>
      </c>
      <c r="BX460" s="1">
        <v>6.6250999999999998</v>
      </c>
      <c r="BY460" s="1">
        <v>6.5217999999999998</v>
      </c>
      <c r="BZ460" s="1">
        <v>6.1769999999999996</v>
      </c>
      <c r="CA460" s="1">
        <v>5.8954000000000004</v>
      </c>
      <c r="CB460" s="1">
        <v>7.9306999999999999</v>
      </c>
      <c r="CC460" s="1">
        <v>8.3956</v>
      </c>
      <c r="CD460" s="1">
        <v>7.7254000000000005</v>
      </c>
      <c r="CE460" s="1">
        <v>8.0391999999999992</v>
      </c>
      <c r="CF460" s="1">
        <v>6.4158999999999997</v>
      </c>
      <c r="CG460" s="1">
        <v>5.6397000000000004</v>
      </c>
      <c r="CH460" s="1">
        <v>5.1980000000000004</v>
      </c>
      <c r="CI460" s="1">
        <v>4.7550999999999997</v>
      </c>
      <c r="CJ460" s="1">
        <v>4.7267000000000001</v>
      </c>
      <c r="CK460" s="1">
        <v>4.3044000000000002</v>
      </c>
      <c r="CL460" s="1">
        <v>4.6234000000000002</v>
      </c>
      <c r="CM460" s="1">
        <v>3.3111999999999999</v>
      </c>
      <c r="CN460" s="1">
        <v>3.7645</v>
      </c>
      <c r="CO460" s="1">
        <v>4.3533999999999997</v>
      </c>
      <c r="CP460" s="1">
        <v>4.1016000000000004</v>
      </c>
      <c r="CQ460" s="1">
        <v>3.3576999999999999</v>
      </c>
      <c r="CR460" s="1">
        <v>2.9689999999999999</v>
      </c>
      <c r="CS460" s="1">
        <v>3.0788000000000002</v>
      </c>
      <c r="CT460" s="1">
        <v>2.3891999999999998</v>
      </c>
      <c r="CU460" s="1">
        <v>1.8584000000000001</v>
      </c>
      <c r="CV460" s="1">
        <v>2.1217999999999999</v>
      </c>
      <c r="CW460" s="1">
        <v>3.04</v>
      </c>
      <c r="CX460" s="1">
        <v>3.1692</v>
      </c>
      <c r="CY460" s="1">
        <v>2.8902000000000001</v>
      </c>
      <c r="CZ460" s="1">
        <v>3.1368999999999998</v>
      </c>
      <c r="DA460" s="1">
        <v>3.0827</v>
      </c>
      <c r="DB460" s="1">
        <v>3.5941000000000001</v>
      </c>
      <c r="DC460" s="1">
        <v>3.4675000000000002</v>
      </c>
      <c r="DD460" s="1">
        <v>3.3060999999999998</v>
      </c>
      <c r="DE460" s="1">
        <v>3.5217999999999998</v>
      </c>
      <c r="DF460" s="1">
        <v>3.2803</v>
      </c>
      <c r="DG460" s="1">
        <v>3.3654999999999999</v>
      </c>
      <c r="DH460" s="1">
        <v>3.7980999999999998</v>
      </c>
      <c r="DI460" s="1">
        <v>4.3586</v>
      </c>
      <c r="DJ460" s="1">
        <v>4.3509000000000002</v>
      </c>
      <c r="DK460" s="1">
        <v>4.2785000000000002</v>
      </c>
      <c r="DL460" s="1">
        <v>4.8506</v>
      </c>
      <c r="DM460" s="1">
        <v>4.6323999999999996</v>
      </c>
      <c r="DN460" s="1">
        <v>5.8166000000000002</v>
      </c>
      <c r="DO460" s="1">
        <v>6.0284000000000004</v>
      </c>
      <c r="DP460" s="1">
        <v>7.4554999999999998</v>
      </c>
      <c r="DQ460" s="1">
        <v>7.0823</v>
      </c>
      <c r="DR460" s="1">
        <v>7.7305999999999999</v>
      </c>
      <c r="DS460" s="1">
        <v>8.5532000000000004</v>
      </c>
      <c r="DT460" s="1">
        <v>8.7881999999999998</v>
      </c>
      <c r="DU460" s="1">
        <v>8.8412000000000006</v>
      </c>
      <c r="DV460" s="1">
        <v>8.4176000000000002</v>
      </c>
      <c r="DW460" s="1">
        <v>9.9840999999999998</v>
      </c>
      <c r="DX460" s="1">
        <v>9.4804999999999993</v>
      </c>
      <c r="DY460" s="1">
        <v>9.1510999999999996</v>
      </c>
      <c r="DZ460" s="1">
        <v>8.5763999999999996</v>
      </c>
      <c r="EA460" s="1">
        <v>10.901</v>
      </c>
      <c r="EB460" s="1">
        <v>10.503299999999999</v>
      </c>
      <c r="EC460" s="1">
        <v>9.2712000000000003</v>
      </c>
      <c r="ED460" s="1">
        <v>10.282399999999999</v>
      </c>
      <c r="EE460" s="1">
        <v>11.524800000000001</v>
      </c>
      <c r="EF460" s="1">
        <v>12.1395</v>
      </c>
      <c r="EG460" s="1">
        <v>12.6471</v>
      </c>
      <c r="EH460" s="1">
        <v>13.008699999999999</v>
      </c>
      <c r="EI460" s="1">
        <v>12.201499999999999</v>
      </c>
      <c r="EJ460" s="1">
        <v>14.061199999999999</v>
      </c>
      <c r="EK460" s="1">
        <v>15.0349</v>
      </c>
      <c r="EL460" s="1">
        <v>14.420199999999999</v>
      </c>
      <c r="EM460" s="1">
        <v>13.498100000000001</v>
      </c>
      <c r="EN460" s="1">
        <v>13.3871</v>
      </c>
      <c r="EO460" s="1">
        <v>12.534700000000001</v>
      </c>
      <c r="EP460" s="1">
        <v>13.139099999999999</v>
      </c>
      <c r="EQ460" s="1">
        <v>12.728400000000001</v>
      </c>
      <c r="ER460" s="1">
        <v>13.224299999999999</v>
      </c>
      <c r="ES460" s="1">
        <v>14.7431</v>
      </c>
      <c r="ET460" s="1">
        <v>16.0138</v>
      </c>
      <c r="EU460" s="1">
        <v>15.4224</v>
      </c>
      <c r="EV460" s="1">
        <v>17.338899999999999</v>
      </c>
      <c r="EW460" s="1">
        <v>18.762</v>
      </c>
      <c r="EX460" s="1">
        <v>20.521000000000001</v>
      </c>
      <c r="EY460" s="1">
        <v>20.960100000000001</v>
      </c>
      <c r="EZ460" s="1">
        <v>20.843800000000002</v>
      </c>
      <c r="FA460" s="1">
        <v>22.548500000000001</v>
      </c>
      <c r="FB460" s="1">
        <v>27.923500000000001</v>
      </c>
      <c r="FC460" s="1">
        <v>29.225300000000001</v>
      </c>
      <c r="FD460" s="1">
        <v>29.610099999999999</v>
      </c>
      <c r="FE460" s="1">
        <v>25.255400000000002</v>
      </c>
      <c r="FF460" s="1">
        <v>26.236899999999999</v>
      </c>
      <c r="FG460" s="1">
        <v>30.731100000000001</v>
      </c>
      <c r="FH460" s="1">
        <v>34.481400000000001</v>
      </c>
      <c r="FI460" s="1">
        <v>35.313099999999999</v>
      </c>
      <c r="FJ460" s="1">
        <v>35.695399999999999</v>
      </c>
      <c r="FK460" s="1">
        <v>33.877000000000002</v>
      </c>
      <c r="FL460" s="1">
        <v>37.446599999999997</v>
      </c>
      <c r="FM460" s="1">
        <v>35.075499999999998</v>
      </c>
      <c r="FN460" s="1">
        <v>37.2348</v>
      </c>
      <c r="FO460" s="1">
        <v>39.781500000000001</v>
      </c>
      <c r="FP460" s="1">
        <v>41.713500000000003</v>
      </c>
      <c r="FQ460" s="1">
        <v>40.060400000000001</v>
      </c>
      <c r="FR460" s="1">
        <v>40.5047</v>
      </c>
      <c r="FS460" s="1">
        <v>43.103099999999998</v>
      </c>
      <c r="FT460" s="1">
        <v>51.311500000000002</v>
      </c>
      <c r="FU460" s="1">
        <v>49.348500000000001</v>
      </c>
      <c r="FV460" s="1">
        <v>49.994199999999999</v>
      </c>
      <c r="FW460" s="1">
        <v>49.116</v>
      </c>
      <c r="FX460" s="1">
        <v>44.539099999999998</v>
      </c>
      <c r="FY460" s="1">
        <v>41.641199999999998</v>
      </c>
      <c r="FZ460" s="1">
        <v>44.131100000000004</v>
      </c>
      <c r="GA460" s="1">
        <v>43.232199999999999</v>
      </c>
      <c r="GB460" s="1">
        <v>43.821100000000001</v>
      </c>
      <c r="GC460" s="1">
        <v>43.94</v>
      </c>
      <c r="GD460" s="1">
        <v>37.729999999999997</v>
      </c>
      <c r="GE460" s="1">
        <v>40.130000000000003</v>
      </c>
      <c r="GF460" s="1">
        <v>39.46</v>
      </c>
      <c r="GG460" s="1">
        <v>39.630000000000003</v>
      </c>
      <c r="GH460" s="1">
        <v>38.68</v>
      </c>
      <c r="GI460" s="1">
        <v>31.1</v>
      </c>
      <c r="GJ460" s="1">
        <v>30.8</v>
      </c>
      <c r="GK460" s="1">
        <v>29.05</v>
      </c>
      <c r="GL460" s="1">
        <v>21.49</v>
      </c>
      <c r="GM460" s="1">
        <v>20.62</v>
      </c>
      <c r="GN460" s="1">
        <v>19.78</v>
      </c>
      <c r="GO460" s="1">
        <v>21.49</v>
      </c>
      <c r="GP460" s="1">
        <v>19.16</v>
      </c>
      <c r="GQ460" s="1">
        <v>21.76</v>
      </c>
      <c r="GR460" s="1">
        <v>20.02</v>
      </c>
      <c r="GS460" s="1">
        <v>16.149999999999999</v>
      </c>
      <c r="GT460" s="1">
        <v>16.48</v>
      </c>
      <c r="GU460" s="1">
        <v>12.52</v>
      </c>
      <c r="GV460" s="1">
        <v>13.29</v>
      </c>
      <c r="GW460" s="1">
        <v>14.43</v>
      </c>
      <c r="GX460" s="1">
        <v>13.86</v>
      </c>
      <c r="GY460" s="1">
        <v>16.579999999999998</v>
      </c>
      <c r="GZ460" s="1">
        <v>16.350000000000001</v>
      </c>
      <c r="HA460" s="1">
        <v>17.760000000000002</v>
      </c>
      <c r="HB460" s="1">
        <v>20.9</v>
      </c>
      <c r="HC460" s="1">
        <v>22.48</v>
      </c>
      <c r="HD460" s="1">
        <v>19.97</v>
      </c>
      <c r="HE460" s="1">
        <v>20.45</v>
      </c>
      <c r="HF460" s="1">
        <v>21.22</v>
      </c>
      <c r="HG460" s="1">
        <v>22.11</v>
      </c>
      <c r="HH460" s="1">
        <v>23.88</v>
      </c>
      <c r="HI460" s="1">
        <v>17.670000000000002</v>
      </c>
    </row>
    <row r="461" spans="1:217" x14ac:dyDescent="0.25">
      <c r="A461" s="5" t="str">
        <f>IF(StockList!C461="","",StockList!C461)</f>
        <v>904311206</v>
      </c>
      <c r="B461" s="10" t="e">
        <f ca="1">IF(A461="","",_xll.BDH(CONCATENATE($A461," CUSIP"),$A$1,StockList!$K$2,StockList!$K$3,"Dir=H","Dts=H","Sort=A","Quote=C","QtTyp=Y","Days=A","Per=CM","DtFmt=D","Fill=P","UseDPDF=Y","cols=216;rows=1"))</f>
        <v>#NAME?</v>
      </c>
      <c r="C461" s="1" t="s">
        <v>2109</v>
      </c>
      <c r="D461" s="1" t="s">
        <v>2109</v>
      </c>
      <c r="E461" s="1" t="s">
        <v>2109</v>
      </c>
      <c r="F461" s="1" t="s">
        <v>2109</v>
      </c>
      <c r="G461" s="1" t="s">
        <v>2109</v>
      </c>
      <c r="H461" s="1" t="s">
        <v>2109</v>
      </c>
      <c r="I461" s="1" t="s">
        <v>2109</v>
      </c>
      <c r="J461" s="1" t="s">
        <v>2109</v>
      </c>
      <c r="K461" s="1" t="s">
        <v>2109</v>
      </c>
      <c r="L461" s="1" t="s">
        <v>2109</v>
      </c>
      <c r="M461" s="1" t="s">
        <v>2109</v>
      </c>
      <c r="N461" s="1" t="s">
        <v>2109</v>
      </c>
      <c r="O461" s="1" t="s">
        <v>2109</v>
      </c>
      <c r="P461" s="1" t="s">
        <v>2109</v>
      </c>
      <c r="Q461" s="1" t="s">
        <v>2109</v>
      </c>
      <c r="R461" s="1" t="s">
        <v>2109</v>
      </c>
      <c r="S461" s="1" t="s">
        <v>2109</v>
      </c>
      <c r="T461" s="1" t="s">
        <v>2109</v>
      </c>
      <c r="U461" s="1" t="s">
        <v>2109</v>
      </c>
      <c r="V461" s="1" t="s">
        <v>2109</v>
      </c>
      <c r="W461" s="1" t="s">
        <v>2109</v>
      </c>
      <c r="X461" s="1" t="s">
        <v>2109</v>
      </c>
      <c r="Y461" s="1" t="s">
        <v>2109</v>
      </c>
      <c r="Z461" s="1" t="s">
        <v>2109</v>
      </c>
      <c r="AA461" s="1" t="s">
        <v>2109</v>
      </c>
      <c r="AB461" s="1" t="s">
        <v>2109</v>
      </c>
      <c r="AC461" s="1" t="s">
        <v>2109</v>
      </c>
      <c r="AD461" s="1" t="s">
        <v>2109</v>
      </c>
      <c r="AE461" s="1" t="s">
        <v>2109</v>
      </c>
      <c r="AF461" s="1" t="s">
        <v>2109</v>
      </c>
      <c r="AG461" s="1" t="s">
        <v>2109</v>
      </c>
      <c r="AH461" s="1" t="s">
        <v>2109</v>
      </c>
      <c r="AI461" s="1" t="s">
        <v>2109</v>
      </c>
      <c r="AJ461" s="1" t="s">
        <v>2109</v>
      </c>
      <c r="AK461" s="1" t="s">
        <v>2109</v>
      </c>
      <c r="AL461" s="1" t="s">
        <v>2109</v>
      </c>
      <c r="AM461" s="1" t="s">
        <v>2109</v>
      </c>
      <c r="AN461" s="1" t="s">
        <v>2109</v>
      </c>
      <c r="AO461" s="1" t="s">
        <v>2109</v>
      </c>
      <c r="AP461" s="1" t="s">
        <v>2109</v>
      </c>
      <c r="AQ461" s="1" t="s">
        <v>2109</v>
      </c>
      <c r="AR461" s="1" t="s">
        <v>2109</v>
      </c>
      <c r="AS461" s="1" t="s">
        <v>2109</v>
      </c>
      <c r="AT461" s="1" t="s">
        <v>2109</v>
      </c>
      <c r="AU461" s="1" t="s">
        <v>2109</v>
      </c>
      <c r="AV461" s="1" t="s">
        <v>2109</v>
      </c>
      <c r="AW461" s="1" t="s">
        <v>2109</v>
      </c>
      <c r="AX461" s="1" t="s">
        <v>2109</v>
      </c>
      <c r="AY461" s="1" t="s">
        <v>2109</v>
      </c>
      <c r="AZ461" s="1" t="s">
        <v>2109</v>
      </c>
      <c r="BA461" s="1" t="s">
        <v>2109</v>
      </c>
      <c r="BB461" s="1" t="s">
        <v>2109</v>
      </c>
      <c r="BC461" s="1" t="s">
        <v>2109</v>
      </c>
      <c r="BD461" s="1" t="s">
        <v>2109</v>
      </c>
      <c r="BE461" s="1" t="s">
        <v>2109</v>
      </c>
      <c r="BF461" s="1" t="s">
        <v>2109</v>
      </c>
      <c r="BG461" s="1" t="s">
        <v>2109</v>
      </c>
      <c r="BH461" s="1" t="s">
        <v>2109</v>
      </c>
      <c r="BI461" s="1" t="s">
        <v>2109</v>
      </c>
      <c r="BJ461" s="1" t="s">
        <v>2109</v>
      </c>
      <c r="BK461" s="1" t="s">
        <v>2109</v>
      </c>
      <c r="BL461" s="1" t="s">
        <v>2109</v>
      </c>
      <c r="BM461" s="1" t="s">
        <v>2109</v>
      </c>
      <c r="BN461" s="1" t="s">
        <v>2109</v>
      </c>
      <c r="BO461" s="1" t="s">
        <v>2109</v>
      </c>
      <c r="BP461" s="1" t="s">
        <v>2109</v>
      </c>
      <c r="BQ461" s="1" t="s">
        <v>2109</v>
      </c>
      <c r="BR461" s="1" t="s">
        <v>2109</v>
      </c>
      <c r="BS461" s="1" t="s">
        <v>2109</v>
      </c>
      <c r="BT461" s="1" t="s">
        <v>2109</v>
      </c>
      <c r="BU461" s="1" t="s">
        <v>2109</v>
      </c>
      <c r="BV461" s="1" t="s">
        <v>2109</v>
      </c>
      <c r="BW461" s="1" t="s">
        <v>2109</v>
      </c>
      <c r="BX461" s="1" t="s">
        <v>2109</v>
      </c>
      <c r="BY461" s="1" t="s">
        <v>2109</v>
      </c>
      <c r="BZ461" s="1" t="s">
        <v>2109</v>
      </c>
      <c r="CA461" s="1" t="s">
        <v>2109</v>
      </c>
      <c r="CB461" s="1" t="s">
        <v>2109</v>
      </c>
      <c r="CC461" s="1" t="s">
        <v>2109</v>
      </c>
      <c r="CD461" s="1" t="s">
        <v>2109</v>
      </c>
      <c r="CE461" s="1" t="s">
        <v>2109</v>
      </c>
      <c r="CF461" s="1" t="s">
        <v>2109</v>
      </c>
      <c r="CG461" s="1" t="s">
        <v>2109</v>
      </c>
      <c r="CH461" s="1" t="s">
        <v>2109</v>
      </c>
      <c r="CI461" s="1" t="s">
        <v>2109</v>
      </c>
      <c r="CJ461" s="1" t="s">
        <v>2109</v>
      </c>
      <c r="CK461" s="1" t="s">
        <v>2109</v>
      </c>
      <c r="CL461" s="1" t="s">
        <v>2109</v>
      </c>
      <c r="CM461" s="1" t="s">
        <v>2109</v>
      </c>
      <c r="CN461" s="1" t="s">
        <v>2109</v>
      </c>
      <c r="CO461" s="1" t="s">
        <v>2109</v>
      </c>
      <c r="CP461" s="1" t="s">
        <v>2109</v>
      </c>
      <c r="CQ461" s="1" t="s">
        <v>2109</v>
      </c>
      <c r="CR461" s="1" t="s">
        <v>2109</v>
      </c>
      <c r="CS461" s="1" t="s">
        <v>2109</v>
      </c>
      <c r="CT461" s="1" t="s">
        <v>2109</v>
      </c>
      <c r="CU461" s="1" t="s">
        <v>2109</v>
      </c>
      <c r="CV461" s="1" t="s">
        <v>2109</v>
      </c>
      <c r="CW461" s="1" t="s">
        <v>2109</v>
      </c>
      <c r="CX461" s="1" t="s">
        <v>2109</v>
      </c>
      <c r="CY461" s="1" t="s">
        <v>2109</v>
      </c>
      <c r="CZ461" s="1" t="s">
        <v>2109</v>
      </c>
      <c r="DA461" s="1" t="s">
        <v>2109</v>
      </c>
      <c r="DB461" s="1" t="s">
        <v>2109</v>
      </c>
      <c r="DC461" s="1" t="s">
        <v>2109</v>
      </c>
      <c r="DD461" s="1" t="s">
        <v>2109</v>
      </c>
      <c r="DE461" s="1" t="s">
        <v>2109</v>
      </c>
      <c r="DF461" s="1" t="s">
        <v>2109</v>
      </c>
      <c r="DG461" s="1" t="s">
        <v>2109</v>
      </c>
      <c r="DH461" s="1" t="s">
        <v>2109</v>
      </c>
      <c r="DI461" s="1" t="s">
        <v>2109</v>
      </c>
      <c r="DJ461" s="1" t="s">
        <v>2109</v>
      </c>
      <c r="DK461" s="1" t="s">
        <v>2109</v>
      </c>
      <c r="DL461" s="1" t="s">
        <v>2109</v>
      </c>
      <c r="DM461" s="1" t="s">
        <v>2109</v>
      </c>
      <c r="DN461" s="1" t="s">
        <v>2109</v>
      </c>
      <c r="DO461" s="1" t="s">
        <v>2109</v>
      </c>
      <c r="DP461" s="1" t="s">
        <v>2109</v>
      </c>
      <c r="DQ461" s="1" t="s">
        <v>2109</v>
      </c>
      <c r="DR461" s="1" t="s">
        <v>2109</v>
      </c>
      <c r="DS461" s="1" t="s">
        <v>2109</v>
      </c>
      <c r="DT461" s="1" t="s">
        <v>2109</v>
      </c>
      <c r="DU461" s="1" t="s">
        <v>2109</v>
      </c>
      <c r="DV461" s="1" t="s">
        <v>2109</v>
      </c>
      <c r="DW461" s="1" t="s">
        <v>2109</v>
      </c>
      <c r="DX461" s="1" t="s">
        <v>2109</v>
      </c>
      <c r="DY461" s="1" t="s">
        <v>2109</v>
      </c>
      <c r="DZ461" s="1" t="s">
        <v>2109</v>
      </c>
      <c r="EA461" s="1" t="s">
        <v>2109</v>
      </c>
      <c r="EB461" s="1" t="s">
        <v>2109</v>
      </c>
      <c r="EC461" s="1" t="s">
        <v>2109</v>
      </c>
      <c r="ED461" s="1" t="s">
        <v>2109</v>
      </c>
      <c r="EE461" s="1" t="s">
        <v>2109</v>
      </c>
      <c r="EF461" s="1" t="s">
        <v>2109</v>
      </c>
      <c r="EG461" s="1" t="s">
        <v>2109</v>
      </c>
      <c r="EH461" s="1" t="s">
        <v>2109</v>
      </c>
      <c r="EI461" s="1" t="s">
        <v>2109</v>
      </c>
      <c r="EJ461" s="1" t="s">
        <v>2109</v>
      </c>
      <c r="EK461" s="1" t="s">
        <v>2109</v>
      </c>
      <c r="EL461" s="1" t="s">
        <v>2109</v>
      </c>
      <c r="EM461" s="1" t="s">
        <v>2109</v>
      </c>
      <c r="EN461" s="1" t="s">
        <v>2109</v>
      </c>
      <c r="EO461" s="1" t="s">
        <v>2109</v>
      </c>
      <c r="EP461" s="1" t="s">
        <v>2109</v>
      </c>
      <c r="EQ461" s="1" t="s">
        <v>2109</v>
      </c>
      <c r="ER461" s="1" t="s">
        <v>2109</v>
      </c>
      <c r="ES461" s="1" t="s">
        <v>2109</v>
      </c>
      <c r="ET461" s="1" t="s">
        <v>2109</v>
      </c>
      <c r="EU461" s="1" t="s">
        <v>2109</v>
      </c>
      <c r="EV461" s="1" t="s">
        <v>2109</v>
      </c>
      <c r="EW461" s="1" t="s">
        <v>2109</v>
      </c>
      <c r="EX461" s="1" t="s">
        <v>2109</v>
      </c>
      <c r="EY461" s="1" t="s">
        <v>2109</v>
      </c>
      <c r="EZ461" s="1" t="s">
        <v>2109</v>
      </c>
      <c r="FA461" s="1" t="s">
        <v>2109</v>
      </c>
      <c r="FB461" s="1" t="s">
        <v>2109</v>
      </c>
      <c r="FC461" s="1" t="s">
        <v>2109</v>
      </c>
      <c r="FD461" s="1" t="s">
        <v>2109</v>
      </c>
      <c r="FE461" s="1" t="s">
        <v>2109</v>
      </c>
      <c r="FF461" s="1" t="s">
        <v>2109</v>
      </c>
      <c r="FG461" s="1" t="s">
        <v>2109</v>
      </c>
      <c r="FH461" s="1" t="s">
        <v>2109</v>
      </c>
      <c r="FI461" s="1" t="s">
        <v>2109</v>
      </c>
      <c r="FJ461" s="1" t="s">
        <v>2109</v>
      </c>
      <c r="FK461" s="1" t="s">
        <v>2109</v>
      </c>
      <c r="FL461" s="1" t="s">
        <v>2109</v>
      </c>
      <c r="FM461" s="1" t="s">
        <v>2109</v>
      </c>
      <c r="FN461" s="1" t="s">
        <v>2109</v>
      </c>
      <c r="FO461" s="1" t="s">
        <v>2109</v>
      </c>
      <c r="FP461" s="1" t="s">
        <v>2109</v>
      </c>
      <c r="FQ461" s="1" t="s">
        <v>2109</v>
      </c>
      <c r="FR461" s="1" t="s">
        <v>2109</v>
      </c>
      <c r="FS461" s="1" t="s">
        <v>2109</v>
      </c>
      <c r="FT461" s="1" t="s">
        <v>2109</v>
      </c>
      <c r="FU461" s="1" t="s">
        <v>2109</v>
      </c>
      <c r="FV461" s="1" t="s">
        <v>2109</v>
      </c>
      <c r="FW461" s="1" t="s">
        <v>2109</v>
      </c>
      <c r="FX461" s="1" t="s">
        <v>2109</v>
      </c>
      <c r="FY461" s="1" t="s">
        <v>2109</v>
      </c>
      <c r="FZ461" s="1" t="s">
        <v>2109</v>
      </c>
      <c r="GA461" s="1" t="s">
        <v>2109</v>
      </c>
      <c r="GB461" s="1">
        <v>41.426000000000002</v>
      </c>
      <c r="GC461" s="1">
        <v>40.5124</v>
      </c>
      <c r="GD461" s="1">
        <v>34.723500000000001</v>
      </c>
      <c r="GE461" s="1">
        <v>36.4</v>
      </c>
      <c r="GF461" s="1">
        <v>35.700000000000003</v>
      </c>
      <c r="GG461" s="1">
        <v>35.65</v>
      </c>
      <c r="GH461" s="1">
        <v>33.86</v>
      </c>
      <c r="GI461" s="1">
        <v>25.86</v>
      </c>
      <c r="GJ461" s="1">
        <v>25.78</v>
      </c>
      <c r="GK461" s="1">
        <v>25.17</v>
      </c>
      <c r="GL461" s="1">
        <v>19.22</v>
      </c>
      <c r="GM461" s="1">
        <v>18.559999999999999</v>
      </c>
      <c r="GN461" s="1">
        <v>18.3</v>
      </c>
      <c r="GO461" s="1">
        <v>19.41</v>
      </c>
      <c r="GP461" s="1">
        <v>17.829999999999998</v>
      </c>
      <c r="GQ461" s="1">
        <v>20.16</v>
      </c>
      <c r="GR461" s="1">
        <v>18.11</v>
      </c>
      <c r="GS461" s="1">
        <v>15.1</v>
      </c>
      <c r="GT461" s="1">
        <v>15.02</v>
      </c>
      <c r="GU461" s="1">
        <v>11.53</v>
      </c>
      <c r="GV461" s="1">
        <v>11.93</v>
      </c>
      <c r="GW461" s="1">
        <v>13.32</v>
      </c>
      <c r="GX461" s="1">
        <v>12.85</v>
      </c>
      <c r="GY461" s="1">
        <v>15.05</v>
      </c>
      <c r="GZ461" s="1">
        <v>14.35</v>
      </c>
      <c r="HA461" s="1">
        <v>15.35</v>
      </c>
      <c r="HB461" s="1">
        <v>18.920000000000002</v>
      </c>
      <c r="HC461" s="1">
        <v>21.08</v>
      </c>
      <c r="HD461" s="1">
        <v>18.739999999999998</v>
      </c>
      <c r="HE461" s="1">
        <v>18.97</v>
      </c>
      <c r="HF461" s="1">
        <v>19.46</v>
      </c>
      <c r="HG461" s="1">
        <v>19.829999999999998</v>
      </c>
      <c r="HH461" s="1">
        <v>22.33</v>
      </c>
      <c r="HI461" s="1">
        <v>16.170000000000002</v>
      </c>
    </row>
    <row r="462" spans="1:217" x14ac:dyDescent="0.25">
      <c r="A462" s="5" t="str">
        <f>IF(StockList!C462="","",StockList!C462)</f>
        <v>907818108</v>
      </c>
      <c r="B462" s="10" t="e">
        <f ca="1">IF(A462="","",_xll.BDH(CONCATENATE($A462," CUSIP"),$A$1,StockList!$K$2,StockList!$K$3,"Dir=H","Dts=H","Sort=A","Quote=C","QtTyp=Y","Days=A","Per=CM","DtFmt=D","Fill=P","UseDPDF=Y","cols=216;rows=1"))</f>
        <v>#NAME?</v>
      </c>
      <c r="C462" s="1">
        <v>13.734999999999999</v>
      </c>
      <c r="D462" s="1">
        <v>14.1126</v>
      </c>
      <c r="E462" s="1">
        <v>14.273199999999999</v>
      </c>
      <c r="F462" s="1">
        <v>14.4262</v>
      </c>
      <c r="G462" s="1">
        <v>13.825900000000001</v>
      </c>
      <c r="H462" s="1">
        <v>13.518700000000001</v>
      </c>
      <c r="I462" s="1">
        <v>13.4129</v>
      </c>
      <c r="J462" s="1">
        <v>11.854200000000001</v>
      </c>
      <c r="K462" s="1">
        <v>13.145799999999999</v>
      </c>
      <c r="L462" s="1">
        <v>13.914199999999999</v>
      </c>
      <c r="M462" s="1">
        <v>14.459199999999999</v>
      </c>
      <c r="N462" s="1">
        <v>15.7402</v>
      </c>
      <c r="O462" s="1">
        <v>15.3902</v>
      </c>
      <c r="P462" s="1">
        <v>15.8141</v>
      </c>
      <c r="Q462" s="1">
        <v>14.4551</v>
      </c>
      <c r="R462" s="1">
        <v>15.585000000000001</v>
      </c>
      <c r="S462" s="1">
        <v>16.155200000000001</v>
      </c>
      <c r="T462" s="1">
        <v>14.978300000000001</v>
      </c>
      <c r="U462" s="1">
        <v>15.458299999999999</v>
      </c>
      <c r="V462" s="1">
        <v>14.8238</v>
      </c>
      <c r="W462" s="1">
        <v>15.126099999999999</v>
      </c>
      <c r="X462" s="1">
        <v>14.8315</v>
      </c>
      <c r="Y462" s="1">
        <v>15.3955</v>
      </c>
      <c r="Z462" s="1">
        <v>14.673</v>
      </c>
      <c r="AA462" s="1">
        <v>14.1921</v>
      </c>
      <c r="AB462" s="1">
        <v>14.2049</v>
      </c>
      <c r="AC462" s="1">
        <v>15.372299999999999</v>
      </c>
      <c r="AD462" s="1">
        <v>15.751899999999999</v>
      </c>
      <c r="AE462" s="1">
        <v>15.042</v>
      </c>
      <c r="AF462" s="1">
        <v>15.799099999999999</v>
      </c>
      <c r="AG462" s="1">
        <v>15.799099999999999</v>
      </c>
      <c r="AH462" s="1">
        <v>15.138</v>
      </c>
      <c r="AI462" s="1">
        <v>16.290800000000001</v>
      </c>
      <c r="AJ462" s="1">
        <v>16.571899999999999</v>
      </c>
      <c r="AK462" s="1">
        <v>18.164300000000001</v>
      </c>
      <c r="AL462" s="1">
        <v>16.836200000000002</v>
      </c>
      <c r="AM462" s="1">
        <v>16.637499999999999</v>
      </c>
      <c r="AN462" s="1">
        <v>15.714700000000001</v>
      </c>
      <c r="AO462" s="1">
        <v>15.4809</v>
      </c>
      <c r="AP462" s="1">
        <v>15.320600000000001</v>
      </c>
      <c r="AQ462" s="1">
        <v>15.695600000000001</v>
      </c>
      <c r="AR462" s="1">
        <v>14.874499999999999</v>
      </c>
      <c r="AS462" s="1">
        <v>15.0778</v>
      </c>
      <c r="AT462" s="1">
        <v>15.552199999999999</v>
      </c>
      <c r="AU462" s="1">
        <v>16.712</v>
      </c>
      <c r="AV462" s="1">
        <v>16.8368</v>
      </c>
      <c r="AW462" s="1">
        <v>17.932400000000001</v>
      </c>
      <c r="AX462" s="1">
        <v>15.8925</v>
      </c>
      <c r="AY462" s="1">
        <v>16.9192</v>
      </c>
      <c r="AZ462" s="1">
        <v>18.670200000000001</v>
      </c>
      <c r="BA462" s="1">
        <v>17.124600000000001</v>
      </c>
      <c r="BB462" s="1">
        <v>17.936199999999999</v>
      </c>
      <c r="BC462" s="1">
        <v>17.436499999999999</v>
      </c>
      <c r="BD462" s="1">
        <v>18.9192</v>
      </c>
      <c r="BE462" s="1">
        <v>18.3703</v>
      </c>
      <c r="BF462" s="1">
        <v>19.378399999999999</v>
      </c>
      <c r="BG462" s="1">
        <v>18.697400000000002</v>
      </c>
      <c r="BH462" s="1">
        <v>20.686599999999999</v>
      </c>
      <c r="BI462" s="1">
        <v>21.846</v>
      </c>
      <c r="BJ462" s="1">
        <v>24.0032</v>
      </c>
      <c r="BK462" s="1">
        <v>24.0276</v>
      </c>
      <c r="BL462" s="1">
        <v>25.416</v>
      </c>
      <c r="BM462" s="1">
        <v>24.833400000000001</v>
      </c>
      <c r="BN462" s="1">
        <v>25.348099999999999</v>
      </c>
      <c r="BO462" s="1">
        <v>25.3918</v>
      </c>
      <c r="BP462" s="1">
        <v>23.217500000000001</v>
      </c>
      <c r="BQ462" s="1">
        <v>22.029599999999999</v>
      </c>
      <c r="BR462" s="1">
        <v>24.126999999999999</v>
      </c>
      <c r="BS462" s="1">
        <v>24.848099999999999</v>
      </c>
      <c r="BT462" s="1">
        <v>24.9011</v>
      </c>
      <c r="BU462" s="1">
        <v>25.313700000000001</v>
      </c>
      <c r="BV462" s="1">
        <v>27.783999999999999</v>
      </c>
      <c r="BW462" s="1">
        <v>27.211600000000001</v>
      </c>
      <c r="BX462" s="1">
        <v>28.031400000000001</v>
      </c>
      <c r="BY462" s="1">
        <v>31.537099999999999</v>
      </c>
      <c r="BZ462" s="1">
        <v>33.410899999999998</v>
      </c>
      <c r="CA462" s="1">
        <v>31.879799999999999</v>
      </c>
      <c r="CB462" s="1">
        <v>32.984499999999997</v>
      </c>
      <c r="CC462" s="1">
        <v>30.989899999999999</v>
      </c>
      <c r="CD462" s="1">
        <v>31.4038</v>
      </c>
      <c r="CE462" s="1">
        <v>35.564700000000002</v>
      </c>
      <c r="CF462" s="1">
        <v>35.160800000000002</v>
      </c>
      <c r="CG462" s="1">
        <v>35.015900000000002</v>
      </c>
      <c r="CH462" s="1">
        <v>34.776200000000003</v>
      </c>
      <c r="CI462" s="1">
        <v>34.776200000000003</v>
      </c>
      <c r="CJ462" s="1">
        <v>35.078400000000002</v>
      </c>
      <c r="CK462" s="1">
        <v>40.620800000000003</v>
      </c>
      <c r="CL462" s="1">
        <v>46.056899999999999</v>
      </c>
      <c r="CM462" s="1">
        <v>42.363</v>
      </c>
      <c r="CN462" s="1">
        <v>46.257100000000001</v>
      </c>
      <c r="CO462" s="1">
        <v>47.231000000000002</v>
      </c>
      <c r="CP462" s="1">
        <v>40.059100000000001</v>
      </c>
      <c r="CQ462" s="1">
        <v>37.587699999999998</v>
      </c>
      <c r="CR462" s="1">
        <v>28.319600000000001</v>
      </c>
      <c r="CS462" s="1">
        <v>27.0519</v>
      </c>
      <c r="CT462" s="1">
        <v>24.782499999999999</v>
      </c>
      <c r="CU462" s="1">
        <v>21.382000000000001</v>
      </c>
      <c r="CV462" s="1">
        <v>23.427900000000001</v>
      </c>
      <c r="CW462" s="1">
        <v>28.004100000000001</v>
      </c>
      <c r="CX462" s="1">
        <v>28.2455</v>
      </c>
      <c r="CY462" s="1">
        <v>29.844899999999999</v>
      </c>
      <c r="CZ462" s="1">
        <v>32.975000000000001</v>
      </c>
      <c r="DA462" s="1">
        <v>34.4407</v>
      </c>
      <c r="DB462" s="1">
        <v>33.6</v>
      </c>
      <c r="DC462" s="1">
        <v>31.7516</v>
      </c>
      <c r="DD462" s="1">
        <v>36.579799999999999</v>
      </c>
      <c r="DE462" s="1">
        <v>36.9499</v>
      </c>
      <c r="DF462" s="1">
        <v>34.983899999999998</v>
      </c>
      <c r="DG462" s="1">
        <v>39.113700000000001</v>
      </c>
      <c r="DH462" s="1">
        <v>42.5565</v>
      </c>
      <c r="DI462" s="1">
        <v>43.926699999999997</v>
      </c>
      <c r="DJ462" s="1">
        <v>41.665999999999997</v>
      </c>
      <c r="DK462" s="1">
        <v>40.546100000000003</v>
      </c>
      <c r="DL462" s="1">
        <v>43.555900000000001</v>
      </c>
      <c r="DM462" s="1">
        <v>42.737299999999998</v>
      </c>
      <c r="DN462" s="1">
        <v>47.928600000000003</v>
      </c>
      <c r="DO462" s="1">
        <v>51.373899999999999</v>
      </c>
      <c r="DP462" s="1">
        <v>53.020299999999999</v>
      </c>
      <c r="DQ462" s="1">
        <v>54.520800000000001</v>
      </c>
      <c r="DR462" s="1">
        <v>55.679900000000004</v>
      </c>
      <c r="DS462" s="1">
        <v>56.366500000000002</v>
      </c>
      <c r="DT462" s="1">
        <v>58.0916</v>
      </c>
      <c r="DU462" s="1">
        <v>61.1282</v>
      </c>
      <c r="DV462" s="1">
        <v>62.299700000000001</v>
      </c>
      <c r="DW462" s="1">
        <v>61.961399999999998</v>
      </c>
      <c r="DX462" s="1">
        <v>60.821899999999999</v>
      </c>
      <c r="DY462" s="1">
        <v>54.988900000000001</v>
      </c>
      <c r="DZ462" s="1">
        <v>48.724600000000002</v>
      </c>
      <c r="EA462" s="1">
        <v>59.403799999999997</v>
      </c>
      <c r="EB462" s="1">
        <v>62.070399999999999</v>
      </c>
      <c r="EC462" s="1">
        <v>63.588999999999999</v>
      </c>
      <c r="ED462" s="1">
        <v>68.613</v>
      </c>
      <c r="EE462" s="1">
        <v>66.528300000000002</v>
      </c>
      <c r="EF462" s="1">
        <v>64.856700000000004</v>
      </c>
      <c r="EG462" s="1">
        <v>67.849800000000002</v>
      </c>
      <c r="EH462" s="1">
        <v>67.580399999999997</v>
      </c>
      <c r="EI462" s="1">
        <v>72.379000000000005</v>
      </c>
      <c r="EJ462" s="1">
        <v>74.380899999999997</v>
      </c>
      <c r="EK462" s="1">
        <v>74.031199999999998</v>
      </c>
      <c r="EL462" s="1">
        <v>72.360799999999998</v>
      </c>
      <c r="EM462" s="1">
        <v>75.000500000000002</v>
      </c>
      <c r="EN462" s="1">
        <v>75.268699999999995</v>
      </c>
      <c r="EO462" s="1">
        <v>77.070999999999998</v>
      </c>
      <c r="EP462" s="1">
        <v>80.589799999999997</v>
      </c>
      <c r="EQ462" s="1">
        <v>84.486500000000007</v>
      </c>
      <c r="ER462" s="1">
        <v>87.752300000000005</v>
      </c>
      <c r="ES462" s="1">
        <v>91.172200000000004</v>
      </c>
      <c r="ET462" s="1">
        <v>95.697100000000006</v>
      </c>
      <c r="EU462" s="1">
        <v>95.486699999999999</v>
      </c>
      <c r="EV462" s="1">
        <v>98.154200000000003</v>
      </c>
      <c r="EW462" s="1">
        <v>95.516199999999998</v>
      </c>
      <c r="EX462" s="1">
        <v>96.635900000000007</v>
      </c>
      <c r="EY462" s="1">
        <v>94.184899999999999</v>
      </c>
      <c r="EZ462" s="1">
        <v>101.2954</v>
      </c>
      <c r="FA462" s="1">
        <v>105.02119999999999</v>
      </c>
      <c r="FB462" s="1">
        <v>108.92189999999999</v>
      </c>
      <c r="FC462" s="1">
        <v>113.33929999999999</v>
      </c>
      <c r="FD462" s="1">
        <v>117.9135</v>
      </c>
      <c r="FE462" s="1">
        <v>119.654</v>
      </c>
      <c r="FF462" s="1">
        <v>125.2085</v>
      </c>
      <c r="FG462" s="1">
        <v>125.9196</v>
      </c>
      <c r="FH462" s="1">
        <v>124.1018</v>
      </c>
      <c r="FI462" s="1">
        <v>133.5188</v>
      </c>
      <c r="FJ462" s="1">
        <v>137.51410000000001</v>
      </c>
      <c r="FK462" s="1">
        <v>147.69890000000001</v>
      </c>
      <c r="FL462" s="1">
        <v>148.7389</v>
      </c>
      <c r="FM462" s="1">
        <v>151.745</v>
      </c>
      <c r="FN462" s="1">
        <v>149.29939999999999</v>
      </c>
      <c r="FO462" s="1">
        <v>153.87260000000001</v>
      </c>
      <c r="FP462" s="1">
        <v>138.58260000000001</v>
      </c>
      <c r="FQ462" s="1">
        <v>135.9212</v>
      </c>
      <c r="FR462" s="1">
        <v>129.80629999999999</v>
      </c>
      <c r="FS462" s="1">
        <v>122.6799</v>
      </c>
      <c r="FT462" s="1">
        <v>125.5356</v>
      </c>
      <c r="FU462" s="1">
        <v>110.9953</v>
      </c>
      <c r="FV462" s="1">
        <v>114.45180000000001</v>
      </c>
      <c r="FW462" s="1">
        <v>115.6687</v>
      </c>
      <c r="FX462" s="1">
        <v>109.3844</v>
      </c>
      <c r="FY462" s="1">
        <v>101.89230000000001</v>
      </c>
      <c r="FZ462" s="1">
        <v>93.813900000000004</v>
      </c>
      <c r="GA462" s="1">
        <v>103.46469999999999</v>
      </c>
      <c r="GB462" s="1">
        <v>104.37</v>
      </c>
      <c r="GC462" s="1">
        <v>114.4462</v>
      </c>
      <c r="GD462" s="1">
        <v>111.1955</v>
      </c>
      <c r="GE462" s="1">
        <v>115.2371</v>
      </c>
      <c r="GF462" s="1">
        <v>122.89749999999999</v>
      </c>
      <c r="GG462" s="1">
        <v>126.8955</v>
      </c>
      <c r="GH462" s="1">
        <v>129.5521</v>
      </c>
      <c r="GI462" s="1">
        <v>117.1322</v>
      </c>
      <c r="GJ462" s="1">
        <v>135.4085</v>
      </c>
      <c r="GK462" s="1">
        <v>138.5489</v>
      </c>
      <c r="GL462" s="1">
        <v>142.42420000000001</v>
      </c>
      <c r="GM462" s="1">
        <v>145.0515</v>
      </c>
      <c r="GN462" s="1">
        <v>142.33699999999999</v>
      </c>
      <c r="GO462" s="1">
        <v>150.4537</v>
      </c>
      <c r="GP462" s="1">
        <v>149.03399999999999</v>
      </c>
      <c r="GQ462" s="1">
        <v>147.1558</v>
      </c>
      <c r="GR462" s="1">
        <v>139.1164</v>
      </c>
      <c r="GS462" s="1">
        <v>143.09809999999999</v>
      </c>
      <c r="GT462" s="1">
        <v>157.59819999999999</v>
      </c>
      <c r="GU462" s="1">
        <v>157.3536</v>
      </c>
      <c r="GV462" s="1">
        <v>172.83789999999999</v>
      </c>
      <c r="GW462" s="1">
        <v>183.2218</v>
      </c>
      <c r="GX462" s="1">
        <v>182.40199999999999</v>
      </c>
      <c r="GY462" s="1">
        <v>178.93289999999999</v>
      </c>
      <c r="GZ462" s="1">
        <v>184.67529999999999</v>
      </c>
      <c r="HA462" s="1">
        <v>183.5762</v>
      </c>
      <c r="HB462" s="1">
        <v>197.0984</v>
      </c>
      <c r="HC462" s="1">
        <v>195.60730000000001</v>
      </c>
      <c r="HD462" s="1">
        <v>206.94229999999999</v>
      </c>
      <c r="HE462" s="1">
        <v>209.06129999999999</v>
      </c>
      <c r="HF462" s="1">
        <v>226.00880000000001</v>
      </c>
      <c r="HG462" s="1">
        <v>202.95400000000001</v>
      </c>
      <c r="HH462" s="1">
        <v>214.5821</v>
      </c>
      <c r="HI462" s="1">
        <v>192.88390000000001</v>
      </c>
    </row>
    <row r="463" spans="1:217" x14ac:dyDescent="0.25">
      <c r="A463" s="5" t="str">
        <f>IF(StockList!C463="","",StockList!C463)</f>
        <v>910047109</v>
      </c>
      <c r="B463" s="10" t="e">
        <f ca="1">IF(A463="","",_xll.BDH(CONCATENATE($A463," CUSIP"),$A$1,StockList!$K$2,StockList!$K$3,"Dir=H","Dts=H","Sort=A","Quote=C","QtTyp=Y","Days=A","Per=CM","DtFmt=D","Fill=P","UseDPDF=Y","cols=216;rows=1"))</f>
        <v>#NAME?</v>
      </c>
      <c r="C463" s="1" t="s">
        <v>2109</v>
      </c>
      <c r="D463" s="1" t="s">
        <v>2109</v>
      </c>
      <c r="E463" s="1" t="s">
        <v>2109</v>
      </c>
      <c r="F463" s="1" t="s">
        <v>2109</v>
      </c>
      <c r="G463" s="1" t="s">
        <v>2109</v>
      </c>
      <c r="H463" s="1" t="s">
        <v>2109</v>
      </c>
      <c r="I463" s="1" t="s">
        <v>2109</v>
      </c>
      <c r="J463" s="1" t="s">
        <v>2109</v>
      </c>
      <c r="K463" s="1" t="s">
        <v>2109</v>
      </c>
      <c r="L463" s="1" t="s">
        <v>2109</v>
      </c>
      <c r="M463" s="1" t="s">
        <v>2109</v>
      </c>
      <c r="N463" s="1" t="s">
        <v>2109</v>
      </c>
      <c r="O463" s="1" t="s">
        <v>2109</v>
      </c>
      <c r="P463" s="1" t="s">
        <v>2109</v>
      </c>
      <c r="Q463" s="1" t="s">
        <v>2109</v>
      </c>
      <c r="R463" s="1" t="s">
        <v>2109</v>
      </c>
      <c r="S463" s="1" t="s">
        <v>2109</v>
      </c>
      <c r="T463" s="1" t="s">
        <v>2109</v>
      </c>
      <c r="U463" s="1" t="s">
        <v>2109</v>
      </c>
      <c r="V463" s="1" t="s">
        <v>2109</v>
      </c>
      <c r="W463" s="1" t="s">
        <v>2109</v>
      </c>
      <c r="X463" s="1" t="s">
        <v>2109</v>
      </c>
      <c r="Y463" s="1" t="s">
        <v>2109</v>
      </c>
      <c r="Z463" s="1" t="s">
        <v>2109</v>
      </c>
      <c r="AA463" s="1" t="s">
        <v>2109</v>
      </c>
      <c r="AB463" s="1" t="s">
        <v>2109</v>
      </c>
      <c r="AC463" s="1" t="s">
        <v>2109</v>
      </c>
      <c r="AD463" s="1" t="s">
        <v>2109</v>
      </c>
      <c r="AE463" s="1" t="s">
        <v>2109</v>
      </c>
      <c r="AF463" s="1" t="s">
        <v>2109</v>
      </c>
      <c r="AG463" s="1" t="s">
        <v>2109</v>
      </c>
      <c r="AH463" s="1" t="s">
        <v>2109</v>
      </c>
      <c r="AI463" s="1" t="s">
        <v>2109</v>
      </c>
      <c r="AJ463" s="1" t="s">
        <v>2109</v>
      </c>
      <c r="AK463" s="1" t="s">
        <v>2109</v>
      </c>
      <c r="AL463" s="1" t="s">
        <v>2109</v>
      </c>
      <c r="AM463" s="1" t="s">
        <v>2109</v>
      </c>
      <c r="AN463" s="1" t="s">
        <v>2109</v>
      </c>
      <c r="AO463" s="1" t="s">
        <v>2109</v>
      </c>
      <c r="AP463" s="1" t="s">
        <v>2109</v>
      </c>
      <c r="AQ463" s="1" t="s">
        <v>2109</v>
      </c>
      <c r="AR463" s="1" t="s">
        <v>2109</v>
      </c>
      <c r="AS463" s="1" t="s">
        <v>2109</v>
      </c>
      <c r="AT463" s="1" t="s">
        <v>2109</v>
      </c>
      <c r="AU463" s="1" t="s">
        <v>2109</v>
      </c>
      <c r="AV463" s="1" t="s">
        <v>2109</v>
      </c>
      <c r="AW463" s="1" t="s">
        <v>2109</v>
      </c>
      <c r="AX463" s="1" t="s">
        <v>2109</v>
      </c>
      <c r="AY463" s="1" t="s">
        <v>2109</v>
      </c>
      <c r="AZ463" s="1" t="s">
        <v>2109</v>
      </c>
      <c r="BA463" s="1" t="s">
        <v>2109</v>
      </c>
      <c r="BB463" s="1" t="s">
        <v>2109</v>
      </c>
      <c r="BC463" s="1" t="s">
        <v>2109</v>
      </c>
      <c r="BD463" s="1" t="s">
        <v>2109</v>
      </c>
      <c r="BE463" s="1" t="s">
        <v>2109</v>
      </c>
      <c r="BF463" s="1" t="s">
        <v>2109</v>
      </c>
      <c r="BG463" s="1" t="s">
        <v>2109</v>
      </c>
      <c r="BH463" s="1" t="s">
        <v>2109</v>
      </c>
      <c r="BI463" s="1" t="s">
        <v>2109</v>
      </c>
      <c r="BJ463" s="1">
        <v>41.98</v>
      </c>
      <c r="BK463" s="1">
        <v>35.47</v>
      </c>
      <c r="BL463" s="1">
        <v>39.93</v>
      </c>
      <c r="BM463" s="1">
        <v>36.01</v>
      </c>
      <c r="BN463" s="1">
        <v>29.43</v>
      </c>
      <c r="BO463" s="1">
        <v>31.02</v>
      </c>
      <c r="BP463" s="1">
        <v>26.14</v>
      </c>
      <c r="BQ463" s="1">
        <v>25</v>
      </c>
      <c r="BR463" s="1">
        <v>26.57</v>
      </c>
      <c r="BS463" s="1">
        <v>35.94</v>
      </c>
      <c r="BT463" s="1">
        <v>40.58</v>
      </c>
      <c r="BU463" s="1">
        <v>44</v>
      </c>
      <c r="BV463" s="1">
        <v>43.2</v>
      </c>
      <c r="BW463" s="1">
        <v>39.99</v>
      </c>
      <c r="BX463" s="1">
        <v>38.17</v>
      </c>
      <c r="BY463" s="1">
        <v>33.4</v>
      </c>
      <c r="BZ463" s="1">
        <v>39.26</v>
      </c>
      <c r="CA463" s="1">
        <v>40.590000000000003</v>
      </c>
      <c r="CB463" s="1">
        <v>44.14</v>
      </c>
      <c r="CC463" s="1">
        <v>47.47</v>
      </c>
      <c r="CD463" s="1">
        <v>46.53</v>
      </c>
      <c r="CE463" s="1">
        <v>47.9</v>
      </c>
      <c r="CF463" s="1">
        <v>40.94</v>
      </c>
      <c r="CG463" s="1">
        <v>35.659999999999997</v>
      </c>
      <c r="CH463" s="1">
        <v>40.746200000000002</v>
      </c>
      <c r="CI463" s="1">
        <v>32.532499999999999</v>
      </c>
      <c r="CJ463" s="1">
        <v>23.116299999999999</v>
      </c>
      <c r="CK463" s="1">
        <v>15.9978</v>
      </c>
      <c r="CL463" s="1">
        <v>9.1692</v>
      </c>
      <c r="CM463" s="1">
        <v>5.6045999999999996</v>
      </c>
      <c r="CN463" s="1">
        <v>8.9222999999999999</v>
      </c>
      <c r="CO463" s="1">
        <v>11.928599999999999</v>
      </c>
      <c r="CP463" s="1">
        <v>9.4376999999999995</v>
      </c>
      <c r="CQ463" s="1">
        <v>15.6328</v>
      </c>
      <c r="CR463" s="1">
        <v>12.078900000000001</v>
      </c>
      <c r="CS463" s="1">
        <v>11.832000000000001</v>
      </c>
      <c r="CT463" s="1">
        <v>10.1355</v>
      </c>
      <c r="CU463" s="1">
        <v>5.2717999999999998</v>
      </c>
      <c r="CV463" s="1">
        <v>4.8101000000000003</v>
      </c>
      <c r="CW463" s="1">
        <v>5.2824999999999998</v>
      </c>
      <c r="CX463" s="1">
        <v>4.9926000000000004</v>
      </c>
      <c r="CY463" s="1">
        <v>3.4249999999999998</v>
      </c>
      <c r="CZ463" s="1">
        <v>4.4236000000000004</v>
      </c>
      <c r="DA463" s="1">
        <v>6.6890000000000001</v>
      </c>
      <c r="DB463" s="1">
        <v>9.8993000000000002</v>
      </c>
      <c r="DC463" s="1">
        <v>6.9897</v>
      </c>
      <c r="DD463" s="1">
        <v>8.3317999999999994</v>
      </c>
      <c r="DE463" s="1">
        <v>13.8612</v>
      </c>
      <c r="DF463" s="1">
        <v>13.1311</v>
      </c>
      <c r="DG463" s="1">
        <v>18.413599999999999</v>
      </c>
      <c r="DH463" s="1">
        <v>20.993099999999998</v>
      </c>
      <c r="DI463" s="1">
        <v>23.188800000000001</v>
      </c>
      <c r="DJ463" s="1">
        <v>21.484300000000001</v>
      </c>
      <c r="DK463" s="1">
        <v>22.0749</v>
      </c>
      <c r="DL463" s="1">
        <v>25.4892</v>
      </c>
      <c r="DM463" s="1">
        <v>22.764700000000001</v>
      </c>
      <c r="DN463" s="1">
        <v>25.403300000000002</v>
      </c>
      <c r="DO463" s="1">
        <v>31.1797</v>
      </c>
      <c r="DP463" s="1">
        <v>29.7195</v>
      </c>
      <c r="DQ463" s="1">
        <v>25.575099999999999</v>
      </c>
      <c r="DR463" s="1">
        <v>27.2715</v>
      </c>
      <c r="DS463" s="1">
        <v>25.811299999999999</v>
      </c>
      <c r="DT463" s="1">
        <v>24.683900000000001</v>
      </c>
      <c r="DU463" s="1">
        <v>24.5014</v>
      </c>
      <c r="DV463" s="1">
        <v>25.929400000000001</v>
      </c>
      <c r="DW463" s="1">
        <v>24.2974</v>
      </c>
      <c r="DX463" s="1">
        <v>19.455100000000002</v>
      </c>
      <c r="DY463" s="1">
        <v>19.959700000000002</v>
      </c>
      <c r="DZ463" s="1">
        <v>20.8079</v>
      </c>
      <c r="EA463" s="1">
        <v>20.743500000000001</v>
      </c>
      <c r="EB463" s="1">
        <v>19.294</v>
      </c>
      <c r="EC463" s="1">
        <v>20.260400000000001</v>
      </c>
      <c r="ED463" s="1">
        <v>24.802</v>
      </c>
      <c r="EE463" s="1">
        <v>22.171500000000002</v>
      </c>
      <c r="EF463" s="1">
        <v>23.084099999999999</v>
      </c>
      <c r="EG463" s="1">
        <v>23.5351</v>
      </c>
      <c r="EH463" s="1">
        <v>27.0245</v>
      </c>
      <c r="EI463" s="1">
        <v>26.122599999999998</v>
      </c>
      <c r="EJ463" s="1">
        <v>20.2818</v>
      </c>
      <c r="EK463" s="1">
        <v>19.8094</v>
      </c>
      <c r="EL463" s="1">
        <v>20.936800000000002</v>
      </c>
      <c r="EM463" s="1">
        <v>20.625399999999999</v>
      </c>
      <c r="EN463" s="1">
        <v>21.709800000000001</v>
      </c>
      <c r="EO463" s="1">
        <v>25.102699999999999</v>
      </c>
      <c r="EP463" s="1">
        <v>25.929400000000001</v>
      </c>
      <c r="EQ463" s="1">
        <v>28.678000000000001</v>
      </c>
      <c r="ER463" s="1">
        <v>34.368499999999997</v>
      </c>
      <c r="ES463" s="1">
        <v>34.679900000000004</v>
      </c>
      <c r="ET463" s="1">
        <v>34.851700000000001</v>
      </c>
      <c r="EU463" s="1">
        <v>33.595500000000001</v>
      </c>
      <c r="EV463" s="1">
        <v>37.4178</v>
      </c>
      <c r="EW463" s="1">
        <v>30.556899999999999</v>
      </c>
      <c r="EX463" s="1">
        <v>32.972700000000003</v>
      </c>
      <c r="EY463" s="1">
        <v>36.451500000000003</v>
      </c>
      <c r="EZ463" s="1">
        <v>42.142000000000003</v>
      </c>
      <c r="FA463" s="1">
        <v>40.6173</v>
      </c>
      <c r="FB463" s="1">
        <v>49.217500000000001</v>
      </c>
      <c r="FC463" s="1">
        <v>48.2727</v>
      </c>
      <c r="FD463" s="1">
        <v>47.918399999999998</v>
      </c>
      <c r="FE463" s="1">
        <v>43.881300000000003</v>
      </c>
      <c r="FF463" s="1">
        <v>47.639200000000002</v>
      </c>
      <c r="FG463" s="1">
        <v>44.0961</v>
      </c>
      <c r="FH463" s="1">
        <v>49.808</v>
      </c>
      <c r="FI463" s="1">
        <v>51.117899999999999</v>
      </c>
      <c r="FJ463" s="1">
        <v>50.237499999999997</v>
      </c>
      <c r="FK463" s="1">
        <v>56.701099999999997</v>
      </c>
      <c r="FL463" s="1">
        <v>65.741500000000002</v>
      </c>
      <c r="FM463" s="1">
        <v>71.8185</v>
      </c>
      <c r="FN463" s="1">
        <v>74.481200000000001</v>
      </c>
      <c r="FO463" s="1">
        <v>69.982500000000002</v>
      </c>
      <c r="FP463" s="1">
        <v>72.204999999999998</v>
      </c>
      <c r="FQ463" s="1">
        <v>64.1417</v>
      </c>
      <c r="FR463" s="1">
        <v>58.612200000000001</v>
      </c>
      <c r="FS463" s="1">
        <v>56.915799999999997</v>
      </c>
      <c r="FT463" s="1">
        <v>60.544800000000002</v>
      </c>
      <c r="FU463" s="1">
        <v>61.1676</v>
      </c>
      <c r="FV463" s="1">
        <v>56.958799999999997</v>
      </c>
      <c r="FW463" s="1">
        <v>64.753699999999995</v>
      </c>
      <c r="FX463" s="1">
        <v>59.836199999999998</v>
      </c>
      <c r="FY463" s="1">
        <v>61.521900000000002</v>
      </c>
      <c r="FZ463" s="1">
        <v>51.837299999999999</v>
      </c>
      <c r="GA463" s="1">
        <v>61.478999999999999</v>
      </c>
      <c r="GB463" s="1">
        <v>64.270499999999998</v>
      </c>
      <c r="GC463" s="1">
        <v>49.185299999999998</v>
      </c>
      <c r="GD463" s="1">
        <v>48.412300000000002</v>
      </c>
      <c r="GE463" s="1">
        <v>44.063899999999997</v>
      </c>
      <c r="GF463" s="1">
        <v>50.344900000000003</v>
      </c>
      <c r="GG463" s="1">
        <v>54.124200000000002</v>
      </c>
      <c r="GH463" s="1">
        <v>56.335999999999999</v>
      </c>
      <c r="GI463" s="1">
        <v>60.373100000000001</v>
      </c>
      <c r="GJ463" s="1">
        <v>74.030299999999997</v>
      </c>
      <c r="GK463" s="1">
        <v>78.249799999999993</v>
      </c>
      <c r="GL463" s="1">
        <v>75.662300000000002</v>
      </c>
      <c r="GM463" s="1">
        <v>79.549000000000007</v>
      </c>
      <c r="GN463" s="1">
        <v>75.844800000000006</v>
      </c>
      <c r="GO463" s="1">
        <v>75.383099999999999</v>
      </c>
      <c r="GP463" s="1">
        <v>85.540099999999995</v>
      </c>
      <c r="GQ463" s="1">
        <v>80.794499999999999</v>
      </c>
      <c r="GR463" s="1">
        <v>72.666700000000006</v>
      </c>
      <c r="GS463" s="1">
        <v>66.525300000000001</v>
      </c>
      <c r="GT463" s="1">
        <v>65.365700000000004</v>
      </c>
      <c r="GU463" s="1">
        <v>62.788800000000002</v>
      </c>
      <c r="GV463" s="1">
        <v>67.985500000000002</v>
      </c>
      <c r="GW463" s="1">
        <v>72.366100000000003</v>
      </c>
      <c r="GX463" s="1">
        <v>72.816999999999993</v>
      </c>
      <c r="GY463" s="1">
        <v>72.784800000000004</v>
      </c>
      <c r="GZ463" s="1">
        <v>74.5886</v>
      </c>
      <c r="HA463" s="1">
        <v>72.516400000000004</v>
      </c>
      <c r="HB463" s="1">
        <v>74.717399999999998</v>
      </c>
      <c r="HC463" s="1">
        <v>74.867699999999999</v>
      </c>
      <c r="HD463" s="1">
        <v>86.323899999999995</v>
      </c>
      <c r="HE463" s="1">
        <v>93.861199999999997</v>
      </c>
      <c r="HF463" s="1">
        <v>95.622</v>
      </c>
      <c r="HG463" s="1">
        <v>91.810400000000001</v>
      </c>
      <c r="HH463" s="1">
        <v>103.8249</v>
      </c>
      <c r="HI463" s="1">
        <v>89.899299999999997</v>
      </c>
    </row>
    <row r="464" spans="1:217" x14ac:dyDescent="0.25">
      <c r="A464" s="5" t="str">
        <f>IF(StockList!C464="","",StockList!C464)</f>
        <v>911312106</v>
      </c>
      <c r="B464" s="10" t="e">
        <f ca="1">IF(A464="","",_xll.BDH(CONCATENATE($A464," CUSIP"),$A$1,StockList!$K$2,StockList!$K$3,"Dir=H","Dts=H","Sort=A","Quote=C","QtTyp=Y","Days=A","Per=CM","DtFmt=D","Fill=P","UseDPDF=Y","cols=216;rows=1"))</f>
        <v>#NAME?</v>
      </c>
      <c r="C464" s="1">
        <v>56.713999999999999</v>
      </c>
      <c r="D464" s="1">
        <v>57.085000000000001</v>
      </c>
      <c r="E464" s="1">
        <v>57.637</v>
      </c>
      <c r="F464" s="1">
        <v>59.835999999999999</v>
      </c>
      <c r="G464" s="1">
        <v>58.176000000000002</v>
      </c>
      <c r="H464" s="1">
        <v>57.198999999999998</v>
      </c>
      <c r="I464" s="1">
        <v>55.777999999999999</v>
      </c>
      <c r="J464" s="1">
        <v>52.494999999999997</v>
      </c>
      <c r="K464" s="1">
        <v>51.506</v>
      </c>
      <c r="L464" s="1">
        <v>56.973999999999997</v>
      </c>
      <c r="M464" s="1">
        <v>55.231000000000002</v>
      </c>
      <c r="N464" s="1">
        <v>58.250999999999998</v>
      </c>
      <c r="O464" s="1">
        <v>59.93</v>
      </c>
      <c r="P464" s="1">
        <v>61.820999999999998</v>
      </c>
      <c r="Q464" s="1">
        <v>61.048000000000002</v>
      </c>
      <c r="R464" s="1">
        <v>61.593000000000004</v>
      </c>
      <c r="S464" s="1">
        <v>62.991</v>
      </c>
      <c r="T464" s="1">
        <v>66.653000000000006</v>
      </c>
      <c r="U464" s="1">
        <v>65.382000000000005</v>
      </c>
      <c r="V464" s="1">
        <v>63.97</v>
      </c>
      <c r="W464" s="1">
        <v>61.392000000000003</v>
      </c>
      <c r="X464" s="1">
        <v>65.012</v>
      </c>
      <c r="Y464" s="1">
        <v>64.724999999999994</v>
      </c>
      <c r="Z464" s="1">
        <v>61.902999999999999</v>
      </c>
      <c r="AA464" s="1">
        <v>59.253</v>
      </c>
      <c r="AB464" s="1">
        <v>58.697000000000003</v>
      </c>
      <c r="AC464" s="1">
        <v>63.97</v>
      </c>
      <c r="AD464" s="1">
        <v>64.503</v>
      </c>
      <c r="AE464" s="1">
        <v>65.814999999999998</v>
      </c>
      <c r="AF464" s="1">
        <v>65.174000000000007</v>
      </c>
      <c r="AG464" s="1">
        <v>65.099000000000004</v>
      </c>
      <c r="AH464" s="1">
        <v>66.177000000000007</v>
      </c>
      <c r="AI464" s="1">
        <v>75.221999999999994</v>
      </c>
      <c r="AJ464" s="1">
        <v>75.744</v>
      </c>
      <c r="AK464" s="1">
        <v>77.596999999999994</v>
      </c>
      <c r="AL464" s="1">
        <v>74.183000000000007</v>
      </c>
      <c r="AM464" s="1">
        <v>73.808999999999997</v>
      </c>
      <c r="AN464" s="1">
        <v>72.983000000000004</v>
      </c>
      <c r="AO464" s="1">
        <v>73.307000000000002</v>
      </c>
      <c r="AP464" s="1">
        <v>75.251000000000005</v>
      </c>
      <c r="AQ464" s="1">
        <v>78.870999999999995</v>
      </c>
      <c r="AR464" s="1">
        <v>75.503</v>
      </c>
      <c r="AS464" s="1">
        <v>76.95</v>
      </c>
      <c r="AT464" s="1">
        <v>79.972999999999999</v>
      </c>
      <c r="AU464" s="1">
        <v>83.406999999999996</v>
      </c>
      <c r="AV464" s="1">
        <v>88.938999999999993</v>
      </c>
      <c r="AW464" s="1">
        <v>90.323999999999998</v>
      </c>
      <c r="AX464" s="1">
        <v>78.930000000000007</v>
      </c>
      <c r="AY464" s="1">
        <v>82.248000000000005</v>
      </c>
      <c r="AZ464" s="1">
        <v>77.206999999999994</v>
      </c>
      <c r="BA464" s="1">
        <v>75.688999999999993</v>
      </c>
      <c r="BB464" s="1">
        <v>78.528000000000006</v>
      </c>
      <c r="BC464" s="1">
        <v>73.741</v>
      </c>
      <c r="BD464" s="1">
        <v>77.802999999999997</v>
      </c>
      <c r="BE464" s="1">
        <v>75.933000000000007</v>
      </c>
      <c r="BF464" s="1">
        <v>74.048000000000002</v>
      </c>
      <c r="BG464" s="1">
        <v>78.129000000000005</v>
      </c>
      <c r="BH464" s="1">
        <v>83.789000000000001</v>
      </c>
      <c r="BI464" s="1">
        <v>80.831000000000003</v>
      </c>
      <c r="BJ464" s="1">
        <v>80.572999999999993</v>
      </c>
      <c r="BK464" s="1">
        <v>80.759</v>
      </c>
      <c r="BL464" s="1">
        <v>85.807000000000002</v>
      </c>
      <c r="BM464" s="1">
        <v>87.634</v>
      </c>
      <c r="BN464" s="1">
        <v>87.475999999999999</v>
      </c>
      <c r="BO464" s="1">
        <v>89.409000000000006</v>
      </c>
      <c r="BP464" s="1">
        <v>74.834999999999994</v>
      </c>
      <c r="BQ464" s="1">
        <v>76.477000000000004</v>
      </c>
      <c r="BR464" s="1">
        <v>78.540000000000006</v>
      </c>
      <c r="BS464" s="1">
        <v>82.263000000000005</v>
      </c>
      <c r="BT464" s="1">
        <v>85.477999999999994</v>
      </c>
      <c r="BU464" s="1">
        <v>82.253</v>
      </c>
      <c r="BV464" s="1">
        <v>79.290999999999997</v>
      </c>
      <c r="BW464" s="1">
        <v>77.432000000000002</v>
      </c>
      <c r="BX464" s="1">
        <v>77.332999999999998</v>
      </c>
      <c r="BY464" s="1">
        <v>77.697000000000003</v>
      </c>
      <c r="BZ464" s="1">
        <v>79.870999999999995</v>
      </c>
      <c r="CA464" s="1">
        <v>81.013999999999996</v>
      </c>
      <c r="CB464" s="1">
        <v>84.033000000000001</v>
      </c>
      <c r="CC464" s="1">
        <v>84.188000000000002</v>
      </c>
      <c r="CD464" s="1">
        <v>83.811000000000007</v>
      </c>
      <c r="CE464" s="1">
        <v>83.811000000000007</v>
      </c>
      <c r="CF464" s="1">
        <v>82.698999999999998</v>
      </c>
      <c r="CG464" s="1">
        <v>79.376999999999995</v>
      </c>
      <c r="CH464" s="1">
        <v>81.902000000000001</v>
      </c>
      <c r="CI464" s="1">
        <v>79.331999999999994</v>
      </c>
      <c r="CJ464" s="1">
        <v>82.471999999999994</v>
      </c>
      <c r="CK464" s="1">
        <v>81.783000000000001</v>
      </c>
      <c r="CL464" s="1">
        <v>80.718999999999994</v>
      </c>
      <c r="CM464" s="1">
        <v>69.864999999999995</v>
      </c>
      <c r="CN464" s="1">
        <v>71.694999999999993</v>
      </c>
      <c r="CO464" s="1">
        <v>73.403999999999996</v>
      </c>
      <c r="CP464" s="1">
        <v>71.995999999999995</v>
      </c>
      <c r="CQ464" s="1">
        <v>60.421999999999997</v>
      </c>
      <c r="CR464" s="1">
        <v>66.478999999999999</v>
      </c>
      <c r="CS464" s="1">
        <v>63.662999999999997</v>
      </c>
      <c r="CT464" s="1">
        <v>49.04</v>
      </c>
      <c r="CU464" s="1">
        <v>48.026000000000003</v>
      </c>
      <c r="CV464" s="1">
        <v>57.402000000000001</v>
      </c>
      <c r="CW464" s="1">
        <v>61.040999999999997</v>
      </c>
      <c r="CX464" s="1">
        <v>60.155000000000001</v>
      </c>
      <c r="CY464" s="1">
        <v>58.802</v>
      </c>
      <c r="CZ464" s="1">
        <v>63.201999999999998</v>
      </c>
      <c r="DA464" s="1">
        <v>63.42</v>
      </c>
      <c r="DB464" s="1">
        <v>66.991</v>
      </c>
      <c r="DC464" s="1">
        <v>63.680999999999997</v>
      </c>
      <c r="DD464" s="1">
        <v>68.716999999999999</v>
      </c>
      <c r="DE464" s="1">
        <v>68.597999999999999</v>
      </c>
      <c r="DF464" s="1">
        <v>69.075999999999993</v>
      </c>
      <c r="DG464" s="1">
        <v>70.817999999999998</v>
      </c>
      <c r="DH464" s="1">
        <v>77.653999999999996</v>
      </c>
      <c r="DI464" s="1">
        <v>83.355999999999995</v>
      </c>
      <c r="DJ464" s="1">
        <v>76.197000000000003</v>
      </c>
      <c r="DK464" s="1">
        <v>69.069999999999993</v>
      </c>
      <c r="DL464" s="1">
        <v>78.917000000000002</v>
      </c>
      <c r="DM464" s="1">
        <v>78.024000000000001</v>
      </c>
      <c r="DN464" s="1">
        <v>81.558999999999997</v>
      </c>
      <c r="DO464" s="1">
        <v>82.353999999999999</v>
      </c>
      <c r="DP464" s="1">
        <v>86.358000000000004</v>
      </c>
      <c r="DQ464" s="1">
        <v>89.375</v>
      </c>
      <c r="DR464" s="1">
        <v>88.192999999999998</v>
      </c>
      <c r="DS464" s="1">
        <v>91.509</v>
      </c>
      <c r="DT464" s="1">
        <v>92.153999999999996</v>
      </c>
      <c r="DU464" s="1">
        <v>92.96</v>
      </c>
      <c r="DV464" s="1">
        <v>91.762</v>
      </c>
      <c r="DW464" s="1">
        <v>91.063000000000002</v>
      </c>
      <c r="DX464" s="1">
        <v>86.43</v>
      </c>
      <c r="DY464" s="1">
        <v>84.847999999999999</v>
      </c>
      <c r="DZ464" s="1">
        <v>79.510000000000005</v>
      </c>
      <c r="EA464" s="1">
        <v>88.436000000000007</v>
      </c>
      <c r="EB464" s="1">
        <v>91.018000000000001</v>
      </c>
      <c r="EC464" s="1">
        <v>92.844999999999999</v>
      </c>
      <c r="ED464" s="1">
        <v>95.965999999999994</v>
      </c>
      <c r="EE464" s="1">
        <v>98.391000000000005</v>
      </c>
      <c r="EF464" s="1">
        <v>103.158</v>
      </c>
      <c r="EG464" s="1">
        <v>99.86</v>
      </c>
      <c r="EH464" s="1">
        <v>96.483000000000004</v>
      </c>
      <c r="EI464" s="1">
        <v>101.402</v>
      </c>
      <c r="EJ464" s="1">
        <v>97.346000000000004</v>
      </c>
      <c r="EK464" s="1">
        <v>95.738</v>
      </c>
      <c r="EL464" s="1">
        <v>92.831999999999994</v>
      </c>
      <c r="EM464" s="1">
        <v>95.012</v>
      </c>
      <c r="EN464" s="1">
        <v>95.597999999999999</v>
      </c>
      <c r="EO464" s="1">
        <v>96.409000000000006</v>
      </c>
      <c r="EP464" s="1">
        <v>103.679</v>
      </c>
      <c r="EQ464" s="1">
        <v>108.884</v>
      </c>
      <c r="ER464" s="1">
        <v>113.166</v>
      </c>
      <c r="ES464" s="1">
        <v>113.087</v>
      </c>
      <c r="ET464" s="1">
        <v>113.961</v>
      </c>
      <c r="EU464" s="1">
        <v>114.73</v>
      </c>
      <c r="EV464" s="1">
        <v>115.155</v>
      </c>
      <c r="EW464" s="1">
        <v>114.355</v>
      </c>
      <c r="EX464" s="1">
        <v>122.092</v>
      </c>
      <c r="EY464" s="1">
        <v>131.27199999999999</v>
      </c>
      <c r="EZ464" s="1">
        <v>137.64400000000001</v>
      </c>
      <c r="FA464" s="1">
        <v>141.274</v>
      </c>
      <c r="FB464" s="1">
        <v>128.03100000000001</v>
      </c>
      <c r="FC464" s="1">
        <v>129.65899999999999</v>
      </c>
      <c r="FD464" s="1">
        <v>131.839</v>
      </c>
      <c r="FE464" s="1">
        <v>133.35499999999999</v>
      </c>
      <c r="FF464" s="1">
        <v>141.577</v>
      </c>
      <c r="FG464" s="1">
        <v>139.91399999999999</v>
      </c>
      <c r="FH464" s="1">
        <v>132.32300000000001</v>
      </c>
      <c r="FI464" s="1">
        <v>133.57499999999999</v>
      </c>
      <c r="FJ464" s="1">
        <v>134.893</v>
      </c>
      <c r="FK464" s="1">
        <v>143.97800000000001</v>
      </c>
      <c r="FL464" s="1">
        <v>151.791</v>
      </c>
      <c r="FM464" s="1">
        <v>153.517</v>
      </c>
      <c r="FN464" s="1">
        <v>136.49</v>
      </c>
      <c r="FO464" s="1">
        <v>141.49</v>
      </c>
      <c r="FP464" s="1">
        <v>134.828</v>
      </c>
      <c r="FQ464" s="1">
        <v>139.821</v>
      </c>
      <c r="FR464" s="1">
        <v>138.999</v>
      </c>
      <c r="FS464" s="1">
        <v>135.76300000000001</v>
      </c>
      <c r="FT464" s="1">
        <v>143.398</v>
      </c>
      <c r="FU464" s="1">
        <v>137.78100000000001</v>
      </c>
      <c r="FV464" s="1">
        <v>139.24799999999999</v>
      </c>
      <c r="FW464" s="1">
        <v>145.357</v>
      </c>
      <c r="FX464" s="1">
        <v>146.37700000000001</v>
      </c>
      <c r="FY464" s="1">
        <v>136.74299999999999</v>
      </c>
      <c r="FZ464" s="1">
        <v>132.43700000000001</v>
      </c>
      <c r="GA464" s="1">
        <v>138.29599999999999</v>
      </c>
      <c r="GB464" s="1">
        <v>151.07300000000001</v>
      </c>
      <c r="GC464" s="1">
        <v>150.5</v>
      </c>
      <c r="GD464" s="1">
        <v>148.79499999999999</v>
      </c>
      <c r="GE464" s="1">
        <v>155.47800000000001</v>
      </c>
      <c r="GF464" s="1">
        <v>156.02600000000001</v>
      </c>
      <c r="GG464" s="1">
        <v>158.762</v>
      </c>
      <c r="GH464" s="1">
        <v>158.965</v>
      </c>
      <c r="GI464" s="1">
        <v>156.63900000000001</v>
      </c>
      <c r="GJ464" s="1">
        <v>169.667</v>
      </c>
      <c r="GK464" s="1">
        <v>167.79300000000001</v>
      </c>
      <c r="GL464" s="1">
        <v>159.72900000000001</v>
      </c>
      <c r="GM464" s="1">
        <v>155.994</v>
      </c>
      <c r="GN464" s="1">
        <v>158.26599999999999</v>
      </c>
      <c r="GO464" s="1">
        <v>158.50200000000001</v>
      </c>
      <c r="GP464" s="1">
        <v>157.55000000000001</v>
      </c>
      <c r="GQ464" s="1">
        <v>164.41800000000001</v>
      </c>
      <c r="GR464" s="1">
        <v>163.97200000000001</v>
      </c>
      <c r="GS464" s="1">
        <v>171.29599999999999</v>
      </c>
      <c r="GT464" s="1">
        <v>179.87899999999999</v>
      </c>
      <c r="GU464" s="1">
        <v>176.04400000000001</v>
      </c>
      <c r="GV464" s="1">
        <v>183.249</v>
      </c>
      <c r="GW464" s="1">
        <v>179.779</v>
      </c>
      <c r="GX464" s="1">
        <v>192.10599999999999</v>
      </c>
      <c r="GY464" s="1">
        <v>158.886</v>
      </c>
      <c r="GZ464" s="1">
        <v>159.26599999999999</v>
      </c>
      <c r="HA464" s="1">
        <v>172.71799999999999</v>
      </c>
      <c r="HB464" s="1">
        <v>178.09899999999999</v>
      </c>
      <c r="HC464" s="1">
        <v>162.93</v>
      </c>
      <c r="HD464" s="1">
        <v>183.881</v>
      </c>
      <c r="HE464" s="1">
        <v>189.875</v>
      </c>
      <c r="HF464" s="1">
        <v>180.40299999999999</v>
      </c>
      <c r="HG464" s="1">
        <v>164.62700000000001</v>
      </c>
      <c r="HH464" s="1">
        <v>179.62</v>
      </c>
      <c r="HI464" s="1">
        <v>151.94999999999999</v>
      </c>
    </row>
    <row r="465" spans="1:217" x14ac:dyDescent="0.25">
      <c r="A465" s="5" t="str">
        <f>IF(StockList!C465="","",StockList!C465)</f>
        <v>911363109</v>
      </c>
      <c r="B465" s="10" t="e">
        <f ca="1">IF(A465="","",_xll.BDH(CONCATENATE($A465," CUSIP"),$A$1,StockList!$K$2,StockList!$K$3,"Dir=H","Dts=H","Sort=A","Quote=C","QtTyp=Y","Days=A","Per=CM","DtFmt=D","Fill=P","UseDPDF=Y","cols=216;rows=1"))</f>
        <v>#NAME?</v>
      </c>
      <c r="C465" s="1">
        <v>17.11</v>
      </c>
      <c r="D465" s="1">
        <v>16.329999999999998</v>
      </c>
      <c r="E465" s="1">
        <v>20.02</v>
      </c>
      <c r="F465" s="1">
        <v>23.07</v>
      </c>
      <c r="G465" s="1">
        <v>25.95</v>
      </c>
      <c r="H465" s="1">
        <v>23.39</v>
      </c>
      <c r="I465" s="1">
        <v>23.25</v>
      </c>
      <c r="J465" s="1">
        <v>17.34</v>
      </c>
      <c r="K465" s="1">
        <v>18.25</v>
      </c>
      <c r="L465" s="1">
        <v>21.77</v>
      </c>
      <c r="M465" s="1">
        <v>22.7</v>
      </c>
      <c r="N465" s="1">
        <v>21.25</v>
      </c>
      <c r="O465" s="1">
        <v>24.33</v>
      </c>
      <c r="P465" s="1">
        <v>27.48</v>
      </c>
      <c r="Q465" s="1">
        <v>25.5</v>
      </c>
      <c r="R465" s="1">
        <v>23.34</v>
      </c>
      <c r="S465" s="1">
        <v>21.8</v>
      </c>
      <c r="T465" s="1">
        <v>14.5</v>
      </c>
      <c r="U465" s="1">
        <v>15.45</v>
      </c>
      <c r="V465" s="1">
        <v>8.44</v>
      </c>
      <c r="W465" s="1">
        <v>6.1</v>
      </c>
      <c r="X465" s="1">
        <v>9.69</v>
      </c>
      <c r="Y465" s="1">
        <v>10.76</v>
      </c>
      <c r="Z465" s="1">
        <v>10.33</v>
      </c>
      <c r="AA465" s="1">
        <v>8.6300000000000008</v>
      </c>
      <c r="AB465" s="1">
        <v>9.6199999999999992</v>
      </c>
      <c r="AC465" s="1">
        <v>10.3</v>
      </c>
      <c r="AD465" s="1">
        <v>12.78</v>
      </c>
      <c r="AE465" s="1">
        <v>13.89</v>
      </c>
      <c r="AF465" s="1">
        <v>14.5</v>
      </c>
      <c r="AG465" s="1">
        <v>16.88</v>
      </c>
      <c r="AH465" s="1">
        <v>16.09</v>
      </c>
      <c r="AI465" s="1">
        <v>17.420000000000002</v>
      </c>
      <c r="AJ465" s="1">
        <v>18.52</v>
      </c>
      <c r="AK465" s="1">
        <v>19.260000000000002</v>
      </c>
      <c r="AL465" s="1">
        <v>22.4</v>
      </c>
      <c r="AM465" s="1">
        <v>17.54</v>
      </c>
      <c r="AN465" s="1">
        <v>17.77</v>
      </c>
      <c r="AO465" s="1">
        <v>17.2</v>
      </c>
      <c r="AP465" s="1">
        <v>17.100000000000001</v>
      </c>
      <c r="AQ465" s="1">
        <v>17.89</v>
      </c>
      <c r="AR465" s="1">
        <v>19.84</v>
      </c>
      <c r="AS465" s="1">
        <v>14.69</v>
      </c>
      <c r="AT465" s="1">
        <v>15.89</v>
      </c>
      <c r="AU465" s="1">
        <v>15.45</v>
      </c>
      <c r="AV465" s="1">
        <v>17.87</v>
      </c>
      <c r="AW465" s="1">
        <v>18.899999999999999</v>
      </c>
      <c r="AX465" s="1">
        <v>17.010000000000002</v>
      </c>
      <c r="AY465" s="1">
        <v>18.920000000000002</v>
      </c>
      <c r="AZ465" s="1">
        <v>20.21</v>
      </c>
      <c r="BA465" s="1">
        <v>18.39</v>
      </c>
      <c r="BB465" s="1">
        <v>20.079999999999998</v>
      </c>
      <c r="BC465" s="1">
        <v>20.21</v>
      </c>
      <c r="BD465" s="1">
        <v>18.600000000000001</v>
      </c>
      <c r="BE465" s="1">
        <v>18.05</v>
      </c>
      <c r="BF465" s="1">
        <v>19.71</v>
      </c>
      <c r="BG465" s="1">
        <v>19.57</v>
      </c>
      <c r="BH465" s="1">
        <v>21.16</v>
      </c>
      <c r="BI465" s="1">
        <v>23.39</v>
      </c>
      <c r="BJ465" s="1">
        <v>29.31</v>
      </c>
      <c r="BK465" s="1">
        <v>32.6</v>
      </c>
      <c r="BL465" s="1">
        <v>34.5</v>
      </c>
      <c r="BM465" s="1">
        <v>35.67</v>
      </c>
      <c r="BN465" s="1">
        <v>32.58</v>
      </c>
      <c r="BO465" s="1">
        <v>31.98</v>
      </c>
      <c r="BP465" s="1">
        <v>27.92</v>
      </c>
      <c r="BQ465" s="1">
        <v>21.66</v>
      </c>
      <c r="BR465" s="1">
        <v>23.25</v>
      </c>
      <c r="BS465" s="1">
        <v>23.69</v>
      </c>
      <c r="BT465" s="1">
        <v>25.06</v>
      </c>
      <c r="BU465" s="1">
        <v>25.43</v>
      </c>
      <c r="BV465" s="1">
        <v>25.75</v>
      </c>
      <c r="BW465" s="1">
        <v>28.56</v>
      </c>
      <c r="BX465" s="1">
        <v>27.5</v>
      </c>
      <c r="BY465" s="1">
        <v>33.5</v>
      </c>
      <c r="BZ465" s="1">
        <v>33.549999999999997</v>
      </c>
      <c r="CA465" s="1">
        <v>32.54</v>
      </c>
      <c r="CB465" s="1">
        <v>32.14</v>
      </c>
      <c r="CC465" s="1">
        <v>32.6</v>
      </c>
      <c r="CD465" s="1">
        <v>32.17</v>
      </c>
      <c r="CE465" s="1">
        <v>34.19</v>
      </c>
      <c r="CF465" s="1">
        <v>23.27</v>
      </c>
      <c r="CG465" s="1">
        <v>18.36</v>
      </c>
      <c r="CH465" s="1">
        <v>18.23</v>
      </c>
      <c r="CI465" s="1">
        <v>20.100000000000001</v>
      </c>
      <c r="CJ465" s="1">
        <v>18.84</v>
      </c>
      <c r="CK465" s="1">
        <v>18.84</v>
      </c>
      <c r="CL465" s="1">
        <v>20.59</v>
      </c>
      <c r="CM465" s="1">
        <v>19.61</v>
      </c>
      <c r="CN465" s="1">
        <v>16.18</v>
      </c>
      <c r="CO465" s="1">
        <v>16.190000000000001</v>
      </c>
      <c r="CP465" s="1">
        <v>15.24</v>
      </c>
      <c r="CQ465" s="1">
        <v>10.25</v>
      </c>
      <c r="CR465" s="1">
        <v>8.07</v>
      </c>
      <c r="CS465" s="1">
        <v>9.1199999999999992</v>
      </c>
      <c r="CT465" s="1">
        <v>5.58</v>
      </c>
      <c r="CU465" s="1">
        <v>4.05</v>
      </c>
      <c r="CV465" s="1">
        <v>4.21</v>
      </c>
      <c r="CW465" s="1">
        <v>6.06</v>
      </c>
      <c r="CX465" s="1">
        <v>4.75</v>
      </c>
      <c r="CY465" s="1">
        <v>6.49</v>
      </c>
      <c r="CZ465" s="1">
        <v>7.47</v>
      </c>
      <c r="DA465" s="1">
        <v>9.19</v>
      </c>
      <c r="DB465" s="1">
        <v>10.3</v>
      </c>
      <c r="DC465" s="1">
        <v>9.49</v>
      </c>
      <c r="DD465" s="1">
        <v>9.2200000000000006</v>
      </c>
      <c r="DE465" s="1">
        <v>9.81</v>
      </c>
      <c r="DF465" s="1">
        <v>8.01</v>
      </c>
      <c r="DG465" s="1">
        <v>7.55</v>
      </c>
      <c r="DH465" s="1">
        <v>9.3800000000000008</v>
      </c>
      <c r="DI465" s="1">
        <v>14.36</v>
      </c>
      <c r="DJ465" s="1">
        <v>12.15</v>
      </c>
      <c r="DK465" s="1">
        <v>9.32</v>
      </c>
      <c r="DL465" s="1">
        <v>13.18</v>
      </c>
      <c r="DM465" s="1">
        <v>11.25</v>
      </c>
      <c r="DN465" s="1">
        <v>14.84</v>
      </c>
      <c r="DO465" s="1">
        <v>18.79</v>
      </c>
      <c r="DP465" s="1">
        <v>19.62</v>
      </c>
      <c r="DQ465" s="1">
        <v>22.75</v>
      </c>
      <c r="DR465" s="1">
        <v>26.65</v>
      </c>
      <c r="DS465" s="1">
        <v>30.98</v>
      </c>
      <c r="DT465" s="1">
        <v>33.28</v>
      </c>
      <c r="DU465" s="1">
        <v>29.42</v>
      </c>
      <c r="DV465" s="1">
        <v>27.34</v>
      </c>
      <c r="DW465" s="1">
        <v>25.4</v>
      </c>
      <c r="DX465" s="1">
        <v>23.01</v>
      </c>
      <c r="DY465" s="1">
        <v>16.68</v>
      </c>
      <c r="DZ465" s="1">
        <v>16.84</v>
      </c>
      <c r="EA465" s="1">
        <v>23.41</v>
      </c>
      <c r="EB465" s="1">
        <v>28.14</v>
      </c>
      <c r="EC465" s="1">
        <v>29.55</v>
      </c>
      <c r="ED465" s="1">
        <v>38.24</v>
      </c>
      <c r="EE465" s="1">
        <v>41.68</v>
      </c>
      <c r="EF465" s="1">
        <v>42.89</v>
      </c>
      <c r="EG465" s="1">
        <v>46.68</v>
      </c>
      <c r="EH465" s="1">
        <v>34.549999999999997</v>
      </c>
      <c r="EI465" s="1">
        <v>34.04</v>
      </c>
      <c r="EJ465" s="1">
        <v>28.91</v>
      </c>
      <c r="EK465" s="1">
        <v>32.31</v>
      </c>
      <c r="EL465" s="1">
        <v>32.71</v>
      </c>
      <c r="EM465" s="1">
        <v>40.659999999999997</v>
      </c>
      <c r="EN465" s="1">
        <v>41.53</v>
      </c>
      <c r="EO465" s="1">
        <v>45.52</v>
      </c>
      <c r="EP465" s="1">
        <v>50.62</v>
      </c>
      <c r="EQ465" s="1">
        <v>53.41</v>
      </c>
      <c r="ER465" s="1">
        <v>54.97</v>
      </c>
      <c r="ES465" s="1">
        <v>52.61</v>
      </c>
      <c r="ET465" s="1">
        <v>56.84</v>
      </c>
      <c r="EU465" s="1">
        <v>49.91</v>
      </c>
      <c r="EV465" s="1">
        <v>57.32</v>
      </c>
      <c r="EW465" s="1">
        <v>54.77</v>
      </c>
      <c r="EX465" s="1">
        <v>58.29</v>
      </c>
      <c r="EY465" s="1">
        <v>64.59</v>
      </c>
      <c r="EZ465" s="1">
        <v>68.73</v>
      </c>
      <c r="FA465" s="1">
        <v>77.95</v>
      </c>
      <c r="FB465" s="1">
        <v>80.94</v>
      </c>
      <c r="FC465" s="1">
        <v>88.34</v>
      </c>
      <c r="FD465" s="1">
        <v>94.94</v>
      </c>
      <c r="FE465" s="1">
        <v>93.83</v>
      </c>
      <c r="FF465" s="1">
        <v>101.05</v>
      </c>
      <c r="FG465" s="1">
        <v>104.73</v>
      </c>
      <c r="FH465" s="1">
        <v>105.9</v>
      </c>
      <c r="FI465" s="1">
        <v>117.65</v>
      </c>
      <c r="FJ465" s="1">
        <v>111.1</v>
      </c>
      <c r="FK465" s="1">
        <v>110.06</v>
      </c>
      <c r="FL465" s="1">
        <v>113.31</v>
      </c>
      <c r="FM465" s="1">
        <v>102.01</v>
      </c>
      <c r="FN465" s="1">
        <v>82.85</v>
      </c>
      <c r="FO465" s="1">
        <v>93.06</v>
      </c>
      <c r="FP465" s="1">
        <v>91.16</v>
      </c>
      <c r="FQ465" s="1">
        <v>96.58</v>
      </c>
      <c r="FR465" s="1">
        <v>88.91</v>
      </c>
      <c r="FS465" s="1">
        <v>87.62</v>
      </c>
      <c r="FT465" s="1">
        <v>66.989999999999995</v>
      </c>
      <c r="FU465" s="1">
        <v>69.33</v>
      </c>
      <c r="FV465" s="1">
        <v>60.05</v>
      </c>
      <c r="FW465" s="1">
        <v>74.86</v>
      </c>
      <c r="FX465" s="1">
        <v>78.67</v>
      </c>
      <c r="FY465" s="1">
        <v>72.540000000000006</v>
      </c>
      <c r="FZ465" s="1">
        <v>47.91</v>
      </c>
      <c r="GA465" s="1">
        <v>51.57</v>
      </c>
      <c r="GB465" s="1">
        <v>62.19</v>
      </c>
      <c r="GC465" s="1">
        <v>66.930000000000007</v>
      </c>
      <c r="GD465" s="1">
        <v>69.67</v>
      </c>
      <c r="GE465" s="1">
        <v>67.099999999999994</v>
      </c>
      <c r="GF465" s="1">
        <v>79.67</v>
      </c>
      <c r="GG465" s="1">
        <v>82.31</v>
      </c>
      <c r="GH465" s="1">
        <v>78.489999999999995</v>
      </c>
      <c r="GI465" s="1">
        <v>75.66</v>
      </c>
      <c r="GJ465" s="1">
        <v>101.11</v>
      </c>
      <c r="GK465" s="1">
        <v>105.58</v>
      </c>
      <c r="GL465" s="1">
        <v>126.51</v>
      </c>
      <c r="GM465" s="1">
        <v>128.03</v>
      </c>
      <c r="GN465" s="1">
        <v>125.05</v>
      </c>
      <c r="GO465" s="1">
        <v>109.66</v>
      </c>
      <c r="GP465" s="1">
        <v>108.73</v>
      </c>
      <c r="GQ465" s="1">
        <v>112.71</v>
      </c>
      <c r="GR465" s="1">
        <v>118.96</v>
      </c>
      <c r="GS465" s="1">
        <v>118.06</v>
      </c>
      <c r="GT465" s="1">
        <v>138.74</v>
      </c>
      <c r="GU465" s="1">
        <v>141.47999999999999</v>
      </c>
      <c r="GV465" s="1">
        <v>159.47999999999999</v>
      </c>
      <c r="GW465" s="1">
        <v>171.91</v>
      </c>
      <c r="GX465" s="1">
        <v>181.11</v>
      </c>
      <c r="GY465" s="1">
        <v>175.09</v>
      </c>
      <c r="GZ465" s="1">
        <v>172.73</v>
      </c>
      <c r="HA465" s="1">
        <v>150</v>
      </c>
      <c r="HB465" s="1">
        <v>159.57</v>
      </c>
      <c r="HC465" s="1">
        <v>147.62</v>
      </c>
      <c r="HD465" s="1">
        <v>148.80000000000001</v>
      </c>
      <c r="HE465" s="1">
        <v>155.87</v>
      </c>
      <c r="HF465" s="1">
        <v>163.6</v>
      </c>
      <c r="HG465" s="1">
        <v>120.07</v>
      </c>
      <c r="HH465" s="1">
        <v>117.13</v>
      </c>
      <c r="HI465" s="1">
        <v>102.53</v>
      </c>
    </row>
    <row r="466" spans="1:217" x14ac:dyDescent="0.25">
      <c r="A466" s="5" t="str">
        <f>IF(StockList!C466="","",StockList!C466)</f>
        <v>913017109</v>
      </c>
      <c r="B466" s="10" t="e">
        <f ca="1">IF(A466="","",_xll.BDH(CONCATENATE($A466," CUSIP"),$A$1,StockList!$K$2,StockList!$K$3,"Dir=H","Dts=H","Sort=A","Quote=C","QtTyp=Y","Days=A","Per=CM","DtFmt=D","Fill=P","UseDPDF=Y","cols=216;rows=1"))</f>
        <v>#NAME?</v>
      </c>
      <c r="C466" s="1">
        <v>39.069000000000003</v>
      </c>
      <c r="D466" s="1">
        <v>36.756999999999998</v>
      </c>
      <c r="E466" s="1">
        <v>39.154000000000003</v>
      </c>
      <c r="F466" s="1">
        <v>41.89</v>
      </c>
      <c r="G466" s="1">
        <v>36.837000000000003</v>
      </c>
      <c r="H466" s="1">
        <v>36.906999999999996</v>
      </c>
      <c r="I466" s="1">
        <v>34.499000000000002</v>
      </c>
      <c r="J466" s="1">
        <v>23.452999999999999</v>
      </c>
      <c r="K466" s="1">
        <v>27.181000000000001</v>
      </c>
      <c r="L466" s="1">
        <v>30.481000000000002</v>
      </c>
      <c r="M466" s="1">
        <v>32.723999999999997</v>
      </c>
      <c r="N466" s="1">
        <v>34.799999999999997</v>
      </c>
      <c r="O466" s="1">
        <v>37.066000000000003</v>
      </c>
      <c r="P466" s="1">
        <v>37.701000000000001</v>
      </c>
      <c r="Q466" s="1">
        <v>35.652999999999999</v>
      </c>
      <c r="R466" s="1">
        <v>35.115000000000002</v>
      </c>
      <c r="S466" s="1">
        <v>34.619999999999997</v>
      </c>
      <c r="T466" s="1">
        <v>35.436</v>
      </c>
      <c r="U466" s="1">
        <v>30.402000000000001</v>
      </c>
      <c r="V466" s="1">
        <v>28.917999999999999</v>
      </c>
      <c r="W466" s="1">
        <v>31.568999999999999</v>
      </c>
      <c r="X466" s="1">
        <v>32.104999999999997</v>
      </c>
      <c r="Y466" s="1">
        <v>31.832999999999998</v>
      </c>
      <c r="Z466" s="1">
        <v>32.676000000000002</v>
      </c>
      <c r="AA466" s="1">
        <v>30.228000000000002</v>
      </c>
      <c r="AB466" s="1">
        <v>29.815000000000001</v>
      </c>
      <c r="AC466" s="1">
        <v>31.893999999999998</v>
      </c>
      <c r="AD466" s="1">
        <v>35.359000000000002</v>
      </c>
      <c r="AE466" s="1">
        <v>36.695</v>
      </c>
      <c r="AF466" s="1">
        <v>38.975000000000001</v>
      </c>
      <c r="AG466" s="1">
        <v>41.72</v>
      </c>
      <c r="AH466" s="1">
        <v>40.176000000000002</v>
      </c>
      <c r="AI466" s="1">
        <v>44.027999999999999</v>
      </c>
      <c r="AJ466" s="1">
        <v>44.734000000000002</v>
      </c>
      <c r="AK466" s="1">
        <v>49.469000000000001</v>
      </c>
      <c r="AL466" s="1">
        <v>49.871000000000002</v>
      </c>
      <c r="AM466" s="1">
        <v>48.253</v>
      </c>
      <c r="AN466" s="1">
        <v>45.21</v>
      </c>
      <c r="AO466" s="1">
        <v>45.189</v>
      </c>
      <c r="AP466" s="1">
        <v>44.514000000000003</v>
      </c>
      <c r="AQ466" s="1">
        <v>48.128</v>
      </c>
      <c r="AR466" s="1">
        <v>49.191000000000003</v>
      </c>
      <c r="AS466" s="1">
        <v>49.591999999999999</v>
      </c>
      <c r="AT466" s="1">
        <v>49.313000000000002</v>
      </c>
      <c r="AU466" s="1">
        <v>49.017000000000003</v>
      </c>
      <c r="AV466" s="1">
        <v>51.716000000000001</v>
      </c>
      <c r="AW466" s="1">
        <v>54.774000000000001</v>
      </c>
      <c r="AX466" s="1">
        <v>53.359000000000002</v>
      </c>
      <c r="AY466" s="1">
        <v>53.161000000000001</v>
      </c>
      <c r="AZ466" s="1">
        <v>54.109000000000002</v>
      </c>
      <c r="BA466" s="1">
        <v>54.14</v>
      </c>
      <c r="BB466" s="1">
        <v>57.027000000000001</v>
      </c>
      <c r="BC466" s="1">
        <v>54.89</v>
      </c>
      <c r="BD466" s="1">
        <v>54.195</v>
      </c>
      <c r="BE466" s="1">
        <v>53.673999999999999</v>
      </c>
      <c r="BF466" s="1">
        <v>55.649000000000001</v>
      </c>
      <c r="BG466" s="1">
        <v>55.048000000000002</v>
      </c>
      <c r="BH466" s="1">
        <v>58.033999999999999</v>
      </c>
      <c r="BI466" s="1">
        <v>60.265000000000001</v>
      </c>
      <c r="BJ466" s="1">
        <v>62.917000000000002</v>
      </c>
      <c r="BK466" s="1">
        <v>63.295000000000002</v>
      </c>
      <c r="BL466" s="1">
        <v>62.722000000000001</v>
      </c>
      <c r="BM466" s="1">
        <v>67.959000000000003</v>
      </c>
      <c r="BN466" s="1">
        <v>67.926000000000002</v>
      </c>
      <c r="BO466" s="1">
        <v>68.903999999999996</v>
      </c>
      <c r="BP466" s="1">
        <v>67.567999999999998</v>
      </c>
      <c r="BQ466" s="1">
        <v>68.423000000000002</v>
      </c>
      <c r="BR466" s="1">
        <v>69.120999999999995</v>
      </c>
      <c r="BS466" s="1">
        <v>71.706999999999994</v>
      </c>
      <c r="BT466" s="1">
        <v>70.692999999999998</v>
      </c>
      <c r="BU466" s="1">
        <v>68.491</v>
      </c>
      <c r="BV466" s="1">
        <v>74.516999999999996</v>
      </c>
      <c r="BW466" s="1">
        <v>72.188999999999993</v>
      </c>
      <c r="BX466" s="1">
        <v>71.484999999999999</v>
      </c>
      <c r="BY466" s="1">
        <v>73.826999999999998</v>
      </c>
      <c r="BZ466" s="1">
        <v>77.888999999999996</v>
      </c>
      <c r="CA466" s="1">
        <v>78.308000000000007</v>
      </c>
      <c r="CB466" s="1">
        <v>80.561000000000007</v>
      </c>
      <c r="CC466" s="1">
        <v>82.760999999999996</v>
      </c>
      <c r="CD466" s="1">
        <v>89.248999999999995</v>
      </c>
      <c r="CE466" s="1">
        <v>84.935000000000002</v>
      </c>
      <c r="CF466" s="1">
        <v>83.271000000000001</v>
      </c>
      <c r="CG466" s="1">
        <v>85.242000000000004</v>
      </c>
      <c r="CH466" s="1">
        <v>81.599999999999994</v>
      </c>
      <c r="CI466" s="1">
        <v>78.867999999999995</v>
      </c>
      <c r="CJ466" s="1">
        <v>76.977999999999994</v>
      </c>
      <c r="CK466" s="1">
        <v>81.061000000000007</v>
      </c>
      <c r="CL466" s="1">
        <v>79.799000000000007</v>
      </c>
      <c r="CM466" s="1">
        <v>69.308000000000007</v>
      </c>
      <c r="CN466" s="1">
        <v>71.869</v>
      </c>
      <c r="CO466" s="1">
        <v>74.034000000000006</v>
      </c>
      <c r="CP466" s="1">
        <v>67.792000000000002</v>
      </c>
      <c r="CQ466" s="1">
        <v>62.036000000000001</v>
      </c>
      <c r="CR466" s="1">
        <v>55.207999999999998</v>
      </c>
      <c r="CS466" s="1">
        <v>60.975999999999999</v>
      </c>
      <c r="CT466" s="1">
        <v>54.594000000000001</v>
      </c>
      <c r="CU466" s="1">
        <v>46.847000000000001</v>
      </c>
      <c r="CV466" s="1">
        <v>49.314</v>
      </c>
      <c r="CW466" s="1">
        <v>56.037999999999997</v>
      </c>
      <c r="CX466" s="1">
        <v>60.822000000000003</v>
      </c>
      <c r="CY466" s="1">
        <v>60.070999999999998</v>
      </c>
      <c r="CZ466" s="1">
        <v>62.972999999999999</v>
      </c>
      <c r="DA466" s="1">
        <v>69.097999999999999</v>
      </c>
      <c r="DB466" s="1">
        <v>70.924999999999997</v>
      </c>
      <c r="DC466" s="1">
        <v>71.531000000000006</v>
      </c>
      <c r="DD466" s="1">
        <v>78.709000000000003</v>
      </c>
      <c r="DE466" s="1">
        <v>81.248999999999995</v>
      </c>
      <c r="DF466" s="1">
        <v>78.989999999999995</v>
      </c>
      <c r="DG466" s="1">
        <v>80.866</v>
      </c>
      <c r="DH466" s="1">
        <v>86.709000000000003</v>
      </c>
      <c r="DI466" s="1">
        <v>88.287000000000006</v>
      </c>
      <c r="DJ466" s="1">
        <v>79.831000000000003</v>
      </c>
      <c r="DK466" s="1">
        <v>76.905000000000001</v>
      </c>
      <c r="DL466" s="1">
        <v>84.239000000000004</v>
      </c>
      <c r="DM466" s="1">
        <v>77.73</v>
      </c>
      <c r="DN466" s="1">
        <v>84.906000000000006</v>
      </c>
      <c r="DO466" s="1">
        <v>89.125</v>
      </c>
      <c r="DP466" s="1">
        <v>90.239000000000004</v>
      </c>
      <c r="DQ466" s="1">
        <v>94.375</v>
      </c>
      <c r="DR466" s="1">
        <v>97.468000000000004</v>
      </c>
      <c r="DS466" s="1">
        <v>100.654</v>
      </c>
      <c r="DT466" s="1">
        <v>101.992</v>
      </c>
      <c r="DU466" s="1">
        <v>107.932</v>
      </c>
      <c r="DV466" s="1">
        <v>106.333</v>
      </c>
      <c r="DW466" s="1">
        <v>107.23</v>
      </c>
      <c r="DX466" s="1">
        <v>100.361</v>
      </c>
      <c r="DY466" s="1">
        <v>90.552999999999997</v>
      </c>
      <c r="DZ466" s="1">
        <v>85.808999999999997</v>
      </c>
      <c r="EA466" s="1">
        <v>95.102000000000004</v>
      </c>
      <c r="EB466" s="1">
        <v>93.998000000000005</v>
      </c>
      <c r="EC466" s="1">
        <v>89.691000000000003</v>
      </c>
      <c r="ED466" s="1">
        <v>96.144999999999996</v>
      </c>
      <c r="EE466" s="1">
        <v>103.517</v>
      </c>
      <c r="EF466" s="1">
        <v>102.369</v>
      </c>
      <c r="EG466" s="1">
        <v>100.765</v>
      </c>
      <c r="EH466" s="1">
        <v>92.058999999999997</v>
      </c>
      <c r="EI466" s="1">
        <v>93.822999999999993</v>
      </c>
      <c r="EJ466" s="1">
        <v>92.468999999999994</v>
      </c>
      <c r="EK466" s="1">
        <v>99.869</v>
      </c>
      <c r="EL466" s="1">
        <v>97.918000000000006</v>
      </c>
      <c r="EM466" s="1">
        <v>97.756</v>
      </c>
      <c r="EN466" s="1">
        <v>100.913</v>
      </c>
      <c r="EO466" s="1">
        <v>103.306</v>
      </c>
      <c r="EP466" s="1">
        <v>110.31</v>
      </c>
      <c r="EQ466" s="1">
        <v>114.745</v>
      </c>
      <c r="ER466" s="1">
        <v>118.395</v>
      </c>
      <c r="ES466" s="1">
        <v>115.68300000000001</v>
      </c>
      <c r="ET466" s="1">
        <v>120.929</v>
      </c>
      <c r="EU466" s="1">
        <v>118.432</v>
      </c>
      <c r="EV466" s="1">
        <v>134.52600000000001</v>
      </c>
      <c r="EW466" s="1">
        <v>128.20500000000001</v>
      </c>
      <c r="EX466" s="1">
        <v>138.09299999999999</v>
      </c>
      <c r="EY466" s="1">
        <v>136.08199999999999</v>
      </c>
      <c r="EZ466" s="1">
        <v>142.76599999999999</v>
      </c>
      <c r="FA466" s="1">
        <v>146.55199999999999</v>
      </c>
      <c r="FB466" s="1">
        <v>146.83500000000001</v>
      </c>
      <c r="FC466" s="1">
        <v>151.48699999999999</v>
      </c>
      <c r="FD466" s="1">
        <v>151.25399999999999</v>
      </c>
      <c r="FE466" s="1">
        <v>153.18299999999999</v>
      </c>
      <c r="FF466" s="1">
        <v>151.208</v>
      </c>
      <c r="FG466" s="1">
        <v>150.20599999999999</v>
      </c>
      <c r="FH466" s="1">
        <v>136.80500000000001</v>
      </c>
      <c r="FI466" s="1">
        <v>141.27199999999999</v>
      </c>
      <c r="FJ466" s="1">
        <v>138.15899999999999</v>
      </c>
      <c r="FK466" s="1">
        <v>139.99</v>
      </c>
      <c r="FL466" s="1">
        <v>144.80600000000001</v>
      </c>
      <c r="FM466" s="1">
        <v>151.27799999999999</v>
      </c>
      <c r="FN466" s="1">
        <v>150.988</v>
      </c>
      <c r="FO466" s="1">
        <v>161.232</v>
      </c>
      <c r="FP466" s="1">
        <v>155.00299999999999</v>
      </c>
      <c r="FQ466" s="1">
        <v>150.44</v>
      </c>
      <c r="FR466" s="1">
        <v>155.80799999999999</v>
      </c>
      <c r="FS466" s="1">
        <v>147.511</v>
      </c>
      <c r="FT466" s="1">
        <v>133.38900000000001</v>
      </c>
      <c r="FU466" s="1">
        <v>122.61</v>
      </c>
      <c r="FV466" s="1">
        <v>119.10299999999999</v>
      </c>
      <c r="FW466" s="1">
        <v>131.71100000000001</v>
      </c>
      <c r="FX466" s="1">
        <v>129.386</v>
      </c>
      <c r="FY466" s="1">
        <v>129.41300000000001</v>
      </c>
      <c r="FZ466" s="1">
        <v>118.124</v>
      </c>
      <c r="GA466" s="1">
        <v>131.09899999999999</v>
      </c>
      <c r="GB466" s="1">
        <v>135.821</v>
      </c>
      <c r="GC466" s="1">
        <v>141.61500000000001</v>
      </c>
      <c r="GD466" s="1">
        <v>137.37899999999999</v>
      </c>
      <c r="GE466" s="1">
        <v>140.07</v>
      </c>
      <c r="GF466" s="1">
        <v>147.036</v>
      </c>
      <c r="GG466" s="1">
        <v>146.25</v>
      </c>
      <c r="GH466" s="1">
        <v>139.613</v>
      </c>
      <c r="GI466" s="1">
        <v>140.43799999999999</v>
      </c>
      <c r="GJ466" s="1">
        <v>148.93600000000001</v>
      </c>
      <c r="GK466" s="1">
        <v>151.56299999999999</v>
      </c>
      <c r="GL466" s="1">
        <v>151.63200000000001</v>
      </c>
      <c r="GM466" s="1">
        <v>156.53200000000001</v>
      </c>
      <c r="GN466" s="1">
        <v>156.059</v>
      </c>
      <c r="GO466" s="1">
        <v>165.489</v>
      </c>
      <c r="GP466" s="1">
        <v>169.60499999999999</v>
      </c>
      <c r="GQ466" s="1">
        <v>170.76499999999999</v>
      </c>
      <c r="GR466" s="1">
        <v>165.815</v>
      </c>
      <c r="GS466" s="1">
        <v>168.416</v>
      </c>
      <c r="GT466" s="1">
        <v>163.29599999999999</v>
      </c>
      <c r="GU466" s="1">
        <v>168.47200000000001</v>
      </c>
      <c r="GV466" s="1">
        <v>171.864</v>
      </c>
      <c r="GW466" s="1">
        <v>180.52500000000001</v>
      </c>
      <c r="GX466" s="1">
        <v>195.298</v>
      </c>
      <c r="GY466" s="1">
        <v>191.69800000000001</v>
      </c>
      <c r="GZ466" s="1">
        <v>179.00700000000001</v>
      </c>
      <c r="HA466" s="1">
        <v>170.94</v>
      </c>
      <c r="HB466" s="1">
        <v>178.58199999999999</v>
      </c>
      <c r="HC466" s="1">
        <v>178.88200000000001</v>
      </c>
      <c r="HD466" s="1">
        <v>194.20500000000001</v>
      </c>
      <c r="HE466" s="1">
        <v>189.41499999999999</v>
      </c>
      <c r="HF466" s="1">
        <v>201.07900000000001</v>
      </c>
      <c r="HG466" s="1">
        <v>178.642</v>
      </c>
      <c r="HH466" s="1">
        <v>176.227</v>
      </c>
      <c r="HI466" s="1">
        <v>154.01</v>
      </c>
    </row>
    <row r="467" spans="1:217" x14ac:dyDescent="0.25">
      <c r="A467" s="5" t="str">
        <f>IF(StockList!C467="","",StockList!C467)</f>
        <v>91324P102</v>
      </c>
      <c r="B467" s="10" t="e">
        <f ca="1">IF(A467="","",_xll.BDH(CONCATENATE($A467," CUSIP"),$A$1,StockList!$K$2,StockList!$K$3,"Dir=H","Dts=H","Sort=A","Quote=C","QtTyp=Y","Days=A","Per=CM","DtFmt=D","Fill=P","UseDPDF=Y","cols=216;rows=1"))</f>
        <v>#NAME?</v>
      </c>
      <c r="C467" s="1">
        <v>14.808</v>
      </c>
      <c r="D467" s="1">
        <v>14.823</v>
      </c>
      <c r="E467" s="1">
        <v>16.378</v>
      </c>
      <c r="F467" s="1">
        <v>14.382</v>
      </c>
      <c r="G467" s="1">
        <v>15.446</v>
      </c>
      <c r="H467" s="1">
        <v>16.864000000000001</v>
      </c>
      <c r="I467" s="1">
        <v>17.024000000000001</v>
      </c>
      <c r="J467" s="1">
        <v>16.634</v>
      </c>
      <c r="K467" s="1">
        <v>16.446000000000002</v>
      </c>
      <c r="L467" s="1">
        <v>17.872</v>
      </c>
      <c r="M467" s="1">
        <v>17.701999999999998</v>
      </c>
      <c r="N467" s="1">
        <v>18.597000000000001</v>
      </c>
      <c r="O467" s="1">
        <v>18.132000000000001</v>
      </c>
      <c r="P467" s="1">
        <v>19.123000000000001</v>
      </c>
      <c r="Q467" s="1">
        <v>21.972999999999999</v>
      </c>
      <c r="R467" s="1">
        <v>22.721</v>
      </c>
      <c r="S467" s="1">
        <v>22.908000000000001</v>
      </c>
      <c r="T467" s="1">
        <v>21.934999999999999</v>
      </c>
      <c r="U467" s="1">
        <v>22.108000000000001</v>
      </c>
      <c r="V467" s="1">
        <v>21.824999999999999</v>
      </c>
      <c r="W467" s="1">
        <v>22.757999999999999</v>
      </c>
      <c r="X467" s="1">
        <v>20.381</v>
      </c>
      <c r="Y467" s="1">
        <v>20.893999999999998</v>
      </c>
      <c r="Z467" s="1">
        <v>21.995000000000001</v>
      </c>
      <c r="AA467" s="1">
        <v>20.744</v>
      </c>
      <c r="AB467" s="1">
        <v>22.946000000000002</v>
      </c>
      <c r="AC467" s="1">
        <v>23.061</v>
      </c>
      <c r="AD467" s="1">
        <v>24.015000000000001</v>
      </c>
      <c r="AE467" s="1">
        <v>25.155999999999999</v>
      </c>
      <c r="AF467" s="1">
        <v>26.077000000000002</v>
      </c>
      <c r="AG467" s="1">
        <v>24.745999999999999</v>
      </c>
      <c r="AH467" s="1">
        <v>25.190999999999999</v>
      </c>
      <c r="AI467" s="1">
        <v>25.472000000000001</v>
      </c>
      <c r="AJ467" s="1">
        <v>26.984000000000002</v>
      </c>
      <c r="AK467" s="1">
        <v>29.126000000000001</v>
      </c>
      <c r="AL467" s="1">
        <v>30.478000000000002</v>
      </c>
      <c r="AM467" s="1">
        <v>31.039000000000001</v>
      </c>
      <c r="AN467" s="1">
        <v>32.274999999999999</v>
      </c>
      <c r="AO467" s="1">
        <v>30.792999999999999</v>
      </c>
      <c r="AP467" s="1">
        <v>32.680999999999997</v>
      </c>
      <c r="AQ467" s="1">
        <v>31.178000000000001</v>
      </c>
      <c r="AR467" s="1">
        <v>31.504000000000001</v>
      </c>
      <c r="AS467" s="1">
        <v>33.122</v>
      </c>
      <c r="AT467" s="1">
        <v>36.933</v>
      </c>
      <c r="AU467" s="1">
        <v>36.262</v>
      </c>
      <c r="AV467" s="1">
        <v>41.496000000000002</v>
      </c>
      <c r="AW467" s="1">
        <v>44.09</v>
      </c>
      <c r="AX467" s="1">
        <v>44.526000000000003</v>
      </c>
      <c r="AY467" s="1">
        <v>45.658000000000001</v>
      </c>
      <c r="AZ467" s="1">
        <v>47.786999999999999</v>
      </c>
      <c r="BA467" s="1">
        <v>47.350999999999999</v>
      </c>
      <c r="BB467" s="1">
        <v>48.679000000000002</v>
      </c>
      <c r="BC467" s="1">
        <v>52.246000000000002</v>
      </c>
      <c r="BD467" s="1">
        <v>52.405999999999999</v>
      </c>
      <c r="BE467" s="1">
        <v>51.603999999999999</v>
      </c>
      <c r="BF467" s="1">
        <v>56.314</v>
      </c>
      <c r="BG467" s="1">
        <v>58.006999999999998</v>
      </c>
      <c r="BH467" s="1">
        <v>59.981000000000002</v>
      </c>
      <c r="BI467" s="1">
        <v>62.265999999999998</v>
      </c>
      <c r="BJ467" s="1">
        <v>59.540999999999997</v>
      </c>
      <c r="BK467" s="1">
        <v>58.347999999999999</v>
      </c>
      <c r="BL467" s="1">
        <v>56.003</v>
      </c>
      <c r="BM467" s="1">
        <v>49.868000000000002</v>
      </c>
      <c r="BN467" s="1">
        <v>44.073</v>
      </c>
      <c r="BO467" s="1">
        <v>44.895000000000003</v>
      </c>
      <c r="BP467" s="1">
        <v>47.953000000000003</v>
      </c>
      <c r="BQ467" s="1">
        <v>52.082999999999998</v>
      </c>
      <c r="BR467" s="1">
        <v>49.326000000000001</v>
      </c>
      <c r="BS467" s="1">
        <v>48.905000000000001</v>
      </c>
      <c r="BT467" s="1">
        <v>49.206000000000003</v>
      </c>
      <c r="BU467" s="1">
        <v>53.868000000000002</v>
      </c>
      <c r="BV467" s="1">
        <v>52.393999999999998</v>
      </c>
      <c r="BW467" s="1">
        <v>52.314</v>
      </c>
      <c r="BX467" s="1">
        <v>53.136000000000003</v>
      </c>
      <c r="BY467" s="1">
        <v>53.225999999999999</v>
      </c>
      <c r="BZ467" s="1">
        <v>54.942</v>
      </c>
      <c r="CA467" s="1">
        <v>51.3</v>
      </c>
      <c r="CB467" s="1">
        <v>48.582000000000001</v>
      </c>
      <c r="CC467" s="1">
        <v>50.167000000000002</v>
      </c>
      <c r="CD467" s="1">
        <v>48.582000000000001</v>
      </c>
      <c r="CE467" s="1">
        <v>49.304000000000002</v>
      </c>
      <c r="CF467" s="1">
        <v>55.171999999999997</v>
      </c>
      <c r="CG467" s="1">
        <v>58.381999999999998</v>
      </c>
      <c r="CH467" s="1">
        <v>50.999000000000002</v>
      </c>
      <c r="CI467" s="1">
        <v>46.625999999999998</v>
      </c>
      <c r="CJ467" s="1">
        <v>34.497999999999998</v>
      </c>
      <c r="CK467" s="1">
        <v>32.761000000000003</v>
      </c>
      <c r="CL467" s="1">
        <v>34.347000000000001</v>
      </c>
      <c r="CM467" s="1">
        <v>26.355</v>
      </c>
      <c r="CN467" s="1">
        <v>28.193000000000001</v>
      </c>
      <c r="CO467" s="1">
        <v>30.571999999999999</v>
      </c>
      <c r="CP467" s="1">
        <v>25.492000000000001</v>
      </c>
      <c r="CQ467" s="1">
        <v>23.824999999999999</v>
      </c>
      <c r="CR467" s="1">
        <v>21.094000000000001</v>
      </c>
      <c r="CS467" s="1">
        <v>26.707000000000001</v>
      </c>
      <c r="CT467" s="1">
        <v>28.443999999999999</v>
      </c>
      <c r="CU467" s="1">
        <v>19.728999999999999</v>
      </c>
      <c r="CV467" s="1">
        <v>21.044</v>
      </c>
      <c r="CW467" s="1">
        <v>23.648</v>
      </c>
      <c r="CX467" s="1">
        <v>26.745000000000001</v>
      </c>
      <c r="CY467" s="1">
        <v>25.116</v>
      </c>
      <c r="CZ467" s="1">
        <v>28.213000000000001</v>
      </c>
      <c r="DA467" s="1">
        <v>28.152999999999999</v>
      </c>
      <c r="DB467" s="1">
        <v>25.175999999999998</v>
      </c>
      <c r="DC467" s="1">
        <v>26.091000000000001</v>
      </c>
      <c r="DD467" s="1">
        <v>28.826000000000001</v>
      </c>
      <c r="DE467" s="1">
        <v>30.646000000000001</v>
      </c>
      <c r="DF467" s="1">
        <v>33.18</v>
      </c>
      <c r="DG467" s="1">
        <v>34.043999999999997</v>
      </c>
      <c r="DH467" s="1">
        <v>32.847999999999999</v>
      </c>
      <c r="DI467" s="1">
        <v>30.503</v>
      </c>
      <c r="DJ467" s="1">
        <v>29.254999999999999</v>
      </c>
      <c r="DK467" s="1">
        <v>28.698</v>
      </c>
      <c r="DL467" s="1">
        <v>30.768999999999998</v>
      </c>
      <c r="DM467" s="1">
        <v>32.052999999999997</v>
      </c>
      <c r="DN467" s="1">
        <v>35.606999999999999</v>
      </c>
      <c r="DO467" s="1">
        <v>36.56</v>
      </c>
      <c r="DP467" s="1">
        <v>37.036999999999999</v>
      </c>
      <c r="DQ467" s="1">
        <v>36.741999999999997</v>
      </c>
      <c r="DR467" s="1">
        <v>41.768999999999998</v>
      </c>
      <c r="DS467" s="1">
        <v>43.325000000000003</v>
      </c>
      <c r="DT467" s="1">
        <v>46.12</v>
      </c>
      <c r="DU467" s="1">
        <v>50.231999999999999</v>
      </c>
      <c r="DV467" s="1">
        <v>49.945999999999998</v>
      </c>
      <c r="DW467" s="1">
        <v>52.804000000000002</v>
      </c>
      <c r="DX467" s="1">
        <v>50.808</v>
      </c>
      <c r="DY467" s="1">
        <v>48.648000000000003</v>
      </c>
      <c r="DZ467" s="1">
        <v>47.383000000000003</v>
      </c>
      <c r="EA467" s="1">
        <v>49.304000000000002</v>
      </c>
      <c r="EB467" s="1">
        <v>50.104999999999997</v>
      </c>
      <c r="EC467" s="1">
        <v>52.243000000000002</v>
      </c>
      <c r="ED467" s="1">
        <v>53.387</v>
      </c>
      <c r="EE467" s="1">
        <v>57.469000000000001</v>
      </c>
      <c r="EF467" s="1">
        <v>60.933999999999997</v>
      </c>
      <c r="EG467" s="1">
        <v>58.048999999999999</v>
      </c>
      <c r="EH467" s="1">
        <v>57.656999999999996</v>
      </c>
      <c r="EI467" s="1">
        <v>60.7</v>
      </c>
      <c r="EJ467" s="1">
        <v>53.012</v>
      </c>
      <c r="EK467" s="1">
        <v>56.341999999999999</v>
      </c>
      <c r="EL467" s="1">
        <v>57.725999999999999</v>
      </c>
      <c r="EM467" s="1">
        <v>58.34</v>
      </c>
      <c r="EN467" s="1">
        <v>56.662999999999997</v>
      </c>
      <c r="EO467" s="1">
        <v>56.73</v>
      </c>
      <c r="EP467" s="1">
        <v>57.744</v>
      </c>
      <c r="EQ467" s="1">
        <v>55.902999999999999</v>
      </c>
      <c r="ER467" s="1">
        <v>60.069000000000003</v>
      </c>
      <c r="ES467" s="1">
        <v>62.924999999999997</v>
      </c>
      <c r="ET467" s="1">
        <v>65.760000000000005</v>
      </c>
      <c r="EU467" s="1">
        <v>69.052999999999997</v>
      </c>
      <c r="EV467" s="1">
        <v>76.825000000000003</v>
      </c>
      <c r="EW467" s="1">
        <v>75.653999999999996</v>
      </c>
      <c r="EX467" s="1">
        <v>75.798000000000002</v>
      </c>
      <c r="EY467" s="1">
        <v>72.251999999999995</v>
      </c>
      <c r="EZ467" s="1">
        <v>78.835999999999999</v>
      </c>
      <c r="FA467" s="1">
        <v>80.007000000000005</v>
      </c>
      <c r="FB467" s="1">
        <v>76.798000000000002</v>
      </c>
      <c r="FC467" s="1">
        <v>82.1</v>
      </c>
      <c r="FD467" s="1">
        <v>87.43</v>
      </c>
      <c r="FE467" s="1">
        <v>80.019000000000005</v>
      </c>
      <c r="FF467" s="1">
        <v>84.912999999999997</v>
      </c>
      <c r="FG467" s="1">
        <v>87.584999999999994</v>
      </c>
      <c r="FH467" s="1">
        <v>86.834999999999994</v>
      </c>
      <c r="FI467" s="1">
        <v>92.867000000000004</v>
      </c>
      <c r="FJ467" s="1">
        <v>92.804000000000002</v>
      </c>
      <c r="FK467" s="1">
        <v>102.229</v>
      </c>
      <c r="FL467" s="1">
        <v>106.124</v>
      </c>
      <c r="FM467" s="1">
        <v>109.176</v>
      </c>
      <c r="FN467" s="1">
        <v>114.749</v>
      </c>
      <c r="FO467" s="1">
        <v>122.71899999999999</v>
      </c>
      <c r="FP467" s="1">
        <v>128.17699999999999</v>
      </c>
      <c r="FQ467" s="1">
        <v>120.711</v>
      </c>
      <c r="FR467" s="1">
        <v>130.25700000000001</v>
      </c>
      <c r="FS467" s="1">
        <v>132.751</v>
      </c>
      <c r="FT467" s="1">
        <v>132.09800000000001</v>
      </c>
      <c r="FU467" s="1">
        <v>125.896</v>
      </c>
      <c r="FV467" s="1">
        <v>126.78100000000001</v>
      </c>
      <c r="FW467" s="1">
        <v>128.71600000000001</v>
      </c>
      <c r="FX467" s="1">
        <v>123.175</v>
      </c>
      <c r="FY467" s="1">
        <v>129.10900000000001</v>
      </c>
      <c r="FZ467" s="1">
        <v>126.387</v>
      </c>
      <c r="GA467" s="1">
        <v>130.71199999999999</v>
      </c>
      <c r="GB467" s="1">
        <v>142.05099999999999</v>
      </c>
      <c r="GC467" s="1">
        <v>145.11500000000001</v>
      </c>
      <c r="GD467" s="1">
        <v>147.30799999999999</v>
      </c>
      <c r="GE467" s="1">
        <v>156.315</v>
      </c>
      <c r="GF467" s="1">
        <v>158.529</v>
      </c>
      <c r="GG467" s="1">
        <v>150.613</v>
      </c>
      <c r="GH467" s="1">
        <v>155.70400000000001</v>
      </c>
      <c r="GI467" s="1">
        <v>157.18299999999999</v>
      </c>
      <c r="GJ467" s="1">
        <v>176.774</v>
      </c>
      <c r="GK467" s="1">
        <v>178.69399999999999</v>
      </c>
      <c r="GL467" s="1">
        <v>180.994</v>
      </c>
      <c r="GM467" s="1">
        <v>184.65700000000001</v>
      </c>
      <c r="GN467" s="1">
        <v>183.809</v>
      </c>
      <c r="GO467" s="1">
        <v>195.99100000000001</v>
      </c>
      <c r="GP467" s="1">
        <v>196.327</v>
      </c>
      <c r="GQ467" s="1">
        <v>208.667</v>
      </c>
      <c r="GR467" s="1">
        <v>215.858</v>
      </c>
      <c r="GS467" s="1">
        <v>223.83699999999999</v>
      </c>
      <c r="GT467" s="1">
        <v>221.239</v>
      </c>
      <c r="GU467" s="1">
        <v>237.47200000000001</v>
      </c>
      <c r="GV467" s="1">
        <v>258.596</v>
      </c>
      <c r="GW467" s="1">
        <v>249.858</v>
      </c>
      <c r="GX467" s="1">
        <v>268.35399999999998</v>
      </c>
      <c r="GY467" s="1">
        <v>256.31799999999998</v>
      </c>
      <c r="GZ467" s="1">
        <v>243.346</v>
      </c>
      <c r="HA467" s="1">
        <v>268.81799999999998</v>
      </c>
      <c r="HB467" s="1">
        <v>274.62799999999999</v>
      </c>
      <c r="HC467" s="1">
        <v>279.964</v>
      </c>
      <c r="HD467" s="1">
        <v>288.95699999999999</v>
      </c>
      <c r="HE467" s="1">
        <v>306.34699999999998</v>
      </c>
      <c r="HF467" s="1">
        <v>304.59899999999999</v>
      </c>
      <c r="HG467" s="1">
        <v>299.22899999999998</v>
      </c>
      <c r="HH467" s="1">
        <v>323.17</v>
      </c>
      <c r="HI467" s="1">
        <v>286.13900000000001</v>
      </c>
    </row>
    <row r="468" spans="1:217" x14ac:dyDescent="0.25">
      <c r="A468" s="5" t="str">
        <f>IF(StockList!C468="","",StockList!C468)</f>
        <v>913903100</v>
      </c>
      <c r="B468" s="10" t="e">
        <f ca="1">IF(A468="","",_xll.BDH(CONCATENATE($A468," CUSIP"),$A$1,StockList!$K$2,StockList!$K$3,"Dir=H","Dts=H","Sort=A","Quote=C","QtTyp=Y","Days=A","Per=CM","DtFmt=D","Fill=P","UseDPDF=Y","cols=216;rows=1"))</f>
        <v>#NAME?</v>
      </c>
      <c r="C468" s="1">
        <v>22.4375</v>
      </c>
      <c r="D468" s="1">
        <v>22.074999999999999</v>
      </c>
      <c r="E468" s="1">
        <v>22.44</v>
      </c>
      <c r="F468" s="1">
        <v>20</v>
      </c>
      <c r="G468" s="1">
        <v>22.75</v>
      </c>
      <c r="H468" s="1">
        <v>24.75</v>
      </c>
      <c r="I468" s="1">
        <v>23.65</v>
      </c>
      <c r="J468" s="1">
        <v>24.4</v>
      </c>
      <c r="K468" s="1">
        <v>20.195</v>
      </c>
      <c r="L468" s="1">
        <v>20.954999999999998</v>
      </c>
      <c r="M468" s="1">
        <v>21.39</v>
      </c>
      <c r="N468" s="1">
        <v>20.925000000000001</v>
      </c>
      <c r="O468" s="1">
        <v>19.245000000000001</v>
      </c>
      <c r="P468" s="1">
        <v>20.625</v>
      </c>
      <c r="Q468" s="1">
        <v>23.274999999999999</v>
      </c>
      <c r="R468" s="1">
        <v>24.81</v>
      </c>
      <c r="S468" s="1">
        <v>24.5</v>
      </c>
      <c r="T468" s="1">
        <v>23.64</v>
      </c>
      <c r="U468" s="1">
        <v>22.86</v>
      </c>
      <c r="V468" s="1">
        <v>25.574999999999999</v>
      </c>
      <c r="W468" s="1">
        <v>24.24</v>
      </c>
      <c r="X468" s="1">
        <v>22.375</v>
      </c>
      <c r="Y468" s="1">
        <v>22.55</v>
      </c>
      <c r="Z468" s="1">
        <v>23.29</v>
      </c>
      <c r="AA468" s="1">
        <v>19.420000000000002</v>
      </c>
      <c r="AB468" s="1">
        <v>20.385000000000002</v>
      </c>
      <c r="AC468" s="1">
        <v>19.335000000000001</v>
      </c>
      <c r="AD468" s="1">
        <v>22.704999999999998</v>
      </c>
      <c r="AE468" s="1">
        <v>19.809999999999999</v>
      </c>
      <c r="AF468" s="1">
        <v>25.625</v>
      </c>
      <c r="AG468" s="1">
        <v>24.89</v>
      </c>
      <c r="AH468" s="1">
        <v>24.725000000000001</v>
      </c>
      <c r="AI468" s="1">
        <v>23.524999999999999</v>
      </c>
      <c r="AJ468" s="1">
        <v>26.9254</v>
      </c>
      <c r="AK468" s="1">
        <v>26.900400000000001</v>
      </c>
      <c r="AL468" s="1">
        <v>27.501300000000001</v>
      </c>
      <c r="AM468" s="1">
        <v>27.045400000000001</v>
      </c>
      <c r="AN468" s="1">
        <v>23.1036</v>
      </c>
      <c r="AO468" s="1">
        <v>22.0154</v>
      </c>
      <c r="AP468" s="1">
        <v>22.1112</v>
      </c>
      <c r="AQ468" s="1">
        <v>23.055700000000002</v>
      </c>
      <c r="AR468" s="1">
        <v>22.864799999999999</v>
      </c>
      <c r="AS468" s="1">
        <v>22.674700000000001</v>
      </c>
      <c r="AT468" s="1">
        <v>21.894500000000001</v>
      </c>
      <c r="AU468" s="1">
        <v>20.918099999999999</v>
      </c>
      <c r="AV468" s="1">
        <v>22.9514</v>
      </c>
      <c r="AW468" s="1">
        <v>22.437100000000001</v>
      </c>
      <c r="AX468" s="1">
        <v>21.701000000000001</v>
      </c>
      <c r="AY468" s="1">
        <v>23.839199999999998</v>
      </c>
      <c r="AZ468" s="1">
        <v>26.465599999999998</v>
      </c>
      <c r="BA468" s="1">
        <v>28.657599999999999</v>
      </c>
      <c r="BB468" s="1">
        <v>29.551500000000001</v>
      </c>
      <c r="BC468" s="1">
        <v>31.4481</v>
      </c>
      <c r="BD468" s="1">
        <v>26.319700000000001</v>
      </c>
      <c r="BE468" s="1">
        <v>25.8889</v>
      </c>
      <c r="BF468" s="1">
        <v>24.126200000000001</v>
      </c>
      <c r="BG468" s="1">
        <v>23.878</v>
      </c>
      <c r="BH468" s="1">
        <v>24.313700000000001</v>
      </c>
      <c r="BI468" s="1">
        <v>23.715</v>
      </c>
      <c r="BJ468" s="1">
        <v>24.105699999999999</v>
      </c>
      <c r="BK468" s="1">
        <v>25.525500000000001</v>
      </c>
      <c r="BL468" s="1">
        <v>25.810099999999998</v>
      </c>
      <c r="BM468" s="1">
        <v>25.810099999999998</v>
      </c>
      <c r="BN468" s="1">
        <v>25.8355</v>
      </c>
      <c r="BO468" s="1">
        <v>25.581</v>
      </c>
      <c r="BP468" s="1">
        <v>28.502600000000001</v>
      </c>
      <c r="BQ468" s="1">
        <v>28.8584</v>
      </c>
      <c r="BR468" s="1">
        <v>30.545400000000001</v>
      </c>
      <c r="BS468" s="1">
        <v>26.9878</v>
      </c>
      <c r="BT468" s="1">
        <v>28.181799999999999</v>
      </c>
      <c r="BU468" s="1">
        <v>28.2941</v>
      </c>
      <c r="BV468" s="1">
        <v>29.5702</v>
      </c>
      <c r="BW468" s="1">
        <v>29.575500000000002</v>
      </c>
      <c r="BX468" s="1">
        <v>29.268899999999999</v>
      </c>
      <c r="BY468" s="1">
        <v>31.037500000000001</v>
      </c>
      <c r="BZ468" s="1">
        <v>31.625699999999998</v>
      </c>
      <c r="CA468" s="1">
        <v>31.4772</v>
      </c>
      <c r="CB468" s="1">
        <v>26.8401</v>
      </c>
      <c r="CC468" s="1">
        <v>27.065799999999999</v>
      </c>
      <c r="CD468" s="1">
        <v>27.8962</v>
      </c>
      <c r="CE468" s="1">
        <v>24.989699999999999</v>
      </c>
      <c r="CF468" s="1">
        <v>26.158899999999999</v>
      </c>
      <c r="CG468" s="1">
        <v>26.287199999999999</v>
      </c>
      <c r="CH468" s="1">
        <v>24.197600000000001</v>
      </c>
      <c r="CI468" s="1">
        <v>27.47</v>
      </c>
      <c r="CJ468" s="1">
        <v>27.608799999999999</v>
      </c>
      <c r="CK468" s="1">
        <v>32.211199999999998</v>
      </c>
      <c r="CL468" s="1">
        <v>33.465899999999998</v>
      </c>
      <c r="CM468" s="1">
        <v>32.549500000000002</v>
      </c>
      <c r="CN468" s="1">
        <v>31.210899999999999</v>
      </c>
      <c r="CO468" s="1">
        <v>31.848700000000001</v>
      </c>
      <c r="CP468" s="1">
        <v>28.884499999999999</v>
      </c>
      <c r="CQ468" s="1">
        <v>21.6724</v>
      </c>
      <c r="CR468" s="1">
        <v>19.193899999999999</v>
      </c>
      <c r="CS468" s="1">
        <v>19.410900000000002</v>
      </c>
      <c r="CT468" s="1">
        <v>19.555499999999999</v>
      </c>
      <c r="CU468" s="1">
        <v>19.071300000000001</v>
      </c>
      <c r="CV468" s="1">
        <v>19.853200000000001</v>
      </c>
      <c r="CW468" s="1">
        <v>26.098099999999999</v>
      </c>
      <c r="CX468" s="1">
        <v>28.485600000000002</v>
      </c>
      <c r="CY468" s="1">
        <v>25.332599999999999</v>
      </c>
      <c r="CZ468" s="1">
        <v>28.838200000000001</v>
      </c>
      <c r="DA468" s="1">
        <v>30.513100000000001</v>
      </c>
      <c r="DB468" s="1">
        <v>32.159199999999998</v>
      </c>
      <c r="DC468" s="1">
        <v>28.898099999999999</v>
      </c>
      <c r="DD468" s="1">
        <v>29.0732</v>
      </c>
      <c r="DE468" s="1">
        <v>31.731300000000001</v>
      </c>
      <c r="DF468" s="1">
        <v>30.337199999999999</v>
      </c>
      <c r="DG468" s="1">
        <v>32.324399999999997</v>
      </c>
      <c r="DH468" s="1">
        <v>36.5655</v>
      </c>
      <c r="DI468" s="1">
        <v>38.680900000000001</v>
      </c>
      <c r="DJ468" s="1">
        <v>44.213299999999997</v>
      </c>
      <c r="DK468" s="1">
        <v>39.800400000000003</v>
      </c>
      <c r="DL468" s="1">
        <v>37.526000000000003</v>
      </c>
      <c r="DM468" s="1">
        <v>32.811100000000003</v>
      </c>
      <c r="DN468" s="1">
        <v>40.606299999999997</v>
      </c>
      <c r="DO468" s="1">
        <v>43.124600000000001</v>
      </c>
      <c r="DP468" s="1">
        <v>43.0199</v>
      </c>
      <c r="DQ468" s="1">
        <v>45.426200000000001</v>
      </c>
      <c r="DR468" s="1">
        <v>44.045200000000001</v>
      </c>
      <c r="DS468" s="1">
        <v>47.874899999999997</v>
      </c>
      <c r="DT468" s="1">
        <v>51.750100000000003</v>
      </c>
      <c r="DU468" s="1">
        <v>57.374400000000001</v>
      </c>
      <c r="DV468" s="1">
        <v>57.122599999999998</v>
      </c>
      <c r="DW468" s="1">
        <v>54.019599999999997</v>
      </c>
      <c r="DX468" s="1">
        <v>52.0383</v>
      </c>
      <c r="DY468" s="1">
        <v>43.6629</v>
      </c>
      <c r="DZ468" s="1">
        <v>35.686</v>
      </c>
      <c r="EA468" s="1">
        <v>41.952100000000002</v>
      </c>
      <c r="EB468" s="1">
        <v>42.269500000000001</v>
      </c>
      <c r="EC468" s="1">
        <v>40.840200000000003</v>
      </c>
      <c r="ED468" s="1">
        <v>43.393999999999998</v>
      </c>
      <c r="EE468" s="1">
        <v>46.935499999999998</v>
      </c>
      <c r="EF468" s="1">
        <v>44.094799999999999</v>
      </c>
      <c r="EG468" s="1">
        <v>44.936500000000002</v>
      </c>
      <c r="EH468" s="1">
        <v>40.822600000000001</v>
      </c>
      <c r="EI468" s="1">
        <v>45.468499999999999</v>
      </c>
      <c r="EJ468" s="1">
        <v>41.170200000000001</v>
      </c>
      <c r="EK468" s="1">
        <v>42.139400000000002</v>
      </c>
      <c r="EL468" s="1">
        <v>48.2361</v>
      </c>
      <c r="EM468" s="1">
        <v>43.658299999999997</v>
      </c>
      <c r="EN468" s="1">
        <v>47.593000000000004</v>
      </c>
      <c r="EO468" s="1">
        <v>51.501600000000003</v>
      </c>
      <c r="EP468" s="1">
        <v>60.331899999999997</v>
      </c>
      <c r="EQ468" s="1">
        <v>61.7164</v>
      </c>
      <c r="ER468" s="1">
        <v>68.0916</v>
      </c>
      <c r="ES468" s="1">
        <v>70.991399999999999</v>
      </c>
      <c r="ET468" s="1">
        <v>73.7624</v>
      </c>
      <c r="EU468" s="1">
        <v>71.436700000000002</v>
      </c>
      <c r="EV468" s="1">
        <v>74.626599999999996</v>
      </c>
      <c r="EW468" s="1">
        <v>72.331699999999998</v>
      </c>
      <c r="EX468" s="1">
        <v>80.061300000000003</v>
      </c>
      <c r="EY468" s="1">
        <v>86.007999999999996</v>
      </c>
      <c r="EZ468" s="1">
        <v>88.058000000000007</v>
      </c>
      <c r="FA468" s="1">
        <v>86.808099999999996</v>
      </c>
      <c r="FB468" s="1">
        <v>87.62</v>
      </c>
      <c r="FC468" s="1">
        <v>85.813400000000001</v>
      </c>
      <c r="FD468" s="1">
        <v>87.726699999999994</v>
      </c>
      <c r="FE468" s="1">
        <v>87.427499999999995</v>
      </c>
      <c r="FF468" s="1">
        <v>95.796999999999997</v>
      </c>
      <c r="FG468" s="1">
        <v>102.4174</v>
      </c>
      <c r="FH468" s="1">
        <v>114.011</v>
      </c>
      <c r="FI468" s="1">
        <v>122.5038</v>
      </c>
      <c r="FJ468" s="1">
        <v>111.8634</v>
      </c>
      <c r="FK468" s="1">
        <v>111.0177</v>
      </c>
      <c r="FL468" s="1">
        <v>112.0989</v>
      </c>
      <c r="FM468" s="1">
        <v>119.2136</v>
      </c>
      <c r="FN468" s="1">
        <v>109.8595</v>
      </c>
      <c r="FO468" s="1">
        <v>121.56100000000001</v>
      </c>
      <c r="FP468" s="1">
        <v>126.2368</v>
      </c>
      <c r="FQ468" s="1">
        <v>125.4217</v>
      </c>
      <c r="FR468" s="1">
        <v>139.0736</v>
      </c>
      <c r="FS468" s="1">
        <v>152.51089999999999</v>
      </c>
      <c r="FT468" s="1">
        <v>155.87020000000001</v>
      </c>
      <c r="FU468" s="1">
        <v>147.29230000000001</v>
      </c>
      <c r="FV468" s="1">
        <v>134.04949999999999</v>
      </c>
      <c r="FW468" s="1">
        <v>131.12819999999999</v>
      </c>
      <c r="FX468" s="1">
        <v>130.6207</v>
      </c>
      <c r="FY468" s="1">
        <v>128.43870000000001</v>
      </c>
      <c r="FZ468" s="1">
        <v>121.0757</v>
      </c>
      <c r="GA468" s="1">
        <v>118.74039999999999</v>
      </c>
      <c r="GB468" s="1">
        <v>134.17869999999999</v>
      </c>
      <c r="GC468" s="1">
        <v>143.81819999999999</v>
      </c>
      <c r="GD468" s="1">
        <v>145.19540000000001</v>
      </c>
      <c r="GE468" s="1">
        <v>144.37719999999999</v>
      </c>
      <c r="GF468" s="1">
        <v>139.45689999999999</v>
      </c>
      <c r="GG468" s="1">
        <v>129.87440000000001</v>
      </c>
      <c r="GH468" s="1">
        <v>132.773</v>
      </c>
      <c r="GI468" s="1">
        <v>130.0684</v>
      </c>
      <c r="GJ468" s="1">
        <v>132.6651</v>
      </c>
      <c r="GK468" s="1">
        <v>114.7204</v>
      </c>
      <c r="GL468" s="1">
        <v>121.4605</v>
      </c>
      <c r="GM468" s="1">
        <v>135.55430000000001</v>
      </c>
      <c r="GN468" s="1">
        <v>134.31309999999999</v>
      </c>
      <c r="GO468" s="1">
        <v>130.33070000000001</v>
      </c>
      <c r="GP468" s="1">
        <v>122.7745</v>
      </c>
      <c r="GQ468" s="1">
        <v>131.86969999999999</v>
      </c>
      <c r="GR468" s="1">
        <v>119.7176</v>
      </c>
      <c r="GS468" s="1">
        <v>116.91070000000001</v>
      </c>
      <c r="GT468" s="1">
        <v>119.94889999999999</v>
      </c>
      <c r="GU468" s="1">
        <v>111.0398</v>
      </c>
      <c r="GV468" s="1">
        <v>117.2567</v>
      </c>
      <c r="GW468" s="1">
        <v>122.6677</v>
      </c>
      <c r="GX468" s="1">
        <v>131.48769999999999</v>
      </c>
      <c r="GY468" s="1">
        <v>123.69580000000001</v>
      </c>
      <c r="GZ468" s="1">
        <v>128.2559</v>
      </c>
      <c r="HA468" s="1">
        <v>123.69580000000001</v>
      </c>
      <c r="HB468" s="1">
        <v>124.649</v>
      </c>
      <c r="HC468" s="1">
        <v>120.8113</v>
      </c>
      <c r="HD468" s="1">
        <v>132.36770000000001</v>
      </c>
      <c r="HE468" s="1">
        <v>141.2139</v>
      </c>
      <c r="HF468" s="1">
        <v>138.6969</v>
      </c>
      <c r="HG468" s="1">
        <v>131.8836</v>
      </c>
      <c r="HH468" s="1">
        <v>149.81739999999999</v>
      </c>
      <c r="HI468" s="1">
        <v>126.5506</v>
      </c>
    </row>
    <row r="469" spans="1:217" x14ac:dyDescent="0.25">
      <c r="A469" s="5" t="str">
        <f>IF(StockList!C469="","",StockList!C469)</f>
        <v>91529Y106</v>
      </c>
      <c r="B469" s="10" t="e">
        <f ca="1">IF(A469="","",_xll.BDH(CONCATENATE($A469," CUSIP"),$A$1,StockList!$K$2,StockList!$K$3,"Dir=H","Dts=H","Sort=A","Quote=C","QtTyp=Y","Days=A","Per=CM","DtFmt=D","Fill=P","UseDPDF=Y","cols=216;rows=1"))</f>
        <v>#NAME?</v>
      </c>
      <c r="C469" s="1">
        <v>26.300599999999999</v>
      </c>
      <c r="D469" s="1">
        <v>29.3658</v>
      </c>
      <c r="E469" s="1">
        <v>30.208500000000001</v>
      </c>
      <c r="F469" s="1">
        <v>32.733499999999999</v>
      </c>
      <c r="G469" s="1">
        <v>32.440600000000003</v>
      </c>
      <c r="H469" s="1">
        <v>28.963899999999999</v>
      </c>
      <c r="I469" s="1">
        <v>28.446100000000001</v>
      </c>
      <c r="J469" s="1">
        <v>25.634</v>
      </c>
      <c r="K469" s="1">
        <v>22.914899999999999</v>
      </c>
      <c r="L469" s="1">
        <v>26.357700000000001</v>
      </c>
      <c r="M469" s="1">
        <v>27.083100000000002</v>
      </c>
      <c r="N469" s="1">
        <v>29.063600000000001</v>
      </c>
      <c r="O469" s="1">
        <v>29.084099999999999</v>
      </c>
      <c r="P469" s="1">
        <v>28.683599999999998</v>
      </c>
      <c r="Q469" s="1">
        <v>29.154499999999999</v>
      </c>
      <c r="R469" s="1">
        <v>26.119299999999999</v>
      </c>
      <c r="S469" s="1">
        <v>26.274100000000001</v>
      </c>
      <c r="T469" s="1">
        <v>21.287700000000001</v>
      </c>
      <c r="U469" s="1">
        <v>24.096900000000002</v>
      </c>
      <c r="V469" s="1">
        <v>21.173200000000001</v>
      </c>
      <c r="W469" s="1">
        <v>21.506799999999998</v>
      </c>
      <c r="X469" s="1">
        <v>17.869900000000001</v>
      </c>
      <c r="Y469" s="1">
        <v>18.383500000000002</v>
      </c>
      <c r="Z469" s="1">
        <v>18.454499999999999</v>
      </c>
      <c r="AA469" s="1">
        <v>13.7326</v>
      </c>
      <c r="AB469" s="1">
        <v>10.3523</v>
      </c>
      <c r="AC469" s="1">
        <v>12.148099999999999</v>
      </c>
      <c r="AD469" s="1">
        <v>13.717600000000001</v>
      </c>
      <c r="AE469" s="1">
        <v>14.2599</v>
      </c>
      <c r="AF469" s="1">
        <v>14.522600000000001</v>
      </c>
      <c r="AG469" s="1">
        <v>15.0787</v>
      </c>
      <c r="AH469" s="1">
        <v>15.795199999999999</v>
      </c>
      <c r="AI469" s="1">
        <v>17.590800000000002</v>
      </c>
      <c r="AJ469" s="1">
        <v>16.043399999999998</v>
      </c>
      <c r="AK469" s="1">
        <v>16.946100000000001</v>
      </c>
      <c r="AL469" s="1">
        <v>16.8752</v>
      </c>
      <c r="AM469" s="1">
        <v>16.000699999999998</v>
      </c>
      <c r="AN469" s="1">
        <v>15.795500000000001</v>
      </c>
      <c r="AO469" s="1">
        <v>16.871600000000001</v>
      </c>
      <c r="AP469" s="1">
        <v>15.797499999999999</v>
      </c>
      <c r="AQ469" s="1">
        <v>17.2514</v>
      </c>
      <c r="AR469" s="1">
        <v>17.389299999999999</v>
      </c>
      <c r="AS469" s="1">
        <v>17.6401</v>
      </c>
      <c r="AT469" s="1">
        <v>17.105899999999998</v>
      </c>
      <c r="AU469" s="1">
        <v>14.9788</v>
      </c>
      <c r="AV469" s="1">
        <v>17.0732</v>
      </c>
      <c r="AW469" s="1">
        <v>19.672000000000001</v>
      </c>
      <c r="AX469" s="1">
        <v>18.910900000000002</v>
      </c>
      <c r="AY469" s="1">
        <v>18.6356</v>
      </c>
      <c r="AZ469" s="1">
        <v>18.745699999999999</v>
      </c>
      <c r="BA469" s="1">
        <v>18.5016</v>
      </c>
      <c r="BB469" s="1">
        <v>20.316400000000002</v>
      </c>
      <c r="BC469" s="1">
        <v>20.272100000000002</v>
      </c>
      <c r="BD469" s="1">
        <v>21.271899999999999</v>
      </c>
      <c r="BE469" s="1">
        <v>21.460799999999999</v>
      </c>
      <c r="BF469" s="1">
        <v>22.7715</v>
      </c>
      <c r="BG469" s="1">
        <v>22.624400000000001</v>
      </c>
      <c r="BH469" s="1">
        <v>24.531099999999999</v>
      </c>
      <c r="BI469" s="1">
        <v>25.3674</v>
      </c>
      <c r="BJ469" s="1">
        <v>22.740600000000001</v>
      </c>
      <c r="BK469" s="1">
        <v>23.1433</v>
      </c>
      <c r="BL469" s="1">
        <v>22.9084</v>
      </c>
      <c r="BM469" s="1">
        <v>22.807500000000001</v>
      </c>
      <c r="BN469" s="1">
        <v>20.168500000000002</v>
      </c>
      <c r="BO469" s="1">
        <v>20.359400000000001</v>
      </c>
      <c r="BP469" s="1">
        <v>18.3094</v>
      </c>
      <c r="BQ469" s="1">
        <v>21.377800000000001</v>
      </c>
      <c r="BR469" s="1">
        <v>21.874199999999998</v>
      </c>
      <c r="BS469" s="1">
        <v>22.395900000000001</v>
      </c>
      <c r="BT469" s="1">
        <v>23.188500000000001</v>
      </c>
      <c r="BU469" s="1">
        <v>23.528099999999998</v>
      </c>
      <c r="BV469" s="1">
        <v>25.002500000000001</v>
      </c>
      <c r="BW469" s="1">
        <v>24.332000000000001</v>
      </c>
      <c r="BX469" s="1">
        <v>26.173100000000002</v>
      </c>
      <c r="BY469" s="1">
        <v>28.360700000000001</v>
      </c>
      <c r="BZ469" s="1">
        <v>30.253</v>
      </c>
      <c r="CA469" s="1">
        <v>29.762799999999999</v>
      </c>
      <c r="CB469" s="1">
        <v>27.785</v>
      </c>
      <c r="CC469" s="1">
        <v>27.979299999999999</v>
      </c>
      <c r="CD469" s="1">
        <v>27.979299999999999</v>
      </c>
      <c r="CE469" s="1">
        <v>26.774799999999999</v>
      </c>
      <c r="CF469" s="1">
        <v>28.4956</v>
      </c>
      <c r="CG469" s="1">
        <v>27.2911</v>
      </c>
      <c r="CH469" s="1">
        <v>26.0425</v>
      </c>
      <c r="CI469" s="1">
        <v>26.3764</v>
      </c>
      <c r="CJ469" s="1">
        <v>25.340199999999999</v>
      </c>
      <c r="CK469" s="1">
        <v>26.808199999999999</v>
      </c>
      <c r="CL469" s="1">
        <v>27.812999999999999</v>
      </c>
      <c r="CM469" s="1">
        <v>23.6203</v>
      </c>
      <c r="CN469" s="1">
        <v>28.000499999999999</v>
      </c>
      <c r="CO469" s="1">
        <v>29.449200000000001</v>
      </c>
      <c r="CP469" s="1">
        <v>29.0899</v>
      </c>
      <c r="CQ469" s="1">
        <v>18.344799999999999</v>
      </c>
      <c r="CR469" s="1">
        <v>17.354800000000001</v>
      </c>
      <c r="CS469" s="1">
        <v>21.664400000000001</v>
      </c>
      <c r="CT469" s="1">
        <v>16.578199999999999</v>
      </c>
      <c r="CU469" s="1">
        <v>11.9185</v>
      </c>
      <c r="CV469" s="1">
        <v>14.6347</v>
      </c>
      <c r="CW469" s="1">
        <v>19.2255</v>
      </c>
      <c r="CX469" s="1">
        <v>20.131499999999999</v>
      </c>
      <c r="CY469" s="1">
        <v>18.660699999999999</v>
      </c>
      <c r="CZ469" s="1">
        <v>22.185199999999998</v>
      </c>
      <c r="DA469" s="1">
        <v>26.629300000000001</v>
      </c>
      <c r="DB469" s="1">
        <v>25.341000000000001</v>
      </c>
      <c r="DC469" s="1">
        <v>23.668700000000001</v>
      </c>
      <c r="DD469" s="1">
        <v>22.589099999999998</v>
      </c>
      <c r="DE469" s="1">
        <v>23.1586</v>
      </c>
      <c r="DF469" s="1">
        <v>23.309200000000001</v>
      </c>
      <c r="DG469" s="1">
        <v>24.786100000000001</v>
      </c>
      <c r="DH469" s="1">
        <v>29.502800000000001</v>
      </c>
      <c r="DI469" s="1">
        <v>29.239699999999999</v>
      </c>
      <c r="DJ469" s="1">
        <v>27.602699999999999</v>
      </c>
      <c r="DK469" s="1">
        <v>25.9298</v>
      </c>
      <c r="DL469" s="1">
        <v>27.380700000000001</v>
      </c>
      <c r="DM469" s="1">
        <v>24.057099999999998</v>
      </c>
      <c r="DN469" s="1">
        <v>26.576799999999999</v>
      </c>
      <c r="DO469" s="1">
        <v>27.011600000000001</v>
      </c>
      <c r="DP469" s="1">
        <v>25.891200000000001</v>
      </c>
      <c r="DQ469" s="1">
        <v>29.180299999999999</v>
      </c>
      <c r="DR469" s="1">
        <v>30.156199999999998</v>
      </c>
      <c r="DS469" s="1">
        <v>32.078800000000001</v>
      </c>
      <c r="DT469" s="1">
        <v>31.740200000000002</v>
      </c>
      <c r="DU469" s="1">
        <v>32.133899999999997</v>
      </c>
      <c r="DV469" s="1">
        <v>31.927599999999998</v>
      </c>
      <c r="DW469" s="1">
        <v>30.920300000000001</v>
      </c>
      <c r="DX469" s="1">
        <v>29.725200000000001</v>
      </c>
      <c r="DY469" s="1">
        <v>28.689299999999999</v>
      </c>
      <c r="DZ469" s="1">
        <v>25.544899999999998</v>
      </c>
      <c r="EA469" s="1">
        <v>29.1782</v>
      </c>
      <c r="EB469" s="1">
        <v>27.5504</v>
      </c>
      <c r="EC469" s="1">
        <v>25.7879</v>
      </c>
      <c r="ED469" s="1">
        <v>28.070599999999999</v>
      </c>
      <c r="EE469" s="1">
        <v>28.341100000000001</v>
      </c>
      <c r="EF469" s="1">
        <v>30.099399999999999</v>
      </c>
      <c r="EG469" s="1">
        <v>29.3185</v>
      </c>
      <c r="EH469" s="1">
        <v>24.638000000000002</v>
      </c>
      <c r="EI469" s="1">
        <v>23.625299999999999</v>
      </c>
      <c r="EJ469" s="1">
        <v>23.492100000000001</v>
      </c>
      <c r="EK469" s="1">
        <v>24.263100000000001</v>
      </c>
      <c r="EL469" s="1">
        <v>23.9025</v>
      </c>
      <c r="EM469" s="1">
        <v>25.380500000000001</v>
      </c>
      <c r="EN469" s="1">
        <v>25.5182</v>
      </c>
      <c r="EO469" s="1">
        <v>26.0563</v>
      </c>
      <c r="EP469" s="1">
        <v>29.336500000000001</v>
      </c>
      <c r="EQ469" s="1">
        <v>30.796399999999998</v>
      </c>
      <c r="ER469" s="1">
        <v>35.553699999999999</v>
      </c>
      <c r="ES469" s="1">
        <v>35.266100000000002</v>
      </c>
      <c r="ET469" s="1">
        <v>36.012099999999997</v>
      </c>
      <c r="EU469" s="1">
        <v>37.137500000000003</v>
      </c>
      <c r="EV469" s="1">
        <v>40.191699999999997</v>
      </c>
      <c r="EW469" s="1">
        <v>37.511400000000002</v>
      </c>
      <c r="EX469" s="1">
        <v>38.667299999999997</v>
      </c>
      <c r="EY469" s="1">
        <v>40.505499999999998</v>
      </c>
      <c r="EZ469" s="1">
        <v>42.840899999999998</v>
      </c>
      <c r="FA469" s="1">
        <v>44.767899999999997</v>
      </c>
      <c r="FB469" s="1">
        <v>41.279600000000002</v>
      </c>
      <c r="FC469" s="1">
        <v>44.5871</v>
      </c>
      <c r="FD469" s="1">
        <v>45.266500000000001</v>
      </c>
      <c r="FE469" s="1">
        <v>42.7714</v>
      </c>
      <c r="FF469" s="1">
        <v>43.659799999999997</v>
      </c>
      <c r="FG469" s="1">
        <v>44.754199999999997</v>
      </c>
      <c r="FH469" s="1">
        <v>44.408200000000001</v>
      </c>
      <c r="FI469" s="1">
        <v>46.9178</v>
      </c>
      <c r="FJ469" s="1">
        <v>44.472900000000003</v>
      </c>
      <c r="FK469" s="1">
        <v>43.489600000000003</v>
      </c>
      <c r="FL469" s="1">
        <v>43.177700000000002</v>
      </c>
      <c r="FM469" s="1">
        <v>45.3352</v>
      </c>
      <c r="FN469" s="1">
        <v>40.584699999999998</v>
      </c>
      <c r="FO469" s="1">
        <v>43.851399999999998</v>
      </c>
      <c r="FP469" s="1">
        <v>44.073500000000003</v>
      </c>
      <c r="FQ469" s="1">
        <v>44.853900000000003</v>
      </c>
      <c r="FR469" s="1">
        <v>45.904299999999999</v>
      </c>
      <c r="FS469" s="1">
        <v>46.941699999999997</v>
      </c>
      <c r="FT469" s="1">
        <v>47.292200000000001</v>
      </c>
      <c r="FU469" s="1">
        <v>44.257300000000001</v>
      </c>
      <c r="FV469" s="1">
        <v>42.330799999999996</v>
      </c>
      <c r="FW469" s="1">
        <v>45.969799999999999</v>
      </c>
      <c r="FX469" s="1">
        <v>48.662999999999997</v>
      </c>
      <c r="FY469" s="1">
        <v>44.165500000000002</v>
      </c>
      <c r="FZ469" s="1">
        <v>38.249699999999997</v>
      </c>
      <c r="GA469" s="1">
        <v>38.102800000000002</v>
      </c>
      <c r="GB469" s="1">
        <v>41.294699999999999</v>
      </c>
      <c r="GC469" s="1">
        <v>45.936199999999999</v>
      </c>
      <c r="GD469" s="1">
        <v>49.575099999999999</v>
      </c>
      <c r="GE469" s="1">
        <v>42.686700000000002</v>
      </c>
      <c r="GF469" s="1">
        <v>45.139600000000002</v>
      </c>
      <c r="GG469" s="1">
        <v>48.112000000000002</v>
      </c>
      <c r="GH469" s="1">
        <v>47.706699999999998</v>
      </c>
      <c r="GI469" s="1">
        <v>48.092599999999997</v>
      </c>
      <c r="GJ469" s="1">
        <v>57.425800000000002</v>
      </c>
      <c r="GK469" s="1">
        <v>59.680999999999997</v>
      </c>
      <c r="GL469" s="1">
        <v>61.9861</v>
      </c>
      <c r="GM469" s="1">
        <v>66.625200000000007</v>
      </c>
      <c r="GN469" s="1">
        <v>63.978200000000001</v>
      </c>
      <c r="GO469" s="1">
        <v>63.483499999999999</v>
      </c>
      <c r="GP469" s="1">
        <v>61.633699999999997</v>
      </c>
      <c r="GQ469" s="1">
        <v>63.894599999999997</v>
      </c>
      <c r="GR469" s="1">
        <v>69.016599999999997</v>
      </c>
      <c r="GS469" s="1">
        <v>66.331900000000005</v>
      </c>
      <c r="GT469" s="1">
        <v>70.393299999999996</v>
      </c>
      <c r="GU469" s="1">
        <v>71.960300000000004</v>
      </c>
      <c r="GV469" s="1">
        <v>78.293499999999995</v>
      </c>
      <c r="GW469" s="1">
        <v>75.901300000000006</v>
      </c>
      <c r="GX469" s="1">
        <v>73.853999999999999</v>
      </c>
      <c r="GY469" s="1">
        <v>70.7577</v>
      </c>
      <c r="GZ469" s="1">
        <v>66.106200000000001</v>
      </c>
      <c r="HA469" s="1">
        <v>67.491200000000006</v>
      </c>
      <c r="HB469" s="1">
        <v>54.140799999999999</v>
      </c>
      <c r="HC469" s="1">
        <v>51.601900000000001</v>
      </c>
      <c r="HD469" s="1">
        <v>55.795699999999997</v>
      </c>
      <c r="HE469" s="1">
        <v>51.793199999999999</v>
      </c>
      <c r="HF469" s="1">
        <v>54.8688</v>
      </c>
      <c r="HG469" s="1">
        <v>51.306100000000001</v>
      </c>
      <c r="HH469" s="1">
        <v>50.810899999999997</v>
      </c>
      <c r="HI469" s="1">
        <v>41.571300000000001</v>
      </c>
    </row>
    <row r="470" spans="1:217" x14ac:dyDescent="0.25">
      <c r="A470" s="5" t="str">
        <f>IF(StockList!C470="","",StockList!C470)</f>
        <v>902973304</v>
      </c>
      <c r="B470" s="10" t="e">
        <f ca="1">IF(A470="","",_xll.BDH(CONCATENATE($A470," CUSIP"),$A$1,StockList!$K$2,StockList!$K$3,"Dir=H","Dts=H","Sort=A","Quote=C","QtTyp=Y","Days=A","Per=CM","DtFmt=D","Fill=P","UseDPDF=Y","cols=216;rows=1"))</f>
        <v>#NAME?</v>
      </c>
      <c r="C470" s="1">
        <v>22.876100000000001</v>
      </c>
      <c r="D470" s="1">
        <v>23.062200000000001</v>
      </c>
      <c r="E470" s="1">
        <v>21.054200000000002</v>
      </c>
      <c r="F470" s="1">
        <v>22.1675</v>
      </c>
      <c r="G470" s="1">
        <v>22.845199999999998</v>
      </c>
      <c r="H470" s="1">
        <v>23.797499999999999</v>
      </c>
      <c r="I470" s="1">
        <v>24.2988</v>
      </c>
      <c r="J470" s="1">
        <v>22.4299</v>
      </c>
      <c r="K470" s="1">
        <v>17.980399999999999</v>
      </c>
      <c r="L470" s="1">
        <v>19.193899999999999</v>
      </c>
      <c r="M470" s="1">
        <v>21.357299999999999</v>
      </c>
      <c r="N470" s="1">
        <v>21.245100000000001</v>
      </c>
      <c r="O470" s="1">
        <v>21.275700000000001</v>
      </c>
      <c r="P470" s="1">
        <v>23.226900000000001</v>
      </c>
      <c r="Q470" s="1">
        <v>24.389800000000001</v>
      </c>
      <c r="R470" s="1">
        <v>24.3383</v>
      </c>
      <c r="S470" s="1">
        <v>24.238299999999999</v>
      </c>
      <c r="T470" s="1">
        <v>22.203800000000001</v>
      </c>
      <c r="U470" s="1">
        <v>22.307600000000001</v>
      </c>
      <c r="V470" s="1">
        <v>19.490400000000001</v>
      </c>
      <c r="W470" s="1">
        <v>22.1233</v>
      </c>
      <c r="X470" s="1">
        <v>22.972999999999999</v>
      </c>
      <c r="Y470" s="1">
        <v>22.467600000000001</v>
      </c>
      <c r="Z470" s="1">
        <v>22.340499999999999</v>
      </c>
      <c r="AA470" s="1">
        <v>22.15</v>
      </c>
      <c r="AB470" s="1">
        <v>20.303999999999998</v>
      </c>
      <c r="AC470" s="1">
        <v>23.6951</v>
      </c>
      <c r="AD470" s="1">
        <v>25.353200000000001</v>
      </c>
      <c r="AE470" s="1">
        <v>26.425000000000001</v>
      </c>
      <c r="AF470" s="1">
        <v>26.4465</v>
      </c>
      <c r="AG470" s="1">
        <v>25.777799999999999</v>
      </c>
      <c r="AH470" s="1">
        <v>26.095800000000001</v>
      </c>
      <c r="AI470" s="1">
        <v>29.609300000000001</v>
      </c>
      <c r="AJ470" s="1">
        <v>30.142399999999999</v>
      </c>
      <c r="AK470" s="1">
        <v>32.656700000000001</v>
      </c>
      <c r="AL470" s="1">
        <v>31.439699999999998</v>
      </c>
      <c r="AM470" s="1">
        <v>31.728899999999999</v>
      </c>
      <c r="AN470" s="1">
        <v>31.016500000000001</v>
      </c>
      <c r="AO470" s="1">
        <v>28.761800000000001</v>
      </c>
      <c r="AP470" s="1">
        <v>31.5213</v>
      </c>
      <c r="AQ470" s="1">
        <v>31.181999999999999</v>
      </c>
      <c r="AR470" s="1">
        <v>32.019300000000001</v>
      </c>
      <c r="AS470" s="1">
        <v>33.377000000000002</v>
      </c>
      <c r="AT470" s="1">
        <v>32.973599999999998</v>
      </c>
      <c r="AU470" s="1">
        <v>32.642699999999998</v>
      </c>
      <c r="AV470" s="1">
        <v>33.806399999999996</v>
      </c>
      <c r="AW470" s="1">
        <v>36.078699999999998</v>
      </c>
      <c r="AX470" s="1">
        <v>34.615699999999997</v>
      </c>
      <c r="AY470" s="1">
        <v>34.270200000000003</v>
      </c>
      <c r="AZ470" s="1">
        <v>33.5505</v>
      </c>
      <c r="BA470" s="1">
        <v>32.479500000000002</v>
      </c>
      <c r="BB470" s="1">
        <v>34.144300000000001</v>
      </c>
      <c r="BC470" s="1">
        <v>34.3416</v>
      </c>
      <c r="BD470" s="1">
        <v>35.353000000000002</v>
      </c>
      <c r="BE470" s="1">
        <v>34.365099999999998</v>
      </c>
      <c r="BF470" s="1">
        <v>33.374400000000001</v>
      </c>
      <c r="BG470" s="1">
        <v>35.157299999999999</v>
      </c>
      <c r="BH470" s="1">
        <v>35.989199999999997</v>
      </c>
      <c r="BI470" s="1">
        <v>35.912399999999998</v>
      </c>
      <c r="BJ470" s="1">
        <v>35.936399999999999</v>
      </c>
      <c r="BK470" s="1">
        <v>37.137900000000002</v>
      </c>
      <c r="BL470" s="1">
        <v>37.037999999999997</v>
      </c>
      <c r="BM470" s="1">
        <v>38.179499999999997</v>
      </c>
      <c r="BN470" s="1">
        <v>37.487299999999998</v>
      </c>
      <c r="BO470" s="1">
        <v>37.901400000000002</v>
      </c>
      <c r="BP470" s="1">
        <v>39.2761</v>
      </c>
      <c r="BQ470" s="1">
        <v>39.362000000000002</v>
      </c>
      <c r="BR470" s="1">
        <v>41.179000000000002</v>
      </c>
      <c r="BS470" s="1">
        <v>41.947499999999998</v>
      </c>
      <c r="BT470" s="1">
        <v>41.699599999999997</v>
      </c>
      <c r="BU470" s="1">
        <v>45.3538</v>
      </c>
      <c r="BV470" s="1">
        <v>44.614400000000003</v>
      </c>
      <c r="BW470" s="1">
        <v>44.689599999999999</v>
      </c>
      <c r="BX470" s="1">
        <v>44.329000000000001</v>
      </c>
      <c r="BY470" s="1">
        <v>43.543100000000003</v>
      </c>
      <c r="BZ470" s="1">
        <v>43.834699999999998</v>
      </c>
      <c r="CA470" s="1">
        <v>42.268900000000002</v>
      </c>
      <c r="CB470" s="1">
        <v>38.420499999999997</v>
      </c>
      <c r="CC470" s="1">
        <v>41.499200000000002</v>
      </c>
      <c r="CD470" s="1">
        <v>42.246600000000001</v>
      </c>
      <c r="CE470" s="1">
        <v>43.064799999999998</v>
      </c>
      <c r="CF470" s="1">
        <v>42.9739</v>
      </c>
      <c r="CG470" s="1">
        <v>41.774999999999999</v>
      </c>
      <c r="CH470" s="1">
        <v>44.683799999999998</v>
      </c>
      <c r="CI470" s="1">
        <v>42.143599999999999</v>
      </c>
      <c r="CJ470" s="1">
        <v>43.138300000000001</v>
      </c>
      <c r="CK470" s="1">
        <v>45.177900000000001</v>
      </c>
      <c r="CL470" s="1">
        <v>44.244700000000002</v>
      </c>
      <c r="CM470" s="1">
        <v>37.730899999999998</v>
      </c>
      <c r="CN470" s="1">
        <v>41.410699999999999</v>
      </c>
      <c r="CO470" s="1">
        <v>43.101799999999997</v>
      </c>
      <c r="CP470" s="1">
        <v>49.301699999999997</v>
      </c>
      <c r="CQ470" s="1">
        <v>40.801900000000003</v>
      </c>
      <c r="CR470" s="1">
        <v>36.928400000000003</v>
      </c>
      <c r="CS470" s="1">
        <v>34.845599999999997</v>
      </c>
      <c r="CT470" s="1">
        <v>20.676100000000002</v>
      </c>
      <c r="CU470" s="1">
        <v>19.9376</v>
      </c>
      <c r="CV470" s="1">
        <v>20.4207</v>
      </c>
      <c r="CW470" s="1">
        <v>25.4665</v>
      </c>
      <c r="CX470" s="1">
        <v>26.836200000000002</v>
      </c>
      <c r="CY470" s="1">
        <v>25.116599999999998</v>
      </c>
      <c r="CZ470" s="1">
        <v>28.6066</v>
      </c>
      <c r="DA470" s="1">
        <v>31.7041</v>
      </c>
      <c r="DB470" s="1">
        <v>30.707799999999999</v>
      </c>
      <c r="DC470" s="1">
        <v>32.618299999999998</v>
      </c>
      <c r="DD470" s="1">
        <v>33.896599999999999</v>
      </c>
      <c r="DE470" s="1">
        <v>31.691600000000001</v>
      </c>
      <c r="DF470" s="1">
        <v>35.309800000000003</v>
      </c>
      <c r="DG470" s="1">
        <v>34.648099999999999</v>
      </c>
      <c r="DH470" s="1">
        <v>36.506300000000003</v>
      </c>
      <c r="DI470" s="1">
        <v>37.761699999999998</v>
      </c>
      <c r="DJ470" s="1">
        <v>33.798000000000002</v>
      </c>
      <c r="DK470" s="1">
        <v>31.595099999999999</v>
      </c>
      <c r="DL470" s="1">
        <v>33.786299999999997</v>
      </c>
      <c r="DM470" s="1">
        <v>29.4039</v>
      </c>
      <c r="DN470" s="1">
        <v>30.633099999999999</v>
      </c>
      <c r="DO470" s="1">
        <v>34.288699999999999</v>
      </c>
      <c r="DP470" s="1">
        <v>33.693600000000004</v>
      </c>
      <c r="DQ470" s="1">
        <v>38.284199999999998</v>
      </c>
      <c r="DR470" s="1">
        <v>38.326799999999999</v>
      </c>
      <c r="DS470" s="1">
        <v>39.363</v>
      </c>
      <c r="DT470" s="1">
        <v>37.693600000000004</v>
      </c>
      <c r="DU470" s="1">
        <v>36.823700000000002</v>
      </c>
      <c r="DV470" s="1">
        <v>36.509900000000002</v>
      </c>
      <c r="DW470" s="1">
        <v>36.564399999999999</v>
      </c>
      <c r="DX470" s="1">
        <v>37.352699999999999</v>
      </c>
      <c r="DY470" s="1">
        <v>33.267699999999998</v>
      </c>
      <c r="DZ470" s="1">
        <v>33.921399999999998</v>
      </c>
      <c r="EA470" s="1">
        <v>36.875399999999999</v>
      </c>
      <c r="EB470" s="1">
        <v>37.350999999999999</v>
      </c>
      <c r="EC470" s="1">
        <v>39.160600000000002</v>
      </c>
      <c r="ED470" s="1">
        <v>40.854399999999998</v>
      </c>
      <c r="EE470" s="1">
        <v>42.5627</v>
      </c>
      <c r="EF470" s="1">
        <v>46.144500000000001</v>
      </c>
      <c r="EG470" s="1">
        <v>46.8583</v>
      </c>
      <c r="EH470" s="1">
        <v>45.314300000000003</v>
      </c>
      <c r="EI470" s="1">
        <v>47.134300000000003</v>
      </c>
      <c r="EJ470" s="1">
        <v>49.098199999999999</v>
      </c>
      <c r="EK470" s="1">
        <v>48.966299999999997</v>
      </c>
      <c r="EL470" s="1">
        <v>50.5595</v>
      </c>
      <c r="EM470" s="1">
        <v>48.952800000000003</v>
      </c>
      <c r="EN470" s="1">
        <v>47.552500000000002</v>
      </c>
      <c r="EO470" s="1">
        <v>47.3675</v>
      </c>
      <c r="EP470" s="1">
        <v>49.087800000000001</v>
      </c>
      <c r="EQ470" s="1">
        <v>50.392800000000001</v>
      </c>
      <c r="ER470" s="1">
        <v>50.61</v>
      </c>
      <c r="ES470" s="1">
        <v>49.640500000000003</v>
      </c>
      <c r="ET470" s="1">
        <v>52.295499999999997</v>
      </c>
      <c r="EU470" s="1">
        <v>54.266500000000001</v>
      </c>
      <c r="EV470" s="1">
        <v>56.0229</v>
      </c>
      <c r="EW470" s="1">
        <v>54.236499999999999</v>
      </c>
      <c r="EX470" s="1">
        <v>55.2577</v>
      </c>
      <c r="EY470" s="1">
        <v>56.435899999999997</v>
      </c>
      <c r="EZ470" s="1">
        <v>59.245600000000003</v>
      </c>
      <c r="FA470" s="1">
        <v>61.375799999999998</v>
      </c>
      <c r="FB470" s="1">
        <v>60.357999999999997</v>
      </c>
      <c r="FC470" s="1">
        <v>62.500100000000003</v>
      </c>
      <c r="FD470" s="1">
        <v>65.467500000000001</v>
      </c>
      <c r="FE470" s="1">
        <v>62.290300000000002</v>
      </c>
      <c r="FF470" s="1">
        <v>64.444100000000006</v>
      </c>
      <c r="FG470" s="1">
        <v>66.546599999999998</v>
      </c>
      <c r="FH470" s="1">
        <v>64.564899999999994</v>
      </c>
      <c r="FI470" s="1">
        <v>64.948999999999998</v>
      </c>
      <c r="FJ470" s="1">
        <v>64.633700000000005</v>
      </c>
      <c r="FK470" s="1">
        <v>65.823499999999996</v>
      </c>
      <c r="FL470" s="1">
        <v>68.295699999999997</v>
      </c>
      <c r="FM470" s="1">
        <v>69.827299999999994</v>
      </c>
      <c r="FN470" s="1">
        <v>65.104799999999997</v>
      </c>
      <c r="FO470" s="1">
        <v>69.299099999999996</v>
      </c>
      <c r="FP470" s="1">
        <v>68.226600000000005</v>
      </c>
      <c r="FQ470" s="1">
        <v>66.976799999999997</v>
      </c>
      <c r="FR470" s="1">
        <v>67.351699999999994</v>
      </c>
      <c r="FS470" s="1">
        <v>68.193299999999994</v>
      </c>
      <c r="FT470" s="1">
        <v>71.037300000000002</v>
      </c>
      <c r="FU470" s="1">
        <v>66.543400000000005</v>
      </c>
      <c r="FV470" s="1">
        <v>64.844499999999996</v>
      </c>
      <c r="FW470" s="1">
        <v>66.694400000000002</v>
      </c>
      <c r="FX470" s="1">
        <v>69.398300000000006</v>
      </c>
      <c r="FY470" s="1">
        <v>67.864500000000007</v>
      </c>
      <c r="FZ470" s="1">
        <v>63.713500000000003</v>
      </c>
      <c r="GA470" s="1">
        <v>61.264200000000002</v>
      </c>
      <c r="GB470" s="1">
        <v>64.963999999999999</v>
      </c>
      <c r="GC470" s="1">
        <v>68.325000000000003</v>
      </c>
      <c r="GD470" s="1">
        <v>68.533100000000005</v>
      </c>
      <c r="GE470" s="1">
        <v>64.968999999999994</v>
      </c>
      <c r="GF470" s="1">
        <v>67.933199999999999</v>
      </c>
      <c r="GG470" s="1">
        <v>71.122799999999998</v>
      </c>
      <c r="GH470" s="1">
        <v>69.544899999999998</v>
      </c>
      <c r="GI470" s="1">
        <v>72.577100000000002</v>
      </c>
      <c r="GJ470" s="1">
        <v>80.457400000000007</v>
      </c>
      <c r="GK470" s="1">
        <v>83.745400000000004</v>
      </c>
      <c r="GL470" s="1">
        <v>85.832099999999997</v>
      </c>
      <c r="GM470" s="1">
        <v>89.663200000000003</v>
      </c>
      <c r="GN470" s="1">
        <v>84.411600000000007</v>
      </c>
      <c r="GO470" s="1">
        <v>84.051000000000002</v>
      </c>
      <c r="GP470" s="1">
        <v>83.411799999999999</v>
      </c>
      <c r="GQ470" s="1">
        <v>85.558400000000006</v>
      </c>
      <c r="GR470" s="1">
        <v>86.9756</v>
      </c>
      <c r="GS470" s="1">
        <v>84.454400000000007</v>
      </c>
      <c r="GT470" s="1">
        <v>88.805800000000005</v>
      </c>
      <c r="GU470" s="1">
        <v>90.114900000000006</v>
      </c>
      <c r="GV470" s="1">
        <v>91.390900000000002</v>
      </c>
      <c r="GW470" s="1">
        <v>89.283000000000001</v>
      </c>
      <c r="GX470" s="1">
        <v>95.215199999999996</v>
      </c>
      <c r="GY470" s="1">
        <v>90.582700000000003</v>
      </c>
      <c r="GZ470" s="1">
        <v>84.654799999999994</v>
      </c>
      <c r="HA470" s="1">
        <v>84.570999999999998</v>
      </c>
      <c r="HB470" s="1">
        <v>83.799899999999994</v>
      </c>
      <c r="HC470" s="1">
        <v>84.357100000000003</v>
      </c>
      <c r="HD470" s="1">
        <v>89.399699999999996</v>
      </c>
      <c r="HE470" s="1">
        <v>91.254800000000003</v>
      </c>
      <c r="HF470" s="1">
        <v>89.684899999999999</v>
      </c>
      <c r="HG470" s="1">
        <v>88.767899999999997</v>
      </c>
      <c r="HH470" s="1">
        <v>92.487099999999998</v>
      </c>
      <c r="HI470" s="1">
        <v>78.245500000000007</v>
      </c>
    </row>
    <row r="471" spans="1:217" x14ac:dyDescent="0.25">
      <c r="A471" s="5" t="str">
        <f>IF(StockList!C471="","",StockList!C471)</f>
        <v>918204108</v>
      </c>
      <c r="B471" s="10" t="e">
        <f ca="1">IF(A471="","",_xll.BDH(CONCATENATE($A471," CUSIP"),$A$1,StockList!$K$2,StockList!$K$3,"Dir=H","Dts=H","Sort=A","Quote=C","QtTyp=Y","Days=A","Per=CM","DtFmt=D","Fill=P","UseDPDF=Y","cols=216;rows=1"))</f>
        <v>#NAME?</v>
      </c>
      <c r="C471" s="1">
        <v>9.0225000000000009</v>
      </c>
      <c r="D471" s="1">
        <v>8.8057999999999996</v>
      </c>
      <c r="E471" s="1">
        <v>10.212199999999999</v>
      </c>
      <c r="F471" s="1">
        <v>10.406000000000001</v>
      </c>
      <c r="G471" s="1">
        <v>9.2049000000000003</v>
      </c>
      <c r="H471" s="1">
        <v>9.2630999999999997</v>
      </c>
      <c r="I471" s="1">
        <v>8.7469000000000001</v>
      </c>
      <c r="J471" s="1">
        <v>7.4581</v>
      </c>
      <c r="K471" s="1">
        <v>8.4646000000000008</v>
      </c>
      <c r="L471" s="1">
        <v>9.6774000000000004</v>
      </c>
      <c r="M471" s="1">
        <v>10.0001</v>
      </c>
      <c r="N471" s="1">
        <v>10.412800000000001</v>
      </c>
      <c r="O471" s="1">
        <v>10.779400000000001</v>
      </c>
      <c r="P471" s="1">
        <v>11.147600000000001</v>
      </c>
      <c r="Q471" s="1">
        <v>11.281599999999999</v>
      </c>
      <c r="R471" s="1">
        <v>10.9543</v>
      </c>
      <c r="S471" s="1">
        <v>10.164199999999999</v>
      </c>
      <c r="T471" s="1">
        <v>10.0009</v>
      </c>
      <c r="U471" s="1">
        <v>10.527100000000001</v>
      </c>
      <c r="V471" s="1">
        <v>9.3825000000000003</v>
      </c>
      <c r="W471" s="1">
        <v>9.6014999999999997</v>
      </c>
      <c r="X471" s="1">
        <v>9.8727</v>
      </c>
      <c r="Y471" s="1">
        <v>9.4642999999999997</v>
      </c>
      <c r="Z471" s="1">
        <v>9.2490000000000006</v>
      </c>
      <c r="AA471" s="1">
        <v>8.8866999999999994</v>
      </c>
      <c r="AB471" s="1">
        <v>9.9533000000000005</v>
      </c>
      <c r="AC471" s="1">
        <v>10.4056</v>
      </c>
      <c r="AD471" s="1">
        <v>10.069699999999999</v>
      </c>
      <c r="AE471" s="1">
        <v>9.0433000000000003</v>
      </c>
      <c r="AF471" s="1">
        <v>10.1508</v>
      </c>
      <c r="AG471" s="1">
        <v>10.6752</v>
      </c>
      <c r="AH471" s="1">
        <v>10.423299999999999</v>
      </c>
      <c r="AI471" s="1">
        <v>11.371600000000001</v>
      </c>
      <c r="AJ471" s="1">
        <v>11.0555</v>
      </c>
      <c r="AK471" s="1">
        <v>11.6579</v>
      </c>
      <c r="AL471" s="1">
        <v>11.458399999999999</v>
      </c>
      <c r="AM471" s="1">
        <v>12.1136</v>
      </c>
      <c r="AN471" s="1">
        <v>12.662699999999999</v>
      </c>
      <c r="AO471" s="1">
        <v>12.516299999999999</v>
      </c>
      <c r="AP471" s="1">
        <v>12.7386</v>
      </c>
      <c r="AQ471" s="1">
        <v>13.278</v>
      </c>
      <c r="AR471" s="1">
        <v>13.635199999999999</v>
      </c>
      <c r="AS471" s="1">
        <v>13.452500000000001</v>
      </c>
      <c r="AT471" s="1">
        <v>13.5517</v>
      </c>
      <c r="AU471" s="1">
        <v>14.7521</v>
      </c>
      <c r="AV471" s="1">
        <v>14.7959</v>
      </c>
      <c r="AW471" s="1">
        <v>15.2532</v>
      </c>
      <c r="AX471" s="1">
        <v>14.638999999999999</v>
      </c>
      <c r="AY471" s="1">
        <v>16.459600000000002</v>
      </c>
      <c r="AZ471" s="1">
        <v>16.363099999999999</v>
      </c>
      <c r="BA471" s="1">
        <v>15.657500000000001</v>
      </c>
      <c r="BB471" s="1">
        <v>15.613199999999999</v>
      </c>
      <c r="BC471" s="1">
        <v>15.9061</v>
      </c>
      <c r="BD471" s="1">
        <v>16.411999999999999</v>
      </c>
      <c r="BE471" s="1">
        <v>16.486999999999998</v>
      </c>
      <c r="BF471" s="1">
        <v>16.187100000000001</v>
      </c>
      <c r="BG471" s="1">
        <v>14.5899</v>
      </c>
      <c r="BH471" s="1">
        <v>15.8185</v>
      </c>
      <c r="BI471" s="1">
        <v>15.5305</v>
      </c>
      <c r="BJ471" s="1">
        <v>15.569800000000001</v>
      </c>
      <c r="BK471" s="1">
        <v>15.379</v>
      </c>
      <c r="BL471" s="1">
        <v>16.054400000000001</v>
      </c>
      <c r="BM471" s="1">
        <v>17.264800000000001</v>
      </c>
      <c r="BN471" s="1">
        <v>17.755800000000001</v>
      </c>
      <c r="BO471" s="1">
        <v>19.3276</v>
      </c>
      <c r="BP471" s="1">
        <v>19.299099999999999</v>
      </c>
      <c r="BQ471" s="1">
        <v>19.888200000000001</v>
      </c>
      <c r="BR471" s="1">
        <v>20.923000000000002</v>
      </c>
      <c r="BS471" s="1">
        <v>21.800699999999999</v>
      </c>
      <c r="BT471" s="1">
        <v>22.4833</v>
      </c>
      <c r="BU471" s="1">
        <v>23.704999999999998</v>
      </c>
      <c r="BV471" s="1">
        <v>21.9115</v>
      </c>
      <c r="BW471" s="1">
        <v>23.020499999999998</v>
      </c>
      <c r="BX471" s="1">
        <v>24.025700000000001</v>
      </c>
      <c r="BY471" s="1">
        <v>25.5349</v>
      </c>
      <c r="BZ471" s="1">
        <v>27.271000000000001</v>
      </c>
      <c r="CA471" s="1">
        <v>26.788799999999998</v>
      </c>
      <c r="CB471" s="1">
        <v>25.095099999999999</v>
      </c>
      <c r="CC471" s="1">
        <v>23.357500000000002</v>
      </c>
      <c r="CD471" s="1">
        <v>23.7803</v>
      </c>
      <c r="CE471" s="1">
        <v>25.659199999999998</v>
      </c>
      <c r="CF471" s="1">
        <v>22.025099999999998</v>
      </c>
      <c r="CG471" s="1">
        <v>20.380299999999998</v>
      </c>
      <c r="CH471" s="1">
        <v>22.944900000000001</v>
      </c>
      <c r="CI471" s="1">
        <v>22.570900000000002</v>
      </c>
      <c r="CJ471" s="1">
        <v>23.187000000000001</v>
      </c>
      <c r="CK471" s="1">
        <v>22.250699999999998</v>
      </c>
      <c r="CL471" s="1">
        <v>22.645600000000002</v>
      </c>
      <c r="CM471" s="1">
        <v>21.463100000000001</v>
      </c>
      <c r="CN471" s="1">
        <v>21.5837</v>
      </c>
      <c r="CO471" s="1">
        <v>23.8965</v>
      </c>
      <c r="CP471" s="1">
        <v>23.477699999999999</v>
      </c>
      <c r="CQ471" s="1">
        <v>16.732900000000001</v>
      </c>
      <c r="CR471" s="1">
        <v>15.8796</v>
      </c>
      <c r="CS471" s="1">
        <v>16.812000000000001</v>
      </c>
      <c r="CT471" s="1">
        <v>17.195699999999999</v>
      </c>
      <c r="CU471" s="1">
        <v>15.931000000000001</v>
      </c>
      <c r="CV471" s="1">
        <v>17.747299999999999</v>
      </c>
      <c r="CW471" s="1">
        <v>18.418600000000001</v>
      </c>
      <c r="CX471" s="1">
        <v>17.6572</v>
      </c>
      <c r="CY471" s="1">
        <v>17.373100000000001</v>
      </c>
      <c r="CZ471" s="1">
        <v>20.3047</v>
      </c>
      <c r="DA471" s="1">
        <v>21.833300000000001</v>
      </c>
      <c r="DB471" s="1">
        <v>22.928999999999998</v>
      </c>
      <c r="DC471" s="1">
        <v>22.489000000000001</v>
      </c>
      <c r="DD471" s="1">
        <v>23.020800000000001</v>
      </c>
      <c r="DE471" s="1">
        <v>23.377099999999999</v>
      </c>
      <c r="DF471" s="1">
        <v>22.9909</v>
      </c>
      <c r="DG471" s="1">
        <v>24.698499999999999</v>
      </c>
      <c r="DH471" s="1">
        <v>25.7775</v>
      </c>
      <c r="DI471" s="1">
        <v>27.794</v>
      </c>
      <c r="DJ471" s="1">
        <v>24.876999999999999</v>
      </c>
      <c r="DK471" s="1">
        <v>23.077100000000002</v>
      </c>
      <c r="DL471" s="1">
        <v>25.7194</v>
      </c>
      <c r="DM471" s="1">
        <v>22.8794</v>
      </c>
      <c r="DN471" s="1">
        <v>26.4772</v>
      </c>
      <c r="DO471" s="1">
        <v>27.2027</v>
      </c>
      <c r="DP471" s="1">
        <v>27.085100000000001</v>
      </c>
      <c r="DQ471" s="1">
        <v>28.371300000000002</v>
      </c>
      <c r="DR471" s="1">
        <v>27.232199999999999</v>
      </c>
      <c r="DS471" s="1">
        <v>31.4955</v>
      </c>
      <c r="DT471" s="1">
        <v>32.646299999999997</v>
      </c>
      <c r="DU471" s="1">
        <v>33.318899999999999</v>
      </c>
      <c r="DV471" s="1">
        <v>33.024099999999997</v>
      </c>
      <c r="DW471" s="1">
        <v>36.216500000000003</v>
      </c>
      <c r="DX471" s="1">
        <v>38.965499999999999</v>
      </c>
      <c r="DY471" s="1">
        <v>39.052199999999999</v>
      </c>
      <c r="DZ471" s="1">
        <v>40.759799999999998</v>
      </c>
      <c r="EA471" s="1">
        <v>46.361199999999997</v>
      </c>
      <c r="EB471" s="1">
        <v>46.518900000000002</v>
      </c>
      <c r="EC471" s="1">
        <v>42.817</v>
      </c>
      <c r="ED471" s="1">
        <v>44.334200000000003</v>
      </c>
      <c r="EE471" s="1">
        <v>49.243400000000001</v>
      </c>
      <c r="EF471" s="1">
        <v>49.464199999999998</v>
      </c>
      <c r="EG471" s="1">
        <v>51.521000000000001</v>
      </c>
      <c r="EH471" s="1">
        <v>47.790300000000002</v>
      </c>
      <c r="EI471" s="1">
        <v>45.451900000000002</v>
      </c>
      <c r="EJ471" s="1">
        <v>50.850299999999997</v>
      </c>
      <c r="EK471" s="1">
        <v>52.001399999999997</v>
      </c>
      <c r="EL471" s="1">
        <v>54.532400000000003</v>
      </c>
      <c r="EM471" s="1">
        <v>53.546900000000001</v>
      </c>
      <c r="EN471" s="1">
        <v>54.926000000000002</v>
      </c>
      <c r="EO471" s="1">
        <v>51.955199999999998</v>
      </c>
      <c r="EP471" s="1">
        <v>50.788499999999999</v>
      </c>
      <c r="EQ471" s="1">
        <v>55.496400000000001</v>
      </c>
      <c r="ER471" s="1">
        <v>58.037700000000001</v>
      </c>
      <c r="ES471" s="1">
        <v>61.6601</v>
      </c>
      <c r="ET471" s="1">
        <v>63.611400000000003</v>
      </c>
      <c r="EU471" s="1">
        <v>67.108900000000006</v>
      </c>
      <c r="EV471" s="1">
        <v>68.478399999999993</v>
      </c>
      <c r="EW471" s="1">
        <v>65.075400000000002</v>
      </c>
      <c r="EX471" s="1">
        <v>69.505799999999994</v>
      </c>
      <c r="EY471" s="1">
        <v>75.075299999999999</v>
      </c>
      <c r="EZ471" s="1">
        <v>81.912400000000005</v>
      </c>
      <c r="FA471" s="1">
        <v>87.464799999999997</v>
      </c>
      <c r="FB471" s="1">
        <v>82.007000000000005</v>
      </c>
      <c r="FC471" s="1">
        <v>82.203500000000005</v>
      </c>
      <c r="FD471" s="1">
        <v>87.199200000000005</v>
      </c>
      <c r="FE471" s="1">
        <v>86.085999999999999</v>
      </c>
      <c r="FF471" s="1">
        <v>88.805700000000002</v>
      </c>
      <c r="FG471" s="1">
        <v>89.145200000000003</v>
      </c>
      <c r="FH471" s="1">
        <v>86.697299999999998</v>
      </c>
      <c r="FI471" s="1">
        <v>90.73</v>
      </c>
      <c r="FJ471" s="1">
        <v>93.808199999999999</v>
      </c>
      <c r="FK471" s="1">
        <v>96.152299999999997</v>
      </c>
      <c r="FL471" s="1">
        <v>106.7933</v>
      </c>
      <c r="FM471" s="1">
        <v>106.87179999999999</v>
      </c>
      <c r="FN471" s="1">
        <v>98.981300000000005</v>
      </c>
      <c r="FO471" s="1">
        <v>109.3831</v>
      </c>
      <c r="FP471" s="1">
        <v>107.91849999999999</v>
      </c>
      <c r="FQ471" s="1">
        <v>103.7914</v>
      </c>
      <c r="FR471" s="1">
        <v>100.9255</v>
      </c>
      <c r="FS471" s="1">
        <v>100.3921</v>
      </c>
      <c r="FT471" s="1">
        <v>110.9726</v>
      </c>
      <c r="FU471" s="1">
        <v>104.26439999999999</v>
      </c>
      <c r="FV471" s="1">
        <v>98.628</v>
      </c>
      <c r="FW471" s="1">
        <v>97.630300000000005</v>
      </c>
      <c r="FX471" s="1">
        <v>93.552700000000002</v>
      </c>
      <c r="FY471" s="1">
        <v>90.527299999999997</v>
      </c>
      <c r="FZ471" s="1">
        <v>91.036299999999997</v>
      </c>
      <c r="GA471" s="1">
        <v>94.686499999999995</v>
      </c>
      <c r="GB471" s="1">
        <v>94.710300000000004</v>
      </c>
      <c r="GC471" s="1">
        <v>92.209400000000002</v>
      </c>
      <c r="GD471" s="1">
        <v>91.141800000000003</v>
      </c>
      <c r="GE471" s="1">
        <v>90.454899999999995</v>
      </c>
      <c r="GF471" s="1">
        <v>91.837699999999998</v>
      </c>
      <c r="GG471" s="1">
        <v>91.278700000000001</v>
      </c>
      <c r="GH471" s="1">
        <v>82.955600000000004</v>
      </c>
      <c r="GI471" s="1">
        <v>80.232399999999998</v>
      </c>
      <c r="GJ471" s="1">
        <v>80.676400000000001</v>
      </c>
      <c r="GK471" s="1">
        <v>79.537400000000005</v>
      </c>
      <c r="GL471" s="1">
        <v>76.749499999999998</v>
      </c>
      <c r="GM471" s="1">
        <v>78.195599999999999</v>
      </c>
      <c r="GN471" s="1">
        <v>82.604399999999998</v>
      </c>
      <c r="GO471" s="1">
        <v>82.093400000000003</v>
      </c>
      <c r="GP471" s="1">
        <v>80.846199999999996</v>
      </c>
      <c r="GQ471" s="1">
        <v>87.234099999999998</v>
      </c>
      <c r="GR471" s="1">
        <v>94.185599999999994</v>
      </c>
      <c r="GS471" s="1">
        <v>95.215400000000002</v>
      </c>
      <c r="GT471" s="1">
        <v>96.918499999999995</v>
      </c>
      <c r="GU471" s="1">
        <v>106.18810000000001</v>
      </c>
      <c r="GV471" s="1">
        <v>111.2345</v>
      </c>
      <c r="GW471" s="1">
        <v>113.54170000000001</v>
      </c>
      <c r="GX471" s="1">
        <v>124.497</v>
      </c>
      <c r="GY471" s="1">
        <v>114.41630000000001</v>
      </c>
      <c r="GZ471" s="1">
        <v>114.44450000000001</v>
      </c>
      <c r="HA471" s="1">
        <v>124.8668</v>
      </c>
      <c r="HB471" s="1">
        <v>125.3145</v>
      </c>
      <c r="HC471" s="1">
        <v>126.5638</v>
      </c>
      <c r="HD471" s="1">
        <v>142.94319999999999</v>
      </c>
      <c r="HE471" s="1">
        <v>143.03630000000001</v>
      </c>
      <c r="HF471" s="1">
        <v>145.83179999999999</v>
      </c>
      <c r="HG471" s="1">
        <v>129.33699999999999</v>
      </c>
      <c r="HH471" s="1">
        <v>126.8557</v>
      </c>
      <c r="HI471" s="1">
        <v>112.07550000000001</v>
      </c>
    </row>
    <row r="472" spans="1:217" x14ac:dyDescent="0.25">
      <c r="A472" s="5" t="str">
        <f>IF(StockList!C472="","",StockList!C472)</f>
        <v>91913Y100</v>
      </c>
      <c r="B472" s="10" t="e">
        <f ca="1">IF(A472="","",_xll.BDH(CONCATENATE($A472," CUSIP"),$A$1,StockList!$K$2,StockList!$K$3,"Dir=H","Dts=H","Sort=A","Quote=C","QtTyp=Y","Days=A","Per=CM","DtFmt=D","Fill=P","UseDPDF=Y","cols=216;rows=1"))</f>
        <v>#NAME?</v>
      </c>
      <c r="C472" s="1">
        <v>8.3871000000000002</v>
      </c>
      <c r="D472" s="1">
        <v>8.1239000000000008</v>
      </c>
      <c r="E472" s="1">
        <v>11.021100000000001</v>
      </c>
      <c r="F472" s="1">
        <v>10.1065</v>
      </c>
      <c r="G472" s="1">
        <v>8.4308999999999994</v>
      </c>
      <c r="H472" s="1">
        <v>8.0915999999999997</v>
      </c>
      <c r="I472" s="1">
        <v>9.5345999999999993</v>
      </c>
      <c r="J472" s="1">
        <v>8.0641999999999996</v>
      </c>
      <c r="K472" s="1">
        <v>8.6386000000000003</v>
      </c>
      <c r="L472" s="1">
        <v>8.0616000000000003</v>
      </c>
      <c r="M472" s="1">
        <v>8.7803000000000004</v>
      </c>
      <c r="N472" s="1">
        <v>10.5815</v>
      </c>
      <c r="O472" s="1">
        <v>9.8866999999999994</v>
      </c>
      <c r="P472" s="1">
        <v>11.430999999999999</v>
      </c>
      <c r="Q472" s="1">
        <v>9.9628999999999994</v>
      </c>
      <c r="R472" s="1">
        <v>9.1399000000000008</v>
      </c>
      <c r="S472" s="1">
        <v>8.6585999999999999</v>
      </c>
      <c r="T472" s="1">
        <v>7.8811</v>
      </c>
      <c r="U472" s="1">
        <v>7.5355999999999996</v>
      </c>
      <c r="V472" s="1">
        <v>6.1431000000000004</v>
      </c>
      <c r="W472" s="1">
        <v>8.1715</v>
      </c>
      <c r="X472" s="1">
        <v>7.4405999999999999</v>
      </c>
      <c r="Y472" s="1">
        <v>8.5973000000000006</v>
      </c>
      <c r="Z472" s="1">
        <v>8.0038</v>
      </c>
      <c r="AA472" s="1">
        <v>9.1030999999999995</v>
      </c>
      <c r="AB472" s="1">
        <v>9.6562000000000001</v>
      </c>
      <c r="AC472" s="1">
        <v>8.5757999999999992</v>
      </c>
      <c r="AD472" s="1">
        <v>8.7738999999999994</v>
      </c>
      <c r="AE472" s="1">
        <v>8.5000999999999998</v>
      </c>
      <c r="AF472" s="1">
        <v>8.5165000000000006</v>
      </c>
      <c r="AG472" s="1">
        <v>9.2425999999999995</v>
      </c>
      <c r="AH472" s="1">
        <v>8.9774999999999991</v>
      </c>
      <c r="AI472" s="1">
        <v>10.0167</v>
      </c>
      <c r="AJ472" s="1">
        <v>10.1381</v>
      </c>
      <c r="AK472" s="1">
        <v>10.9002</v>
      </c>
      <c r="AL472" s="1">
        <v>12.448</v>
      </c>
      <c r="AM472" s="1">
        <v>14.1449</v>
      </c>
      <c r="AN472" s="1">
        <v>14.1355</v>
      </c>
      <c r="AO472" s="1">
        <v>15.0314</v>
      </c>
      <c r="AP472" s="1">
        <v>15.620900000000001</v>
      </c>
      <c r="AQ472" s="1">
        <v>17.4285</v>
      </c>
      <c r="AR472" s="1">
        <v>17.7026</v>
      </c>
      <c r="AS472" s="1">
        <v>15.6356</v>
      </c>
      <c r="AT472" s="1">
        <v>18.993400000000001</v>
      </c>
      <c r="AU472" s="1">
        <v>20.350200000000001</v>
      </c>
      <c r="AV472" s="1">
        <v>22.2026</v>
      </c>
      <c r="AW472" s="1">
        <v>21.542999999999999</v>
      </c>
      <c r="AX472" s="1">
        <v>24.689</v>
      </c>
      <c r="AY472" s="1">
        <v>33.848300000000002</v>
      </c>
      <c r="AZ472" s="1">
        <v>34.812800000000003</v>
      </c>
      <c r="BA472" s="1">
        <v>32.560699999999997</v>
      </c>
      <c r="BB472" s="1">
        <v>32.657200000000003</v>
      </c>
      <c r="BC472" s="1">
        <v>37.649500000000003</v>
      </c>
      <c r="BD472" s="1">
        <v>39.396099999999997</v>
      </c>
      <c r="BE472" s="1">
        <v>50.742199999999997</v>
      </c>
      <c r="BF472" s="1">
        <v>53.867699999999999</v>
      </c>
      <c r="BG472" s="1">
        <v>50.141800000000003</v>
      </c>
      <c r="BH472" s="1">
        <v>45.879100000000001</v>
      </c>
      <c r="BI472" s="1">
        <v>49.217500000000001</v>
      </c>
      <c r="BJ472" s="1">
        <v>59.547400000000003</v>
      </c>
      <c r="BK472" s="1">
        <v>51.367199999999997</v>
      </c>
      <c r="BL472" s="1">
        <v>57.087400000000002</v>
      </c>
      <c r="BM472" s="1">
        <v>61.823999999999998</v>
      </c>
      <c r="BN472" s="1">
        <v>58.664099999999998</v>
      </c>
      <c r="BO472" s="1">
        <v>63.607700000000001</v>
      </c>
      <c r="BP472" s="1">
        <v>64.477900000000005</v>
      </c>
      <c r="BQ472" s="1">
        <v>54.956400000000002</v>
      </c>
      <c r="BR472" s="1">
        <v>49.2789</v>
      </c>
      <c r="BS472" s="1">
        <v>50.1023</v>
      </c>
      <c r="BT472" s="1">
        <v>52.8063</v>
      </c>
      <c r="BU472" s="1">
        <v>49.057000000000002</v>
      </c>
      <c r="BV472" s="1">
        <v>52.048699999999997</v>
      </c>
      <c r="BW472" s="1">
        <v>55.295000000000002</v>
      </c>
      <c r="BX472" s="1">
        <v>61.973799999999997</v>
      </c>
      <c r="BY472" s="1">
        <v>67.489900000000006</v>
      </c>
      <c r="BZ472" s="1">
        <v>71.825299999999999</v>
      </c>
      <c r="CA472" s="1">
        <v>71.093800000000002</v>
      </c>
      <c r="CB472" s="1">
        <v>64.500399999999999</v>
      </c>
      <c r="CC472" s="1">
        <v>66.069599999999994</v>
      </c>
      <c r="CD472" s="1">
        <v>64.787000000000006</v>
      </c>
      <c r="CE472" s="1">
        <v>67.921300000000002</v>
      </c>
      <c r="CF472" s="1">
        <v>62.889600000000002</v>
      </c>
      <c r="CG472" s="1">
        <v>67.652199999999993</v>
      </c>
      <c r="CH472" s="1">
        <v>57.054699999999997</v>
      </c>
      <c r="CI472" s="1">
        <v>55.922199999999997</v>
      </c>
      <c r="CJ472" s="1">
        <v>47.539200000000001</v>
      </c>
      <c r="CK472" s="1">
        <v>47.287500000000001</v>
      </c>
      <c r="CL472" s="1">
        <v>49.365699999999997</v>
      </c>
      <c r="CM472" s="1">
        <v>39.985799999999998</v>
      </c>
      <c r="CN472" s="1">
        <v>32.441099999999999</v>
      </c>
      <c r="CO472" s="1">
        <v>33.915399999999998</v>
      </c>
      <c r="CP472" s="1">
        <v>29.563700000000001</v>
      </c>
      <c r="CQ472" s="1">
        <v>20.079899999999999</v>
      </c>
      <c r="CR472" s="1">
        <v>18.043700000000001</v>
      </c>
      <c r="CS472" s="1">
        <v>21.2788</v>
      </c>
      <c r="CT472" s="1">
        <v>23.717400000000001</v>
      </c>
      <c r="CU472" s="1">
        <v>19.173300000000001</v>
      </c>
      <c r="CV472" s="1">
        <v>17.709099999999999</v>
      </c>
      <c r="CW472" s="1">
        <v>19.628399999999999</v>
      </c>
      <c r="CX472" s="1">
        <v>22.292999999999999</v>
      </c>
      <c r="CY472" s="1">
        <v>16.831800000000001</v>
      </c>
      <c r="CZ472" s="1">
        <v>17.937999999999999</v>
      </c>
      <c r="DA472" s="1">
        <v>18.826699999999999</v>
      </c>
      <c r="DB472" s="1">
        <v>19.479700000000001</v>
      </c>
      <c r="DC472" s="1">
        <v>18.183800000000002</v>
      </c>
      <c r="DD472" s="1">
        <v>16.102</v>
      </c>
      <c r="DE472" s="1">
        <v>16.973500000000001</v>
      </c>
      <c r="DF472" s="1">
        <v>18.665800000000001</v>
      </c>
      <c r="DG472" s="1">
        <v>17.803899999999999</v>
      </c>
      <c r="DH472" s="1">
        <v>20.019300000000001</v>
      </c>
      <c r="DI472" s="1">
        <v>21.126899999999999</v>
      </c>
      <c r="DJ472" s="1">
        <v>19.031500000000001</v>
      </c>
      <c r="DK472" s="1">
        <v>18.318300000000001</v>
      </c>
      <c r="DL472" s="1">
        <v>17.309699999999999</v>
      </c>
      <c r="DM472" s="1">
        <v>16.1143</v>
      </c>
      <c r="DN472" s="1">
        <v>17.892299999999999</v>
      </c>
      <c r="DO472" s="1">
        <v>18.341899999999999</v>
      </c>
      <c r="DP472" s="1">
        <v>19.956299999999999</v>
      </c>
      <c r="DQ472" s="1">
        <v>23.685300000000002</v>
      </c>
      <c r="DR472" s="1">
        <v>25.98</v>
      </c>
      <c r="DS472" s="1">
        <v>28.918600000000001</v>
      </c>
      <c r="DT472" s="1">
        <v>30.601600000000001</v>
      </c>
      <c r="DU472" s="1">
        <v>29.041799999999999</v>
      </c>
      <c r="DV472" s="1">
        <v>28.2746</v>
      </c>
      <c r="DW472" s="1">
        <v>26.290199999999999</v>
      </c>
      <c r="DX472" s="1">
        <v>25.8276</v>
      </c>
      <c r="DY472" s="1">
        <v>23.414200000000001</v>
      </c>
      <c r="DZ472" s="1">
        <v>18.3233</v>
      </c>
      <c r="EA472" s="1">
        <v>25.351600000000001</v>
      </c>
      <c r="EB472" s="1">
        <v>23.0914</v>
      </c>
      <c r="EC472" s="1">
        <v>21.8264</v>
      </c>
      <c r="ED472" s="1">
        <v>24.8748</v>
      </c>
      <c r="EE472" s="1">
        <v>25.548999999999999</v>
      </c>
      <c r="EF472" s="1">
        <v>26.884399999999999</v>
      </c>
      <c r="EG472" s="1">
        <v>25.7681</v>
      </c>
      <c r="EH472" s="1">
        <v>22.1633</v>
      </c>
      <c r="EI472" s="1">
        <v>25.367100000000001</v>
      </c>
      <c r="EJ472" s="1">
        <v>28.885899999999999</v>
      </c>
      <c r="EK472" s="1">
        <v>33.036799999999999</v>
      </c>
      <c r="EL472" s="1">
        <v>33.480600000000003</v>
      </c>
      <c r="EM472" s="1">
        <v>30.754000000000001</v>
      </c>
      <c r="EN472" s="1">
        <v>34.291800000000002</v>
      </c>
      <c r="EO472" s="1">
        <v>36.268900000000002</v>
      </c>
      <c r="EP472" s="1">
        <v>46.484200000000001</v>
      </c>
      <c r="EQ472" s="1">
        <v>48.671399999999998</v>
      </c>
      <c r="ER472" s="1">
        <v>48.564599999999999</v>
      </c>
      <c r="ES472" s="1">
        <v>43.045200000000001</v>
      </c>
      <c r="ET472" s="1">
        <v>47.710500000000003</v>
      </c>
      <c r="EU472" s="1">
        <v>40.829300000000003</v>
      </c>
      <c r="EV472" s="1">
        <v>42.003599999999999</v>
      </c>
      <c r="EW472" s="1">
        <v>41.976500000000001</v>
      </c>
      <c r="EX472" s="1">
        <v>40.3461</v>
      </c>
      <c r="EY472" s="1">
        <v>48.639800000000001</v>
      </c>
      <c r="EZ472" s="1">
        <v>54.287999999999997</v>
      </c>
      <c r="FA472" s="1">
        <v>59.844999999999999</v>
      </c>
      <c r="FB472" s="1">
        <v>60.676200000000001</v>
      </c>
      <c r="FC472" s="1">
        <v>57.272199999999998</v>
      </c>
      <c r="FD472" s="1">
        <v>63.383800000000001</v>
      </c>
      <c r="FE472" s="1">
        <v>68.242099999999994</v>
      </c>
      <c r="FF472" s="1">
        <v>67.207800000000006</v>
      </c>
      <c r="FG472" s="1">
        <v>60.073300000000003</v>
      </c>
      <c r="FH472" s="1">
        <v>60.912700000000001</v>
      </c>
      <c r="FI472" s="1">
        <v>65.252399999999994</v>
      </c>
      <c r="FJ472" s="1">
        <v>55.767000000000003</v>
      </c>
      <c r="FK472" s="1">
        <v>60.371099999999998</v>
      </c>
      <c r="FL472" s="1">
        <v>58.9114</v>
      </c>
      <c r="FM472" s="1">
        <v>59.99</v>
      </c>
      <c r="FN472" s="1">
        <v>64.086299999999994</v>
      </c>
      <c r="FO472" s="1">
        <v>75.3125</v>
      </c>
      <c r="FP472" s="1">
        <v>77.668700000000001</v>
      </c>
      <c r="FQ472" s="1">
        <v>69.464799999999997</v>
      </c>
      <c r="FR472" s="1">
        <v>72.817899999999995</v>
      </c>
      <c r="FS472" s="1">
        <v>76.948099999999997</v>
      </c>
      <c r="FT472" s="1">
        <v>81.127399999999994</v>
      </c>
      <c r="FU472" s="1">
        <v>73.385599999999997</v>
      </c>
      <c r="FV472" s="1">
        <v>74.325500000000005</v>
      </c>
      <c r="FW472" s="1">
        <v>81.523099999999999</v>
      </c>
      <c r="FX472" s="1">
        <v>89.493700000000004</v>
      </c>
      <c r="FY472" s="1">
        <v>88.061499999999995</v>
      </c>
      <c r="FZ472" s="1">
        <v>84.524600000000007</v>
      </c>
      <c r="GA472" s="1">
        <v>75.608999999999995</v>
      </c>
      <c r="GB472" s="1">
        <v>80.718299999999999</v>
      </c>
      <c r="GC472" s="1">
        <v>74.086200000000005</v>
      </c>
      <c r="GD472" s="1">
        <v>69.596800000000002</v>
      </c>
      <c r="GE472" s="1">
        <v>64.889099999999999</v>
      </c>
      <c r="GF472" s="1">
        <v>66.517700000000005</v>
      </c>
      <c r="GG472" s="1">
        <v>71.228800000000007</v>
      </c>
      <c r="GH472" s="1">
        <v>68.204599999999999</v>
      </c>
      <c r="GI472" s="1">
        <v>76.234800000000007</v>
      </c>
      <c r="GJ472" s="1">
        <v>79.970200000000006</v>
      </c>
      <c r="GK472" s="1">
        <v>88.751800000000003</v>
      </c>
      <c r="GL472" s="1">
        <v>85.426199999999994</v>
      </c>
      <c r="GM472" s="1">
        <v>89.192800000000005</v>
      </c>
      <c r="GN472" s="1">
        <v>87.013900000000007</v>
      </c>
      <c r="GO472" s="1">
        <v>84.808700000000002</v>
      </c>
      <c r="GP472" s="1">
        <v>81.548699999999997</v>
      </c>
      <c r="GQ472" s="1">
        <v>89.4953</v>
      </c>
      <c r="GR472" s="1">
        <v>91.498500000000007</v>
      </c>
      <c r="GS472" s="1">
        <v>91.274299999999997</v>
      </c>
      <c r="GT472" s="1">
        <v>103.1092</v>
      </c>
      <c r="GU472" s="1">
        <v>105.7362</v>
      </c>
      <c r="GV472" s="1">
        <v>115.7349</v>
      </c>
      <c r="GW472" s="1">
        <v>124.2373</v>
      </c>
      <c r="GX472" s="1">
        <v>129.7253</v>
      </c>
      <c r="GY472" s="1">
        <v>123.32380000000001</v>
      </c>
      <c r="GZ472" s="1">
        <v>126.529</v>
      </c>
      <c r="HA472" s="1">
        <v>151.29740000000001</v>
      </c>
      <c r="HB472" s="1">
        <v>166.4547</v>
      </c>
      <c r="HC472" s="1">
        <v>152.21270000000001</v>
      </c>
      <c r="HD472" s="1">
        <v>162.54060000000001</v>
      </c>
      <c r="HE472" s="1">
        <v>163.0224</v>
      </c>
      <c r="HF472" s="1">
        <v>157.3108</v>
      </c>
      <c r="HG472" s="1">
        <v>125.9731</v>
      </c>
      <c r="HH472" s="1">
        <v>111.5934</v>
      </c>
      <c r="HI472" s="1">
        <v>104.70780000000001</v>
      </c>
    </row>
    <row r="473" spans="1:217" x14ac:dyDescent="0.25">
      <c r="A473" s="5" t="str">
        <f>IF(StockList!C473="","",StockList!C473)</f>
        <v>92220P105</v>
      </c>
      <c r="B473" s="10" t="e">
        <f ca="1">IF(A473="","",_xll.BDH(CONCATENATE($A473," CUSIP"),$A$1,StockList!$K$2,StockList!$K$3,"Dir=H","Dts=H","Sort=A","Quote=C","QtTyp=Y","Days=A","Per=CM","DtFmt=D","Fill=P","UseDPDF=Y","cols=216;rows=1"))</f>
        <v>#NAME?</v>
      </c>
      <c r="C473" s="1">
        <v>14.7</v>
      </c>
      <c r="D473" s="1">
        <v>13.4602</v>
      </c>
      <c r="E473" s="1">
        <v>15.253399999999999</v>
      </c>
      <c r="F473" s="1">
        <v>16.0504</v>
      </c>
      <c r="G473" s="1">
        <v>15.829000000000001</v>
      </c>
      <c r="H473" s="1">
        <v>15.829000000000001</v>
      </c>
      <c r="I473" s="1">
        <v>14.6114</v>
      </c>
      <c r="J473" s="1">
        <v>14.2019</v>
      </c>
      <c r="K473" s="1">
        <v>14.854900000000001</v>
      </c>
      <c r="L473" s="1">
        <v>15.275600000000001</v>
      </c>
      <c r="M473" s="1">
        <v>15.7759</v>
      </c>
      <c r="N473" s="1">
        <v>17.4451</v>
      </c>
      <c r="O473" s="1">
        <v>17.879100000000001</v>
      </c>
      <c r="P473" s="1">
        <v>18.109300000000001</v>
      </c>
      <c r="Q473" s="1">
        <v>19.194099999999999</v>
      </c>
      <c r="R473" s="1">
        <v>20.765899999999998</v>
      </c>
      <c r="S473" s="1">
        <v>17.9543</v>
      </c>
      <c r="T473" s="1">
        <v>18.5078</v>
      </c>
      <c r="U473" s="1">
        <v>18.831</v>
      </c>
      <c r="V473" s="1">
        <v>19.034700000000001</v>
      </c>
      <c r="W473" s="1">
        <v>21.3504</v>
      </c>
      <c r="X473" s="1">
        <v>20.672899999999998</v>
      </c>
      <c r="Y473" s="1">
        <v>21.961400000000001</v>
      </c>
      <c r="Z473" s="1">
        <v>23.139199999999999</v>
      </c>
      <c r="AA473" s="1">
        <v>22.382000000000001</v>
      </c>
      <c r="AB473" s="1">
        <v>23.878599999999999</v>
      </c>
      <c r="AC473" s="1">
        <v>23.8476</v>
      </c>
      <c r="AD473" s="1">
        <v>24.6844</v>
      </c>
      <c r="AE473" s="1">
        <v>25.490300000000001</v>
      </c>
      <c r="AF473" s="1">
        <v>27.168399999999998</v>
      </c>
      <c r="AG473" s="1">
        <v>24.715399999999999</v>
      </c>
      <c r="AH473" s="1">
        <v>25.450399999999998</v>
      </c>
      <c r="AI473" s="1">
        <v>28.310700000000001</v>
      </c>
      <c r="AJ473" s="1">
        <v>30.555599999999998</v>
      </c>
      <c r="AK473" s="1">
        <v>30.595400000000001</v>
      </c>
      <c r="AL473" s="1">
        <v>36.723399999999998</v>
      </c>
      <c r="AM473" s="1">
        <v>37.077599999999997</v>
      </c>
      <c r="AN473" s="1">
        <v>38.215499999999999</v>
      </c>
      <c r="AO473" s="1">
        <v>38.007399999999997</v>
      </c>
      <c r="AP473" s="1">
        <v>36.7057</v>
      </c>
      <c r="AQ473" s="1">
        <v>35.133800000000001</v>
      </c>
      <c r="AR473" s="1">
        <v>30.555599999999998</v>
      </c>
      <c r="AS473" s="1">
        <v>29.355699999999999</v>
      </c>
      <c r="AT473" s="1">
        <v>30.613099999999999</v>
      </c>
      <c r="AU473" s="1">
        <v>35.554499999999997</v>
      </c>
      <c r="AV473" s="1">
        <v>37.263500000000001</v>
      </c>
      <c r="AW473" s="1">
        <v>38.290799999999997</v>
      </c>
      <c r="AX473" s="1">
        <v>33.4114</v>
      </c>
      <c r="AY473" s="1">
        <v>31.817499999999999</v>
      </c>
      <c r="AZ473" s="1">
        <v>30.356300000000001</v>
      </c>
      <c r="BA473" s="1">
        <v>29.8781</v>
      </c>
      <c r="BB473" s="1">
        <v>33.305199999999999</v>
      </c>
      <c r="BC473" s="1">
        <v>33.057200000000002</v>
      </c>
      <c r="BD473" s="1">
        <v>34.766300000000001</v>
      </c>
      <c r="BE473" s="1">
        <v>35.2622</v>
      </c>
      <c r="BF473" s="1">
        <v>34.987699999999997</v>
      </c>
      <c r="BG473" s="1">
        <v>40.345199999999998</v>
      </c>
      <c r="BH473" s="1">
        <v>45.0032</v>
      </c>
      <c r="BI473" s="1">
        <v>44.578099999999999</v>
      </c>
      <c r="BJ473" s="1">
        <v>53.318399999999997</v>
      </c>
      <c r="BK473" s="1">
        <v>51.255099999999999</v>
      </c>
      <c r="BL473" s="1">
        <v>49.731999999999999</v>
      </c>
      <c r="BM473" s="1">
        <v>46.384599999999999</v>
      </c>
      <c r="BN473" s="1">
        <v>41.531799999999997</v>
      </c>
      <c r="BO473" s="1">
        <v>41.930300000000003</v>
      </c>
      <c r="BP473" s="1">
        <v>40.1327</v>
      </c>
      <c r="BQ473" s="1">
        <v>47.199300000000001</v>
      </c>
      <c r="BR473" s="1">
        <v>47.279000000000003</v>
      </c>
      <c r="BS473" s="1">
        <v>48.580799999999996</v>
      </c>
      <c r="BT473" s="1">
        <v>43.586300000000001</v>
      </c>
      <c r="BU473" s="1">
        <v>42.1252</v>
      </c>
      <c r="BV473" s="1">
        <v>40.85</v>
      </c>
      <c r="BW473" s="1">
        <v>40.690600000000003</v>
      </c>
      <c r="BX473" s="1">
        <v>42.231400000000001</v>
      </c>
      <c r="BY473" s="1">
        <v>37.378700000000002</v>
      </c>
      <c r="BZ473" s="1">
        <v>35.6873</v>
      </c>
      <c r="CA473" s="1">
        <v>37.644300000000001</v>
      </c>
      <c r="CB473" s="1">
        <v>36.130099999999999</v>
      </c>
      <c r="CC473" s="1">
        <v>35.767000000000003</v>
      </c>
      <c r="CD473" s="1">
        <v>37.095300000000002</v>
      </c>
      <c r="CE473" s="1">
        <v>43.187800000000003</v>
      </c>
      <c r="CF473" s="1">
        <v>44.241599999999998</v>
      </c>
      <c r="CG473" s="1">
        <v>46.189799999999998</v>
      </c>
      <c r="CH473" s="1">
        <v>46.039299999999997</v>
      </c>
      <c r="CI473" s="1">
        <v>46.446599999999997</v>
      </c>
      <c r="CJ473" s="1">
        <v>41.478700000000003</v>
      </c>
      <c r="CK473" s="1">
        <v>41.514099999999999</v>
      </c>
      <c r="CL473" s="1">
        <v>42.098599999999998</v>
      </c>
      <c r="CM473" s="1">
        <v>45.915300000000002</v>
      </c>
      <c r="CN473" s="1">
        <v>53.132399999999997</v>
      </c>
      <c r="CO473" s="1">
        <v>55.930700000000002</v>
      </c>
      <c r="CP473" s="1">
        <v>50.590899999999998</v>
      </c>
      <c r="CQ473" s="1">
        <v>40.300899999999999</v>
      </c>
      <c r="CR473" s="1">
        <v>35.740400000000001</v>
      </c>
      <c r="CS473" s="1">
        <v>31.029299999999999</v>
      </c>
      <c r="CT473" s="1">
        <v>32.880099999999999</v>
      </c>
      <c r="CU473" s="1">
        <v>27.017800000000001</v>
      </c>
      <c r="CV473" s="1">
        <v>26.9559</v>
      </c>
      <c r="CW473" s="1">
        <v>29.5505</v>
      </c>
      <c r="CX473" s="1">
        <v>31.666899999999998</v>
      </c>
      <c r="CY473" s="1">
        <v>31.117899999999999</v>
      </c>
      <c r="CZ473" s="1">
        <v>31.233000000000001</v>
      </c>
      <c r="DA473" s="1">
        <v>38.1402</v>
      </c>
      <c r="DB473" s="1">
        <v>37.3078</v>
      </c>
      <c r="DC473" s="1">
        <v>36.289400000000001</v>
      </c>
      <c r="DD473" s="1">
        <v>41.3902</v>
      </c>
      <c r="DE473" s="1">
        <v>41.4876</v>
      </c>
      <c r="DF473" s="1">
        <v>44.533799999999999</v>
      </c>
      <c r="DG473" s="1">
        <v>43.364899999999999</v>
      </c>
      <c r="DH473" s="1">
        <v>48.997</v>
      </c>
      <c r="DI473" s="1">
        <v>49.9268</v>
      </c>
      <c r="DJ473" s="1">
        <v>44.356700000000004</v>
      </c>
      <c r="DK473" s="1">
        <v>46.296100000000003</v>
      </c>
      <c r="DL473" s="1">
        <v>48.881799999999998</v>
      </c>
      <c r="DM473" s="1">
        <v>47.1462</v>
      </c>
      <c r="DN473" s="1">
        <v>53.575200000000002</v>
      </c>
      <c r="DO473" s="1">
        <v>55.983899999999998</v>
      </c>
      <c r="DP473" s="1">
        <v>58.295099999999998</v>
      </c>
      <c r="DQ473" s="1">
        <v>61.350200000000001</v>
      </c>
      <c r="DR473" s="1">
        <v>59.835999999999999</v>
      </c>
      <c r="DS473" s="1">
        <v>61.350200000000001</v>
      </c>
      <c r="DT473" s="1">
        <v>59.898000000000003</v>
      </c>
      <c r="DU473" s="1">
        <v>62.164900000000003</v>
      </c>
      <c r="DV473" s="1">
        <v>59.809399999999997</v>
      </c>
      <c r="DW473" s="1">
        <v>62.005499999999998</v>
      </c>
      <c r="DX473" s="1">
        <v>55.576500000000003</v>
      </c>
      <c r="DY473" s="1">
        <v>50.440399999999997</v>
      </c>
      <c r="DZ473" s="1">
        <v>46.189799999999998</v>
      </c>
      <c r="EA473" s="1">
        <v>51.998899999999999</v>
      </c>
      <c r="EB473" s="1">
        <v>55.107199999999999</v>
      </c>
      <c r="EC473" s="1">
        <v>59.446300000000001</v>
      </c>
      <c r="ED473" s="1">
        <v>58.330599999999997</v>
      </c>
      <c r="EE473" s="1">
        <v>57.781500000000001</v>
      </c>
      <c r="EF473" s="1">
        <v>61.066899999999997</v>
      </c>
      <c r="EG473" s="1">
        <v>56.161000000000001</v>
      </c>
      <c r="EH473" s="1">
        <v>51.945799999999998</v>
      </c>
      <c r="EI473" s="1">
        <v>53.814300000000003</v>
      </c>
      <c r="EJ473" s="1">
        <v>48.332799999999999</v>
      </c>
      <c r="EK473" s="1">
        <v>52.060899999999997</v>
      </c>
      <c r="EL473" s="1">
        <v>53.415799999999997</v>
      </c>
      <c r="EM473" s="1">
        <v>59.118699999999997</v>
      </c>
      <c r="EN473" s="1">
        <v>61.244</v>
      </c>
      <c r="EO473" s="1">
        <v>62.200400000000002</v>
      </c>
      <c r="EP473" s="1">
        <v>62.563400000000001</v>
      </c>
      <c r="EQ473" s="1">
        <v>62.545699999999997</v>
      </c>
      <c r="ER473" s="1">
        <v>63.758899999999997</v>
      </c>
      <c r="ES473" s="1">
        <v>57.684100000000001</v>
      </c>
      <c r="ET473" s="1">
        <v>59.3401</v>
      </c>
      <c r="EU473" s="1">
        <v>59.729700000000001</v>
      </c>
      <c r="EV473" s="1">
        <v>64.201700000000002</v>
      </c>
      <c r="EW473" s="1">
        <v>62.386299999999999</v>
      </c>
      <c r="EX473" s="1">
        <v>66.176400000000001</v>
      </c>
      <c r="EY473" s="1">
        <v>64.272499999999994</v>
      </c>
      <c r="EZ473" s="1">
        <v>69.116399999999999</v>
      </c>
      <c r="FA473" s="1">
        <v>68.797600000000003</v>
      </c>
      <c r="FB473" s="1">
        <v>72.003299999999996</v>
      </c>
      <c r="FC473" s="1">
        <v>74.234899999999996</v>
      </c>
      <c r="FD473" s="1">
        <v>74.376499999999993</v>
      </c>
      <c r="FE473" s="1">
        <v>70.444699999999997</v>
      </c>
      <c r="FF473" s="1">
        <v>73.012799999999999</v>
      </c>
      <c r="FG473" s="1">
        <v>73.623800000000003</v>
      </c>
      <c r="FH473" s="1">
        <v>72.747200000000007</v>
      </c>
      <c r="FI473" s="1">
        <v>75.288700000000006</v>
      </c>
      <c r="FJ473" s="1">
        <v>70.9495</v>
      </c>
      <c r="FK473" s="1">
        <v>74.491699999999994</v>
      </c>
      <c r="FL473" s="1">
        <v>78.379199999999997</v>
      </c>
      <c r="FM473" s="1">
        <v>76.608099999999993</v>
      </c>
      <c r="FN473" s="1">
        <v>81.965599999999995</v>
      </c>
      <c r="FO473" s="1">
        <v>82.328699999999998</v>
      </c>
      <c r="FP473" s="1">
        <v>83.320499999999996</v>
      </c>
      <c r="FQ473" s="1">
        <v>78.680300000000003</v>
      </c>
      <c r="FR473" s="1">
        <v>76.687799999999996</v>
      </c>
      <c r="FS473" s="1">
        <v>74.677599999999998</v>
      </c>
      <c r="FT473" s="1">
        <v>76.218500000000006</v>
      </c>
      <c r="FU473" s="1">
        <v>71.950199999999995</v>
      </c>
      <c r="FV473" s="1">
        <v>65.3352</v>
      </c>
      <c r="FW473" s="1">
        <v>69.541499999999999</v>
      </c>
      <c r="FX473" s="1">
        <v>71.534000000000006</v>
      </c>
      <c r="FY473" s="1">
        <v>71.551699999999997</v>
      </c>
      <c r="FZ473" s="1">
        <v>68.301699999999997</v>
      </c>
      <c r="GA473" s="1">
        <v>69.266999999999996</v>
      </c>
      <c r="GB473" s="1">
        <v>70.861000000000004</v>
      </c>
      <c r="GC473" s="1">
        <v>71.888199999999998</v>
      </c>
      <c r="GD473" s="1">
        <v>73.313900000000004</v>
      </c>
      <c r="GE473" s="1">
        <v>72.817999999999998</v>
      </c>
      <c r="GF473" s="1">
        <v>83.896100000000004</v>
      </c>
      <c r="GG473" s="1">
        <v>85.126999999999995</v>
      </c>
      <c r="GH473" s="1">
        <v>88.137799999999999</v>
      </c>
      <c r="GI473" s="1">
        <v>80.345100000000002</v>
      </c>
      <c r="GJ473" s="1">
        <v>79.548100000000005</v>
      </c>
      <c r="GK473" s="1">
        <v>79.503799999999998</v>
      </c>
      <c r="GL473" s="1">
        <v>77.650000000000006</v>
      </c>
      <c r="GM473" s="1">
        <v>83.89</v>
      </c>
      <c r="GN473" s="1">
        <v>91.13</v>
      </c>
      <c r="GO473" s="1">
        <v>90.74</v>
      </c>
      <c r="GP473" s="1">
        <v>99.02</v>
      </c>
      <c r="GQ473" s="1">
        <v>103.19</v>
      </c>
      <c r="GR473" s="1">
        <v>97.12</v>
      </c>
      <c r="GS473" s="1">
        <v>106.25</v>
      </c>
      <c r="GT473" s="1">
        <v>100.06</v>
      </c>
      <c r="GU473" s="1">
        <v>104.19</v>
      </c>
      <c r="GV473" s="1">
        <v>111.75</v>
      </c>
      <c r="GW473" s="1">
        <v>111.15</v>
      </c>
      <c r="GX473" s="1">
        <v>127.5</v>
      </c>
      <c r="GY473" s="1">
        <v>119.34</v>
      </c>
      <c r="GZ473" s="1">
        <v>122.65</v>
      </c>
      <c r="HA473" s="1">
        <v>115.59</v>
      </c>
      <c r="HB473" s="1">
        <v>117.87</v>
      </c>
      <c r="HC473" s="1">
        <v>113.72</v>
      </c>
      <c r="HD473" s="1">
        <v>115.45</v>
      </c>
      <c r="HE473" s="1">
        <v>112.02</v>
      </c>
      <c r="HF473" s="1">
        <v>111.93</v>
      </c>
      <c r="HG473" s="1">
        <v>119.37</v>
      </c>
      <c r="HH473" s="1">
        <v>123.39</v>
      </c>
      <c r="HI473" s="1">
        <v>113.31</v>
      </c>
    </row>
    <row r="474" spans="1:217" x14ac:dyDescent="0.25">
      <c r="A474" s="5" t="str">
        <f>IF(StockList!C474="","",StockList!C474)</f>
        <v>92276F100</v>
      </c>
      <c r="B474" s="10" t="e">
        <f ca="1">IF(A474="","",_xll.BDH(CONCATENATE($A474," CUSIP"),$A$1,StockList!$K$2,StockList!$K$3,"Dir=H","Dts=H","Sort=A","Quote=C","QtTyp=Y","Days=A","Per=CM","DtFmt=D","Fill=P","UseDPDF=Y","cols=216;rows=1"))</f>
        <v>#NAME?</v>
      </c>
      <c r="C474" s="1">
        <v>7.3826999999999998</v>
      </c>
      <c r="D474" s="1">
        <v>7.444</v>
      </c>
      <c r="E474" s="1">
        <v>7.9257</v>
      </c>
      <c r="F474" s="1">
        <v>8.3026999999999997</v>
      </c>
      <c r="G474" s="1">
        <v>9.8285999999999998</v>
      </c>
      <c r="H474" s="1">
        <v>10.0587</v>
      </c>
      <c r="I474" s="1">
        <v>10.755599999999999</v>
      </c>
      <c r="J474" s="1">
        <v>10.150399999999999</v>
      </c>
      <c r="K474" s="1">
        <v>11.6472</v>
      </c>
      <c r="L474" s="1">
        <v>11.4133</v>
      </c>
      <c r="M474" s="1">
        <v>10.991</v>
      </c>
      <c r="N474" s="1">
        <v>11.5931</v>
      </c>
      <c r="O474" s="1">
        <v>12.364599999999999</v>
      </c>
      <c r="P474" s="1">
        <v>12.3256</v>
      </c>
      <c r="Q474" s="1">
        <v>13.1538</v>
      </c>
      <c r="R474" s="1">
        <v>13.0467</v>
      </c>
      <c r="S474" s="1">
        <v>12.649900000000001</v>
      </c>
      <c r="T474" s="1">
        <v>12.8979</v>
      </c>
      <c r="U474" s="1">
        <v>13.1289</v>
      </c>
      <c r="V474" s="1">
        <v>13.542999999999999</v>
      </c>
      <c r="W474" s="1">
        <v>11.513</v>
      </c>
      <c r="X474" s="1">
        <v>12.624000000000001</v>
      </c>
      <c r="Y474" s="1">
        <v>11.803599999999999</v>
      </c>
      <c r="Z474" s="1">
        <v>11.7005</v>
      </c>
      <c r="AA474" s="1">
        <v>12.6463</v>
      </c>
      <c r="AB474" s="1">
        <v>12.2248</v>
      </c>
      <c r="AC474" s="1">
        <v>13.700200000000001</v>
      </c>
      <c r="AD474" s="1">
        <v>15.197100000000001</v>
      </c>
      <c r="AE474" s="1">
        <v>16.271100000000001</v>
      </c>
      <c r="AF474" s="1">
        <v>17.774699999999999</v>
      </c>
      <c r="AG474" s="1">
        <v>18.4483</v>
      </c>
      <c r="AH474" s="1">
        <v>18.677399999999999</v>
      </c>
      <c r="AI474" s="1">
        <v>20.4011</v>
      </c>
      <c r="AJ474" s="1">
        <v>21.841200000000001</v>
      </c>
      <c r="AK474" s="1">
        <v>24.2867</v>
      </c>
      <c r="AL474" s="1">
        <v>27.598500000000001</v>
      </c>
      <c r="AM474" s="1">
        <v>29.199200000000001</v>
      </c>
      <c r="AN474" s="1">
        <v>30.716899999999999</v>
      </c>
      <c r="AO474" s="1">
        <v>24.692</v>
      </c>
      <c r="AP474" s="1">
        <v>26.0669</v>
      </c>
      <c r="AQ474" s="1">
        <v>26.468299999999999</v>
      </c>
      <c r="AR474" s="1">
        <v>28.928100000000001</v>
      </c>
      <c r="AS474" s="1">
        <v>31.002500000000001</v>
      </c>
      <c r="AT474" s="1">
        <v>29.732600000000001</v>
      </c>
      <c r="AU474" s="1">
        <v>30.8567</v>
      </c>
      <c r="AV474" s="1">
        <v>31.086099999999998</v>
      </c>
      <c r="AW474" s="1">
        <v>31.812999999999999</v>
      </c>
      <c r="AX474" s="1">
        <v>29.712299999999999</v>
      </c>
      <c r="AY474" s="1">
        <v>29.967600000000001</v>
      </c>
      <c r="AZ474" s="1">
        <v>29.376200000000001</v>
      </c>
      <c r="BA474" s="1">
        <v>31.753599999999999</v>
      </c>
      <c r="BB474" s="1">
        <v>33.589599999999997</v>
      </c>
      <c r="BC474" s="1">
        <v>35.994199999999999</v>
      </c>
      <c r="BD474" s="1">
        <v>38.485199999999999</v>
      </c>
      <c r="BE474" s="1">
        <v>37.1265</v>
      </c>
      <c r="BF474" s="1">
        <v>38.824199999999998</v>
      </c>
      <c r="BG474" s="1">
        <v>36.931199999999997</v>
      </c>
      <c r="BH474" s="1">
        <v>38.016399999999997</v>
      </c>
      <c r="BI474" s="1">
        <v>39.046999999999997</v>
      </c>
      <c r="BJ474" s="1">
        <v>37.315399999999997</v>
      </c>
      <c r="BK474" s="1">
        <v>37.803100000000001</v>
      </c>
      <c r="BL474" s="1">
        <v>40.988799999999998</v>
      </c>
      <c r="BM474" s="1">
        <v>40.358800000000002</v>
      </c>
      <c r="BN474" s="1">
        <v>40.0747</v>
      </c>
      <c r="BO474" s="1">
        <v>42.362000000000002</v>
      </c>
      <c r="BP474" s="1">
        <v>44.6751</v>
      </c>
      <c r="BQ474" s="1">
        <v>50.076599999999999</v>
      </c>
      <c r="BR474" s="1">
        <v>48.681100000000001</v>
      </c>
      <c r="BS474" s="1">
        <v>49.236899999999999</v>
      </c>
      <c r="BT474" s="1">
        <v>49.198999999999998</v>
      </c>
      <c r="BU474" s="1">
        <v>53.959200000000003</v>
      </c>
      <c r="BV474" s="1">
        <v>58.97</v>
      </c>
      <c r="BW474" s="1">
        <v>58.4345</v>
      </c>
      <c r="BX474" s="1">
        <v>54.313499999999998</v>
      </c>
      <c r="BY474" s="1">
        <v>54.352200000000003</v>
      </c>
      <c r="BZ474" s="1">
        <v>54.61</v>
      </c>
      <c r="CA474" s="1">
        <v>47.321399999999997</v>
      </c>
      <c r="CB474" s="1">
        <v>42.582799999999999</v>
      </c>
      <c r="CC474" s="1">
        <v>49.710299999999997</v>
      </c>
      <c r="CD474" s="1">
        <v>54.703400000000002</v>
      </c>
      <c r="CE474" s="1">
        <v>56.672199999999997</v>
      </c>
      <c r="CF474" s="1">
        <v>57.610399999999998</v>
      </c>
      <c r="CG474" s="1">
        <v>60.439399999999999</v>
      </c>
      <c r="CH474" s="1">
        <v>59.036999999999999</v>
      </c>
      <c r="CI474" s="1">
        <v>55.857999999999997</v>
      </c>
      <c r="CJ474" s="1">
        <v>60.726599999999998</v>
      </c>
      <c r="CK474" s="1">
        <v>65.662099999999995</v>
      </c>
      <c r="CL474" s="1">
        <v>64.445099999999996</v>
      </c>
      <c r="CM474" s="1">
        <v>58.188800000000001</v>
      </c>
      <c r="CN474" s="1">
        <v>61.319000000000003</v>
      </c>
      <c r="CO474" s="1">
        <v>62.084499999999998</v>
      </c>
      <c r="CP474" s="1">
        <v>68.345399999999998</v>
      </c>
      <c r="CQ474" s="1">
        <v>49.869199999999999</v>
      </c>
      <c r="CR474" s="1">
        <v>31.780200000000001</v>
      </c>
      <c r="CS474" s="1">
        <v>47.216099999999997</v>
      </c>
      <c r="CT474" s="1">
        <v>39.199100000000001</v>
      </c>
      <c r="CU474" s="1">
        <v>30.338100000000001</v>
      </c>
      <c r="CV474" s="1">
        <v>32.516399999999997</v>
      </c>
      <c r="CW474" s="1">
        <v>41.188299999999998</v>
      </c>
      <c r="CX474" s="1">
        <v>43.661900000000003</v>
      </c>
      <c r="CY474" s="1">
        <v>43.651000000000003</v>
      </c>
      <c r="CZ474" s="1">
        <v>51.603499999999997</v>
      </c>
      <c r="DA474" s="1">
        <v>57.319299999999998</v>
      </c>
      <c r="DB474" s="1">
        <v>57.0441</v>
      </c>
      <c r="DC474" s="1">
        <v>59.459200000000003</v>
      </c>
      <c r="DD474" s="1">
        <v>63.607900000000001</v>
      </c>
      <c r="DE474" s="1">
        <v>65.571700000000007</v>
      </c>
      <c r="DF474" s="1">
        <v>63.263100000000001</v>
      </c>
      <c r="DG474" s="1">
        <v>66.246300000000005</v>
      </c>
      <c r="DH474" s="1">
        <v>72.016999999999996</v>
      </c>
      <c r="DI474" s="1">
        <v>71.637799999999999</v>
      </c>
      <c r="DJ474" s="1">
        <v>71.213099999999997</v>
      </c>
      <c r="DK474" s="1">
        <v>72.043400000000005</v>
      </c>
      <c r="DL474" s="1">
        <v>77.828299999999999</v>
      </c>
      <c r="DM474" s="1">
        <v>77.506100000000004</v>
      </c>
      <c r="DN474" s="1">
        <v>79.931600000000003</v>
      </c>
      <c r="DO474" s="1">
        <v>83.016000000000005</v>
      </c>
      <c r="DP474" s="1">
        <v>79.4666</v>
      </c>
      <c r="DQ474" s="1">
        <v>82.234300000000005</v>
      </c>
      <c r="DR474" s="1">
        <v>86.903899999999993</v>
      </c>
      <c r="DS474" s="1">
        <v>86.841200000000001</v>
      </c>
      <c r="DT474" s="1">
        <v>86.019400000000005</v>
      </c>
      <c r="DU474" s="1">
        <v>88.601500000000001</v>
      </c>
      <c r="DV474" s="1">
        <v>89.346100000000007</v>
      </c>
      <c r="DW474" s="1">
        <v>84.403099999999995</v>
      </c>
      <c r="DX474" s="1">
        <v>86.880399999999995</v>
      </c>
      <c r="DY474" s="1">
        <v>85.837100000000007</v>
      </c>
      <c r="DZ474" s="1">
        <v>79.986400000000003</v>
      </c>
      <c r="EA474" s="1">
        <v>90.041399999999996</v>
      </c>
      <c r="EB474" s="1">
        <v>85.4268</v>
      </c>
      <c r="EC474" s="1">
        <v>90.272599999999997</v>
      </c>
      <c r="ED474" s="1">
        <v>95.479699999999994</v>
      </c>
      <c r="EE474" s="1">
        <v>91.566199999999995</v>
      </c>
      <c r="EF474" s="1">
        <v>94.539900000000003</v>
      </c>
      <c r="EG474" s="1">
        <v>97.337999999999994</v>
      </c>
      <c r="EH474" s="1">
        <v>97.387600000000006</v>
      </c>
      <c r="EI474" s="1">
        <v>105.633</v>
      </c>
      <c r="EJ474" s="1">
        <v>112.5446</v>
      </c>
      <c r="EK474" s="1">
        <v>109.5992</v>
      </c>
      <c r="EL474" s="1">
        <v>105.17010000000001</v>
      </c>
      <c r="EM474" s="1">
        <v>106.8934</v>
      </c>
      <c r="EN474" s="1">
        <v>107.5354</v>
      </c>
      <c r="EO474" s="1">
        <v>110.41</v>
      </c>
      <c r="EP474" s="1">
        <v>113.08839999999999</v>
      </c>
      <c r="EQ474" s="1">
        <v>120.7482</v>
      </c>
      <c r="ER474" s="1">
        <v>126.05670000000001</v>
      </c>
      <c r="ES474" s="1">
        <v>137.12970000000001</v>
      </c>
      <c r="ET474" s="1">
        <v>122.9053</v>
      </c>
      <c r="EU474" s="1">
        <v>120.7379</v>
      </c>
      <c r="EV474" s="1">
        <v>114.2717</v>
      </c>
      <c r="EW474" s="1">
        <v>108.2226</v>
      </c>
      <c r="EX474" s="1">
        <v>108.0686</v>
      </c>
      <c r="EY474" s="1">
        <v>114.64060000000001</v>
      </c>
      <c r="EZ474" s="1">
        <v>99.862399999999994</v>
      </c>
      <c r="FA474" s="1">
        <v>101.97369999999999</v>
      </c>
      <c r="FB474" s="1">
        <v>111.07089999999999</v>
      </c>
      <c r="FC474" s="1">
        <v>111.1421</v>
      </c>
      <c r="FD474" s="1">
        <v>109.0711</v>
      </c>
      <c r="FE474" s="1">
        <v>118.9932</v>
      </c>
      <c r="FF474" s="1">
        <v>120.2898</v>
      </c>
      <c r="FG474" s="1">
        <v>116.73350000000001</v>
      </c>
      <c r="FH474" s="1">
        <v>115.6408</v>
      </c>
      <c r="FI474" s="1">
        <v>119.79300000000001</v>
      </c>
      <c r="FJ474" s="1">
        <v>114.09829999999999</v>
      </c>
      <c r="FK474" s="1">
        <v>126.18040000000001</v>
      </c>
      <c r="FL474" s="1">
        <v>131.77940000000001</v>
      </c>
      <c r="FM474" s="1">
        <v>133.5077</v>
      </c>
      <c r="FN474" s="1">
        <v>149.0061</v>
      </c>
      <c r="FO474" s="1">
        <v>139.03620000000001</v>
      </c>
      <c r="FP474" s="1">
        <v>137.41050000000001</v>
      </c>
      <c r="FQ474" s="1">
        <v>129.6574</v>
      </c>
      <c r="FR474" s="1">
        <v>125.1786</v>
      </c>
      <c r="FS474" s="1">
        <v>118.2666</v>
      </c>
      <c r="FT474" s="1">
        <v>127.79049999999999</v>
      </c>
      <c r="FU474" s="1">
        <v>119.6666</v>
      </c>
      <c r="FV474" s="1">
        <v>123.61879999999999</v>
      </c>
      <c r="FW474" s="1">
        <v>118.4588</v>
      </c>
      <c r="FX474" s="1">
        <v>117.62090000000001</v>
      </c>
      <c r="FY474" s="1">
        <v>126.092</v>
      </c>
      <c r="FZ474" s="1">
        <v>123.6117</v>
      </c>
      <c r="GA474" s="1">
        <v>124.3938</v>
      </c>
      <c r="GB474" s="1">
        <v>142.49420000000001</v>
      </c>
      <c r="GC474" s="1">
        <v>140.59299999999999</v>
      </c>
      <c r="GD474" s="1">
        <v>150.12129999999999</v>
      </c>
      <c r="GE474" s="1">
        <v>166.63300000000001</v>
      </c>
      <c r="GF474" s="1">
        <v>174.2758</v>
      </c>
      <c r="GG474" s="1">
        <v>166.28970000000001</v>
      </c>
      <c r="GH474" s="1">
        <v>163.37389999999999</v>
      </c>
      <c r="GI474" s="1">
        <v>156.7122</v>
      </c>
      <c r="GJ474" s="1">
        <v>139.75720000000001</v>
      </c>
      <c r="GK474" s="1">
        <v>146.44820000000001</v>
      </c>
      <c r="GL474" s="1">
        <v>144.4571</v>
      </c>
      <c r="GM474" s="1">
        <v>152.37450000000001</v>
      </c>
      <c r="GN474" s="1">
        <v>154.20580000000001</v>
      </c>
      <c r="GO474" s="1">
        <v>151.7637</v>
      </c>
      <c r="GP474" s="1">
        <v>157.64359999999999</v>
      </c>
      <c r="GQ474" s="1">
        <v>166.6354</v>
      </c>
      <c r="GR474" s="1">
        <v>161.52699999999999</v>
      </c>
      <c r="GS474" s="1">
        <v>164.14109999999999</v>
      </c>
      <c r="GT474" s="1">
        <v>157.94749999999999</v>
      </c>
      <c r="GU474" s="1">
        <v>152.17580000000001</v>
      </c>
      <c r="GV474" s="1">
        <v>155.23140000000001</v>
      </c>
      <c r="GW474" s="1">
        <v>147.4468</v>
      </c>
      <c r="GX474" s="1">
        <v>137.5204</v>
      </c>
      <c r="GY474" s="1">
        <v>118.724</v>
      </c>
      <c r="GZ474" s="1">
        <v>123.63809999999999</v>
      </c>
      <c r="HA474" s="1">
        <v>128.35599999999999</v>
      </c>
      <c r="HB474" s="1">
        <v>136.44380000000001</v>
      </c>
      <c r="HC474" s="1">
        <v>144.13210000000001</v>
      </c>
      <c r="HD474" s="1">
        <v>142.68950000000001</v>
      </c>
      <c r="HE474" s="1">
        <v>151.5222</v>
      </c>
      <c r="HF474" s="1">
        <v>139.62719999999999</v>
      </c>
      <c r="HG474" s="1">
        <v>149.0247</v>
      </c>
      <c r="HH474" s="1">
        <v>163.01820000000001</v>
      </c>
      <c r="HI474" s="1">
        <v>152.4717</v>
      </c>
    </row>
    <row r="475" spans="1:217" x14ac:dyDescent="0.25">
      <c r="A475" s="5" t="str">
        <f>IF(StockList!C475="","",StockList!C475)</f>
        <v>92343E102</v>
      </c>
      <c r="B475" s="10" t="e">
        <f ca="1">IF(A475="","",_xll.BDH(CONCATENATE($A475," CUSIP"),$A$1,StockList!$K$2,StockList!$K$3,"Dir=H","Dts=H","Sort=A","Quote=C","QtTyp=Y","Days=A","Per=CM","DtFmt=D","Fill=P","UseDPDF=Y","cols=216;rows=1"))</f>
        <v>#NAME?</v>
      </c>
      <c r="C475" s="1">
        <v>47.6875</v>
      </c>
      <c r="D475" s="1">
        <v>35.4375</v>
      </c>
      <c r="E475" s="1">
        <v>51.28</v>
      </c>
      <c r="F475" s="1">
        <v>56.5</v>
      </c>
      <c r="G475" s="1">
        <v>60.01</v>
      </c>
      <c r="H475" s="1">
        <v>54.61</v>
      </c>
      <c r="I475" s="1">
        <v>41.05</v>
      </c>
      <c r="J475" s="1">
        <v>41.9</v>
      </c>
      <c r="K475" s="1">
        <v>38.71</v>
      </c>
      <c r="L475" s="1">
        <v>37.36</v>
      </c>
      <c r="M475" s="1">
        <v>38.04</v>
      </c>
      <c r="N475" s="1">
        <v>30.86</v>
      </c>
      <c r="O475" s="1">
        <v>23.73</v>
      </c>
      <c r="P475" s="1">
        <v>27</v>
      </c>
      <c r="Q475" s="1">
        <v>9.25</v>
      </c>
      <c r="R475" s="1">
        <v>9.68</v>
      </c>
      <c r="S475" s="1">
        <v>7.19</v>
      </c>
      <c r="T475" s="1">
        <v>6.4</v>
      </c>
      <c r="U475" s="1">
        <v>7.18</v>
      </c>
      <c r="V475" s="1">
        <v>5.05</v>
      </c>
      <c r="W475" s="1">
        <v>8.0500000000000007</v>
      </c>
      <c r="X475" s="1">
        <v>10.51</v>
      </c>
      <c r="Y475" s="1">
        <v>8.02</v>
      </c>
      <c r="Z475" s="1">
        <v>8.25</v>
      </c>
      <c r="AA475" s="1">
        <v>7.71</v>
      </c>
      <c r="AB475" s="1">
        <v>8.74</v>
      </c>
      <c r="AC475" s="1">
        <v>12.41</v>
      </c>
      <c r="AD475" s="1">
        <v>14.98</v>
      </c>
      <c r="AE475" s="1">
        <v>13.79</v>
      </c>
      <c r="AF475" s="1">
        <v>13.36</v>
      </c>
      <c r="AG475" s="1">
        <v>14.98</v>
      </c>
      <c r="AH475" s="1">
        <v>13.46</v>
      </c>
      <c r="AI475" s="1">
        <v>15.9</v>
      </c>
      <c r="AJ475" s="1">
        <v>16.21</v>
      </c>
      <c r="AK475" s="1">
        <v>16.3</v>
      </c>
      <c r="AL475" s="1">
        <v>17.48</v>
      </c>
      <c r="AM475" s="1">
        <v>17.41</v>
      </c>
      <c r="AN475" s="1">
        <v>16.59</v>
      </c>
      <c r="AO475" s="1">
        <v>16.21</v>
      </c>
      <c r="AP475" s="1">
        <v>18.14</v>
      </c>
      <c r="AQ475" s="1">
        <v>19.899999999999999</v>
      </c>
      <c r="AR475" s="1">
        <v>17.510000000000002</v>
      </c>
      <c r="AS475" s="1">
        <v>17.36</v>
      </c>
      <c r="AT475" s="1">
        <v>19.88</v>
      </c>
      <c r="AU475" s="1">
        <v>26.83</v>
      </c>
      <c r="AV475" s="1">
        <v>32.9</v>
      </c>
      <c r="AW475" s="1">
        <v>33.6</v>
      </c>
      <c r="AX475" s="1">
        <v>25.84</v>
      </c>
      <c r="AY475" s="1">
        <v>27.42</v>
      </c>
      <c r="AZ475" s="1">
        <v>28.7</v>
      </c>
      <c r="BA475" s="1">
        <v>26.45</v>
      </c>
      <c r="BB475" s="1">
        <v>32.22</v>
      </c>
      <c r="BC475" s="1">
        <v>28.76</v>
      </c>
      <c r="BD475" s="1">
        <v>26.31</v>
      </c>
      <c r="BE475" s="1">
        <v>21.8</v>
      </c>
      <c r="BF475" s="1">
        <v>21.37</v>
      </c>
      <c r="BG475" s="1">
        <v>23.63</v>
      </c>
      <c r="BH475" s="1">
        <v>22.23</v>
      </c>
      <c r="BI475" s="1">
        <v>21.9</v>
      </c>
      <c r="BJ475" s="1">
        <v>23.75</v>
      </c>
      <c r="BK475" s="1">
        <v>23.66</v>
      </c>
      <c r="BL475" s="1">
        <v>23.99</v>
      </c>
      <c r="BM475" s="1">
        <v>23.52</v>
      </c>
      <c r="BN475" s="1">
        <v>22.45</v>
      </c>
      <c r="BO475" s="1">
        <v>23.17</v>
      </c>
      <c r="BP475" s="1">
        <v>17.93</v>
      </c>
      <c r="BQ475" s="1">
        <v>20.239999999999998</v>
      </c>
      <c r="BR475" s="1">
        <v>20.2</v>
      </c>
      <c r="BS475" s="1">
        <v>20.68</v>
      </c>
      <c r="BT475" s="1">
        <v>26.09</v>
      </c>
      <c r="BU475" s="1">
        <v>24.05</v>
      </c>
      <c r="BV475" s="1">
        <v>23.9</v>
      </c>
      <c r="BW475" s="1">
        <v>25.3</v>
      </c>
      <c r="BX475" s="1">
        <v>25.12</v>
      </c>
      <c r="BY475" s="1">
        <v>27.35</v>
      </c>
      <c r="BZ475" s="1">
        <v>29.83</v>
      </c>
      <c r="CA475" s="1">
        <v>31.73</v>
      </c>
      <c r="CB475" s="1">
        <v>29.69</v>
      </c>
      <c r="CC475" s="1">
        <v>32.200000000000003</v>
      </c>
      <c r="CD475" s="1">
        <v>33.74</v>
      </c>
      <c r="CE475" s="1">
        <v>34.090000000000003</v>
      </c>
      <c r="CF475" s="1">
        <v>40.9</v>
      </c>
      <c r="CG475" s="1">
        <v>37.61</v>
      </c>
      <c r="CH475" s="1">
        <v>33.92</v>
      </c>
      <c r="CI475" s="1">
        <v>34.799999999999997</v>
      </c>
      <c r="CJ475" s="1">
        <v>33.24</v>
      </c>
      <c r="CK475" s="1">
        <v>36.049999999999997</v>
      </c>
      <c r="CL475" s="1">
        <v>40.04</v>
      </c>
      <c r="CM475" s="1">
        <v>37.799999999999997</v>
      </c>
      <c r="CN475" s="1">
        <v>32.54</v>
      </c>
      <c r="CO475" s="1">
        <v>31.97</v>
      </c>
      <c r="CP475" s="1">
        <v>26.08</v>
      </c>
      <c r="CQ475" s="1">
        <v>21.2</v>
      </c>
      <c r="CR475" s="1">
        <v>21.59</v>
      </c>
      <c r="CS475" s="1">
        <v>19.079999999999998</v>
      </c>
      <c r="CT475" s="1">
        <v>19.309999999999999</v>
      </c>
      <c r="CU475" s="1">
        <v>19.329999999999998</v>
      </c>
      <c r="CV475" s="1">
        <v>18.87</v>
      </c>
      <c r="CW475" s="1">
        <v>20.58</v>
      </c>
      <c r="CX475" s="1">
        <v>23.41</v>
      </c>
      <c r="CY475" s="1">
        <v>18.52</v>
      </c>
      <c r="CZ475" s="1">
        <v>20.440000000000001</v>
      </c>
      <c r="DA475" s="1">
        <v>21.19</v>
      </c>
      <c r="DB475" s="1">
        <v>23.69</v>
      </c>
      <c r="DC475" s="1">
        <v>22.81</v>
      </c>
      <c r="DD475" s="1">
        <v>22.44</v>
      </c>
      <c r="DE475" s="1">
        <v>24.24</v>
      </c>
      <c r="DF475" s="1">
        <v>22.91</v>
      </c>
      <c r="DG475" s="1">
        <v>24.92</v>
      </c>
      <c r="DH475" s="1">
        <v>26.02</v>
      </c>
      <c r="DI475" s="1">
        <v>27.28</v>
      </c>
      <c r="DJ475" s="1">
        <v>27.91</v>
      </c>
      <c r="DK475" s="1">
        <v>26.55</v>
      </c>
      <c r="DL475" s="1">
        <v>28.15</v>
      </c>
      <c r="DM475" s="1">
        <v>29.09</v>
      </c>
      <c r="DN475" s="1">
        <v>31.74</v>
      </c>
      <c r="DO475" s="1">
        <v>34.75</v>
      </c>
      <c r="DP475" s="1">
        <v>34.31</v>
      </c>
      <c r="DQ475" s="1">
        <v>35.543399999999998</v>
      </c>
      <c r="DR475" s="1">
        <v>36.609499999999997</v>
      </c>
      <c r="DS475" s="1">
        <v>38.393799999999999</v>
      </c>
      <c r="DT475" s="1">
        <v>39.3947</v>
      </c>
      <c r="DU475" s="1">
        <v>40.232399999999998</v>
      </c>
      <c r="DV475" s="1">
        <v>41.124699999999997</v>
      </c>
      <c r="DW475" s="1">
        <v>39.2928</v>
      </c>
      <c r="DX475" s="1">
        <v>36.650599999999997</v>
      </c>
      <c r="DY475" s="1">
        <v>36.580100000000002</v>
      </c>
      <c r="DZ475" s="1">
        <v>33.597299999999997</v>
      </c>
      <c r="EA475" s="1">
        <v>37.683999999999997</v>
      </c>
      <c r="EB475" s="1">
        <v>39.433700000000002</v>
      </c>
      <c r="EC475" s="1">
        <v>41.9467</v>
      </c>
      <c r="ED475" s="1">
        <v>43.4968</v>
      </c>
      <c r="EE475" s="1">
        <v>43.391199999999998</v>
      </c>
      <c r="EF475" s="1">
        <v>45.035200000000003</v>
      </c>
      <c r="EG475" s="1">
        <v>48.276299999999999</v>
      </c>
      <c r="EH475" s="1">
        <v>44.894300000000001</v>
      </c>
      <c r="EI475" s="1">
        <v>51.165199999999999</v>
      </c>
      <c r="EJ475" s="1">
        <v>52.1633</v>
      </c>
      <c r="EK475" s="1">
        <v>55.991599999999998</v>
      </c>
      <c r="EL475" s="1">
        <v>57.177700000000002</v>
      </c>
      <c r="EM475" s="1">
        <v>43.5321</v>
      </c>
      <c r="EN475" s="1">
        <v>40.103099999999998</v>
      </c>
      <c r="EO475" s="1">
        <v>45.5871</v>
      </c>
      <c r="EP475" s="1">
        <v>50.9773</v>
      </c>
      <c r="EQ475" s="1">
        <v>53.7956</v>
      </c>
      <c r="ER475" s="1">
        <v>55.510199999999998</v>
      </c>
      <c r="ES475" s="1">
        <v>54.100999999999999</v>
      </c>
      <c r="ET475" s="1">
        <v>55.240099999999998</v>
      </c>
      <c r="EU475" s="1">
        <v>52.4452</v>
      </c>
      <c r="EV475" s="1">
        <v>56.179499999999997</v>
      </c>
      <c r="EW475" s="1">
        <v>56.355699999999999</v>
      </c>
      <c r="EX475" s="1">
        <v>59.761200000000002</v>
      </c>
      <c r="EY475" s="1">
        <v>63.742100000000001</v>
      </c>
      <c r="EZ475" s="1">
        <v>66.771900000000002</v>
      </c>
      <c r="FA475" s="1">
        <v>70.200900000000004</v>
      </c>
      <c r="FB475" s="1">
        <v>68.991399999999999</v>
      </c>
      <c r="FC475" s="1">
        <v>64.716800000000006</v>
      </c>
      <c r="FD475" s="1">
        <v>63.307600000000001</v>
      </c>
      <c r="FE475" s="1">
        <v>55.404499999999999</v>
      </c>
      <c r="FF475" s="1">
        <v>58.81</v>
      </c>
      <c r="FG475" s="1">
        <v>57.318600000000004</v>
      </c>
      <c r="FH475" s="1">
        <v>63.472000000000001</v>
      </c>
      <c r="FI475" s="1">
        <v>67.0244</v>
      </c>
      <c r="FJ475" s="1">
        <v>64.7286</v>
      </c>
      <c r="FK475" s="1">
        <v>70.177400000000006</v>
      </c>
      <c r="FL475" s="1">
        <v>70.576700000000002</v>
      </c>
      <c r="FM475" s="1">
        <v>66.936300000000003</v>
      </c>
      <c r="FN475" s="1">
        <v>63.976999999999997</v>
      </c>
      <c r="FO475" s="1">
        <v>75.180000000000007</v>
      </c>
      <c r="FP475" s="1">
        <v>78.644300000000001</v>
      </c>
      <c r="FQ475" s="1">
        <v>74.581100000000006</v>
      </c>
      <c r="FR475" s="1">
        <v>74.205299999999994</v>
      </c>
      <c r="FS475" s="1">
        <v>72.479100000000003</v>
      </c>
      <c r="FT475" s="1">
        <v>83.306299999999993</v>
      </c>
      <c r="FU475" s="1">
        <v>80.957700000000003</v>
      </c>
      <c r="FV475" s="1">
        <v>82.860100000000003</v>
      </c>
      <c r="FW475" s="1">
        <v>94.650300000000001</v>
      </c>
      <c r="FX475" s="1">
        <v>105.0313</v>
      </c>
      <c r="FY475" s="1">
        <v>102.5887</v>
      </c>
      <c r="FZ475" s="1">
        <v>88.778700000000001</v>
      </c>
      <c r="GA475" s="1">
        <v>99.218400000000003</v>
      </c>
      <c r="GB475" s="1">
        <v>103.9744</v>
      </c>
      <c r="GC475" s="1">
        <v>101.46129999999999</v>
      </c>
      <c r="GD475" s="1">
        <v>100.3575</v>
      </c>
      <c r="GE475" s="1">
        <v>101.5318</v>
      </c>
      <c r="GF475" s="1">
        <v>101.7079</v>
      </c>
      <c r="GG475" s="1">
        <v>87.428200000000004</v>
      </c>
      <c r="GH475" s="1">
        <v>91.878900000000002</v>
      </c>
      <c r="GI475" s="1">
        <v>98.666399999999996</v>
      </c>
      <c r="GJ475" s="1">
        <v>92.595200000000006</v>
      </c>
      <c r="GK475" s="1">
        <v>89.330600000000004</v>
      </c>
      <c r="GL475" s="1">
        <v>94.192300000000003</v>
      </c>
      <c r="GM475" s="1">
        <v>96.846299999999999</v>
      </c>
      <c r="GN475" s="1">
        <v>102.29510000000001</v>
      </c>
      <c r="GO475" s="1">
        <v>104.42059999999999</v>
      </c>
      <c r="GP475" s="1">
        <v>105.8768</v>
      </c>
      <c r="GQ475" s="1">
        <v>109.1649</v>
      </c>
      <c r="GR475" s="1">
        <v>118.8061</v>
      </c>
      <c r="GS475" s="1">
        <v>121.83580000000001</v>
      </c>
      <c r="GT475" s="1">
        <v>124.93600000000001</v>
      </c>
      <c r="GU475" s="1">
        <v>126.26300000000001</v>
      </c>
      <c r="GV475" s="1">
        <v>135.1643</v>
      </c>
      <c r="GW475" s="1">
        <v>134.38929999999999</v>
      </c>
      <c r="GX475" s="1">
        <v>134.953</v>
      </c>
      <c r="GY475" s="1">
        <v>136.24469999999999</v>
      </c>
      <c r="GZ475" s="1">
        <v>139.22749999999999</v>
      </c>
      <c r="HA475" s="1">
        <v>137.8888</v>
      </c>
      <c r="HB475" s="1">
        <v>153.17840000000001</v>
      </c>
      <c r="HC475" s="1">
        <v>161.37520000000001</v>
      </c>
      <c r="HD475" s="1">
        <v>170.54660000000001</v>
      </c>
      <c r="HE475" s="1">
        <v>186.25899999999999</v>
      </c>
      <c r="HF475" s="1">
        <v>188.03229999999999</v>
      </c>
      <c r="HG475" s="1">
        <v>167.3877</v>
      </c>
      <c r="HH475" s="1">
        <v>183.2645</v>
      </c>
      <c r="HI475" s="1">
        <v>174.14009999999999</v>
      </c>
    </row>
    <row r="476" spans="1:217" x14ac:dyDescent="0.25">
      <c r="A476" s="5" t="str">
        <f>IF(StockList!C476="","",StockList!C476)</f>
        <v>92345Y106</v>
      </c>
      <c r="B476" s="10" t="e">
        <f ca="1">IF(A476="","",_xll.BDH(CONCATENATE($A476," CUSIP"),$A$1,StockList!$K$2,StockList!$K$3,"Dir=H","Dts=H","Sort=A","Quote=C","QtTyp=Y","Days=A","Per=CM","DtFmt=D","Fill=P","UseDPDF=Y","cols=216;rows=1"))</f>
        <v>#NAME?</v>
      </c>
      <c r="C476" s="1" t="s">
        <v>2109</v>
      </c>
      <c r="D476" s="1" t="s">
        <v>2109</v>
      </c>
      <c r="E476" s="1" t="s">
        <v>2109</v>
      </c>
      <c r="F476" s="1" t="s">
        <v>2109</v>
      </c>
      <c r="G476" s="1" t="s">
        <v>2109</v>
      </c>
      <c r="H476" s="1" t="s">
        <v>2109</v>
      </c>
      <c r="I476" s="1" t="s">
        <v>2109</v>
      </c>
      <c r="J476" s="1" t="s">
        <v>2109</v>
      </c>
      <c r="K476" s="1" t="s">
        <v>2109</v>
      </c>
      <c r="L476" s="1" t="s">
        <v>2109</v>
      </c>
      <c r="M476" s="1" t="s">
        <v>2109</v>
      </c>
      <c r="N476" s="1" t="s">
        <v>2109</v>
      </c>
      <c r="O476" s="1" t="s">
        <v>2109</v>
      </c>
      <c r="P476" s="1" t="s">
        <v>2109</v>
      </c>
      <c r="Q476" s="1" t="s">
        <v>2109</v>
      </c>
      <c r="R476" s="1" t="s">
        <v>2109</v>
      </c>
      <c r="S476" s="1" t="s">
        <v>2109</v>
      </c>
      <c r="T476" s="1" t="s">
        <v>2109</v>
      </c>
      <c r="U476" s="1" t="s">
        <v>2109</v>
      </c>
      <c r="V476" s="1" t="s">
        <v>2109</v>
      </c>
      <c r="W476" s="1" t="s">
        <v>2109</v>
      </c>
      <c r="X476" s="1" t="s">
        <v>2109</v>
      </c>
      <c r="Y476" s="1" t="s">
        <v>2109</v>
      </c>
      <c r="Z476" s="1" t="s">
        <v>2109</v>
      </c>
      <c r="AA476" s="1" t="s">
        <v>2109</v>
      </c>
      <c r="AB476" s="1" t="s">
        <v>2109</v>
      </c>
      <c r="AC476" s="1" t="s">
        <v>2109</v>
      </c>
      <c r="AD476" s="1" t="s">
        <v>2109</v>
      </c>
      <c r="AE476" s="1" t="s">
        <v>2109</v>
      </c>
      <c r="AF476" s="1" t="s">
        <v>2109</v>
      </c>
      <c r="AG476" s="1" t="s">
        <v>2109</v>
      </c>
      <c r="AH476" s="1" t="s">
        <v>2109</v>
      </c>
      <c r="AI476" s="1" t="s">
        <v>2109</v>
      </c>
      <c r="AJ476" s="1" t="s">
        <v>2109</v>
      </c>
      <c r="AK476" s="1" t="s">
        <v>2109</v>
      </c>
      <c r="AL476" s="1" t="s">
        <v>2109</v>
      </c>
      <c r="AM476" s="1" t="s">
        <v>2109</v>
      </c>
      <c r="AN476" s="1" t="s">
        <v>2109</v>
      </c>
      <c r="AO476" s="1" t="s">
        <v>2109</v>
      </c>
      <c r="AP476" s="1" t="s">
        <v>2109</v>
      </c>
      <c r="AQ476" s="1" t="s">
        <v>2109</v>
      </c>
      <c r="AR476" s="1" t="s">
        <v>2109</v>
      </c>
      <c r="AS476" s="1" t="s">
        <v>2109</v>
      </c>
      <c r="AT476" s="1" t="s">
        <v>2109</v>
      </c>
      <c r="AU476" s="1" t="s">
        <v>2109</v>
      </c>
      <c r="AV476" s="1" t="s">
        <v>2109</v>
      </c>
      <c r="AW476" s="1" t="s">
        <v>2109</v>
      </c>
      <c r="AX476" s="1" t="s">
        <v>2109</v>
      </c>
      <c r="AY476" s="1" t="s">
        <v>2109</v>
      </c>
      <c r="AZ476" s="1" t="s">
        <v>2109</v>
      </c>
      <c r="BA476" s="1" t="s">
        <v>2109</v>
      </c>
      <c r="BB476" s="1" t="s">
        <v>2109</v>
      </c>
      <c r="BC476" s="1" t="s">
        <v>2109</v>
      </c>
      <c r="BD476" s="1" t="s">
        <v>2109</v>
      </c>
      <c r="BE476" s="1" t="s">
        <v>2109</v>
      </c>
      <c r="BF476" s="1" t="s">
        <v>2109</v>
      </c>
      <c r="BG476" s="1" t="s">
        <v>2109</v>
      </c>
      <c r="BH476" s="1" t="s">
        <v>2109</v>
      </c>
      <c r="BI476" s="1" t="s">
        <v>2109</v>
      </c>
      <c r="BJ476" s="1" t="s">
        <v>2109</v>
      </c>
      <c r="BK476" s="1" t="s">
        <v>2109</v>
      </c>
      <c r="BL476" s="1" t="s">
        <v>2109</v>
      </c>
      <c r="BM476" s="1" t="s">
        <v>2109</v>
      </c>
      <c r="BN476" s="1" t="s">
        <v>2109</v>
      </c>
      <c r="BO476" s="1" t="s">
        <v>2109</v>
      </c>
      <c r="BP476" s="1" t="s">
        <v>2109</v>
      </c>
      <c r="BQ476" s="1" t="s">
        <v>2109</v>
      </c>
      <c r="BR476" s="1" t="s">
        <v>2109</v>
      </c>
      <c r="BS476" s="1" t="s">
        <v>2109</v>
      </c>
      <c r="BT476" s="1" t="s">
        <v>2109</v>
      </c>
      <c r="BU476" s="1" t="s">
        <v>2109</v>
      </c>
      <c r="BV476" s="1" t="s">
        <v>2109</v>
      </c>
      <c r="BW476" s="1" t="s">
        <v>2109</v>
      </c>
      <c r="BX476" s="1" t="s">
        <v>2109</v>
      </c>
      <c r="BY476" s="1" t="s">
        <v>2109</v>
      </c>
      <c r="BZ476" s="1" t="s">
        <v>2109</v>
      </c>
      <c r="CA476" s="1" t="s">
        <v>2109</v>
      </c>
      <c r="CB476" s="1" t="s">
        <v>2109</v>
      </c>
      <c r="CC476" s="1" t="s">
        <v>2109</v>
      </c>
      <c r="CD476" s="1" t="s">
        <v>2109</v>
      </c>
      <c r="CE476" s="1" t="s">
        <v>2109</v>
      </c>
      <c r="CF476" s="1" t="s">
        <v>2109</v>
      </c>
      <c r="CG476" s="1" t="s">
        <v>2109</v>
      </c>
      <c r="CH476" s="1" t="s">
        <v>2109</v>
      </c>
      <c r="CI476" s="1" t="s">
        <v>2109</v>
      </c>
      <c r="CJ476" s="1" t="s">
        <v>2109</v>
      </c>
      <c r="CK476" s="1" t="s">
        <v>2109</v>
      </c>
      <c r="CL476" s="1" t="s">
        <v>2109</v>
      </c>
      <c r="CM476" s="1" t="s">
        <v>2109</v>
      </c>
      <c r="CN476" s="1" t="s">
        <v>2109</v>
      </c>
      <c r="CO476" s="1" t="s">
        <v>2109</v>
      </c>
      <c r="CP476" s="1" t="s">
        <v>2109</v>
      </c>
      <c r="CQ476" s="1" t="s">
        <v>2109</v>
      </c>
      <c r="CR476" s="1" t="s">
        <v>2109</v>
      </c>
      <c r="CS476" s="1" t="s">
        <v>2109</v>
      </c>
      <c r="CT476" s="1" t="s">
        <v>2109</v>
      </c>
      <c r="CU476" s="1" t="s">
        <v>2109</v>
      </c>
      <c r="CV476" s="1" t="s">
        <v>2109</v>
      </c>
      <c r="CW476" s="1" t="s">
        <v>2109</v>
      </c>
      <c r="CX476" s="1" t="s">
        <v>2109</v>
      </c>
      <c r="CY476" s="1" t="s">
        <v>2109</v>
      </c>
      <c r="CZ476" s="1" t="s">
        <v>2109</v>
      </c>
      <c r="DA476" s="1" t="s">
        <v>2109</v>
      </c>
      <c r="DB476" s="1" t="s">
        <v>2109</v>
      </c>
      <c r="DC476" s="1">
        <v>27.43</v>
      </c>
      <c r="DD476" s="1">
        <v>26.91</v>
      </c>
      <c r="DE476" s="1">
        <v>30.28</v>
      </c>
      <c r="DF476" s="1">
        <v>28.12</v>
      </c>
      <c r="DG476" s="1">
        <v>28.3</v>
      </c>
      <c r="DH476" s="1">
        <v>28.2</v>
      </c>
      <c r="DI476" s="1">
        <v>28.02</v>
      </c>
      <c r="DJ476" s="1">
        <v>30.25</v>
      </c>
      <c r="DK476" s="1">
        <v>29.9</v>
      </c>
      <c r="DL476" s="1">
        <v>29.69</v>
      </c>
      <c r="DM476" s="1">
        <v>27.82</v>
      </c>
      <c r="DN476" s="1">
        <v>28.01</v>
      </c>
      <c r="DO476" s="1">
        <v>29.81</v>
      </c>
      <c r="DP476" s="1">
        <v>30.27</v>
      </c>
      <c r="DQ476" s="1">
        <v>34.08</v>
      </c>
      <c r="DR476" s="1">
        <v>33.83</v>
      </c>
      <c r="DS476" s="1">
        <v>32.35</v>
      </c>
      <c r="DT476" s="1">
        <v>32.76</v>
      </c>
      <c r="DU476" s="1">
        <v>32.9</v>
      </c>
      <c r="DV476" s="1">
        <v>34.049999999999997</v>
      </c>
      <c r="DW476" s="1">
        <v>34.619999999999997</v>
      </c>
      <c r="DX476" s="1">
        <v>33.299999999999997</v>
      </c>
      <c r="DY476" s="1">
        <v>34.840000000000003</v>
      </c>
      <c r="DZ476" s="1">
        <v>34.770000000000003</v>
      </c>
      <c r="EA476" s="1">
        <v>35.15</v>
      </c>
      <c r="EB476" s="1">
        <v>39.28</v>
      </c>
      <c r="EC476" s="1">
        <v>40.130000000000003</v>
      </c>
      <c r="ED476" s="1">
        <v>40.06</v>
      </c>
      <c r="EE476" s="1">
        <v>43.5</v>
      </c>
      <c r="EF476" s="1">
        <v>46.97</v>
      </c>
      <c r="EG476" s="1">
        <v>48.95</v>
      </c>
      <c r="EH476" s="1">
        <v>47.9</v>
      </c>
      <c r="EI476" s="1">
        <v>49.26</v>
      </c>
      <c r="EJ476" s="1">
        <v>50.25</v>
      </c>
      <c r="EK476" s="1">
        <v>48.52</v>
      </c>
      <c r="EL476" s="1">
        <v>47.61</v>
      </c>
      <c r="EM476" s="1">
        <v>51.12</v>
      </c>
      <c r="EN476" s="1">
        <v>49.84</v>
      </c>
      <c r="EO476" s="1">
        <v>50.97</v>
      </c>
      <c r="EP476" s="1">
        <v>55.16</v>
      </c>
      <c r="EQ476" s="1">
        <v>58.47</v>
      </c>
      <c r="ER476" s="1">
        <v>61.62</v>
      </c>
      <c r="ES476" s="1">
        <v>61.29</v>
      </c>
      <c r="ET476" s="1">
        <v>58.82</v>
      </c>
      <c r="EU476" s="1">
        <v>59.7</v>
      </c>
      <c r="EV476" s="1">
        <v>64.36</v>
      </c>
      <c r="EW476" s="1">
        <v>62.18</v>
      </c>
      <c r="EX476" s="1">
        <v>64.959999999999994</v>
      </c>
      <c r="EY476" s="1">
        <v>68.52</v>
      </c>
      <c r="EZ476" s="1">
        <v>65.11</v>
      </c>
      <c r="FA476" s="1">
        <v>65.72</v>
      </c>
      <c r="FB476" s="1">
        <v>63.86</v>
      </c>
      <c r="FC476" s="1">
        <v>63.715000000000003</v>
      </c>
      <c r="FD476" s="1">
        <v>59.96</v>
      </c>
      <c r="FE476" s="1">
        <v>60.09</v>
      </c>
      <c r="FF476" s="1">
        <v>59.19</v>
      </c>
      <c r="FG476" s="1">
        <v>60.02</v>
      </c>
      <c r="FH476" s="1">
        <v>60.04</v>
      </c>
      <c r="FI476" s="1">
        <v>64.19</v>
      </c>
      <c r="FJ476" s="1">
        <v>60.89</v>
      </c>
      <c r="FK476" s="1">
        <v>62.35</v>
      </c>
      <c r="FL476" s="1">
        <v>61.98</v>
      </c>
      <c r="FM476" s="1">
        <v>64.05</v>
      </c>
      <c r="FN476" s="1">
        <v>64.349999999999994</v>
      </c>
      <c r="FO476" s="1">
        <v>71.81</v>
      </c>
      <c r="FP476" s="1">
        <v>71.400000000000006</v>
      </c>
      <c r="FQ476" s="1">
        <v>75.040000000000006</v>
      </c>
      <c r="FR476" s="1">
        <v>72.58</v>
      </c>
      <c r="FS476" s="1">
        <v>72.760000000000005</v>
      </c>
      <c r="FT476" s="1">
        <v>78.11</v>
      </c>
      <c r="FU476" s="1">
        <v>73.08</v>
      </c>
      <c r="FV476" s="1">
        <v>73.91</v>
      </c>
      <c r="FW476" s="1">
        <v>71.61</v>
      </c>
      <c r="FX476" s="1">
        <v>74.95</v>
      </c>
      <c r="FY476" s="1">
        <v>76.88</v>
      </c>
      <c r="FZ476" s="1">
        <v>73</v>
      </c>
      <c r="GA476" s="1">
        <v>72.84</v>
      </c>
      <c r="GB476" s="1">
        <v>79.92</v>
      </c>
      <c r="GC476" s="1">
        <v>77.58</v>
      </c>
      <c r="GD476" s="1">
        <v>79.39</v>
      </c>
      <c r="GE476" s="1">
        <v>81.08</v>
      </c>
      <c r="GF476" s="1">
        <v>85.28</v>
      </c>
      <c r="GG476" s="1">
        <v>83.05</v>
      </c>
      <c r="GH476" s="1">
        <v>81.28</v>
      </c>
      <c r="GI476" s="1">
        <v>81.55</v>
      </c>
      <c r="GJ476" s="1">
        <v>83.08</v>
      </c>
      <c r="GK476" s="1">
        <v>81.17</v>
      </c>
      <c r="GL476" s="1">
        <v>82.64</v>
      </c>
      <c r="GM476" s="1">
        <v>82.92</v>
      </c>
      <c r="GN476" s="1">
        <v>81.14</v>
      </c>
      <c r="GO476" s="1">
        <v>82.81</v>
      </c>
      <c r="GP476" s="1">
        <v>80.89</v>
      </c>
      <c r="GQ476" s="1">
        <v>84.37</v>
      </c>
      <c r="GR476" s="1">
        <v>87.26</v>
      </c>
      <c r="GS476" s="1">
        <v>81.05</v>
      </c>
      <c r="GT476" s="1">
        <v>83.19</v>
      </c>
      <c r="GU476" s="1">
        <v>85.05</v>
      </c>
      <c r="GV476" s="1">
        <v>96.42</v>
      </c>
      <c r="GW476" s="1">
        <v>96</v>
      </c>
      <c r="GX476" s="1">
        <v>100.05</v>
      </c>
      <c r="GY476" s="1">
        <v>102.19</v>
      </c>
      <c r="GZ476" s="1">
        <v>104</v>
      </c>
      <c r="HA476" s="1">
        <v>106.45</v>
      </c>
      <c r="HB476" s="1">
        <v>106.24</v>
      </c>
      <c r="HC476" s="1">
        <v>107.64</v>
      </c>
      <c r="HD476" s="1">
        <v>110.62</v>
      </c>
      <c r="HE476" s="1">
        <v>119.09</v>
      </c>
      <c r="HF476" s="1">
        <v>120.55</v>
      </c>
      <c r="HG476" s="1">
        <v>119.84</v>
      </c>
      <c r="HH476" s="1">
        <v>123.32</v>
      </c>
      <c r="HI476" s="1">
        <v>109.04</v>
      </c>
    </row>
    <row r="477" spans="1:217" x14ac:dyDescent="0.25">
      <c r="A477" s="5" t="str">
        <f>IF(StockList!C477="","",StockList!C477)</f>
        <v>92343V104</v>
      </c>
      <c r="B477" s="10" t="e">
        <f ca="1">IF(A477="","",_xll.BDH(CONCATENATE($A477," CUSIP"),$A$1,StockList!$K$2,StockList!$K$3,"Dir=H","Dts=H","Sort=A","Quote=C","QtTyp=Y","Days=A","Per=CM","DtFmt=D","Fill=P","UseDPDF=Y","cols=216;rows=1"))</f>
        <v>#NAME?</v>
      </c>
      <c r="C477" s="1">
        <v>44.683999999999997</v>
      </c>
      <c r="D477" s="1">
        <v>44.503399999999999</v>
      </c>
      <c r="E477" s="1">
        <v>50.0991</v>
      </c>
      <c r="F477" s="1">
        <v>49.898899999999998</v>
      </c>
      <c r="G477" s="1">
        <v>48.6708</v>
      </c>
      <c r="H477" s="1">
        <v>49.618200000000002</v>
      </c>
      <c r="I477" s="1">
        <v>45.8155</v>
      </c>
      <c r="J477" s="1">
        <v>49.581499999999998</v>
      </c>
      <c r="K477" s="1">
        <v>45.963999999999999</v>
      </c>
      <c r="L477" s="1">
        <v>43.371000000000002</v>
      </c>
      <c r="M477" s="1">
        <v>43.795499999999997</v>
      </c>
      <c r="N477" s="1">
        <v>43.101900000000001</v>
      </c>
      <c r="O477" s="1">
        <v>43.520299999999999</v>
      </c>
      <c r="P477" s="1">
        <v>42.869399999999999</v>
      </c>
      <c r="Q477" s="1">
        <v>37.624000000000002</v>
      </c>
      <c r="R477" s="1">
        <v>40.334800000000001</v>
      </c>
      <c r="S477" s="1">
        <v>37.661499999999997</v>
      </c>
      <c r="T477" s="1">
        <v>31.2638</v>
      </c>
      <c r="U477" s="1">
        <v>29.369</v>
      </c>
      <c r="V477" s="1">
        <v>25.996300000000002</v>
      </c>
      <c r="W477" s="1">
        <v>36.198700000000002</v>
      </c>
      <c r="X477" s="1">
        <v>40.148299999999999</v>
      </c>
      <c r="Y477" s="1">
        <v>37.147799999999997</v>
      </c>
      <c r="Z477" s="1">
        <v>37.0426</v>
      </c>
      <c r="AA477" s="1">
        <v>33.462200000000003</v>
      </c>
      <c r="AB477" s="1">
        <v>34.207299999999996</v>
      </c>
      <c r="AC477" s="1">
        <v>36.575499999999998</v>
      </c>
      <c r="AD477" s="1">
        <v>37.035400000000003</v>
      </c>
      <c r="AE477" s="1">
        <v>38.600999999999999</v>
      </c>
      <c r="AF477" s="1">
        <v>34.580500000000001</v>
      </c>
      <c r="AG477" s="1">
        <v>34.896599999999999</v>
      </c>
      <c r="AH477" s="1">
        <v>32.051200000000001</v>
      </c>
      <c r="AI477" s="1">
        <v>33.588299999999997</v>
      </c>
      <c r="AJ477" s="1">
        <v>32.828600000000002</v>
      </c>
      <c r="AK477" s="1">
        <v>35.067799999999998</v>
      </c>
      <c r="AL477" s="1">
        <v>37.235199999999999</v>
      </c>
      <c r="AM477" s="1">
        <v>38.720199999999998</v>
      </c>
      <c r="AN477" s="1">
        <v>36.911999999999999</v>
      </c>
      <c r="AO477" s="1">
        <v>38.514400000000002</v>
      </c>
      <c r="AP477" s="1">
        <v>35.289499999999997</v>
      </c>
      <c r="AQ477" s="1">
        <v>36.932600000000001</v>
      </c>
      <c r="AR477" s="1">
        <v>39.750599999999999</v>
      </c>
      <c r="AS477" s="1">
        <v>40.482900000000001</v>
      </c>
      <c r="AT477" s="1">
        <v>40.616999999999997</v>
      </c>
      <c r="AU477" s="1">
        <v>40.702500000000001</v>
      </c>
      <c r="AV477" s="1">
        <v>42.919800000000002</v>
      </c>
      <c r="AW477" s="1">
        <v>42.170299999999997</v>
      </c>
      <c r="AX477" s="1">
        <v>37.409300000000002</v>
      </c>
      <c r="AY477" s="1">
        <v>37.808700000000002</v>
      </c>
      <c r="AZ477" s="1">
        <v>37.314700000000002</v>
      </c>
      <c r="BA477" s="1">
        <v>38.059199999999997</v>
      </c>
      <c r="BB477" s="1">
        <v>37.612699999999997</v>
      </c>
      <c r="BC477" s="1">
        <v>36.7303</v>
      </c>
      <c r="BD477" s="1">
        <v>36.818300000000001</v>
      </c>
      <c r="BE477" s="1">
        <v>35.183399999999999</v>
      </c>
      <c r="BF477" s="1">
        <v>35.161799999999999</v>
      </c>
      <c r="BG477" s="1">
        <v>34.329599999999999</v>
      </c>
      <c r="BH477" s="1">
        <v>34.841700000000003</v>
      </c>
      <c r="BI477" s="1">
        <v>32.815199999999997</v>
      </c>
      <c r="BJ477" s="1">
        <v>34.938699999999997</v>
      </c>
      <c r="BK477" s="1">
        <v>37.189900000000002</v>
      </c>
      <c r="BL477" s="1">
        <v>37.587200000000003</v>
      </c>
      <c r="BM477" s="1">
        <v>36.888800000000003</v>
      </c>
      <c r="BN477" s="1">
        <v>34.856200000000001</v>
      </c>
      <c r="BO477" s="1">
        <v>37.4026</v>
      </c>
      <c r="BP477" s="1">
        <v>38.234400000000001</v>
      </c>
      <c r="BQ477" s="1">
        <v>39.771900000000002</v>
      </c>
      <c r="BR477" s="1">
        <v>41.976500000000001</v>
      </c>
      <c r="BS477" s="1">
        <v>42.288499999999999</v>
      </c>
      <c r="BT477" s="1">
        <v>41.443300000000001</v>
      </c>
      <c r="BU477" s="1">
        <v>44.171399999999998</v>
      </c>
      <c r="BV477" s="1">
        <v>46.192300000000003</v>
      </c>
      <c r="BW477" s="1">
        <v>44.849299999999999</v>
      </c>
      <c r="BX477" s="1">
        <v>45.472799999999999</v>
      </c>
      <c r="BY477" s="1">
        <v>46.272599999999997</v>
      </c>
      <c r="BZ477" s="1">
        <v>52.756599999999999</v>
      </c>
      <c r="CA477" s="1">
        <v>49.896299999999997</v>
      </c>
      <c r="CB477" s="1">
        <v>52.157200000000003</v>
      </c>
      <c r="CC477" s="1">
        <v>51.251600000000003</v>
      </c>
      <c r="CD477" s="1">
        <v>54.188600000000001</v>
      </c>
      <c r="CE477" s="1">
        <v>56.915300000000002</v>
      </c>
      <c r="CF477" s="1">
        <v>53.381999999999998</v>
      </c>
      <c r="CG477" s="1">
        <v>53.975000000000001</v>
      </c>
      <c r="CH477" s="1">
        <v>48.462200000000003</v>
      </c>
      <c r="CI477" s="1">
        <v>45.329599999999999</v>
      </c>
      <c r="CJ477" s="1">
        <v>45.491799999999998</v>
      </c>
      <c r="CK477" s="1">
        <v>48.805</v>
      </c>
      <c r="CL477" s="1">
        <v>48.792299999999997</v>
      </c>
      <c r="CM477" s="1">
        <v>44.898600000000002</v>
      </c>
      <c r="CN477" s="1">
        <v>43.698700000000002</v>
      </c>
      <c r="CO477" s="1">
        <v>45.085099999999997</v>
      </c>
      <c r="CP477" s="1">
        <v>41.195399999999999</v>
      </c>
      <c r="CQ477" s="1">
        <v>38.720599999999997</v>
      </c>
      <c r="CR477" s="1">
        <v>42.6096</v>
      </c>
      <c r="CS477" s="1">
        <v>44.240900000000003</v>
      </c>
      <c r="CT477" s="1">
        <v>39.543700000000001</v>
      </c>
      <c r="CU477" s="1">
        <v>37.7697</v>
      </c>
      <c r="CV477" s="1">
        <v>39.980600000000003</v>
      </c>
      <c r="CW477" s="1">
        <v>40.748399999999997</v>
      </c>
      <c r="CX477" s="1">
        <v>39.297899999999998</v>
      </c>
      <c r="CY477" s="1">
        <v>41.272199999999998</v>
      </c>
      <c r="CZ477" s="1">
        <v>43.763399999999997</v>
      </c>
      <c r="DA477" s="1">
        <v>42.357900000000001</v>
      </c>
      <c r="DB477" s="1">
        <v>41.307099999999998</v>
      </c>
      <c r="DC477" s="1">
        <v>41.031999999999996</v>
      </c>
      <c r="DD477" s="1">
        <v>43.625100000000003</v>
      </c>
      <c r="DE477" s="1">
        <v>45.940800000000003</v>
      </c>
      <c r="DF477" s="1">
        <v>41.403300000000002</v>
      </c>
      <c r="DG477" s="1">
        <v>40.713799999999999</v>
      </c>
      <c r="DH477" s="1">
        <v>43.655000000000001</v>
      </c>
      <c r="DI477" s="1">
        <v>41.310400000000001</v>
      </c>
      <c r="DJ477" s="1">
        <v>39.337800000000001</v>
      </c>
      <c r="DK477" s="1">
        <v>40.052500000000002</v>
      </c>
      <c r="DL477" s="1">
        <v>45.252099999999999</v>
      </c>
      <c r="DM477" s="1">
        <v>45.984000000000002</v>
      </c>
      <c r="DN477" s="1">
        <v>50.749000000000002</v>
      </c>
      <c r="DO477" s="1">
        <v>51.316800000000001</v>
      </c>
      <c r="DP477" s="1">
        <v>50.574199999999998</v>
      </c>
      <c r="DQ477" s="1">
        <v>56.5306</v>
      </c>
      <c r="DR477" s="1">
        <v>57.0351</v>
      </c>
      <c r="DS477" s="1">
        <v>59.116700000000002</v>
      </c>
      <c r="DT477" s="1">
        <v>61.710599999999999</v>
      </c>
      <c r="DU477" s="1">
        <v>61.272799999999997</v>
      </c>
      <c r="DV477" s="1">
        <v>59.894300000000001</v>
      </c>
      <c r="DW477" s="1">
        <v>60.380800000000001</v>
      </c>
      <c r="DX477" s="1">
        <v>57.977699999999999</v>
      </c>
      <c r="DY477" s="1">
        <v>59.415300000000002</v>
      </c>
      <c r="DZ477" s="1">
        <v>60.458500000000001</v>
      </c>
      <c r="EA477" s="1">
        <v>61.603499999999997</v>
      </c>
      <c r="EB477" s="1">
        <v>62.852899999999998</v>
      </c>
      <c r="EC477" s="1">
        <v>66.834299999999999</v>
      </c>
      <c r="ED477" s="1">
        <v>63.554600000000001</v>
      </c>
      <c r="EE477" s="1">
        <v>64.313999999999993</v>
      </c>
      <c r="EF477" s="1">
        <v>64.516499999999994</v>
      </c>
      <c r="EG477" s="1">
        <v>69.049599999999998</v>
      </c>
      <c r="EH477" s="1">
        <v>71.2042</v>
      </c>
      <c r="EI477" s="1">
        <v>75.992199999999997</v>
      </c>
      <c r="EJ477" s="1">
        <v>78.058000000000007</v>
      </c>
      <c r="EK477" s="1">
        <v>74.253699999999995</v>
      </c>
      <c r="EL477" s="1">
        <v>78.801599999999993</v>
      </c>
      <c r="EM477" s="1">
        <v>78.038399999999996</v>
      </c>
      <c r="EN477" s="1">
        <v>77.129300000000001</v>
      </c>
      <c r="EO477" s="1">
        <v>75.6434</v>
      </c>
      <c r="EP477" s="1">
        <v>77.148700000000005</v>
      </c>
      <c r="EQ477" s="1">
        <v>82.314400000000006</v>
      </c>
      <c r="ER477" s="1">
        <v>86.949299999999994</v>
      </c>
      <c r="ES477" s="1">
        <v>96.363699999999994</v>
      </c>
      <c r="ET477" s="1">
        <v>86.657600000000002</v>
      </c>
      <c r="EU477" s="1">
        <v>89.982299999999995</v>
      </c>
      <c r="EV477" s="1">
        <v>89.3352</v>
      </c>
      <c r="EW477" s="1">
        <v>85.543700000000001</v>
      </c>
      <c r="EX477" s="1">
        <v>84.270799999999994</v>
      </c>
      <c r="EY477" s="1">
        <v>92.244399999999999</v>
      </c>
      <c r="EZ477" s="1">
        <v>90.619100000000003</v>
      </c>
      <c r="FA477" s="1">
        <v>89.742500000000007</v>
      </c>
      <c r="FB477" s="1">
        <v>88.6554</v>
      </c>
      <c r="FC477" s="1">
        <v>87.843100000000007</v>
      </c>
      <c r="FD477" s="1">
        <v>87.824600000000004</v>
      </c>
      <c r="FE477" s="1">
        <v>87.222200000000001</v>
      </c>
      <c r="FF477" s="1">
        <v>93.251099999999994</v>
      </c>
      <c r="FG477" s="1">
        <v>91.328599999999994</v>
      </c>
      <c r="FH477" s="1">
        <v>95.132599999999996</v>
      </c>
      <c r="FI477" s="1">
        <v>94.000500000000002</v>
      </c>
      <c r="FJ477" s="1">
        <v>94.321299999999994</v>
      </c>
      <c r="FK477" s="1">
        <v>95.857500000000002</v>
      </c>
      <c r="FL477" s="1">
        <v>96.506100000000004</v>
      </c>
      <c r="FM477" s="1">
        <v>89.238100000000003</v>
      </c>
      <c r="FN477" s="1">
        <v>88.235200000000006</v>
      </c>
      <c r="FO477" s="1">
        <v>95.454599999999999</v>
      </c>
      <c r="FP477" s="1">
        <v>93.871799999999993</v>
      </c>
      <c r="FQ477" s="1">
        <v>98.455699999999993</v>
      </c>
      <c r="FR477" s="1">
        <v>96.503699999999995</v>
      </c>
      <c r="FS477" s="1">
        <v>90.979699999999994</v>
      </c>
      <c r="FT477" s="1">
        <v>92.409499999999994</v>
      </c>
      <c r="FU477" s="1">
        <v>90.869</v>
      </c>
      <c r="FV477" s="1">
        <v>85.9315</v>
      </c>
      <c r="FW477" s="1">
        <v>93.780199999999994</v>
      </c>
      <c r="FX477" s="1">
        <v>90.919600000000003</v>
      </c>
      <c r="FY477" s="1">
        <v>92.459900000000005</v>
      </c>
      <c r="FZ477" s="1">
        <v>101.20229999999999</v>
      </c>
      <c r="GA477" s="1">
        <v>102.7415</v>
      </c>
      <c r="GB477" s="1">
        <v>109.5261</v>
      </c>
      <c r="GC477" s="1">
        <v>104.2559</v>
      </c>
      <c r="GD477" s="1">
        <v>104.17400000000001</v>
      </c>
      <c r="GE477" s="1">
        <v>114.28440000000001</v>
      </c>
      <c r="GF477" s="1">
        <v>114.5433</v>
      </c>
      <c r="GG477" s="1">
        <v>108.1763</v>
      </c>
      <c r="GH477" s="1">
        <v>107.4528</v>
      </c>
      <c r="GI477" s="1">
        <v>100.57429999999999</v>
      </c>
      <c r="GJ477" s="1">
        <v>104.33799999999999</v>
      </c>
      <c r="GK477" s="1">
        <v>111.61450000000001</v>
      </c>
      <c r="GL477" s="1">
        <v>103.5883</v>
      </c>
      <c r="GM477" s="1">
        <v>104.89870000000001</v>
      </c>
      <c r="GN477" s="1">
        <v>103.03870000000001</v>
      </c>
      <c r="GO477" s="1">
        <v>98.193200000000004</v>
      </c>
      <c r="GP477" s="1">
        <v>99.754499999999993</v>
      </c>
      <c r="GQ477" s="1">
        <v>95.519599999999997</v>
      </c>
      <c r="GR477" s="1">
        <v>104.8925</v>
      </c>
      <c r="GS477" s="1">
        <v>103.9606</v>
      </c>
      <c r="GT477" s="1">
        <v>107.2547</v>
      </c>
      <c r="GU477" s="1">
        <v>104.9979</v>
      </c>
      <c r="GV477" s="1">
        <v>111.6219</v>
      </c>
      <c r="GW477" s="1">
        <v>116.09650000000001</v>
      </c>
      <c r="GX477" s="1">
        <v>119.95269999999999</v>
      </c>
      <c r="GY477" s="1">
        <v>105.9098</v>
      </c>
      <c r="GZ477" s="1">
        <v>106.0873</v>
      </c>
      <c r="HA477" s="1">
        <v>110.8582</v>
      </c>
      <c r="HB477" s="1">
        <v>107.0843</v>
      </c>
      <c r="HC477" s="1">
        <v>113.0147</v>
      </c>
      <c r="HD477" s="1">
        <v>117.35129999999999</v>
      </c>
      <c r="HE477" s="1">
        <v>123.5552</v>
      </c>
      <c r="HF477" s="1">
        <v>121.32810000000001</v>
      </c>
      <c r="HG477" s="1">
        <v>131.15780000000001</v>
      </c>
      <c r="HH477" s="1">
        <v>138.5324</v>
      </c>
      <c r="HI477" s="1">
        <v>129.1591</v>
      </c>
    </row>
    <row r="478" spans="1:217" x14ac:dyDescent="0.25">
      <c r="A478" s="5" t="str">
        <f>IF(StockList!C478="","",StockList!C478)</f>
        <v>92532F100</v>
      </c>
      <c r="B478" s="10" t="e">
        <f ca="1">IF(A478="","",_xll.BDH(CONCATENATE($A478," CUSIP"),$A$1,StockList!$K$2,StockList!$K$3,"Dir=H","Dts=H","Sort=A","Quote=C","QtTyp=Y","Days=A","Per=CM","DtFmt=D","Fill=P","UseDPDF=Y","cols=216;rows=1"))</f>
        <v>#NAME?</v>
      </c>
      <c r="C478" s="1">
        <v>49.75</v>
      </c>
      <c r="D478" s="1">
        <v>36.625</v>
      </c>
      <c r="E478" s="1">
        <v>38.56</v>
      </c>
      <c r="F478" s="1">
        <v>43.94</v>
      </c>
      <c r="G478" s="1">
        <v>49.5</v>
      </c>
      <c r="H478" s="1">
        <v>39.950000000000003</v>
      </c>
      <c r="I478" s="1">
        <v>36.89</v>
      </c>
      <c r="J478" s="1">
        <v>18.04</v>
      </c>
      <c r="K478" s="1">
        <v>24.5</v>
      </c>
      <c r="L478" s="1">
        <v>25.3</v>
      </c>
      <c r="M478" s="1">
        <v>24.59</v>
      </c>
      <c r="N478" s="1">
        <v>19.739999999999998</v>
      </c>
      <c r="O478" s="1">
        <v>21.81</v>
      </c>
      <c r="P478" s="1">
        <v>27.86</v>
      </c>
      <c r="Q478" s="1">
        <v>21.27</v>
      </c>
      <c r="R478" s="1">
        <v>19.73</v>
      </c>
      <c r="S478" s="1">
        <v>16.28</v>
      </c>
      <c r="T478" s="1">
        <v>19.739999999999998</v>
      </c>
      <c r="U478" s="1">
        <v>19.899999999999999</v>
      </c>
      <c r="V478" s="1">
        <v>18.489999999999998</v>
      </c>
      <c r="W478" s="1">
        <v>19.61</v>
      </c>
      <c r="X478" s="1">
        <v>18.579000000000001</v>
      </c>
      <c r="Y478" s="1">
        <v>15.85</v>
      </c>
      <c r="Z478" s="1">
        <v>13.84</v>
      </c>
      <c r="AA478" s="1">
        <v>11.05</v>
      </c>
      <c r="AB478" s="1">
        <v>11.14</v>
      </c>
      <c r="AC478" s="1">
        <v>12.06</v>
      </c>
      <c r="AD478" s="1">
        <v>14.5</v>
      </c>
      <c r="AE478" s="1">
        <v>14.63</v>
      </c>
      <c r="AF478" s="1">
        <v>14.53</v>
      </c>
      <c r="AG478" s="1">
        <v>12.6</v>
      </c>
      <c r="AH478" s="1">
        <v>12.3</v>
      </c>
      <c r="AI478" s="1">
        <v>13.12</v>
      </c>
      <c r="AJ478" s="1">
        <v>8.74</v>
      </c>
      <c r="AK478" s="1">
        <v>10.35</v>
      </c>
      <c r="AL478" s="1">
        <v>9.91</v>
      </c>
      <c r="AM478" s="1">
        <v>11.27</v>
      </c>
      <c r="AN478" s="1">
        <v>9.42</v>
      </c>
      <c r="AO478" s="1">
        <v>8.64</v>
      </c>
      <c r="AP478" s="1">
        <v>8.8000000000000007</v>
      </c>
      <c r="AQ478" s="1">
        <v>10.84</v>
      </c>
      <c r="AR478" s="1">
        <v>9.23</v>
      </c>
      <c r="AS478" s="1">
        <v>9.73</v>
      </c>
      <c r="AT478" s="1">
        <v>10.5</v>
      </c>
      <c r="AU478" s="1">
        <v>10.88</v>
      </c>
      <c r="AV478" s="1">
        <v>10.62</v>
      </c>
      <c r="AW478" s="1">
        <v>10.57</v>
      </c>
      <c r="AX478" s="1">
        <v>10.17</v>
      </c>
      <c r="AY478" s="1">
        <v>11.54</v>
      </c>
      <c r="AZ478" s="1">
        <v>9.36</v>
      </c>
      <c r="BA478" s="1">
        <v>9.5299999999999994</v>
      </c>
      <c r="BB478" s="1">
        <v>13.92</v>
      </c>
      <c r="BC478" s="1">
        <v>16.850000000000001</v>
      </c>
      <c r="BD478" s="1">
        <v>15.95</v>
      </c>
      <c r="BE478" s="1">
        <v>18.399999999999999</v>
      </c>
      <c r="BF478" s="1">
        <v>22.35</v>
      </c>
      <c r="BG478" s="1">
        <v>22.75</v>
      </c>
      <c r="BH478" s="1">
        <v>25.5</v>
      </c>
      <c r="BI478" s="1">
        <v>27.67</v>
      </c>
      <c r="BJ478" s="1">
        <v>35.72</v>
      </c>
      <c r="BK478" s="1">
        <v>43.24</v>
      </c>
      <c r="BL478" s="1">
        <v>36.590000000000003</v>
      </c>
      <c r="BM478" s="1">
        <v>36.369999999999997</v>
      </c>
      <c r="BN478" s="1">
        <v>34.5</v>
      </c>
      <c r="BO478" s="1">
        <v>36.71</v>
      </c>
      <c r="BP478" s="1">
        <v>33.520000000000003</v>
      </c>
      <c r="BQ478" s="1">
        <v>34.450000000000003</v>
      </c>
      <c r="BR478" s="1">
        <v>33.65</v>
      </c>
      <c r="BS478" s="1">
        <v>40.6</v>
      </c>
      <c r="BT478" s="1">
        <v>44.3</v>
      </c>
      <c r="BU478" s="1">
        <v>37.42</v>
      </c>
      <c r="BV478" s="1">
        <v>35.35</v>
      </c>
      <c r="BW478" s="1">
        <v>30.69</v>
      </c>
      <c r="BX478" s="1">
        <v>28.04</v>
      </c>
      <c r="BY478" s="1">
        <v>30.74</v>
      </c>
      <c r="BZ478" s="1">
        <v>29.899899999999999</v>
      </c>
      <c r="CA478" s="1">
        <v>28.56</v>
      </c>
      <c r="CB478" s="1">
        <v>32.299999999999997</v>
      </c>
      <c r="CC478" s="1">
        <v>38.96</v>
      </c>
      <c r="CD478" s="1">
        <v>38.409999999999997</v>
      </c>
      <c r="CE478" s="1">
        <v>32.340000000000003</v>
      </c>
      <c r="CF478" s="1">
        <v>25.39</v>
      </c>
      <c r="CG478" s="1">
        <v>23.23</v>
      </c>
      <c r="CH478" s="1">
        <v>20.36</v>
      </c>
      <c r="CI478" s="1">
        <v>17.5</v>
      </c>
      <c r="CJ478" s="1">
        <v>23.89</v>
      </c>
      <c r="CK478" s="1">
        <v>25.52</v>
      </c>
      <c r="CL478" s="1">
        <v>28.63</v>
      </c>
      <c r="CM478" s="1">
        <v>33.47</v>
      </c>
      <c r="CN478" s="1">
        <v>34.5</v>
      </c>
      <c r="CO478" s="1">
        <v>26.86</v>
      </c>
      <c r="CP478" s="1">
        <v>33.24</v>
      </c>
      <c r="CQ478" s="1">
        <v>26.21</v>
      </c>
      <c r="CR478" s="1">
        <v>24.59</v>
      </c>
      <c r="CS478" s="1">
        <v>30.38</v>
      </c>
      <c r="CT478" s="1">
        <v>33.049999999999997</v>
      </c>
      <c r="CU478" s="1">
        <v>30.14</v>
      </c>
      <c r="CV478" s="1">
        <v>28.73</v>
      </c>
      <c r="CW478" s="1">
        <v>30.82</v>
      </c>
      <c r="CX478" s="1">
        <v>29.77</v>
      </c>
      <c r="CY478" s="1">
        <v>35.97</v>
      </c>
      <c r="CZ478" s="1">
        <v>36.01</v>
      </c>
      <c r="DA478" s="1">
        <v>37.409999999999997</v>
      </c>
      <c r="DB478" s="1">
        <v>37.9</v>
      </c>
      <c r="DC478" s="1">
        <v>33.56</v>
      </c>
      <c r="DD478" s="1">
        <v>38.82</v>
      </c>
      <c r="DE478" s="1">
        <v>42.85</v>
      </c>
      <c r="DF478" s="1">
        <v>38.4</v>
      </c>
      <c r="DG478" s="1">
        <v>40.54</v>
      </c>
      <c r="DH478" s="1">
        <v>40.869999999999997</v>
      </c>
      <c r="DI478" s="1">
        <v>38.770000000000003</v>
      </c>
      <c r="DJ478" s="1">
        <v>34.590000000000003</v>
      </c>
      <c r="DK478" s="1">
        <v>32.9</v>
      </c>
      <c r="DL478" s="1">
        <v>33.659999999999997</v>
      </c>
      <c r="DM478" s="1">
        <v>33.31</v>
      </c>
      <c r="DN478" s="1">
        <v>34.57</v>
      </c>
      <c r="DO478" s="1">
        <v>38.299999999999997</v>
      </c>
      <c r="DP478" s="1">
        <v>33.130000000000003</v>
      </c>
      <c r="DQ478" s="1">
        <v>35.03</v>
      </c>
      <c r="DR478" s="1">
        <v>38.89</v>
      </c>
      <c r="DS478" s="1">
        <v>46.67</v>
      </c>
      <c r="DT478" s="1">
        <v>47.93</v>
      </c>
      <c r="DU478" s="1">
        <v>55.05</v>
      </c>
      <c r="DV478" s="1">
        <v>53.99</v>
      </c>
      <c r="DW478" s="1">
        <v>51.99</v>
      </c>
      <c r="DX478" s="1">
        <v>51.86</v>
      </c>
      <c r="DY478" s="1">
        <v>45.27</v>
      </c>
      <c r="DZ478" s="1">
        <v>44.46</v>
      </c>
      <c r="EA478" s="1">
        <v>39.590000000000003</v>
      </c>
      <c r="EB478" s="1">
        <v>28.99</v>
      </c>
      <c r="EC478" s="1">
        <v>33.21</v>
      </c>
      <c r="ED478" s="1">
        <v>36.950000000000003</v>
      </c>
      <c r="EE478" s="1">
        <v>38.92</v>
      </c>
      <c r="EF478" s="1">
        <v>41.01</v>
      </c>
      <c r="EG478" s="1">
        <v>38.479999999999997</v>
      </c>
      <c r="EH478" s="1">
        <v>60.04</v>
      </c>
      <c r="EI478" s="1">
        <v>55.92</v>
      </c>
      <c r="EJ478" s="1">
        <v>48.51</v>
      </c>
      <c r="EK478" s="1">
        <v>53.33</v>
      </c>
      <c r="EL478" s="1">
        <v>55.89</v>
      </c>
      <c r="EM478" s="1">
        <v>48.28</v>
      </c>
      <c r="EN478" s="1">
        <v>39.79</v>
      </c>
      <c r="EO478" s="1">
        <v>41.9</v>
      </c>
      <c r="EP478" s="1">
        <v>44.78</v>
      </c>
      <c r="EQ478" s="1">
        <v>46.82</v>
      </c>
      <c r="ER478" s="1">
        <v>54.97</v>
      </c>
      <c r="ES478" s="1">
        <v>76.819999999999993</v>
      </c>
      <c r="ET478" s="1">
        <v>80.33</v>
      </c>
      <c r="EU478" s="1">
        <v>80.06</v>
      </c>
      <c r="EV478" s="1">
        <v>79.8</v>
      </c>
      <c r="EW478" s="1">
        <v>75.150000000000006</v>
      </c>
      <c r="EX478" s="1">
        <v>75.819999999999993</v>
      </c>
      <c r="EY478" s="1">
        <v>71.349999999999994</v>
      </c>
      <c r="EZ478" s="1">
        <v>69.42</v>
      </c>
      <c r="FA478" s="1">
        <v>74.3</v>
      </c>
      <c r="FB478" s="1">
        <v>79.040000000000006</v>
      </c>
      <c r="FC478" s="1">
        <v>80.86</v>
      </c>
      <c r="FD478" s="1">
        <v>70.72</v>
      </c>
      <c r="FE478" s="1">
        <v>67.7</v>
      </c>
      <c r="FF478" s="1">
        <v>72.260000000000005</v>
      </c>
      <c r="FG478" s="1">
        <v>94.68</v>
      </c>
      <c r="FH478" s="1">
        <v>88.91</v>
      </c>
      <c r="FI478" s="1">
        <v>93.57</v>
      </c>
      <c r="FJ478" s="1">
        <v>112.31</v>
      </c>
      <c r="FK478" s="1">
        <v>112.64</v>
      </c>
      <c r="FL478" s="1">
        <v>117.88</v>
      </c>
      <c r="FM478" s="1">
        <v>118.8</v>
      </c>
      <c r="FN478" s="1">
        <v>110.14</v>
      </c>
      <c r="FO478" s="1">
        <v>119.43</v>
      </c>
      <c r="FP478" s="1">
        <v>117.97</v>
      </c>
      <c r="FQ478" s="1">
        <v>123.28</v>
      </c>
      <c r="FR478" s="1">
        <v>128.29</v>
      </c>
      <c r="FS478" s="1">
        <v>123.48</v>
      </c>
      <c r="FT478" s="1">
        <v>135</v>
      </c>
      <c r="FU478" s="1">
        <v>127.52</v>
      </c>
      <c r="FV478" s="1">
        <v>104.14</v>
      </c>
      <c r="FW478" s="1">
        <v>124.74</v>
      </c>
      <c r="FX478" s="1">
        <v>129.36000000000001</v>
      </c>
      <c r="FY478" s="1">
        <v>125.83</v>
      </c>
      <c r="FZ478" s="1">
        <v>90.75</v>
      </c>
      <c r="GA478" s="1">
        <v>85.49</v>
      </c>
      <c r="GB478" s="1">
        <v>79.489999999999995</v>
      </c>
      <c r="GC478" s="1">
        <v>84.34</v>
      </c>
      <c r="GD478" s="1">
        <v>93.15</v>
      </c>
      <c r="GE478" s="1">
        <v>86.02</v>
      </c>
      <c r="GF478" s="1">
        <v>97</v>
      </c>
      <c r="GG478" s="1">
        <v>94.51</v>
      </c>
      <c r="GH478" s="1">
        <v>87.21</v>
      </c>
      <c r="GI478" s="1">
        <v>75.86</v>
      </c>
      <c r="GJ478" s="1">
        <v>81.61</v>
      </c>
      <c r="GK478" s="1">
        <v>73.67</v>
      </c>
      <c r="GL478" s="1">
        <v>85.87</v>
      </c>
      <c r="GM478" s="1">
        <v>90.62</v>
      </c>
      <c r="GN478" s="1">
        <v>109.35</v>
      </c>
      <c r="GO478" s="1">
        <v>118.3</v>
      </c>
      <c r="GP478" s="1">
        <v>123.6</v>
      </c>
      <c r="GQ478" s="1">
        <v>128.87</v>
      </c>
      <c r="GR478" s="1">
        <v>151.82</v>
      </c>
      <c r="GS478" s="1">
        <v>160.54</v>
      </c>
      <c r="GT478" s="1">
        <v>152.04</v>
      </c>
      <c r="GU478" s="1">
        <v>146.22999999999999</v>
      </c>
      <c r="GV478" s="1">
        <v>144.29</v>
      </c>
      <c r="GW478" s="1">
        <v>149.86000000000001</v>
      </c>
      <c r="GX478" s="1">
        <v>166.87</v>
      </c>
      <c r="GY478" s="1">
        <v>166.03</v>
      </c>
      <c r="GZ478" s="1">
        <v>162.97999999999999</v>
      </c>
      <c r="HA478" s="1">
        <v>153.16</v>
      </c>
      <c r="HB478" s="1">
        <v>154</v>
      </c>
      <c r="HC478" s="1">
        <v>169.96</v>
      </c>
      <c r="HD478" s="1">
        <v>175.05</v>
      </c>
      <c r="HE478" s="1">
        <v>184.4</v>
      </c>
      <c r="HF478" s="1">
        <v>192.74</v>
      </c>
      <c r="HG478" s="1">
        <v>169.46</v>
      </c>
      <c r="HH478" s="1">
        <v>180.79</v>
      </c>
      <c r="HI478" s="1">
        <v>165.71</v>
      </c>
    </row>
    <row r="479" spans="1:217" x14ac:dyDescent="0.25">
      <c r="A479" s="5" t="str">
        <f>IF(StockList!C479="","",StockList!C479)</f>
        <v>92553P201</v>
      </c>
      <c r="B479" s="10" t="e">
        <f ca="1">IF(A479="","",_xll.BDH(CONCATENATE($A479," CUSIP"),$A$1,StockList!$K$2,StockList!$K$3,"Dir=H","Dts=H","Sort=A","Quote=C","QtTyp=Y","Days=A","Per=CM","DtFmt=D","Fill=P","UseDPDF=Y","cols=216;rows=1"))</f>
        <v>#NAME?</v>
      </c>
      <c r="C479" s="1" t="s">
        <v>2109</v>
      </c>
      <c r="D479" s="1" t="s">
        <v>2109</v>
      </c>
      <c r="E479" s="1" t="s">
        <v>2109</v>
      </c>
      <c r="F479" s="1" t="s">
        <v>2109</v>
      </c>
      <c r="G479" s="1" t="s">
        <v>2109</v>
      </c>
      <c r="H479" s="1" t="s">
        <v>2109</v>
      </c>
      <c r="I479" s="1" t="s">
        <v>2109</v>
      </c>
      <c r="J479" s="1" t="s">
        <v>2109</v>
      </c>
      <c r="K479" s="1" t="s">
        <v>2109</v>
      </c>
      <c r="L479" s="1" t="s">
        <v>2109</v>
      </c>
      <c r="M479" s="1" t="s">
        <v>2109</v>
      </c>
      <c r="N479" s="1" t="s">
        <v>2109</v>
      </c>
      <c r="O479" s="1" t="s">
        <v>2109</v>
      </c>
      <c r="P479" s="1" t="s">
        <v>2109</v>
      </c>
      <c r="Q479" s="1" t="s">
        <v>2109</v>
      </c>
      <c r="R479" s="1" t="s">
        <v>2109</v>
      </c>
      <c r="S479" s="1" t="s">
        <v>2109</v>
      </c>
      <c r="T479" s="1" t="s">
        <v>2109</v>
      </c>
      <c r="U479" s="1" t="s">
        <v>2109</v>
      </c>
      <c r="V479" s="1" t="s">
        <v>2109</v>
      </c>
      <c r="W479" s="1" t="s">
        <v>2109</v>
      </c>
      <c r="X479" s="1" t="s">
        <v>2109</v>
      </c>
      <c r="Y479" s="1" t="s">
        <v>2109</v>
      </c>
      <c r="Z479" s="1" t="s">
        <v>2109</v>
      </c>
      <c r="AA479" s="1" t="s">
        <v>2109</v>
      </c>
      <c r="AB479" s="1" t="s">
        <v>2109</v>
      </c>
      <c r="AC479" s="1" t="s">
        <v>2109</v>
      </c>
      <c r="AD479" s="1" t="s">
        <v>2109</v>
      </c>
      <c r="AE479" s="1" t="s">
        <v>2109</v>
      </c>
      <c r="AF479" s="1" t="s">
        <v>2109</v>
      </c>
      <c r="AG479" s="1" t="s">
        <v>2109</v>
      </c>
      <c r="AH479" s="1" t="s">
        <v>2109</v>
      </c>
      <c r="AI479" s="1" t="s">
        <v>2109</v>
      </c>
      <c r="AJ479" s="1" t="s">
        <v>2109</v>
      </c>
      <c r="AK479" s="1" t="s">
        <v>2109</v>
      </c>
      <c r="AL479" s="1" t="s">
        <v>2109</v>
      </c>
      <c r="AM479" s="1" t="s">
        <v>2109</v>
      </c>
      <c r="AN479" s="1" t="s">
        <v>2109</v>
      </c>
      <c r="AO479" s="1" t="s">
        <v>2109</v>
      </c>
      <c r="AP479" s="1" t="s">
        <v>2109</v>
      </c>
      <c r="AQ479" s="1" t="s">
        <v>2109</v>
      </c>
      <c r="AR479" s="1" t="s">
        <v>2109</v>
      </c>
      <c r="AS479" s="1" t="s">
        <v>2109</v>
      </c>
      <c r="AT479" s="1" t="s">
        <v>2109</v>
      </c>
      <c r="AU479" s="1" t="s">
        <v>2109</v>
      </c>
      <c r="AV479" s="1" t="s">
        <v>2109</v>
      </c>
      <c r="AW479" s="1" t="s">
        <v>2109</v>
      </c>
      <c r="AX479" s="1" t="s">
        <v>2109</v>
      </c>
      <c r="AY479" s="1" t="s">
        <v>2109</v>
      </c>
      <c r="AZ479" s="1" t="s">
        <v>2109</v>
      </c>
      <c r="BA479" s="1" t="s">
        <v>2109</v>
      </c>
      <c r="BB479" s="1" t="s">
        <v>2109</v>
      </c>
      <c r="BC479" s="1" t="s">
        <v>2109</v>
      </c>
      <c r="BD479" s="1" t="s">
        <v>2109</v>
      </c>
      <c r="BE479" s="1" t="s">
        <v>2109</v>
      </c>
      <c r="BF479" s="1" t="s">
        <v>2109</v>
      </c>
      <c r="BG479" s="1" t="s">
        <v>2109</v>
      </c>
      <c r="BH479" s="1" t="s">
        <v>2109</v>
      </c>
      <c r="BI479" s="1">
        <v>41.15</v>
      </c>
      <c r="BJ479" s="1">
        <v>41.48</v>
      </c>
      <c r="BK479" s="1">
        <v>39.96</v>
      </c>
      <c r="BL479" s="1">
        <v>38.799999999999997</v>
      </c>
      <c r="BM479" s="1">
        <v>39.83</v>
      </c>
      <c r="BN479" s="1">
        <v>37.75</v>
      </c>
      <c r="BO479" s="1">
        <v>35.840000000000003</v>
      </c>
      <c r="BP479" s="1">
        <v>34.85</v>
      </c>
      <c r="BQ479" s="1">
        <v>36.299999999999997</v>
      </c>
      <c r="BR479" s="1">
        <v>37.18</v>
      </c>
      <c r="BS479" s="1">
        <v>38.92</v>
      </c>
      <c r="BT479" s="1">
        <v>37.51</v>
      </c>
      <c r="BU479" s="1">
        <v>41.03</v>
      </c>
      <c r="BV479" s="1">
        <v>40.67</v>
      </c>
      <c r="BW479" s="1">
        <v>39.04</v>
      </c>
      <c r="BX479" s="1">
        <v>41.11</v>
      </c>
      <c r="BY479" s="1">
        <v>41.25</v>
      </c>
      <c r="BZ479" s="1">
        <v>44.92</v>
      </c>
      <c r="CA479" s="1">
        <v>41.63</v>
      </c>
      <c r="CB479" s="1">
        <v>38.299999999999997</v>
      </c>
      <c r="CC479" s="1">
        <v>39.46</v>
      </c>
      <c r="CD479" s="1">
        <v>38.97</v>
      </c>
      <c r="CE479" s="1">
        <v>41.29</v>
      </c>
      <c r="CF479" s="1">
        <v>42.02</v>
      </c>
      <c r="CG479" s="1">
        <v>43.92</v>
      </c>
      <c r="CH479" s="1">
        <v>38.700000000000003</v>
      </c>
      <c r="CI479" s="1">
        <v>39.75</v>
      </c>
      <c r="CJ479" s="1">
        <v>39.619999999999997</v>
      </c>
      <c r="CK479" s="1">
        <v>38.44</v>
      </c>
      <c r="CL479" s="1">
        <v>35.82</v>
      </c>
      <c r="CM479" s="1">
        <v>30.54</v>
      </c>
      <c r="CN479" s="1">
        <v>27.93</v>
      </c>
      <c r="CO479" s="1">
        <v>29.48</v>
      </c>
      <c r="CP479" s="1">
        <v>24.84</v>
      </c>
      <c r="CQ479" s="1">
        <v>20.22</v>
      </c>
      <c r="CR479" s="1">
        <v>15.92</v>
      </c>
      <c r="CS479" s="1">
        <v>19.059999999999999</v>
      </c>
      <c r="CT479" s="1">
        <v>14.75</v>
      </c>
      <c r="CU479" s="1">
        <v>15.39</v>
      </c>
      <c r="CV479" s="1">
        <v>17.38</v>
      </c>
      <c r="CW479" s="1">
        <v>19.239999999999998</v>
      </c>
      <c r="CX479" s="1">
        <v>22.17</v>
      </c>
      <c r="CY479" s="1">
        <v>22.7</v>
      </c>
      <c r="CZ479" s="1">
        <v>23.16</v>
      </c>
      <c r="DA479" s="1">
        <v>25.04</v>
      </c>
      <c r="DB479" s="1">
        <v>28.04</v>
      </c>
      <c r="DC479" s="1">
        <v>27.59</v>
      </c>
      <c r="DD479" s="1">
        <v>29.64</v>
      </c>
      <c r="DE479" s="1">
        <v>29.73</v>
      </c>
      <c r="DF479" s="1">
        <v>29.14</v>
      </c>
      <c r="DG479" s="1">
        <v>29.65</v>
      </c>
      <c r="DH479" s="1">
        <v>34.380000000000003</v>
      </c>
      <c r="DI479" s="1">
        <v>35.33</v>
      </c>
      <c r="DJ479" s="1">
        <v>33.61</v>
      </c>
      <c r="DK479" s="1">
        <v>31.501799999999999</v>
      </c>
      <c r="DL479" s="1">
        <v>33.178800000000003</v>
      </c>
      <c r="DM479" s="1">
        <v>31.700800000000001</v>
      </c>
      <c r="DN479" s="1">
        <v>36.513399999999997</v>
      </c>
      <c r="DO479" s="1">
        <v>38.9651</v>
      </c>
      <c r="DP479" s="1">
        <v>38.319099999999999</v>
      </c>
      <c r="DQ479" s="1">
        <v>40.122100000000003</v>
      </c>
      <c r="DR479" s="1">
        <v>42.087200000000003</v>
      </c>
      <c r="DS479" s="1">
        <v>45.391800000000003</v>
      </c>
      <c r="DT479" s="1">
        <v>47.282299999999999</v>
      </c>
      <c r="DU479" s="1">
        <v>51.9983</v>
      </c>
      <c r="DV479" s="1">
        <v>51.235999999999997</v>
      </c>
      <c r="DW479" s="1">
        <v>52.110500000000002</v>
      </c>
      <c r="DX479" s="1">
        <v>49.474299999999999</v>
      </c>
      <c r="DY479" s="1">
        <v>49.290399999999998</v>
      </c>
      <c r="DZ479" s="1">
        <v>39.8048</v>
      </c>
      <c r="EA479" s="1">
        <v>45.055199999999999</v>
      </c>
      <c r="EB479" s="1">
        <v>45.990200000000002</v>
      </c>
      <c r="EC479" s="1">
        <v>46.929400000000001</v>
      </c>
      <c r="ED479" s="1">
        <v>48.613900000000001</v>
      </c>
      <c r="EE479" s="1">
        <v>49.2547</v>
      </c>
      <c r="EF479" s="1">
        <v>49.3033</v>
      </c>
      <c r="EG479" s="1">
        <v>48.191699999999997</v>
      </c>
      <c r="EH479" s="1">
        <v>49.583799999999997</v>
      </c>
      <c r="EI479" s="1">
        <v>49.1372</v>
      </c>
      <c r="EJ479" s="1">
        <v>48.813200000000002</v>
      </c>
      <c r="EK479" s="1">
        <v>52.261800000000001</v>
      </c>
      <c r="EL479" s="1">
        <v>56.306100000000001</v>
      </c>
      <c r="EM479" s="1">
        <v>53.889499999999998</v>
      </c>
      <c r="EN479" s="1">
        <v>54.2258</v>
      </c>
      <c r="EO479" s="1">
        <v>55.694400000000002</v>
      </c>
      <c r="EP479" s="1">
        <v>63.730699999999999</v>
      </c>
      <c r="EQ479" s="1">
        <v>61.777099999999997</v>
      </c>
      <c r="ER479" s="1">
        <v>65.210300000000004</v>
      </c>
      <c r="ES479" s="1">
        <v>67.872600000000006</v>
      </c>
      <c r="ET479" s="1">
        <v>69.887900000000002</v>
      </c>
      <c r="EU479" s="1">
        <v>72.489500000000007</v>
      </c>
      <c r="EV479" s="1">
        <v>77.540199999999999</v>
      </c>
      <c r="EW479" s="1">
        <v>84.775300000000001</v>
      </c>
      <c r="EX479" s="1">
        <v>89.384399999999999</v>
      </c>
      <c r="EY479" s="1">
        <v>89.074299999999994</v>
      </c>
      <c r="EZ479" s="1">
        <v>85.7376</v>
      </c>
      <c r="FA479" s="1">
        <v>93.751400000000004</v>
      </c>
      <c r="FB479" s="1">
        <v>88.1267</v>
      </c>
      <c r="FC479" s="1">
        <v>94.17</v>
      </c>
      <c r="FD479" s="1">
        <v>91.539199999999994</v>
      </c>
      <c r="FE479" s="1">
        <v>91.528400000000005</v>
      </c>
      <c r="FF479" s="1">
        <v>91.9054</v>
      </c>
      <c r="FG479" s="1">
        <v>93.769199999999998</v>
      </c>
      <c r="FH479" s="1">
        <v>89.3797</v>
      </c>
      <c r="FI479" s="1">
        <v>87.7363</v>
      </c>
      <c r="FJ479" s="1">
        <v>83.528099999999995</v>
      </c>
      <c r="FK479" s="1">
        <v>78.903400000000005</v>
      </c>
      <c r="FL479" s="1">
        <v>82.105999999999995</v>
      </c>
      <c r="FM479" s="1">
        <v>82.062899999999999</v>
      </c>
      <c r="FN479" s="1">
        <v>70.252399999999994</v>
      </c>
      <c r="FO479" s="1">
        <v>76.272099999999995</v>
      </c>
      <c r="FP479" s="1">
        <v>74.839299999999994</v>
      </c>
      <c r="FQ479" s="1">
        <v>76.099400000000003</v>
      </c>
      <c r="FR479" s="1">
        <v>73.283299999999997</v>
      </c>
      <c r="FS479" s="1">
        <v>71.248999999999995</v>
      </c>
      <c r="FT479" s="1">
        <v>62.8279</v>
      </c>
      <c r="FU479" s="1">
        <v>44.938499999999998</v>
      </c>
      <c r="FV479" s="1">
        <v>47.991399999999999</v>
      </c>
      <c r="FW479" s="1">
        <v>54.842599999999997</v>
      </c>
      <c r="FX479" s="1">
        <v>55.3765</v>
      </c>
      <c r="FY479" s="1">
        <v>46.218400000000003</v>
      </c>
      <c r="FZ479" s="1">
        <v>51.249000000000002</v>
      </c>
      <c r="GA479" s="1">
        <v>41.378799999999998</v>
      </c>
      <c r="GB479" s="1">
        <v>46.830100000000002</v>
      </c>
      <c r="GC479" s="1">
        <v>46.399000000000001</v>
      </c>
      <c r="GD479" s="1">
        <v>50.335500000000003</v>
      </c>
      <c r="GE479" s="1">
        <v>47.501899999999999</v>
      </c>
      <c r="GF479" s="1">
        <v>52.0837</v>
      </c>
      <c r="GG479" s="1">
        <v>46.207599999999999</v>
      </c>
      <c r="GH479" s="1">
        <v>43.885399999999997</v>
      </c>
      <c r="GI479" s="1">
        <v>43.263399999999997</v>
      </c>
      <c r="GJ479" s="1">
        <v>43.171300000000002</v>
      </c>
      <c r="GK479" s="1">
        <v>40.661200000000001</v>
      </c>
      <c r="GL479" s="1">
        <v>48.816600000000001</v>
      </c>
      <c r="GM479" s="1">
        <v>50.334099999999999</v>
      </c>
      <c r="GN479" s="1">
        <v>54.256700000000002</v>
      </c>
      <c r="GO479" s="1">
        <v>49.531599999999997</v>
      </c>
      <c r="GP479" s="1">
        <v>40.488900000000001</v>
      </c>
      <c r="GQ479" s="1">
        <v>39.288600000000002</v>
      </c>
      <c r="GR479" s="1">
        <v>40.868499999999997</v>
      </c>
      <c r="GS479" s="1">
        <v>33.471899999999998</v>
      </c>
      <c r="GT479" s="1">
        <v>32.820599999999999</v>
      </c>
      <c r="GU479" s="1">
        <v>28.329000000000001</v>
      </c>
      <c r="GV479" s="1">
        <v>33.386499999999998</v>
      </c>
      <c r="GW479" s="1">
        <v>36.566499999999998</v>
      </c>
      <c r="GX479" s="1">
        <v>39.664099999999998</v>
      </c>
      <c r="GY479" s="1">
        <v>39.569200000000002</v>
      </c>
      <c r="GZ479" s="1">
        <v>37.089100000000002</v>
      </c>
      <c r="HA479" s="1">
        <v>36.014400000000002</v>
      </c>
      <c r="HB479" s="1">
        <v>32.360399999999998</v>
      </c>
      <c r="HC479" s="1">
        <v>36.263500000000001</v>
      </c>
      <c r="HD479" s="1">
        <v>34.928899999999999</v>
      </c>
      <c r="HE479" s="1">
        <v>35.205399999999997</v>
      </c>
      <c r="HF479" s="1">
        <v>40.863999999999997</v>
      </c>
      <c r="HG479" s="1">
        <v>38.709499999999998</v>
      </c>
      <c r="HH479" s="1">
        <v>37.3538</v>
      </c>
      <c r="HI479" s="1">
        <v>31.325800000000001</v>
      </c>
    </row>
    <row r="480" spans="1:217" x14ac:dyDescent="0.25">
      <c r="A480" s="5" t="str">
        <f>IF(StockList!C480="","",StockList!C480)</f>
        <v>92826C839</v>
      </c>
      <c r="B480" s="10" t="e">
        <f ca="1">IF(A480="","",_xll.BDH(CONCATENATE($A480," CUSIP"),$A$1,StockList!$K$2,StockList!$K$3,"Dir=H","Dts=H","Sort=A","Quote=C","QtTyp=Y","Days=A","Per=CM","DtFmt=D","Fill=P","UseDPDF=Y","cols=216;rows=1"))</f>
        <v>#NAME?</v>
      </c>
      <c r="C480" s="1" t="s">
        <v>2109</v>
      </c>
      <c r="D480" s="1" t="s">
        <v>2109</v>
      </c>
      <c r="E480" s="1" t="s">
        <v>2109</v>
      </c>
      <c r="F480" s="1" t="s">
        <v>2109</v>
      </c>
      <c r="G480" s="1" t="s">
        <v>2109</v>
      </c>
      <c r="H480" s="1" t="s">
        <v>2109</v>
      </c>
      <c r="I480" s="1" t="s">
        <v>2109</v>
      </c>
      <c r="J480" s="1" t="s">
        <v>2109</v>
      </c>
      <c r="K480" s="1" t="s">
        <v>2109</v>
      </c>
      <c r="L480" s="1" t="s">
        <v>2109</v>
      </c>
      <c r="M480" s="1" t="s">
        <v>2109</v>
      </c>
      <c r="N480" s="1" t="s">
        <v>2109</v>
      </c>
      <c r="O480" s="1" t="s">
        <v>2109</v>
      </c>
      <c r="P480" s="1" t="s">
        <v>2109</v>
      </c>
      <c r="Q480" s="1" t="s">
        <v>2109</v>
      </c>
      <c r="R480" s="1" t="s">
        <v>2109</v>
      </c>
      <c r="S480" s="1" t="s">
        <v>2109</v>
      </c>
      <c r="T480" s="1" t="s">
        <v>2109</v>
      </c>
      <c r="U480" s="1" t="s">
        <v>2109</v>
      </c>
      <c r="V480" s="1" t="s">
        <v>2109</v>
      </c>
      <c r="W480" s="1" t="s">
        <v>2109</v>
      </c>
      <c r="X480" s="1" t="s">
        <v>2109</v>
      </c>
      <c r="Y480" s="1" t="s">
        <v>2109</v>
      </c>
      <c r="Z480" s="1" t="s">
        <v>2109</v>
      </c>
      <c r="AA480" s="1" t="s">
        <v>2109</v>
      </c>
      <c r="AB480" s="1" t="s">
        <v>2109</v>
      </c>
      <c r="AC480" s="1" t="s">
        <v>2109</v>
      </c>
      <c r="AD480" s="1" t="s">
        <v>2109</v>
      </c>
      <c r="AE480" s="1" t="s">
        <v>2109</v>
      </c>
      <c r="AF480" s="1" t="s">
        <v>2109</v>
      </c>
      <c r="AG480" s="1" t="s">
        <v>2109</v>
      </c>
      <c r="AH480" s="1" t="s">
        <v>2109</v>
      </c>
      <c r="AI480" s="1" t="s">
        <v>2109</v>
      </c>
      <c r="AJ480" s="1" t="s">
        <v>2109</v>
      </c>
      <c r="AK480" s="1" t="s">
        <v>2109</v>
      </c>
      <c r="AL480" s="1" t="s">
        <v>2109</v>
      </c>
      <c r="AM480" s="1" t="s">
        <v>2109</v>
      </c>
      <c r="AN480" s="1" t="s">
        <v>2109</v>
      </c>
      <c r="AO480" s="1" t="s">
        <v>2109</v>
      </c>
      <c r="AP480" s="1" t="s">
        <v>2109</v>
      </c>
      <c r="AQ480" s="1" t="s">
        <v>2109</v>
      </c>
      <c r="AR480" s="1" t="s">
        <v>2109</v>
      </c>
      <c r="AS480" s="1" t="s">
        <v>2109</v>
      </c>
      <c r="AT480" s="1" t="s">
        <v>2109</v>
      </c>
      <c r="AU480" s="1" t="s">
        <v>2109</v>
      </c>
      <c r="AV480" s="1" t="s">
        <v>2109</v>
      </c>
      <c r="AW480" s="1" t="s">
        <v>2109</v>
      </c>
      <c r="AX480" s="1" t="s">
        <v>2109</v>
      </c>
      <c r="AY480" s="1" t="s">
        <v>2109</v>
      </c>
      <c r="AZ480" s="1" t="s">
        <v>2109</v>
      </c>
      <c r="BA480" s="1" t="s">
        <v>2109</v>
      </c>
      <c r="BB480" s="1" t="s">
        <v>2109</v>
      </c>
      <c r="BC480" s="1" t="s">
        <v>2109</v>
      </c>
      <c r="BD480" s="1" t="s">
        <v>2109</v>
      </c>
      <c r="BE480" s="1" t="s">
        <v>2109</v>
      </c>
      <c r="BF480" s="1" t="s">
        <v>2109</v>
      </c>
      <c r="BG480" s="1" t="s">
        <v>2109</v>
      </c>
      <c r="BH480" s="1" t="s">
        <v>2109</v>
      </c>
      <c r="BI480" s="1" t="s">
        <v>2109</v>
      </c>
      <c r="BJ480" s="1" t="s">
        <v>2109</v>
      </c>
      <c r="BK480" s="1" t="s">
        <v>2109</v>
      </c>
      <c r="BL480" s="1" t="s">
        <v>2109</v>
      </c>
      <c r="BM480" s="1" t="s">
        <v>2109</v>
      </c>
      <c r="BN480" s="1" t="s">
        <v>2109</v>
      </c>
      <c r="BO480" s="1" t="s">
        <v>2109</v>
      </c>
      <c r="BP480" s="1" t="s">
        <v>2109</v>
      </c>
      <c r="BQ480" s="1" t="s">
        <v>2109</v>
      </c>
      <c r="BR480" s="1" t="s">
        <v>2109</v>
      </c>
      <c r="BS480" s="1" t="s">
        <v>2109</v>
      </c>
      <c r="BT480" s="1" t="s">
        <v>2109</v>
      </c>
      <c r="BU480" s="1" t="s">
        <v>2109</v>
      </c>
      <c r="BV480" s="1" t="s">
        <v>2109</v>
      </c>
      <c r="BW480" s="1" t="s">
        <v>2109</v>
      </c>
      <c r="BX480" s="1" t="s">
        <v>2109</v>
      </c>
      <c r="BY480" s="1" t="s">
        <v>2109</v>
      </c>
      <c r="BZ480" s="1" t="s">
        <v>2109</v>
      </c>
      <c r="CA480" s="1" t="s">
        <v>2109</v>
      </c>
      <c r="CB480" s="1" t="s">
        <v>2109</v>
      </c>
      <c r="CC480" s="1" t="s">
        <v>2109</v>
      </c>
      <c r="CD480" s="1" t="s">
        <v>2109</v>
      </c>
      <c r="CE480" s="1" t="s">
        <v>2109</v>
      </c>
      <c r="CF480" s="1" t="s">
        <v>2109</v>
      </c>
      <c r="CG480" s="1" t="s">
        <v>2109</v>
      </c>
      <c r="CH480" s="1" t="s">
        <v>2109</v>
      </c>
      <c r="CI480" s="1" t="s">
        <v>2109</v>
      </c>
      <c r="CJ480" s="1">
        <v>15.59</v>
      </c>
      <c r="CK480" s="1">
        <v>20.862500000000001</v>
      </c>
      <c r="CL480" s="1">
        <v>21.59</v>
      </c>
      <c r="CM480" s="1">
        <v>20.327500000000001</v>
      </c>
      <c r="CN480" s="1">
        <v>18.265000000000001</v>
      </c>
      <c r="CO480" s="1">
        <v>19.001899999999999</v>
      </c>
      <c r="CP480" s="1">
        <v>15.369300000000001</v>
      </c>
      <c r="CQ480" s="1">
        <v>13.857200000000001</v>
      </c>
      <c r="CR480" s="1">
        <v>13.1854</v>
      </c>
      <c r="CS480" s="1">
        <v>13.1578</v>
      </c>
      <c r="CT480" s="1">
        <v>12.380100000000001</v>
      </c>
      <c r="CU480" s="1">
        <v>14.2536</v>
      </c>
      <c r="CV480" s="1">
        <v>13.974600000000001</v>
      </c>
      <c r="CW480" s="1">
        <v>16.327200000000001</v>
      </c>
      <c r="CX480" s="1">
        <v>17.046099999999999</v>
      </c>
      <c r="CY480" s="1">
        <v>15.674099999999999</v>
      </c>
      <c r="CZ480" s="1">
        <v>16.479700000000001</v>
      </c>
      <c r="DA480" s="1">
        <v>17.927</v>
      </c>
      <c r="DB480" s="1">
        <v>17.4252</v>
      </c>
      <c r="DC480" s="1">
        <v>19.102</v>
      </c>
      <c r="DD480" s="1">
        <v>20.455100000000002</v>
      </c>
      <c r="DE480" s="1">
        <v>22.086500000000001</v>
      </c>
      <c r="DF480" s="1">
        <v>20.715199999999999</v>
      </c>
      <c r="DG480" s="1">
        <v>21.568100000000001</v>
      </c>
      <c r="DH480" s="1">
        <v>23.022400000000001</v>
      </c>
      <c r="DI480" s="1">
        <v>22.82</v>
      </c>
      <c r="DJ480" s="1">
        <v>18.352599999999999</v>
      </c>
      <c r="DK480" s="1">
        <v>17.919499999999999</v>
      </c>
      <c r="DL480" s="1">
        <v>18.577999999999999</v>
      </c>
      <c r="DM480" s="1">
        <v>17.500900000000001</v>
      </c>
      <c r="DN480" s="1">
        <v>18.840399999999999</v>
      </c>
      <c r="DO480" s="1">
        <v>19.829899999999999</v>
      </c>
      <c r="DP480" s="1">
        <v>18.773499999999999</v>
      </c>
      <c r="DQ480" s="1">
        <v>17.891400000000001</v>
      </c>
      <c r="DR480" s="1">
        <v>17.756699999999999</v>
      </c>
      <c r="DS480" s="1">
        <v>18.6082</v>
      </c>
      <c r="DT480" s="1">
        <v>18.753399999999999</v>
      </c>
      <c r="DU480" s="1">
        <v>19.899699999999999</v>
      </c>
      <c r="DV480" s="1">
        <v>20.6873</v>
      </c>
      <c r="DW480" s="1">
        <v>21.504000000000001</v>
      </c>
      <c r="DX480" s="1">
        <v>21.8306</v>
      </c>
      <c r="DY480" s="1">
        <v>22.4679</v>
      </c>
      <c r="DZ480" s="1">
        <v>21.915600000000001</v>
      </c>
      <c r="EA480" s="1">
        <v>23.843399999999999</v>
      </c>
      <c r="EB480" s="1">
        <v>24.850300000000001</v>
      </c>
      <c r="EC480" s="1">
        <v>26.018899999999999</v>
      </c>
      <c r="ED480" s="1">
        <v>25.790800000000001</v>
      </c>
      <c r="EE480" s="1">
        <v>29.878900000000002</v>
      </c>
      <c r="EF480" s="1">
        <v>30.2974</v>
      </c>
      <c r="EG480" s="1">
        <v>31.576000000000001</v>
      </c>
      <c r="EH480" s="1">
        <v>29.633800000000001</v>
      </c>
      <c r="EI480" s="1">
        <v>31.802399999999999</v>
      </c>
      <c r="EJ480" s="1">
        <v>33.201700000000002</v>
      </c>
      <c r="EK480" s="1">
        <v>33.046999999999997</v>
      </c>
      <c r="EL480" s="1">
        <v>34.6008</v>
      </c>
      <c r="EM480" s="1">
        <v>35.755200000000002</v>
      </c>
      <c r="EN480" s="1">
        <v>38.667699999999996</v>
      </c>
      <c r="EO480" s="1">
        <v>39.150700000000001</v>
      </c>
      <c r="EP480" s="1">
        <v>40.785699999999999</v>
      </c>
      <c r="EQ480" s="1">
        <v>41.061599999999999</v>
      </c>
      <c r="ER480" s="1">
        <v>43.960500000000003</v>
      </c>
      <c r="ES480" s="1">
        <v>43.603299999999997</v>
      </c>
      <c r="ET480" s="1">
        <v>46.192599999999999</v>
      </c>
      <c r="EU480" s="1">
        <v>47.387999999999998</v>
      </c>
      <c r="EV480" s="1">
        <v>45.8996</v>
      </c>
      <c r="EW480" s="1">
        <v>45.311599999999999</v>
      </c>
      <c r="EX480" s="1">
        <v>49.6449</v>
      </c>
      <c r="EY480" s="1">
        <v>51.091900000000003</v>
      </c>
      <c r="EZ480" s="1">
        <v>52.961599999999997</v>
      </c>
      <c r="FA480" s="1">
        <v>57.964700000000001</v>
      </c>
      <c r="FB480" s="1">
        <v>56.077500000000001</v>
      </c>
      <c r="FC480" s="1">
        <v>58.918199999999999</v>
      </c>
      <c r="FD480" s="1">
        <v>56.289700000000003</v>
      </c>
      <c r="FE480" s="1">
        <v>52.834499999999998</v>
      </c>
      <c r="FF480" s="1">
        <v>56.127800000000001</v>
      </c>
      <c r="FG480" s="1">
        <v>55.051400000000001</v>
      </c>
      <c r="FH480" s="1">
        <v>55.129800000000003</v>
      </c>
      <c r="FI480" s="1">
        <v>55.629399999999997</v>
      </c>
      <c r="FJ480" s="1">
        <v>55.851900000000001</v>
      </c>
      <c r="FK480" s="1">
        <v>63.196899999999999</v>
      </c>
      <c r="FL480" s="1">
        <v>67.712699999999998</v>
      </c>
      <c r="FM480" s="1">
        <v>68.764399999999995</v>
      </c>
      <c r="FN480" s="1">
        <v>66.852500000000006</v>
      </c>
      <c r="FO480" s="1">
        <v>71.281999999999996</v>
      </c>
      <c r="FP480" s="1">
        <v>68.741399999999999</v>
      </c>
      <c r="FQ480" s="1">
        <v>69.413899999999998</v>
      </c>
      <c r="FR480" s="1">
        <v>72.304100000000005</v>
      </c>
      <c r="FS480" s="1">
        <v>70.693299999999994</v>
      </c>
      <c r="FT480" s="1">
        <v>79.3155</v>
      </c>
      <c r="FU480" s="1">
        <v>75.184799999999996</v>
      </c>
      <c r="FV480" s="1">
        <v>73.455399999999997</v>
      </c>
      <c r="FW480" s="1">
        <v>81.807000000000002</v>
      </c>
      <c r="FX480" s="1">
        <v>83.461600000000004</v>
      </c>
      <c r="FY480" s="1">
        <v>81.919399999999996</v>
      </c>
      <c r="FZ480" s="1">
        <v>78.686999999999998</v>
      </c>
      <c r="GA480" s="1">
        <v>76.6173</v>
      </c>
      <c r="GB480" s="1">
        <v>80.946100000000001</v>
      </c>
      <c r="GC480" s="1">
        <v>81.750500000000002</v>
      </c>
      <c r="GD480" s="1">
        <v>83.701099999999997</v>
      </c>
      <c r="GE480" s="1">
        <v>78.6434</v>
      </c>
      <c r="GF480" s="1">
        <v>82.757400000000004</v>
      </c>
      <c r="GG480" s="1">
        <v>85.927800000000005</v>
      </c>
      <c r="GH480" s="1">
        <v>87.839699999999993</v>
      </c>
      <c r="GI480" s="1">
        <v>87.637900000000002</v>
      </c>
      <c r="GJ480" s="1">
        <v>82.294600000000003</v>
      </c>
      <c r="GK480" s="1">
        <v>83.039599999999993</v>
      </c>
      <c r="GL480" s="1">
        <v>88.031300000000002</v>
      </c>
      <c r="GM480" s="1">
        <v>93.774199999999993</v>
      </c>
      <c r="GN480" s="1">
        <v>94.765900000000002</v>
      </c>
      <c r="GO480" s="1">
        <v>97.271900000000002</v>
      </c>
      <c r="GP480" s="1">
        <v>101.73050000000001</v>
      </c>
      <c r="GQ480" s="1">
        <v>100.1815</v>
      </c>
      <c r="GR480" s="1">
        <v>106.3561</v>
      </c>
      <c r="GS480" s="1">
        <v>110.76300000000001</v>
      </c>
      <c r="GT480" s="1">
        <v>112.6033</v>
      </c>
      <c r="GU480" s="1">
        <v>117.675</v>
      </c>
      <c r="GV480" s="1">
        <v>120.67919999999999</v>
      </c>
      <c r="GW480" s="1">
        <v>122.2119</v>
      </c>
      <c r="GX480" s="1">
        <v>133.15549999999999</v>
      </c>
      <c r="GY480" s="1">
        <v>131.9991</v>
      </c>
      <c r="GZ480" s="1">
        <v>128.43440000000001</v>
      </c>
      <c r="HA480" s="1">
        <v>136.2294</v>
      </c>
      <c r="HB480" s="1">
        <v>140.57919999999999</v>
      </c>
      <c r="HC480" s="1">
        <v>142.43969999999999</v>
      </c>
      <c r="HD480" s="1">
        <v>147.05330000000001</v>
      </c>
      <c r="HE480" s="1">
        <v>158.2047</v>
      </c>
      <c r="HF480" s="1">
        <v>161.65110000000001</v>
      </c>
      <c r="HG480" s="1">
        <v>148.4683</v>
      </c>
      <c r="HH480" s="1">
        <v>152.8947</v>
      </c>
      <c r="HI480" s="1">
        <v>142.3536</v>
      </c>
    </row>
    <row r="481" spans="1:217" x14ac:dyDescent="0.25">
      <c r="A481" s="5" t="str">
        <f>IF(StockList!C481="","",StockList!C481)</f>
        <v>929042109</v>
      </c>
      <c r="B481" s="10" t="e">
        <f ca="1">IF(A481="","",_xll.BDH(CONCATENATE($A481," CUSIP"),$A$1,StockList!$K$2,StockList!$K$3,"Dir=H","Dts=H","Sort=A","Quote=C","QtTyp=Y","Days=A","Per=CM","DtFmt=D","Fill=P","UseDPDF=Y","cols=216;rows=1"))</f>
        <v>#NAME?</v>
      </c>
      <c r="C481" s="1">
        <v>27.025400000000001</v>
      </c>
      <c r="D481" s="1">
        <v>25.610199999999999</v>
      </c>
      <c r="E481" s="1">
        <v>26.246300000000002</v>
      </c>
      <c r="F481" s="1">
        <v>27.190300000000001</v>
      </c>
      <c r="G481" s="1">
        <v>28.306899999999999</v>
      </c>
      <c r="H481" s="1">
        <v>28.0169</v>
      </c>
      <c r="I481" s="1">
        <v>29.531600000000001</v>
      </c>
      <c r="J481" s="1">
        <v>29.229800000000001</v>
      </c>
      <c r="K481" s="1">
        <v>28.861599999999999</v>
      </c>
      <c r="L481" s="1">
        <v>29.418700000000001</v>
      </c>
      <c r="M481" s="1">
        <v>31.375699999999998</v>
      </c>
      <c r="N481" s="1">
        <v>32.673000000000002</v>
      </c>
      <c r="O481" s="1">
        <v>32.014299999999999</v>
      </c>
      <c r="P481" s="1">
        <v>33.821800000000003</v>
      </c>
      <c r="Q481" s="1">
        <v>33.7759</v>
      </c>
      <c r="R481" s="1">
        <v>34.545499999999997</v>
      </c>
      <c r="S481" s="1">
        <v>35.905500000000004</v>
      </c>
      <c r="T481" s="1">
        <v>33.845999999999997</v>
      </c>
      <c r="U481" s="1">
        <v>32.628700000000002</v>
      </c>
      <c r="V481" s="1">
        <v>31.152100000000001</v>
      </c>
      <c r="W481" s="1">
        <v>29.02</v>
      </c>
      <c r="X481" s="1">
        <v>30.053899999999999</v>
      </c>
      <c r="Y481" s="1">
        <v>29.9252</v>
      </c>
      <c r="Z481" s="1">
        <v>28.308700000000002</v>
      </c>
      <c r="AA481" s="1">
        <v>28.719000000000001</v>
      </c>
      <c r="AB481" s="1">
        <v>29.375399999999999</v>
      </c>
      <c r="AC481" s="1">
        <v>31.180599999999998</v>
      </c>
      <c r="AD481" s="1">
        <v>35.252600000000001</v>
      </c>
      <c r="AE481" s="1">
        <v>36.4221</v>
      </c>
      <c r="AF481" s="1">
        <v>38.861400000000003</v>
      </c>
      <c r="AG481" s="1">
        <v>39.972000000000001</v>
      </c>
      <c r="AH481" s="1">
        <v>40.726500000000001</v>
      </c>
      <c r="AI481" s="1">
        <v>42.854399999999998</v>
      </c>
      <c r="AJ481" s="1">
        <v>47.020299999999999</v>
      </c>
      <c r="AK481" s="1">
        <v>47.190199999999997</v>
      </c>
      <c r="AL481" s="1">
        <v>48.980800000000002</v>
      </c>
      <c r="AM481" s="1">
        <v>49.8125</v>
      </c>
      <c r="AN481" s="1">
        <v>52.946599999999997</v>
      </c>
      <c r="AO481" s="1">
        <v>44.779200000000003</v>
      </c>
      <c r="AP481" s="1">
        <v>48.507100000000001</v>
      </c>
      <c r="AQ481" s="1">
        <v>50.690600000000003</v>
      </c>
      <c r="AR481" s="1">
        <v>52.194400000000002</v>
      </c>
      <c r="AS481" s="1">
        <v>56.3904</v>
      </c>
      <c r="AT481" s="1">
        <v>56.3185</v>
      </c>
      <c r="AU481" s="1">
        <v>60.379800000000003</v>
      </c>
      <c r="AV481" s="1">
        <v>66.758300000000006</v>
      </c>
      <c r="AW481" s="1">
        <v>69.147099999999995</v>
      </c>
      <c r="AX481" s="1">
        <v>62.798200000000001</v>
      </c>
      <c r="AY481" s="1">
        <v>63.116</v>
      </c>
      <c r="AZ481" s="1">
        <v>63.639699999999998</v>
      </c>
      <c r="BA481" s="1">
        <v>70.236099999999993</v>
      </c>
      <c r="BB481" s="1">
        <v>73.017399999999995</v>
      </c>
      <c r="BC481" s="1">
        <v>74.5946</v>
      </c>
      <c r="BD481" s="1">
        <v>82.239699999999999</v>
      </c>
      <c r="BE481" s="1">
        <v>80.497500000000002</v>
      </c>
      <c r="BF481" s="1">
        <v>81.058999999999997</v>
      </c>
      <c r="BG481" s="1">
        <v>75.799800000000005</v>
      </c>
      <c r="BH481" s="1">
        <v>80.680400000000006</v>
      </c>
      <c r="BI481" s="1">
        <v>79.623599999999996</v>
      </c>
      <c r="BJ481" s="1">
        <v>85.030299999999997</v>
      </c>
      <c r="BK481" s="1">
        <v>85.655900000000003</v>
      </c>
      <c r="BL481" s="1">
        <v>92.403300000000002</v>
      </c>
      <c r="BM481" s="1">
        <v>92.056799999999996</v>
      </c>
      <c r="BN481" s="1">
        <v>87.2774</v>
      </c>
      <c r="BO481" s="1">
        <v>94.714799999999997</v>
      </c>
      <c r="BP481" s="1">
        <v>101.51130000000001</v>
      </c>
      <c r="BQ481" s="1">
        <v>103.6307</v>
      </c>
      <c r="BR481" s="1">
        <v>106.6542</v>
      </c>
      <c r="BS481" s="1">
        <v>116.6836</v>
      </c>
      <c r="BT481" s="1">
        <v>124.90049999999999</v>
      </c>
      <c r="BU481" s="1">
        <v>120.3348</v>
      </c>
      <c r="BV481" s="1">
        <v>121.9999</v>
      </c>
      <c r="BW481" s="1">
        <v>126.836</v>
      </c>
      <c r="BX481" s="1">
        <v>118.99850000000001</v>
      </c>
      <c r="BY481" s="1">
        <v>119.1203</v>
      </c>
      <c r="BZ481" s="1">
        <v>121.5102</v>
      </c>
      <c r="CA481" s="1">
        <v>110.294</v>
      </c>
      <c r="CB481" s="1">
        <v>107.47239999999999</v>
      </c>
      <c r="CC481" s="1">
        <v>107.881</v>
      </c>
      <c r="CD481" s="1">
        <v>110.67449999999999</v>
      </c>
      <c r="CE481" s="1">
        <v>113.9563</v>
      </c>
      <c r="CF481" s="1">
        <v>91.801500000000004</v>
      </c>
      <c r="CG481" s="1">
        <v>89.710499999999996</v>
      </c>
      <c r="CH481" s="1">
        <v>93.018500000000003</v>
      </c>
      <c r="CI481" s="1">
        <v>86.075500000000005</v>
      </c>
      <c r="CJ481" s="1">
        <v>88.805300000000003</v>
      </c>
      <c r="CK481" s="1">
        <v>95.892399999999995</v>
      </c>
      <c r="CL481" s="1">
        <v>101.64230000000001</v>
      </c>
      <c r="CM481" s="1">
        <v>91.522800000000004</v>
      </c>
      <c r="CN481" s="1">
        <v>98.875799999999998</v>
      </c>
      <c r="CO481" s="1">
        <v>104.3943</v>
      </c>
      <c r="CP481" s="1">
        <v>95.462100000000007</v>
      </c>
      <c r="CQ481" s="1">
        <v>74.05</v>
      </c>
      <c r="CR481" s="1">
        <v>56.895299999999999</v>
      </c>
      <c r="CS481" s="1">
        <v>64.239999999999995</v>
      </c>
      <c r="CT481" s="1">
        <v>54.085099999999997</v>
      </c>
      <c r="CU481" s="1">
        <v>35.729599999999998</v>
      </c>
      <c r="CV481" s="1">
        <v>36.2864</v>
      </c>
      <c r="CW481" s="1">
        <v>53.370600000000003</v>
      </c>
      <c r="CX481" s="1">
        <v>51.943600000000004</v>
      </c>
      <c r="CY481" s="1">
        <v>50.128999999999998</v>
      </c>
      <c r="CZ481" s="1">
        <v>56.7973</v>
      </c>
      <c r="DA481" s="1">
        <v>64.760400000000004</v>
      </c>
      <c r="DB481" s="1">
        <v>72.517600000000002</v>
      </c>
      <c r="DC481" s="1">
        <v>67.057100000000005</v>
      </c>
      <c r="DD481" s="1">
        <v>74.448400000000007</v>
      </c>
      <c r="DE481" s="1">
        <v>79.543599999999998</v>
      </c>
      <c r="DF481" s="1">
        <v>74.306399999999996</v>
      </c>
      <c r="DG481" s="1">
        <v>75.501199999999997</v>
      </c>
      <c r="DH481" s="1">
        <v>86.9666</v>
      </c>
      <c r="DI481" s="1">
        <v>95.778099999999995</v>
      </c>
      <c r="DJ481" s="1">
        <v>89.981399999999994</v>
      </c>
      <c r="DK481" s="1">
        <v>84.502399999999994</v>
      </c>
      <c r="DL481" s="1">
        <v>95.889099999999999</v>
      </c>
      <c r="DM481" s="1">
        <v>94.609899999999996</v>
      </c>
      <c r="DN481" s="1">
        <v>99.827100000000002</v>
      </c>
      <c r="DO481" s="1">
        <v>101.998</v>
      </c>
      <c r="DP481" s="1">
        <v>95.920299999999997</v>
      </c>
      <c r="DQ481" s="1">
        <v>97.977900000000005</v>
      </c>
      <c r="DR481" s="1">
        <v>104.3951</v>
      </c>
      <c r="DS481" s="1">
        <v>110.605</v>
      </c>
      <c r="DT481" s="1">
        <v>103.69589999999999</v>
      </c>
      <c r="DU481" s="1">
        <v>114.57510000000001</v>
      </c>
      <c r="DV481" s="1">
        <v>117.44370000000001</v>
      </c>
      <c r="DW481" s="1">
        <v>111.23609999999999</v>
      </c>
      <c r="DX481" s="1">
        <v>111.6778</v>
      </c>
      <c r="DY481" s="1">
        <v>103.5284</v>
      </c>
      <c r="DZ481" s="1">
        <v>89.923100000000005</v>
      </c>
      <c r="EA481" s="1">
        <v>99.792699999999996</v>
      </c>
      <c r="EB481" s="1">
        <v>90.498599999999996</v>
      </c>
      <c r="EC481" s="1">
        <v>93.428100000000001</v>
      </c>
      <c r="ED481" s="1">
        <v>99.150700000000001</v>
      </c>
      <c r="EE481" s="1">
        <v>100.1927</v>
      </c>
      <c r="EF481" s="1">
        <v>103.22069999999999</v>
      </c>
      <c r="EG481" s="1">
        <v>105.2311</v>
      </c>
      <c r="EH481" s="1">
        <v>101.2221</v>
      </c>
      <c r="EI481" s="1">
        <v>103.7675</v>
      </c>
      <c r="EJ481" s="1">
        <v>103.17440000000001</v>
      </c>
      <c r="EK481" s="1">
        <v>101.1435</v>
      </c>
      <c r="EL481" s="1">
        <v>100.9939</v>
      </c>
      <c r="EM481" s="1">
        <v>99.947199999999995</v>
      </c>
      <c r="EN481" s="1">
        <v>96.07</v>
      </c>
      <c r="EO481" s="1">
        <v>101.9885</v>
      </c>
      <c r="EP481" s="1">
        <v>108.4931</v>
      </c>
      <c r="EQ481" s="1">
        <v>103.0337</v>
      </c>
      <c r="ER481" s="1">
        <v>107.4397</v>
      </c>
      <c r="ES481" s="1">
        <v>112.4752</v>
      </c>
      <c r="ET481" s="1">
        <v>103.5699</v>
      </c>
      <c r="EU481" s="1">
        <v>107.3266</v>
      </c>
      <c r="EV481" s="1">
        <v>109.8657</v>
      </c>
      <c r="EW481" s="1">
        <v>106.2256</v>
      </c>
      <c r="EX481" s="1">
        <v>109.8318</v>
      </c>
      <c r="EY481" s="1">
        <v>116.3647</v>
      </c>
      <c r="EZ481" s="1">
        <v>115.83499999999999</v>
      </c>
      <c r="FA481" s="1">
        <v>116.9679</v>
      </c>
      <c r="FB481" s="1">
        <v>121.9354</v>
      </c>
      <c r="FC481" s="1">
        <v>127.8575</v>
      </c>
      <c r="FD481" s="1">
        <v>130.8717</v>
      </c>
      <c r="FE481" s="1">
        <v>136.2362</v>
      </c>
      <c r="FF481" s="1">
        <v>143.173</v>
      </c>
      <c r="FG481" s="1">
        <v>142.70509999999999</v>
      </c>
      <c r="FH481" s="1">
        <v>141.75569999999999</v>
      </c>
      <c r="FI481" s="1">
        <v>142.54810000000001</v>
      </c>
      <c r="FJ481" s="1">
        <v>134.59059999999999</v>
      </c>
      <c r="FK481" s="1">
        <v>147.40880000000001</v>
      </c>
      <c r="FL481" s="1">
        <v>151.20509999999999</v>
      </c>
      <c r="FM481" s="1">
        <v>159.54060000000001</v>
      </c>
      <c r="FN481" s="1">
        <v>166.19479999999999</v>
      </c>
      <c r="FO481" s="1">
        <v>165.59280000000001</v>
      </c>
      <c r="FP481" s="1">
        <v>168.54230000000001</v>
      </c>
      <c r="FQ481" s="1">
        <v>155.73609999999999</v>
      </c>
      <c r="FR481" s="1">
        <v>151.23910000000001</v>
      </c>
      <c r="FS481" s="1">
        <v>143.7294</v>
      </c>
      <c r="FT481" s="1">
        <v>147.6962</v>
      </c>
      <c r="FU481" s="1">
        <v>132.88480000000001</v>
      </c>
      <c r="FV481" s="1">
        <v>137.80760000000001</v>
      </c>
      <c r="FW481" s="1">
        <v>153.2466</v>
      </c>
      <c r="FX481" s="1">
        <v>148.4333</v>
      </c>
      <c r="FY481" s="1">
        <v>153.34219999999999</v>
      </c>
      <c r="FZ481" s="1">
        <v>136.6841</v>
      </c>
      <c r="GA481" s="1">
        <v>133.4393</v>
      </c>
      <c r="GB481" s="1">
        <v>145.90870000000001</v>
      </c>
      <c r="GC481" s="1">
        <v>147.91739999999999</v>
      </c>
      <c r="GD481" s="1">
        <v>148.56299999999999</v>
      </c>
      <c r="GE481" s="1">
        <v>155.7174</v>
      </c>
      <c r="GF481" s="1">
        <v>167.04</v>
      </c>
      <c r="GG481" s="1">
        <v>161.64429999999999</v>
      </c>
      <c r="GH481" s="1">
        <v>158.35849999999999</v>
      </c>
      <c r="GI481" s="1">
        <v>145.16849999999999</v>
      </c>
      <c r="GJ481" s="1">
        <v>154.0558</v>
      </c>
      <c r="GK481" s="1">
        <v>164.489</v>
      </c>
      <c r="GL481" s="1">
        <v>168.6551</v>
      </c>
      <c r="GM481" s="1">
        <v>174.30289999999999</v>
      </c>
      <c r="GN481" s="1">
        <v>159.13650000000001</v>
      </c>
      <c r="GO481" s="1">
        <v>152.67959999999999</v>
      </c>
      <c r="GP481" s="1">
        <v>147.36340000000001</v>
      </c>
      <c r="GQ481" s="1">
        <v>150.0806</v>
      </c>
      <c r="GR481" s="1">
        <v>156.9324</v>
      </c>
      <c r="GS481" s="1">
        <v>148.4375</v>
      </c>
      <c r="GT481" s="1">
        <v>153.19999999999999</v>
      </c>
      <c r="GU481" s="1">
        <v>149.1748</v>
      </c>
      <c r="GV481" s="1">
        <v>155.94159999999999</v>
      </c>
      <c r="GW481" s="1">
        <v>157.0667</v>
      </c>
      <c r="GX481" s="1">
        <v>145.2756</v>
      </c>
      <c r="GY481" s="1">
        <v>134.71629999999999</v>
      </c>
      <c r="GZ481" s="1">
        <v>136.39850000000001</v>
      </c>
      <c r="HA481" s="1">
        <v>137.87799999999999</v>
      </c>
      <c r="HB481" s="1">
        <v>142.56120000000001</v>
      </c>
      <c r="HC481" s="1">
        <v>151.17089999999999</v>
      </c>
      <c r="HD481" s="1">
        <v>147.08080000000001</v>
      </c>
      <c r="HE481" s="1">
        <v>158.84739999999999</v>
      </c>
      <c r="HF481" s="1">
        <v>150.59559999999999</v>
      </c>
      <c r="HG481" s="1">
        <v>140.44579999999999</v>
      </c>
      <c r="HH481" s="1">
        <v>149.84970000000001</v>
      </c>
      <c r="HI481" s="1">
        <v>129.17150000000001</v>
      </c>
    </row>
    <row r="482" spans="1:217" x14ac:dyDescent="0.25">
      <c r="A482" s="5" t="str">
        <f>IF(StockList!C482="","",StockList!C482)</f>
        <v>929160109</v>
      </c>
      <c r="B482" s="10" t="e">
        <f ca="1">IF(A482="","",_xll.BDH(CONCATENATE($A482," CUSIP"),$A$1,StockList!$K$2,StockList!$K$3,"Dir=H","Dts=H","Sort=A","Quote=C","QtTyp=Y","Days=A","Per=CM","DtFmt=D","Fill=P","UseDPDF=Y","cols=216;rows=1"))</f>
        <v>#NAME?</v>
      </c>
      <c r="C482" s="1">
        <v>42.552999999999997</v>
      </c>
      <c r="D482" s="1">
        <v>47.076000000000001</v>
      </c>
      <c r="E482" s="1">
        <v>46.472999999999999</v>
      </c>
      <c r="F482" s="1">
        <v>54.594000000000001</v>
      </c>
      <c r="G482" s="1">
        <v>54.261000000000003</v>
      </c>
      <c r="H482" s="1">
        <v>49.515999999999998</v>
      </c>
      <c r="I482" s="1">
        <v>48.692999999999998</v>
      </c>
      <c r="J482" s="1">
        <v>43.814999999999998</v>
      </c>
      <c r="K482" s="1">
        <v>42.161999999999999</v>
      </c>
      <c r="L482" s="1">
        <v>47.14</v>
      </c>
      <c r="M482" s="1">
        <v>48.863</v>
      </c>
      <c r="N482" s="1">
        <v>47.292999999999999</v>
      </c>
      <c r="O482" s="1">
        <v>49.511000000000003</v>
      </c>
      <c r="P482" s="1">
        <v>48.701000000000001</v>
      </c>
      <c r="Q482" s="1">
        <v>47.143999999999998</v>
      </c>
      <c r="R482" s="1">
        <v>49.244999999999997</v>
      </c>
      <c r="S482" s="1">
        <v>45.095999999999997</v>
      </c>
      <c r="T482" s="1">
        <v>41.636000000000003</v>
      </c>
      <c r="U482" s="1">
        <v>40.417000000000002</v>
      </c>
      <c r="V482" s="1">
        <v>37.454999999999998</v>
      </c>
      <c r="W482" s="1">
        <v>34.762</v>
      </c>
      <c r="X482" s="1">
        <v>39.341999999999999</v>
      </c>
      <c r="Y482" s="1">
        <v>39.091999999999999</v>
      </c>
      <c r="Z482" s="1">
        <v>35.494999999999997</v>
      </c>
      <c r="AA482" s="1">
        <v>33.298000000000002</v>
      </c>
      <c r="AB482" s="1">
        <v>31.754000000000001</v>
      </c>
      <c r="AC482" s="1">
        <v>36.732999999999997</v>
      </c>
      <c r="AD482" s="1">
        <v>38.756</v>
      </c>
      <c r="AE482" s="1">
        <v>39.210999999999999</v>
      </c>
      <c r="AF482" s="1">
        <v>42.542999999999999</v>
      </c>
      <c r="AG482" s="1">
        <v>44.061999999999998</v>
      </c>
      <c r="AH482" s="1">
        <v>42.466000000000001</v>
      </c>
      <c r="AI482" s="1">
        <v>47.146999999999998</v>
      </c>
      <c r="AJ482" s="1">
        <v>47.582000000000001</v>
      </c>
      <c r="AK482" s="1">
        <v>50.899000000000001</v>
      </c>
      <c r="AL482" s="1">
        <v>51.037999999999997</v>
      </c>
      <c r="AM482" s="1">
        <v>50.892000000000003</v>
      </c>
      <c r="AN482" s="1">
        <v>51.042999999999999</v>
      </c>
      <c r="AO482" s="1">
        <v>49.752000000000002</v>
      </c>
      <c r="AP482" s="1">
        <v>48.444000000000003</v>
      </c>
      <c r="AQ482" s="1">
        <v>51.463000000000001</v>
      </c>
      <c r="AR482" s="1">
        <v>51.539000000000001</v>
      </c>
      <c r="AS482" s="1">
        <v>51.875</v>
      </c>
      <c r="AT482" s="1">
        <v>55.444000000000003</v>
      </c>
      <c r="AU482" s="1">
        <v>54.170999999999999</v>
      </c>
      <c r="AV482" s="1">
        <v>56.707999999999998</v>
      </c>
      <c r="AW482" s="1">
        <v>59.726999999999997</v>
      </c>
      <c r="AX482" s="1">
        <v>61.771999999999998</v>
      </c>
      <c r="AY482" s="1">
        <v>63.607999999999997</v>
      </c>
      <c r="AZ482" s="1">
        <v>62.475999999999999</v>
      </c>
      <c r="BA482" s="1">
        <v>58.308999999999997</v>
      </c>
      <c r="BB482" s="1">
        <v>66.207999999999998</v>
      </c>
      <c r="BC482" s="1">
        <v>71.798000000000002</v>
      </c>
      <c r="BD482" s="1">
        <v>77.597999999999999</v>
      </c>
      <c r="BE482" s="1">
        <v>79.72</v>
      </c>
      <c r="BF482" s="1">
        <v>82.337999999999994</v>
      </c>
      <c r="BG482" s="1">
        <v>72.12</v>
      </c>
      <c r="BH482" s="1">
        <v>74.328000000000003</v>
      </c>
      <c r="BI482" s="1">
        <v>75.498000000000005</v>
      </c>
      <c r="BJ482" s="1">
        <v>80.099999999999994</v>
      </c>
      <c r="BK482" s="1">
        <v>88.45</v>
      </c>
      <c r="BL482" s="1">
        <v>97.015000000000001</v>
      </c>
      <c r="BM482" s="1">
        <v>95.123000000000005</v>
      </c>
      <c r="BN482" s="1">
        <v>87.805999999999997</v>
      </c>
      <c r="BO482" s="1">
        <v>87.75</v>
      </c>
      <c r="BP482" s="1">
        <v>75.340999999999994</v>
      </c>
      <c r="BQ482" s="1">
        <v>88.867000000000004</v>
      </c>
      <c r="BR482" s="1">
        <v>88.46</v>
      </c>
      <c r="BS482" s="1">
        <v>92.111000000000004</v>
      </c>
      <c r="BT482" s="1">
        <v>100.71299999999999</v>
      </c>
      <c r="BU482" s="1">
        <v>102.01900000000001</v>
      </c>
      <c r="BV482" s="1">
        <v>115.607</v>
      </c>
      <c r="BW482" s="1">
        <v>132.91800000000001</v>
      </c>
      <c r="BX482" s="1">
        <v>132.72499999999999</v>
      </c>
      <c r="BY482" s="1">
        <v>140.917</v>
      </c>
      <c r="BZ482" s="1">
        <v>136.917</v>
      </c>
      <c r="CA482" s="1">
        <v>131.02600000000001</v>
      </c>
      <c r="CB482" s="1">
        <v>109.497</v>
      </c>
      <c r="CC482" s="1">
        <v>103.48699999999999</v>
      </c>
      <c r="CD482" s="1">
        <v>102.498</v>
      </c>
      <c r="CE482" s="1">
        <v>98.313000000000002</v>
      </c>
      <c r="CF482" s="1">
        <v>102.673</v>
      </c>
      <c r="CG482" s="1">
        <v>91.445999999999998</v>
      </c>
      <c r="CH482" s="1">
        <v>90.474999999999994</v>
      </c>
      <c r="CI482" s="1">
        <v>81.635000000000005</v>
      </c>
      <c r="CJ482" s="1">
        <v>77.325999999999993</v>
      </c>
      <c r="CK482" s="1">
        <v>80.144000000000005</v>
      </c>
      <c r="CL482" s="1">
        <v>90.17</v>
      </c>
      <c r="CM482" s="1">
        <v>70.069000000000003</v>
      </c>
      <c r="CN482" s="1">
        <v>75.238</v>
      </c>
      <c r="CO482" s="1">
        <v>88.325000000000003</v>
      </c>
      <c r="CP482" s="1">
        <v>87.924000000000007</v>
      </c>
      <c r="CQ482" s="1">
        <v>64.06</v>
      </c>
      <c r="CR482" s="1">
        <v>71.519000000000005</v>
      </c>
      <c r="CS482" s="1">
        <v>82.965000000000003</v>
      </c>
      <c r="CT482" s="1">
        <v>58.975000000000001</v>
      </c>
      <c r="CU482" s="1">
        <v>49.948</v>
      </c>
      <c r="CV482" s="1">
        <v>53.421999999999997</v>
      </c>
      <c r="CW482" s="1">
        <v>57.353999999999999</v>
      </c>
      <c r="CX482" s="1">
        <v>54.067999999999998</v>
      </c>
      <c r="CY482" s="1">
        <v>52.615000000000002</v>
      </c>
      <c r="CZ482" s="1">
        <v>57.962000000000003</v>
      </c>
      <c r="DA482" s="1">
        <v>61.402000000000001</v>
      </c>
      <c r="DB482" s="1">
        <v>66.346999999999994</v>
      </c>
      <c r="DC482" s="1">
        <v>56.481000000000002</v>
      </c>
      <c r="DD482" s="1">
        <v>59.781999999999996</v>
      </c>
      <c r="DE482" s="1">
        <v>64.948999999999998</v>
      </c>
      <c r="DF482" s="1">
        <v>54.491999999999997</v>
      </c>
      <c r="DG482" s="1">
        <v>53.828000000000003</v>
      </c>
      <c r="DH482" s="1">
        <v>58.576999999999998</v>
      </c>
      <c r="DI482" s="1">
        <v>71.027000000000001</v>
      </c>
      <c r="DJ482" s="1">
        <v>62.908000000000001</v>
      </c>
      <c r="DK482" s="1">
        <v>54.621000000000002</v>
      </c>
      <c r="DL482" s="1">
        <v>56.378</v>
      </c>
      <c r="DM482" s="1">
        <v>46.12</v>
      </c>
      <c r="DN482" s="1">
        <v>46.320999999999998</v>
      </c>
      <c r="DO482" s="1">
        <v>45.805999999999997</v>
      </c>
      <c r="DP482" s="1">
        <v>50.655999999999999</v>
      </c>
      <c r="DQ482" s="1">
        <v>56.009</v>
      </c>
      <c r="DR482" s="1">
        <v>53.737000000000002</v>
      </c>
      <c r="DS482" s="1">
        <v>58.223999999999997</v>
      </c>
      <c r="DT482" s="1">
        <v>57.905999999999999</v>
      </c>
      <c r="DU482" s="1">
        <v>57.399000000000001</v>
      </c>
      <c r="DV482" s="1">
        <v>51.749000000000002</v>
      </c>
      <c r="DW482" s="1">
        <v>49.244</v>
      </c>
      <c r="DX482" s="1">
        <v>43.825000000000003</v>
      </c>
      <c r="DY482" s="1">
        <v>45.103999999999999</v>
      </c>
      <c r="DZ482" s="1">
        <v>35.485999999999997</v>
      </c>
      <c r="EA482" s="1">
        <v>40.287999999999997</v>
      </c>
      <c r="EB482" s="1">
        <v>41.781999999999996</v>
      </c>
      <c r="EC482" s="1">
        <v>50.682000000000002</v>
      </c>
      <c r="ED482" s="1">
        <v>56.491</v>
      </c>
      <c r="EE482" s="1">
        <v>57.405000000000001</v>
      </c>
      <c r="EF482" s="1">
        <v>55.046999999999997</v>
      </c>
      <c r="EG482" s="1">
        <v>55.15</v>
      </c>
      <c r="EH482" s="1">
        <v>44.637999999999998</v>
      </c>
      <c r="EI482" s="1">
        <v>51.171999999999997</v>
      </c>
      <c r="EJ482" s="1">
        <v>49.921999999999997</v>
      </c>
      <c r="EK482" s="1">
        <v>50.167000000000002</v>
      </c>
      <c r="EL482" s="1">
        <v>60.968000000000004</v>
      </c>
      <c r="EM482" s="1">
        <v>59.253999999999998</v>
      </c>
      <c r="EN482" s="1">
        <v>68.123000000000005</v>
      </c>
      <c r="EO482" s="1">
        <v>67.105000000000004</v>
      </c>
      <c r="EP482" s="1">
        <v>72.918999999999997</v>
      </c>
      <c r="EQ482" s="1">
        <v>65.673000000000002</v>
      </c>
      <c r="ER482" s="1">
        <v>66.665999999999997</v>
      </c>
      <c r="ES482" s="1">
        <v>64.319000000000003</v>
      </c>
      <c r="ET482" s="1">
        <v>69.102999999999994</v>
      </c>
      <c r="EU482" s="1">
        <v>62.435000000000002</v>
      </c>
      <c r="EV482" s="1">
        <v>60.848999999999997</v>
      </c>
      <c r="EW482" s="1">
        <v>61.661999999999999</v>
      </c>
      <c r="EX482" s="1">
        <v>66.834000000000003</v>
      </c>
      <c r="EY482" s="1">
        <v>69.078999999999994</v>
      </c>
      <c r="EZ482" s="1">
        <v>72.73</v>
      </c>
      <c r="FA482" s="1">
        <v>76.665000000000006</v>
      </c>
      <c r="FB482" s="1">
        <v>79.644999999999996</v>
      </c>
      <c r="FC482" s="1">
        <v>87.712000000000003</v>
      </c>
      <c r="FD482" s="1">
        <v>85.801000000000002</v>
      </c>
      <c r="FE482" s="1">
        <v>83.322000000000003</v>
      </c>
      <c r="FF482" s="1">
        <v>78.790999999999997</v>
      </c>
      <c r="FG482" s="1">
        <v>82.382999999999996</v>
      </c>
      <c r="FH482" s="1">
        <v>81.581999999999994</v>
      </c>
      <c r="FI482" s="1">
        <v>81.983999999999995</v>
      </c>
      <c r="FJ482" s="1">
        <v>77.909000000000006</v>
      </c>
      <c r="FK482" s="1">
        <v>79.822999999999993</v>
      </c>
      <c r="FL482" s="1">
        <v>85.576999999999998</v>
      </c>
      <c r="FM482" s="1">
        <v>85.097999999999999</v>
      </c>
      <c r="FN482" s="1">
        <v>91.286000000000001</v>
      </c>
      <c r="FO482" s="1">
        <v>107.587</v>
      </c>
      <c r="FP482" s="1">
        <v>109.27200000000001</v>
      </c>
      <c r="FQ482" s="1">
        <v>110.85299999999999</v>
      </c>
      <c r="FR482" s="1">
        <v>116.697</v>
      </c>
      <c r="FS482" s="1">
        <v>108.911</v>
      </c>
      <c r="FT482" s="1">
        <v>118.111</v>
      </c>
      <c r="FU482" s="1">
        <v>121.61799999999999</v>
      </c>
      <c r="FV482" s="1">
        <v>115.876</v>
      </c>
      <c r="FW482" s="1">
        <v>125.46299999999999</v>
      </c>
      <c r="FX482" s="1">
        <v>133.5</v>
      </c>
      <c r="FY482" s="1">
        <v>123.488</v>
      </c>
      <c r="FZ482" s="1">
        <v>114.685</v>
      </c>
      <c r="GA482" s="1">
        <v>128.38399999999999</v>
      </c>
      <c r="GB482" s="1">
        <v>137.55699999999999</v>
      </c>
      <c r="GC482" s="1">
        <v>140.24100000000001</v>
      </c>
      <c r="GD482" s="1">
        <v>152.38</v>
      </c>
      <c r="GE482" s="1">
        <v>157.09100000000001</v>
      </c>
      <c r="GF482" s="1">
        <v>161.816</v>
      </c>
      <c r="GG482" s="1">
        <v>148.87100000000001</v>
      </c>
      <c r="GH482" s="1">
        <v>148.68799999999999</v>
      </c>
      <c r="GI482" s="1">
        <v>147.995</v>
      </c>
      <c r="GJ482" s="1">
        <v>164.52799999999999</v>
      </c>
      <c r="GK482" s="1">
        <v>163.87299999999999</v>
      </c>
      <c r="GL482" s="1">
        <v>168.03700000000001</v>
      </c>
      <c r="GM482" s="1">
        <v>158.25700000000001</v>
      </c>
      <c r="GN482" s="1">
        <v>158.08699999999999</v>
      </c>
      <c r="GO482" s="1">
        <v>158.61199999999999</v>
      </c>
      <c r="GP482" s="1">
        <v>163.88</v>
      </c>
      <c r="GQ482" s="1">
        <v>166.54900000000001</v>
      </c>
      <c r="GR482" s="1">
        <v>161.869</v>
      </c>
      <c r="GS482" s="1">
        <v>159.77799999999999</v>
      </c>
      <c r="GT482" s="1">
        <v>157.59</v>
      </c>
      <c r="GU482" s="1">
        <v>160.423</v>
      </c>
      <c r="GV482" s="1">
        <v>165.899</v>
      </c>
      <c r="GW482" s="1">
        <v>169.49100000000001</v>
      </c>
      <c r="GX482" s="1">
        <v>178.77199999999999</v>
      </c>
      <c r="GY482" s="1">
        <v>155.79900000000001</v>
      </c>
      <c r="GZ482" s="1">
        <v>151.08799999999999</v>
      </c>
      <c r="HA482" s="1">
        <v>147.80600000000001</v>
      </c>
      <c r="HB482" s="1">
        <v>169.41200000000001</v>
      </c>
      <c r="HC482" s="1">
        <v>171.16200000000001</v>
      </c>
      <c r="HD482" s="1">
        <v>148.53700000000001</v>
      </c>
      <c r="HE482" s="1">
        <v>147.31399999999999</v>
      </c>
      <c r="HF482" s="1">
        <v>147.845</v>
      </c>
      <c r="HG482" s="1">
        <v>134.47</v>
      </c>
      <c r="HH482" s="1">
        <v>140.929</v>
      </c>
      <c r="HI482" s="1">
        <v>131.71700000000001</v>
      </c>
    </row>
    <row r="483" spans="1:217" x14ac:dyDescent="0.25">
      <c r="A483" s="5" t="str">
        <f>IF(StockList!C483="","",StockList!C483)</f>
        <v>931142103</v>
      </c>
      <c r="B483" s="10" t="e">
        <f ca="1">IF(A483="","",_xll.BDH(CONCATENATE($A483," CUSIP"),$A$1,StockList!$K$2,StockList!$K$3,"Dir=H","Dts=H","Sort=A","Quote=C","QtTyp=Y","Days=A","Per=CM","DtFmt=D","Fill=P","UseDPDF=Y","cols=216;rows=1"))</f>
        <v>#NAME?</v>
      </c>
      <c r="C483" s="1">
        <v>50.09</v>
      </c>
      <c r="D483" s="1">
        <v>50.5732</v>
      </c>
      <c r="E483" s="1">
        <v>51.814999999999998</v>
      </c>
      <c r="F483" s="1">
        <v>51.825000000000003</v>
      </c>
      <c r="G483" s="1">
        <v>48.939399999999999</v>
      </c>
      <c r="H483" s="1">
        <v>56.059699999999999</v>
      </c>
      <c r="I483" s="1">
        <v>48.1873</v>
      </c>
      <c r="J483" s="1">
        <v>49.7179</v>
      </c>
      <c r="K483" s="1">
        <v>51.626199999999997</v>
      </c>
      <c r="L483" s="1">
        <v>55.392699999999998</v>
      </c>
      <c r="M483" s="1">
        <v>57.8752</v>
      </c>
      <c r="N483" s="1">
        <v>60.318899999999999</v>
      </c>
      <c r="O483" s="1">
        <v>62.360399999999998</v>
      </c>
      <c r="P483" s="1">
        <v>61.7196</v>
      </c>
      <c r="Q483" s="1">
        <v>56.2423</v>
      </c>
      <c r="R483" s="1">
        <v>54.470300000000002</v>
      </c>
      <c r="S483" s="1">
        <v>55.4589</v>
      </c>
      <c r="T483" s="1">
        <v>49.581299999999999</v>
      </c>
      <c r="U483" s="1">
        <v>53.916400000000003</v>
      </c>
      <c r="V483" s="1">
        <v>49.7102</v>
      </c>
      <c r="W483" s="1">
        <v>54.061399999999999</v>
      </c>
      <c r="X483" s="1">
        <v>54.414700000000003</v>
      </c>
      <c r="Y483" s="1">
        <v>51.068300000000001</v>
      </c>
      <c r="Z483" s="1">
        <v>48.328299999999999</v>
      </c>
      <c r="AA483" s="1">
        <v>48.591200000000001</v>
      </c>
      <c r="AB483" s="1">
        <v>52.694299999999998</v>
      </c>
      <c r="AC483" s="1">
        <v>57.039099999999998</v>
      </c>
      <c r="AD483" s="1">
        <v>53.281700000000001</v>
      </c>
      <c r="AE483" s="1">
        <v>54.443800000000003</v>
      </c>
      <c r="AF483" s="1">
        <v>56.716099999999997</v>
      </c>
      <c r="AG483" s="1">
        <v>60.023099999999999</v>
      </c>
      <c r="AH483" s="1">
        <v>56.655299999999997</v>
      </c>
      <c r="AI483" s="1">
        <v>59.894300000000001</v>
      </c>
      <c r="AJ483" s="1">
        <v>56.531300000000002</v>
      </c>
      <c r="AK483" s="1">
        <v>53.993200000000002</v>
      </c>
      <c r="AL483" s="1">
        <v>54.807499999999997</v>
      </c>
      <c r="AM483" s="1">
        <v>60.619</v>
      </c>
      <c r="AN483" s="1">
        <v>60.886600000000001</v>
      </c>
      <c r="AO483" s="1">
        <v>58.142699999999998</v>
      </c>
      <c r="AP483" s="1">
        <v>56.982199999999999</v>
      </c>
      <c r="AQ483" s="1">
        <v>53.945399999999999</v>
      </c>
      <c r="AR483" s="1">
        <v>54.201000000000001</v>
      </c>
      <c r="AS483" s="1">
        <v>53.981999999999999</v>
      </c>
      <c r="AT483" s="1">
        <v>54.525199999999998</v>
      </c>
      <c r="AU483" s="1">
        <v>55.263100000000001</v>
      </c>
      <c r="AV483" s="1">
        <v>53.3568</v>
      </c>
      <c r="AW483" s="1">
        <v>54.2684</v>
      </c>
      <c r="AX483" s="1">
        <v>53.8369</v>
      </c>
      <c r="AY483" s="1">
        <v>53.025199999999998</v>
      </c>
      <c r="AZ483" s="1">
        <v>51.634500000000003</v>
      </c>
      <c r="BA483" s="1">
        <v>48.574199999999998</v>
      </c>
      <c r="BB483" s="1">
        <v>48.820399999999999</v>
      </c>
      <c r="BC483" s="1">
        <v>49.823</v>
      </c>
      <c r="BD483" s="1">
        <v>51.011699999999998</v>
      </c>
      <c r="BE483" s="1">
        <v>46.621899999999997</v>
      </c>
      <c r="BF483" s="1">
        <v>45.439799999999998</v>
      </c>
      <c r="BG483" s="1">
        <v>49.058799999999998</v>
      </c>
      <c r="BH483" s="1">
        <v>50.354999999999997</v>
      </c>
      <c r="BI483" s="1">
        <v>48.676900000000003</v>
      </c>
      <c r="BJ483" s="1">
        <v>47.959299999999999</v>
      </c>
      <c r="BK483" s="1">
        <v>47.179200000000002</v>
      </c>
      <c r="BL483" s="1">
        <v>49.316200000000002</v>
      </c>
      <c r="BM483" s="1">
        <v>47.009099999999997</v>
      </c>
      <c r="BN483" s="1">
        <v>50.760199999999998</v>
      </c>
      <c r="BO483" s="1">
        <v>50.466900000000003</v>
      </c>
      <c r="BP483" s="1">
        <v>46.621899999999997</v>
      </c>
      <c r="BQ483" s="1">
        <v>47.029000000000003</v>
      </c>
      <c r="BR483" s="1">
        <v>51.866500000000002</v>
      </c>
      <c r="BS483" s="1">
        <v>51.8245</v>
      </c>
      <c r="BT483" s="1">
        <v>48.4803</v>
      </c>
      <c r="BU483" s="1">
        <v>48.741599999999998</v>
      </c>
      <c r="BV483" s="1">
        <v>50.3354</v>
      </c>
      <c r="BW483" s="1">
        <v>50.989800000000002</v>
      </c>
      <c r="BX483" s="1">
        <v>49.792699999999996</v>
      </c>
      <c r="BY483" s="1">
        <v>50.8215</v>
      </c>
      <c r="BZ483" s="1">
        <v>50.717500000000001</v>
      </c>
      <c r="CA483" s="1">
        <v>51.260899999999999</v>
      </c>
      <c r="CB483" s="1">
        <v>48.959400000000002</v>
      </c>
      <c r="CC483" s="1">
        <v>46.723799999999997</v>
      </c>
      <c r="CD483" s="1">
        <v>46.745199999999997</v>
      </c>
      <c r="CE483" s="1">
        <v>48.415799999999997</v>
      </c>
      <c r="CF483" s="1">
        <v>51.296599999999998</v>
      </c>
      <c r="CG483" s="1">
        <v>51.1325</v>
      </c>
      <c r="CH483" s="1">
        <v>54.585799999999999</v>
      </c>
      <c r="CI483" s="1">
        <v>53.348599999999998</v>
      </c>
      <c r="CJ483" s="1">
        <v>56.9405</v>
      </c>
      <c r="CK483" s="1">
        <v>62.6691</v>
      </c>
      <c r="CL483" s="1">
        <v>62.667699999999996</v>
      </c>
      <c r="CM483" s="1">
        <v>60.996299999999998</v>
      </c>
      <c r="CN483" s="1">
        <v>63.622799999999998</v>
      </c>
      <c r="CO483" s="1">
        <v>64.374300000000005</v>
      </c>
      <c r="CP483" s="1">
        <v>65.267899999999997</v>
      </c>
      <c r="CQ483" s="1">
        <v>60.821599999999997</v>
      </c>
      <c r="CR483" s="1">
        <v>60.897799999999997</v>
      </c>
      <c r="CS483" s="1">
        <v>61.358800000000002</v>
      </c>
      <c r="CT483" s="1">
        <v>51.573799999999999</v>
      </c>
      <c r="CU483" s="1">
        <v>53.894199999999998</v>
      </c>
      <c r="CV483" s="1">
        <v>57.351900000000001</v>
      </c>
      <c r="CW483" s="1">
        <v>55.480600000000003</v>
      </c>
      <c r="CX483" s="1">
        <v>55.052300000000002</v>
      </c>
      <c r="CY483" s="1">
        <v>53.613399999999999</v>
      </c>
      <c r="CZ483" s="1">
        <v>55.2072</v>
      </c>
      <c r="DA483" s="1">
        <v>56.606700000000004</v>
      </c>
      <c r="DB483" s="1">
        <v>54.625999999999998</v>
      </c>
      <c r="DC483" s="1">
        <v>55.282499999999999</v>
      </c>
      <c r="DD483" s="1">
        <v>60.701700000000002</v>
      </c>
      <c r="DE483" s="1">
        <v>59.7774</v>
      </c>
      <c r="DF483" s="1">
        <v>59.755000000000003</v>
      </c>
      <c r="DG483" s="1">
        <v>60.470799999999997</v>
      </c>
      <c r="DH483" s="1">
        <v>62.532699999999998</v>
      </c>
      <c r="DI483" s="1">
        <v>60.328299999999999</v>
      </c>
      <c r="DJ483" s="1">
        <v>57.192</v>
      </c>
      <c r="DK483" s="1">
        <v>54.375399999999999</v>
      </c>
      <c r="DL483" s="1">
        <v>57.904600000000002</v>
      </c>
      <c r="DM483" s="1">
        <v>57.053199999999997</v>
      </c>
      <c r="DN483" s="1">
        <v>60.8992</v>
      </c>
      <c r="DO483" s="1">
        <v>61.638800000000003</v>
      </c>
      <c r="DP483" s="1">
        <v>61.547800000000002</v>
      </c>
      <c r="DQ483" s="1">
        <v>61.706400000000002</v>
      </c>
      <c r="DR483" s="1">
        <v>64.155000000000001</v>
      </c>
      <c r="DS483" s="1">
        <v>59.475200000000001</v>
      </c>
      <c r="DT483" s="1">
        <v>59.9681</v>
      </c>
      <c r="DU483" s="1">
        <v>63.343800000000002</v>
      </c>
      <c r="DV483" s="1">
        <v>64.041200000000003</v>
      </c>
      <c r="DW483" s="1">
        <v>61.628900000000002</v>
      </c>
      <c r="DX483" s="1">
        <v>61.130200000000002</v>
      </c>
      <c r="DY483" s="1">
        <v>62.152000000000001</v>
      </c>
      <c r="DZ483" s="1">
        <v>60.6447</v>
      </c>
      <c r="EA483" s="1">
        <v>66.276799999999994</v>
      </c>
      <c r="EB483" s="1">
        <v>68.824100000000001</v>
      </c>
      <c r="EC483" s="1">
        <v>70.264600000000002</v>
      </c>
      <c r="ED483" s="1">
        <v>72.145899999999997</v>
      </c>
      <c r="EE483" s="1">
        <v>69.465100000000007</v>
      </c>
      <c r="EF483" s="1">
        <v>72.436300000000003</v>
      </c>
      <c r="EG483" s="1">
        <v>69.725800000000007</v>
      </c>
      <c r="EH483" s="1">
        <v>78.429100000000005</v>
      </c>
      <c r="EI483" s="1">
        <v>83.0762</v>
      </c>
      <c r="EJ483" s="1">
        <v>88.688500000000005</v>
      </c>
      <c r="EK483" s="1">
        <v>86.970699999999994</v>
      </c>
      <c r="EL483" s="1">
        <v>88.408199999999994</v>
      </c>
      <c r="EM483" s="1">
        <v>89.869699999999995</v>
      </c>
      <c r="EN483" s="1">
        <v>86.275899999999993</v>
      </c>
      <c r="EO483" s="1">
        <v>82.189099999999996</v>
      </c>
      <c r="EP483" s="1">
        <v>84.260999999999996</v>
      </c>
      <c r="EQ483" s="1">
        <v>85.260800000000003</v>
      </c>
      <c r="ER483" s="1">
        <v>90.719499999999996</v>
      </c>
      <c r="ES483" s="1">
        <v>94.223200000000006</v>
      </c>
      <c r="ET483" s="1">
        <v>91.276600000000002</v>
      </c>
      <c r="EU483" s="1">
        <v>90.849800000000002</v>
      </c>
      <c r="EV483" s="1">
        <v>95.057500000000005</v>
      </c>
      <c r="EW483" s="1">
        <v>89.5488</v>
      </c>
      <c r="EX483" s="1">
        <v>90.751300000000001</v>
      </c>
      <c r="EY483" s="1">
        <v>94.174700000000001</v>
      </c>
      <c r="EZ483" s="1">
        <v>99.401899999999998</v>
      </c>
      <c r="FA483" s="1">
        <v>97.120900000000006</v>
      </c>
      <c r="FB483" s="1">
        <v>92.171700000000001</v>
      </c>
      <c r="FC483" s="1">
        <v>92.196399999999997</v>
      </c>
      <c r="FD483" s="1">
        <v>94.938699999999997</v>
      </c>
      <c r="FE483" s="1">
        <v>99.013000000000005</v>
      </c>
      <c r="FF483" s="1">
        <v>95.9482</v>
      </c>
      <c r="FG483" s="1">
        <v>93.823499999999996</v>
      </c>
      <c r="FH483" s="1">
        <v>91.961200000000005</v>
      </c>
      <c r="FI483" s="1">
        <v>94.971299999999999</v>
      </c>
      <c r="FJ483" s="1">
        <v>96.191500000000005</v>
      </c>
      <c r="FK483" s="1">
        <v>95.939899999999994</v>
      </c>
      <c r="FL483" s="1">
        <v>110.1164</v>
      </c>
      <c r="FM483" s="1">
        <v>108.6388</v>
      </c>
      <c r="FN483" s="1">
        <v>107.5003</v>
      </c>
      <c r="FO483" s="1">
        <v>106.172</v>
      </c>
      <c r="FP483" s="1">
        <v>104.6786</v>
      </c>
      <c r="FQ483" s="1">
        <v>99.333299999999994</v>
      </c>
      <c r="FR483" s="1">
        <v>95.119</v>
      </c>
      <c r="FS483" s="1">
        <v>90.841399999999993</v>
      </c>
      <c r="FT483" s="1">
        <v>92.186199999999999</v>
      </c>
      <c r="FU483" s="1">
        <v>83.453599999999994</v>
      </c>
      <c r="FV483" s="1">
        <v>83.595399999999998</v>
      </c>
      <c r="FW483" s="1">
        <v>73.796999999999997</v>
      </c>
      <c r="FX483" s="1">
        <v>75.859899999999996</v>
      </c>
      <c r="FY483" s="1">
        <v>79.695099999999996</v>
      </c>
      <c r="FZ483" s="1">
        <v>86.273499999999999</v>
      </c>
      <c r="GA483" s="1">
        <v>86.247500000000002</v>
      </c>
      <c r="GB483" s="1">
        <v>89.701999999999998</v>
      </c>
      <c r="GC483" s="1">
        <v>87.580299999999994</v>
      </c>
      <c r="GD483" s="1">
        <v>93.399199999999993</v>
      </c>
      <c r="GE483" s="1">
        <v>96.355000000000004</v>
      </c>
      <c r="GF483" s="1">
        <v>96.289000000000001</v>
      </c>
      <c r="GG483" s="1">
        <v>94.907499999999999</v>
      </c>
      <c r="GH483" s="1">
        <v>95.8108</v>
      </c>
      <c r="GI483" s="1">
        <v>93.021000000000001</v>
      </c>
      <c r="GJ483" s="1">
        <v>93.565700000000007</v>
      </c>
      <c r="GK483" s="1">
        <v>92.475700000000003</v>
      </c>
      <c r="GL483" s="1">
        <v>89.291499999999999</v>
      </c>
      <c r="GM483" s="1">
        <v>94.897300000000001</v>
      </c>
      <c r="GN483" s="1">
        <v>97.140500000000003</v>
      </c>
      <c r="GO483" s="1">
        <v>101.31829999999999</v>
      </c>
      <c r="GP483" s="1">
        <v>106.6317</v>
      </c>
      <c r="GQ483" s="1">
        <v>102.6703</v>
      </c>
      <c r="GR483" s="1">
        <v>108.51739999999999</v>
      </c>
      <c r="GS483" s="1">
        <v>106.5745</v>
      </c>
      <c r="GT483" s="1">
        <v>106.67010000000001</v>
      </c>
      <c r="GU483" s="1">
        <v>119.18819999999999</v>
      </c>
      <c r="GV483" s="1">
        <v>132.73009999999999</v>
      </c>
      <c r="GW483" s="1">
        <v>135.5155</v>
      </c>
      <c r="GX483" s="1">
        <v>146.28809999999999</v>
      </c>
      <c r="GY483" s="1">
        <v>123.5215</v>
      </c>
      <c r="GZ483" s="1">
        <v>122.8164</v>
      </c>
      <c r="HA483" s="1">
        <v>122.11239999999999</v>
      </c>
      <c r="HB483" s="1">
        <v>114.6568</v>
      </c>
      <c r="HC483" s="1">
        <v>118.9769</v>
      </c>
      <c r="HD483" s="1">
        <v>123.9499</v>
      </c>
      <c r="HE483" s="1">
        <v>133.9376</v>
      </c>
      <c r="HF483" s="1">
        <v>131.2131</v>
      </c>
      <c r="HG483" s="1">
        <v>140.11340000000001</v>
      </c>
      <c r="HH483" s="1">
        <v>136.43870000000001</v>
      </c>
      <c r="HI483" s="1">
        <v>130.86529999999999</v>
      </c>
    </row>
    <row r="484" spans="1:217" x14ac:dyDescent="0.25">
      <c r="A484" s="5" t="str">
        <f>IF(StockList!C484="","",StockList!C484)</f>
        <v>931427108</v>
      </c>
      <c r="B484" s="10" t="e">
        <f ca="1">IF(A484="","",_xll.BDH(CONCATENATE($A484," CUSIP"),$A$1,StockList!$K$2,StockList!$K$3,"Dir=H","Dts=H","Sort=A","Quote=C","QtTyp=Y","Days=A","Per=CM","DtFmt=D","Fill=P","UseDPDF=Y","cols=216;rows=1"))</f>
        <v>#NAME?</v>
      </c>
      <c r="C484" s="1">
        <v>44.3566</v>
      </c>
      <c r="D484" s="1">
        <v>40.8337</v>
      </c>
      <c r="E484" s="1">
        <v>42.815300000000001</v>
      </c>
      <c r="F484" s="1">
        <v>40.258000000000003</v>
      </c>
      <c r="G484" s="1">
        <v>34.518299999999996</v>
      </c>
      <c r="H484" s="1">
        <v>33.756999999999998</v>
      </c>
      <c r="I484" s="1">
        <v>34.441099999999999</v>
      </c>
      <c r="J484" s="1">
        <v>34.521299999999997</v>
      </c>
      <c r="K484" s="1">
        <v>32.465899999999998</v>
      </c>
      <c r="L484" s="1">
        <v>33.122300000000003</v>
      </c>
      <c r="M484" s="1">
        <v>33.784700000000001</v>
      </c>
      <c r="N484" s="1">
        <v>36.414400000000001</v>
      </c>
      <c r="O484" s="1">
        <v>40.427599999999998</v>
      </c>
      <c r="P484" s="1">
        <v>39.372700000000002</v>
      </c>
      <c r="Q484" s="1">
        <v>37.946100000000001</v>
      </c>
      <c r="R484" s="1">
        <v>38.474699999999999</v>
      </c>
      <c r="S484" s="1">
        <v>38.846800000000002</v>
      </c>
      <c r="T484" s="1">
        <v>35.528199999999998</v>
      </c>
      <c r="U484" s="1">
        <v>34.979300000000002</v>
      </c>
      <c r="V484" s="1">
        <v>30.962900000000001</v>
      </c>
      <c r="W484" s="1">
        <v>33.972700000000003</v>
      </c>
      <c r="X484" s="1">
        <v>29.014099999999999</v>
      </c>
      <c r="Y484" s="1">
        <v>29.417200000000001</v>
      </c>
      <c r="Z484" s="1">
        <v>29.2257</v>
      </c>
      <c r="AA484" s="1">
        <v>28.3979</v>
      </c>
      <c r="AB484" s="1">
        <v>29.7502</v>
      </c>
      <c r="AC484" s="1">
        <v>31.142800000000001</v>
      </c>
      <c r="AD484" s="1">
        <v>31.1096</v>
      </c>
      <c r="AE484" s="1">
        <v>30.412400000000002</v>
      </c>
      <c r="AF484" s="1">
        <v>30.230599999999999</v>
      </c>
      <c r="AG484" s="1">
        <v>32.954300000000003</v>
      </c>
      <c r="AH484" s="1">
        <v>31.0015</v>
      </c>
      <c r="AI484" s="1">
        <v>35.230899999999998</v>
      </c>
      <c r="AJ484" s="1">
        <v>37.288899999999998</v>
      </c>
      <c r="AK484" s="1">
        <v>36.853299999999997</v>
      </c>
      <c r="AL484" s="1">
        <v>34.999499999999998</v>
      </c>
      <c r="AM484" s="1">
        <v>36.168500000000002</v>
      </c>
      <c r="AN484" s="1">
        <v>33.419899999999998</v>
      </c>
      <c r="AO484" s="1">
        <v>34.971699999999998</v>
      </c>
      <c r="AP484" s="1">
        <v>35.554699999999997</v>
      </c>
      <c r="AQ484" s="1">
        <v>36.773400000000002</v>
      </c>
      <c r="AR484" s="1">
        <v>36.9664</v>
      </c>
      <c r="AS484" s="1">
        <v>37.068600000000004</v>
      </c>
      <c r="AT484" s="1">
        <v>36.438099999999999</v>
      </c>
      <c r="AU484" s="1">
        <v>36.499099999999999</v>
      </c>
      <c r="AV484" s="1">
        <v>38.880499999999998</v>
      </c>
      <c r="AW484" s="1">
        <v>39.073999999999998</v>
      </c>
      <c r="AX484" s="1">
        <v>43.3917</v>
      </c>
      <c r="AY484" s="1">
        <v>43.668300000000002</v>
      </c>
      <c r="AZ484" s="1">
        <v>45.289400000000001</v>
      </c>
      <c r="BA484" s="1">
        <v>43.902799999999999</v>
      </c>
      <c r="BB484" s="1">
        <v>46.280299999999997</v>
      </c>
      <c r="BC484" s="1">
        <v>46.943800000000003</v>
      </c>
      <c r="BD484" s="1">
        <v>48.852600000000002</v>
      </c>
      <c r="BE484" s="1">
        <v>47.355499999999999</v>
      </c>
      <c r="BF484" s="1">
        <v>44.411700000000003</v>
      </c>
      <c r="BG484" s="1">
        <v>46.435499999999998</v>
      </c>
      <c r="BH484" s="1">
        <v>46.756700000000002</v>
      </c>
      <c r="BI484" s="1">
        <v>45.303199999999997</v>
      </c>
      <c r="BJ484" s="1">
        <v>44.3001</v>
      </c>
      <c r="BK484" s="1">
        <v>45.982599999999998</v>
      </c>
      <c r="BL484" s="1">
        <v>44.209299999999999</v>
      </c>
      <c r="BM484" s="1">
        <v>42.979300000000002</v>
      </c>
      <c r="BN484" s="1">
        <v>41.683999999999997</v>
      </c>
      <c r="BO484" s="1">
        <v>46.037199999999999</v>
      </c>
      <c r="BP484" s="1">
        <v>48.029000000000003</v>
      </c>
      <c r="BQ484" s="1">
        <v>50.860199999999999</v>
      </c>
      <c r="BR484" s="1">
        <v>45.646700000000003</v>
      </c>
      <c r="BS484" s="1">
        <v>44.916600000000003</v>
      </c>
      <c r="BT484" s="1">
        <v>41.712899999999998</v>
      </c>
      <c r="BU484" s="1">
        <v>47.276000000000003</v>
      </c>
      <c r="BV484" s="1">
        <v>46.668199999999999</v>
      </c>
      <c r="BW484" s="1">
        <v>46.1295</v>
      </c>
      <c r="BX484" s="1">
        <v>47.357500000000002</v>
      </c>
      <c r="BY484" s="1">
        <v>45.303899999999999</v>
      </c>
      <c r="BZ484" s="1">
        <v>46.652999999999999</v>
      </c>
      <c r="CA484" s="1">
        <v>45.009300000000003</v>
      </c>
      <c r="CB484" s="1">
        <v>45.670900000000003</v>
      </c>
      <c r="CC484" s="1">
        <v>46.689</v>
      </c>
      <c r="CD484" s="1">
        <v>48.936999999999998</v>
      </c>
      <c r="CE484" s="1">
        <v>41.074300000000001</v>
      </c>
      <c r="CF484" s="1">
        <v>37.997999999999998</v>
      </c>
      <c r="CG484" s="1">
        <v>39.545299999999997</v>
      </c>
      <c r="CH484" s="1">
        <v>36.388300000000001</v>
      </c>
      <c r="CI484" s="1">
        <v>38.016300000000001</v>
      </c>
      <c r="CJ484" s="1">
        <v>39.6614</v>
      </c>
      <c r="CK484" s="1">
        <v>36.287799999999997</v>
      </c>
      <c r="CL484" s="1">
        <v>37.604500000000002</v>
      </c>
      <c r="CM484" s="1">
        <v>33.940100000000001</v>
      </c>
      <c r="CN484" s="1">
        <v>35.8506</v>
      </c>
      <c r="CO484" s="1">
        <v>38.147799999999997</v>
      </c>
      <c r="CP484" s="1">
        <v>32.419899999999998</v>
      </c>
      <c r="CQ484" s="1">
        <v>26.660499999999999</v>
      </c>
      <c r="CR484" s="1">
        <v>26.025300000000001</v>
      </c>
      <c r="CS484" s="1">
        <v>25.951699999999999</v>
      </c>
      <c r="CT484" s="1">
        <v>28.834</v>
      </c>
      <c r="CU484" s="1">
        <v>25.207699999999999</v>
      </c>
      <c r="CV484" s="1">
        <v>27.426300000000001</v>
      </c>
      <c r="CW484" s="1">
        <v>33.205199999999998</v>
      </c>
      <c r="CX484" s="1">
        <v>31.5884</v>
      </c>
      <c r="CY484" s="1">
        <v>31.174900000000001</v>
      </c>
      <c r="CZ484" s="1">
        <v>32.924500000000002</v>
      </c>
      <c r="DA484" s="1">
        <v>36.084899999999998</v>
      </c>
      <c r="DB484" s="1">
        <v>39.9086</v>
      </c>
      <c r="DC484" s="1">
        <v>40.292000000000002</v>
      </c>
      <c r="DD484" s="1">
        <v>41.566600000000001</v>
      </c>
      <c r="DE484" s="1">
        <v>39.247199999999999</v>
      </c>
      <c r="DF484" s="1">
        <v>38.531100000000002</v>
      </c>
      <c r="DG484" s="1">
        <v>37.817300000000003</v>
      </c>
      <c r="DH484" s="1">
        <v>39.802599999999998</v>
      </c>
      <c r="DI484" s="1">
        <v>37.720700000000001</v>
      </c>
      <c r="DJ484" s="1">
        <v>34.517600000000002</v>
      </c>
      <c r="DK484" s="1">
        <v>28.764700000000001</v>
      </c>
      <c r="DL484" s="1">
        <v>30.7577</v>
      </c>
      <c r="DM484" s="1">
        <v>29.138200000000001</v>
      </c>
      <c r="DN484" s="1">
        <v>36.314300000000003</v>
      </c>
      <c r="DO484" s="1">
        <v>36.726199999999999</v>
      </c>
      <c r="DP484" s="1">
        <v>37.966000000000001</v>
      </c>
      <c r="DQ484" s="1">
        <v>42.4435</v>
      </c>
      <c r="DR484" s="1">
        <v>44.055799999999998</v>
      </c>
      <c r="DS484" s="1">
        <v>47.411000000000001</v>
      </c>
      <c r="DT484" s="1">
        <v>43.910400000000003</v>
      </c>
      <c r="DU484" s="1">
        <v>46.732700000000001</v>
      </c>
      <c r="DV484" s="1">
        <v>47.917200000000001</v>
      </c>
      <c r="DW484" s="1">
        <v>46.632300000000001</v>
      </c>
      <c r="DX484" s="1">
        <v>42.876199999999997</v>
      </c>
      <c r="DY484" s="1">
        <v>38.910600000000002</v>
      </c>
      <c r="DZ484" s="1">
        <v>36.346800000000002</v>
      </c>
      <c r="EA484" s="1">
        <v>36.689300000000003</v>
      </c>
      <c r="EB484" s="1">
        <v>37.528300000000002</v>
      </c>
      <c r="EC484" s="1">
        <v>36.793799999999997</v>
      </c>
      <c r="ED484" s="1">
        <v>37.127699999999997</v>
      </c>
      <c r="EE484" s="1">
        <v>37.150599999999997</v>
      </c>
      <c r="EF484" s="1">
        <v>37.520299999999999</v>
      </c>
      <c r="EG484" s="1">
        <v>39.279299999999999</v>
      </c>
      <c r="EH484" s="1">
        <v>34.4343</v>
      </c>
      <c r="EI484" s="1">
        <v>33.373699999999999</v>
      </c>
      <c r="EJ484" s="1">
        <v>41.023299999999999</v>
      </c>
      <c r="EK484" s="1">
        <v>40.6584</v>
      </c>
      <c r="EL484" s="1">
        <v>41.4315</v>
      </c>
      <c r="EM484" s="1">
        <v>40.055799999999998</v>
      </c>
      <c r="EN484" s="1">
        <v>38.872</v>
      </c>
      <c r="EO484" s="1">
        <v>42.425600000000003</v>
      </c>
      <c r="EP484" s="1">
        <v>45.807299999999998</v>
      </c>
      <c r="EQ484" s="1">
        <v>47.241799999999998</v>
      </c>
      <c r="ER484" s="1">
        <v>55.019300000000001</v>
      </c>
      <c r="ES484" s="1">
        <v>57.131</v>
      </c>
      <c r="ET484" s="1">
        <v>55.417099999999998</v>
      </c>
      <c r="EU484" s="1">
        <v>51.2864</v>
      </c>
      <c r="EV484" s="1">
        <v>58.3063</v>
      </c>
      <c r="EW484" s="1">
        <v>56.136600000000001</v>
      </c>
      <c r="EX484" s="1">
        <v>62.828099999999999</v>
      </c>
      <c r="EY484" s="1">
        <v>69.180999999999997</v>
      </c>
      <c r="EZ484" s="1">
        <v>69.496499999999997</v>
      </c>
      <c r="FA484" s="1">
        <v>67.430400000000006</v>
      </c>
      <c r="FB484" s="1">
        <v>67.324700000000007</v>
      </c>
      <c r="FC484" s="1">
        <v>80.146799999999999</v>
      </c>
      <c r="FD484" s="1">
        <v>77.882199999999997</v>
      </c>
      <c r="FE484" s="1">
        <v>80.087900000000005</v>
      </c>
      <c r="FF484" s="1">
        <v>85.201899999999995</v>
      </c>
      <c r="FG484" s="1">
        <v>87.8322</v>
      </c>
      <c r="FH484" s="1">
        <v>81.481499999999997</v>
      </c>
      <c r="FI484" s="1">
        <v>72.0959</v>
      </c>
      <c r="FJ484" s="1">
        <v>70.606800000000007</v>
      </c>
      <c r="FK484" s="1">
        <v>76.503600000000006</v>
      </c>
      <c r="FL484" s="1">
        <v>82.145300000000006</v>
      </c>
      <c r="FM484" s="1">
        <v>91.232600000000005</v>
      </c>
      <c r="FN484" s="1">
        <v>88.299300000000002</v>
      </c>
      <c r="FO484" s="1">
        <v>99.896299999999997</v>
      </c>
      <c r="FP484" s="1">
        <v>101.8202</v>
      </c>
      <c r="FQ484" s="1">
        <v>99.715999999999994</v>
      </c>
      <c r="FR484" s="1">
        <v>103.6208</v>
      </c>
      <c r="FS484" s="1">
        <v>101.9308</v>
      </c>
      <c r="FT484" s="1">
        <v>116.64579999999999</v>
      </c>
      <c r="FU484" s="1">
        <v>104.8836</v>
      </c>
      <c r="FV484" s="1">
        <v>100.7028</v>
      </c>
      <c r="FW484" s="1">
        <v>102.61750000000001</v>
      </c>
      <c r="FX484" s="1">
        <v>102.28579999999999</v>
      </c>
      <c r="FY484" s="1">
        <v>103.65519999999999</v>
      </c>
      <c r="FZ484" s="1">
        <v>97.039400000000001</v>
      </c>
      <c r="GA484" s="1">
        <v>96.541799999999995</v>
      </c>
      <c r="GB484" s="1">
        <v>103.0236</v>
      </c>
      <c r="GC484" s="1">
        <v>96.957599999999999</v>
      </c>
      <c r="GD484" s="1">
        <v>95.090500000000006</v>
      </c>
      <c r="GE484" s="1">
        <v>102.3022</v>
      </c>
      <c r="GF484" s="1">
        <v>97.363399999999999</v>
      </c>
      <c r="GG484" s="1">
        <v>99.607699999999994</v>
      </c>
      <c r="GH484" s="1">
        <v>99.496600000000001</v>
      </c>
      <c r="GI484" s="1">
        <v>102.1006</v>
      </c>
      <c r="GJ484" s="1">
        <v>105.0398</v>
      </c>
      <c r="GK484" s="1">
        <v>102.5976</v>
      </c>
      <c r="GL484" s="1">
        <v>101.581</v>
      </c>
      <c r="GM484" s="1">
        <v>107.56659999999999</v>
      </c>
      <c r="GN484" s="1">
        <v>103.4198</v>
      </c>
      <c r="GO484" s="1">
        <v>107.7658</v>
      </c>
      <c r="GP484" s="1">
        <v>101.3396</v>
      </c>
      <c r="GQ484" s="1">
        <v>97.95</v>
      </c>
      <c r="GR484" s="1">
        <v>100.9019</v>
      </c>
      <c r="GS484" s="1">
        <v>102.4418</v>
      </c>
      <c r="GT484" s="1">
        <v>97.061999999999998</v>
      </c>
      <c r="GU484" s="1">
        <v>83.298400000000001</v>
      </c>
      <c r="GV484" s="1">
        <v>91.971299999999999</v>
      </c>
      <c r="GW484" s="1">
        <v>91.794399999999996</v>
      </c>
      <c r="GX484" s="1">
        <v>95.131399999999999</v>
      </c>
      <c r="GY484" s="1">
        <v>87.588099999999997</v>
      </c>
      <c r="GZ484" s="1">
        <v>83.239800000000002</v>
      </c>
      <c r="HA484" s="1">
        <v>84.485799999999998</v>
      </c>
      <c r="HB484" s="1">
        <v>79.804699999999997</v>
      </c>
      <c r="HC484" s="1">
        <v>76.766800000000003</v>
      </c>
      <c r="HD484" s="1">
        <v>86.494500000000002</v>
      </c>
      <c r="HE484" s="1">
        <v>88.248199999999997</v>
      </c>
      <c r="HF484" s="1">
        <v>93.834500000000006</v>
      </c>
      <c r="HG484" s="1">
        <v>102.67740000000001</v>
      </c>
      <c r="HH484" s="1">
        <v>109.56619999999999</v>
      </c>
      <c r="HI484" s="1">
        <v>88.421599999999998</v>
      </c>
    </row>
    <row r="485" spans="1:217" x14ac:dyDescent="0.25">
      <c r="A485" s="5" t="str">
        <f>IF(StockList!C485="","",StockList!C485)</f>
        <v>94106L109</v>
      </c>
      <c r="B485" s="10" t="e">
        <f ca="1">IF(A485="","",_xll.BDH(CONCATENATE($A485," CUSIP"),$A$1,StockList!$K$2,StockList!$K$3,"Dir=H","Dts=H","Sort=A","Quote=C","QtTyp=Y","Days=A","Per=CM","DtFmt=D","Fill=P","UseDPDF=Y","cols=216;rows=1"))</f>
        <v>#NAME?</v>
      </c>
      <c r="C485" s="1">
        <v>25.37</v>
      </c>
      <c r="D485" s="1">
        <v>24.7</v>
      </c>
      <c r="E485" s="1">
        <v>24.41</v>
      </c>
      <c r="F485" s="1">
        <v>27.98</v>
      </c>
      <c r="G485" s="1">
        <v>30.82</v>
      </c>
      <c r="H485" s="1">
        <v>31</v>
      </c>
      <c r="I485" s="1">
        <v>30.93</v>
      </c>
      <c r="J485" s="1">
        <v>26.7502</v>
      </c>
      <c r="K485" s="1">
        <v>24.5093</v>
      </c>
      <c r="L485" s="1">
        <v>29.311199999999999</v>
      </c>
      <c r="M485" s="1">
        <v>31.9222</v>
      </c>
      <c r="N485" s="1">
        <v>28.831</v>
      </c>
      <c r="O485" s="1">
        <v>26.32</v>
      </c>
      <c r="P485" s="1">
        <v>27.260400000000001</v>
      </c>
      <c r="Q485" s="1">
        <v>26.35</v>
      </c>
      <c r="R485" s="1">
        <v>27.4605</v>
      </c>
      <c r="S485" s="1">
        <v>26.059899999999999</v>
      </c>
      <c r="T485" s="1">
        <v>23.678999999999998</v>
      </c>
      <c r="U485" s="1">
        <v>25.439699999999998</v>
      </c>
      <c r="V485" s="1">
        <v>23.338799999999999</v>
      </c>
      <c r="W485" s="1">
        <v>23.038499999999999</v>
      </c>
      <c r="X485" s="1">
        <v>24.940100000000001</v>
      </c>
      <c r="Y485" s="1">
        <v>22.938500000000001</v>
      </c>
      <c r="Z485" s="1">
        <v>23.008500000000002</v>
      </c>
      <c r="AA485" s="1">
        <v>19.916</v>
      </c>
      <c r="AB485" s="1">
        <v>21.197099999999999</v>
      </c>
      <c r="AC485" s="1">
        <v>21.737500000000001</v>
      </c>
      <c r="AD485" s="1">
        <v>25.490500000000001</v>
      </c>
      <c r="AE485" s="1">
        <v>24.109400000000001</v>
      </c>
      <c r="AF485" s="1">
        <v>23.909199999999998</v>
      </c>
      <c r="AG485" s="1">
        <v>26.631399999999999</v>
      </c>
      <c r="AH485" s="1">
        <v>26.2011</v>
      </c>
      <c r="AI485" s="1">
        <v>25.950800000000001</v>
      </c>
      <c r="AJ485" s="1">
        <v>29.444900000000001</v>
      </c>
      <c r="AK485" s="1">
        <v>29.635200000000001</v>
      </c>
      <c r="AL485" s="1">
        <v>27.792999999999999</v>
      </c>
      <c r="AM485" s="1">
        <v>28.72</v>
      </c>
      <c r="AN485" s="1">
        <v>30.413</v>
      </c>
      <c r="AO485" s="1">
        <v>28.619199999999999</v>
      </c>
      <c r="AP485" s="1">
        <v>29.168700000000001</v>
      </c>
      <c r="AQ485" s="1">
        <v>31.085599999999999</v>
      </c>
      <c r="AR485" s="1">
        <v>28.539899999999999</v>
      </c>
      <c r="AS485" s="1">
        <v>28.374500000000001</v>
      </c>
      <c r="AT485" s="1">
        <v>27.915099999999999</v>
      </c>
      <c r="AU485" s="1">
        <v>29.079000000000001</v>
      </c>
      <c r="AV485" s="1">
        <v>30.629200000000001</v>
      </c>
      <c r="AW485" s="1">
        <v>30.762799999999999</v>
      </c>
      <c r="AX485" s="1">
        <v>29.797000000000001</v>
      </c>
      <c r="AY485" s="1">
        <v>30.2468</v>
      </c>
      <c r="AZ485" s="1">
        <v>29.843399999999999</v>
      </c>
      <c r="BA485" s="1">
        <v>29.471</v>
      </c>
      <c r="BB485" s="1">
        <v>30.711400000000001</v>
      </c>
      <c r="BC485" s="1">
        <v>29.5138</v>
      </c>
      <c r="BD485" s="1">
        <v>29.284700000000001</v>
      </c>
      <c r="BE485" s="1">
        <v>28.8291</v>
      </c>
      <c r="BF485" s="1">
        <v>30.069299999999998</v>
      </c>
      <c r="BG485" s="1">
        <v>31.0152</v>
      </c>
      <c r="BH485" s="1">
        <v>31.643899999999999</v>
      </c>
      <c r="BI485" s="1">
        <v>32.109400000000001</v>
      </c>
      <c r="BJ485" s="1">
        <v>33.410699999999999</v>
      </c>
      <c r="BK485" s="1">
        <v>35.188099999999999</v>
      </c>
      <c r="BL485" s="1">
        <v>37.591000000000001</v>
      </c>
      <c r="BM485" s="1">
        <v>39.891199999999998</v>
      </c>
      <c r="BN485" s="1">
        <v>38.996600000000001</v>
      </c>
      <c r="BO485" s="1">
        <v>38.436900000000001</v>
      </c>
      <c r="BP485" s="1">
        <v>36.83</v>
      </c>
      <c r="BQ485" s="1">
        <v>36.958599999999997</v>
      </c>
      <c r="BR485" s="1">
        <v>39.546100000000003</v>
      </c>
      <c r="BS485" s="1">
        <v>40.4086</v>
      </c>
      <c r="BT485" s="1">
        <v>39.707799999999999</v>
      </c>
      <c r="BU485" s="1">
        <v>39.881399999999999</v>
      </c>
      <c r="BV485" s="1">
        <v>41.1937</v>
      </c>
      <c r="BW485" s="1">
        <v>36.931199999999997</v>
      </c>
      <c r="BX485" s="1">
        <v>37.586399999999998</v>
      </c>
      <c r="BY485" s="1">
        <v>40.863300000000002</v>
      </c>
      <c r="BZ485" s="1">
        <v>42.501800000000003</v>
      </c>
      <c r="CA485" s="1">
        <v>42.919400000000003</v>
      </c>
      <c r="CB485" s="1">
        <v>41.798299999999998</v>
      </c>
      <c r="CC485" s="1">
        <v>41.670200000000001</v>
      </c>
      <c r="CD485" s="1">
        <v>41.747599999999998</v>
      </c>
      <c r="CE485" s="1">
        <v>40.254300000000001</v>
      </c>
      <c r="CF485" s="1">
        <v>38.234400000000001</v>
      </c>
      <c r="CG485" s="1">
        <v>36.3962</v>
      </c>
      <c r="CH485" s="1">
        <v>36.106499999999997</v>
      </c>
      <c r="CI485" s="1">
        <v>36.574399999999997</v>
      </c>
      <c r="CJ485" s="1">
        <v>37.697000000000003</v>
      </c>
      <c r="CK485" s="1">
        <v>40.550199999999997</v>
      </c>
      <c r="CL485" s="1">
        <v>42.912399999999998</v>
      </c>
      <c r="CM485" s="1">
        <v>42.663499999999999</v>
      </c>
      <c r="CN485" s="1">
        <v>40.208500000000001</v>
      </c>
      <c r="CO485" s="1">
        <v>40.105899999999998</v>
      </c>
      <c r="CP485" s="1">
        <v>35.8992</v>
      </c>
      <c r="CQ485" s="1">
        <v>35.602800000000002</v>
      </c>
      <c r="CR485" s="1">
        <v>33.605400000000003</v>
      </c>
      <c r="CS485" s="1">
        <v>38.139800000000001</v>
      </c>
      <c r="CT485" s="1">
        <v>35.895600000000002</v>
      </c>
      <c r="CU485" s="1">
        <v>31.073499999999999</v>
      </c>
      <c r="CV485" s="1">
        <v>29.827400000000001</v>
      </c>
      <c r="CW485" s="1">
        <v>31.074100000000001</v>
      </c>
      <c r="CX485" s="1">
        <v>32.4831</v>
      </c>
      <c r="CY485" s="1">
        <v>33.154200000000003</v>
      </c>
      <c r="CZ485" s="1">
        <v>33.095399999999998</v>
      </c>
      <c r="DA485" s="1">
        <v>35.238100000000003</v>
      </c>
      <c r="DB485" s="1">
        <v>35.450800000000001</v>
      </c>
      <c r="DC485" s="1">
        <v>35.522100000000002</v>
      </c>
      <c r="DD485" s="1">
        <v>39.385800000000003</v>
      </c>
      <c r="DE485" s="1">
        <v>40.549100000000003</v>
      </c>
      <c r="DF485" s="1">
        <v>38.438299999999998</v>
      </c>
      <c r="DG485" s="1">
        <v>39.601599999999998</v>
      </c>
      <c r="DH485" s="1">
        <v>41.682499999999997</v>
      </c>
      <c r="DI485" s="1">
        <v>41.985100000000003</v>
      </c>
      <c r="DJ485" s="1">
        <v>39.737400000000001</v>
      </c>
      <c r="DK485" s="1">
        <v>38.246200000000002</v>
      </c>
      <c r="DL485" s="1">
        <v>41.497500000000002</v>
      </c>
      <c r="DM485" s="1">
        <v>40.446399999999997</v>
      </c>
      <c r="DN485" s="1">
        <v>44.092100000000002</v>
      </c>
      <c r="DO485" s="1">
        <v>44.067500000000003</v>
      </c>
      <c r="DP485" s="1">
        <v>42.640599999999999</v>
      </c>
      <c r="DQ485" s="1">
        <v>45.902500000000003</v>
      </c>
      <c r="DR485" s="1">
        <v>47.147500000000001</v>
      </c>
      <c r="DS485" s="1">
        <v>46.139000000000003</v>
      </c>
      <c r="DT485" s="1">
        <v>46.910800000000002</v>
      </c>
      <c r="DU485" s="1">
        <v>49.574199999999998</v>
      </c>
      <c r="DV485" s="1">
        <v>49.2727</v>
      </c>
      <c r="DW485" s="1">
        <v>47.232300000000002</v>
      </c>
      <c r="DX485" s="1">
        <v>39.907299999999999</v>
      </c>
      <c r="DY485" s="1">
        <v>41.871600000000001</v>
      </c>
      <c r="DZ485" s="1">
        <v>41.700699999999998</v>
      </c>
      <c r="EA485" s="1">
        <v>42.174500000000002</v>
      </c>
      <c r="EB485" s="1">
        <v>40.5351</v>
      </c>
      <c r="EC485" s="1">
        <v>42.361199999999997</v>
      </c>
      <c r="ED485" s="1">
        <v>45.015999999999998</v>
      </c>
      <c r="EE485" s="1">
        <v>45.300899999999999</v>
      </c>
      <c r="EF485" s="1">
        <v>45.741599999999998</v>
      </c>
      <c r="EG485" s="1">
        <v>44.747199999999999</v>
      </c>
      <c r="EH485" s="1">
        <v>42.444400000000002</v>
      </c>
      <c r="EI485" s="1">
        <v>44.180799999999998</v>
      </c>
      <c r="EJ485" s="1">
        <v>45.503500000000003</v>
      </c>
      <c r="EK485" s="1">
        <v>45.741599999999998</v>
      </c>
      <c r="EL485" s="1">
        <v>42.877800000000001</v>
      </c>
      <c r="EM485" s="1">
        <v>43.759900000000002</v>
      </c>
      <c r="EN485" s="1">
        <v>44.015000000000001</v>
      </c>
      <c r="EO485" s="1">
        <v>45.596200000000003</v>
      </c>
      <c r="EP485" s="1">
        <v>49.163899999999998</v>
      </c>
      <c r="EQ485" s="1">
        <v>50.434199999999997</v>
      </c>
      <c r="ER485" s="1">
        <v>53.514600000000002</v>
      </c>
      <c r="ES485" s="1">
        <v>55.930300000000003</v>
      </c>
      <c r="ET485" s="1">
        <v>57.226900000000001</v>
      </c>
      <c r="EU485" s="1">
        <v>55.533499999999997</v>
      </c>
      <c r="EV485" s="1">
        <v>57.874299999999998</v>
      </c>
      <c r="EW485" s="1">
        <v>55.684899999999999</v>
      </c>
      <c r="EX485" s="1">
        <v>57.304200000000002</v>
      </c>
      <c r="EY485" s="1">
        <v>60.500100000000003</v>
      </c>
      <c r="EZ485" s="1">
        <v>63.473700000000001</v>
      </c>
      <c r="FA485" s="1">
        <v>62.854399999999998</v>
      </c>
      <c r="FB485" s="1">
        <v>58.5259</v>
      </c>
      <c r="FC485" s="1">
        <v>58.133699999999997</v>
      </c>
      <c r="FD485" s="1">
        <v>59.468600000000002</v>
      </c>
      <c r="FE485" s="1">
        <v>62.832799999999999</v>
      </c>
      <c r="FF485" s="1">
        <v>63.157899999999998</v>
      </c>
      <c r="FG485" s="1">
        <v>63.765099999999997</v>
      </c>
      <c r="FH485" s="1">
        <v>63.993200000000002</v>
      </c>
      <c r="FI485" s="1">
        <v>66.958299999999994</v>
      </c>
      <c r="FJ485" s="1">
        <v>68.298199999999994</v>
      </c>
      <c r="FK485" s="1">
        <v>70.252399999999994</v>
      </c>
      <c r="FL485" s="1">
        <v>70.022499999999994</v>
      </c>
      <c r="FM485" s="1">
        <v>74.306700000000006</v>
      </c>
      <c r="FN485" s="1">
        <v>74.465999999999994</v>
      </c>
      <c r="FO485" s="1">
        <v>78.882099999999994</v>
      </c>
      <c r="FP485" s="1">
        <v>79.074799999999996</v>
      </c>
      <c r="FQ485" s="1">
        <v>72.221599999999995</v>
      </c>
      <c r="FR485" s="1">
        <v>72.396500000000003</v>
      </c>
      <c r="FS485" s="1">
        <v>68.113</v>
      </c>
      <c r="FT485" s="1">
        <v>75.1374</v>
      </c>
      <c r="FU485" s="1">
        <v>73.564999999999998</v>
      </c>
      <c r="FV485" s="1">
        <v>73.763499999999993</v>
      </c>
      <c r="FW485" s="1">
        <v>79.613</v>
      </c>
      <c r="FX485" s="1">
        <v>79.627899999999997</v>
      </c>
      <c r="FY485" s="1">
        <v>79.604200000000006</v>
      </c>
      <c r="FZ485" s="1">
        <v>78.977699999999999</v>
      </c>
      <c r="GA485" s="1">
        <v>83.303200000000004</v>
      </c>
      <c r="GB485" s="1">
        <v>88.631600000000006</v>
      </c>
      <c r="GC485" s="1">
        <v>88.316100000000006</v>
      </c>
      <c r="GD485" s="1">
        <v>91.560900000000004</v>
      </c>
      <c r="GE485" s="1">
        <v>100.2222</v>
      </c>
      <c r="GF485" s="1">
        <v>99.9953</v>
      </c>
      <c r="GG485" s="1">
        <v>96.698400000000007</v>
      </c>
      <c r="GH485" s="1">
        <v>97.042900000000003</v>
      </c>
      <c r="GI485" s="1">
        <v>99.934700000000007</v>
      </c>
      <c r="GJ485" s="1">
        <v>106.4336</v>
      </c>
      <c r="GK485" s="1">
        <v>108.5617</v>
      </c>
      <c r="GL485" s="1">
        <v>106.40300000000001</v>
      </c>
      <c r="GM485" s="1">
        <v>112.2514</v>
      </c>
      <c r="GN485" s="1">
        <v>112.2962</v>
      </c>
      <c r="GO485" s="1">
        <v>112.0806</v>
      </c>
      <c r="GP485" s="1">
        <v>112.2808</v>
      </c>
      <c r="GQ485" s="1">
        <v>113.6131</v>
      </c>
      <c r="GR485" s="1">
        <v>116.4011</v>
      </c>
      <c r="GS485" s="1">
        <v>119.437</v>
      </c>
      <c r="GT485" s="1">
        <v>121.911</v>
      </c>
      <c r="GU485" s="1">
        <v>127.9855</v>
      </c>
      <c r="GV485" s="1">
        <v>128.77209999999999</v>
      </c>
      <c r="GW485" s="1">
        <v>135.11279999999999</v>
      </c>
      <c r="GX485" s="1">
        <v>138.44759999999999</v>
      </c>
      <c r="GY485" s="1">
        <v>135.14420000000001</v>
      </c>
      <c r="GZ485" s="1">
        <v>132.41820000000001</v>
      </c>
      <c r="HA485" s="1">
        <v>127.96340000000001</v>
      </c>
      <c r="HB485" s="1">
        <v>130.1987</v>
      </c>
      <c r="HC485" s="1">
        <v>128.7567</v>
      </c>
      <c r="HD485" s="1">
        <v>142.465</v>
      </c>
      <c r="HE485" s="1">
        <v>143.8896</v>
      </c>
      <c r="HF485" s="1">
        <v>143.7587</v>
      </c>
      <c r="HG485" s="1">
        <v>142.34280000000001</v>
      </c>
      <c r="HH485" s="1">
        <v>149.90010000000001</v>
      </c>
      <c r="HI485" s="1">
        <v>142.28909999999999</v>
      </c>
    </row>
    <row r="486" spans="1:217" x14ac:dyDescent="0.25">
      <c r="A486" s="5" t="str">
        <f>IF(StockList!C486="","",StockList!C486)</f>
        <v>941848103</v>
      </c>
      <c r="B486" s="10" t="e">
        <f ca="1">IF(A486="","",_xll.BDH(CONCATENATE($A486," CUSIP"),$A$1,StockList!$K$2,StockList!$K$3,"Dir=H","Dts=H","Sort=A","Quote=C","QtTyp=Y","Days=A","Per=CM","DtFmt=D","Fill=P","UseDPDF=Y","cols=216;rows=1"))</f>
        <v>#NAME?</v>
      </c>
      <c r="C486" s="1">
        <v>65.86</v>
      </c>
      <c r="D486" s="1">
        <v>46.45</v>
      </c>
      <c r="E486" s="1">
        <v>52.2</v>
      </c>
      <c r="F486" s="1">
        <v>49.68</v>
      </c>
      <c r="G486" s="1">
        <v>27.61</v>
      </c>
      <c r="H486" s="1">
        <v>29.5</v>
      </c>
      <c r="I486" s="1">
        <v>33.130000000000003</v>
      </c>
      <c r="J486" s="1">
        <v>35.770000000000003</v>
      </c>
      <c r="K486" s="1">
        <v>35.49</v>
      </c>
      <c r="L486" s="1">
        <v>36.549999999999997</v>
      </c>
      <c r="M486" s="1">
        <v>38.75</v>
      </c>
      <c r="N486" s="1">
        <v>34.6</v>
      </c>
      <c r="O486" s="1">
        <v>31.25</v>
      </c>
      <c r="P486" s="1">
        <v>27.97</v>
      </c>
      <c r="Q486" s="1">
        <v>26.95</v>
      </c>
      <c r="R486" s="1">
        <v>26.66</v>
      </c>
      <c r="S486" s="1">
        <v>26.7</v>
      </c>
      <c r="T486" s="1">
        <v>22.71</v>
      </c>
      <c r="U486" s="1">
        <v>24.98</v>
      </c>
      <c r="V486" s="1">
        <v>24.25</v>
      </c>
      <c r="W486" s="1">
        <v>25.18</v>
      </c>
      <c r="X486" s="1">
        <v>26.8</v>
      </c>
      <c r="Y486" s="1">
        <v>21.78</v>
      </c>
      <c r="Z486" s="1">
        <v>23.05</v>
      </c>
      <c r="AA486" s="1">
        <v>23.17</v>
      </c>
      <c r="AB486" s="1">
        <v>21.16</v>
      </c>
      <c r="AC486" s="1">
        <v>24.01</v>
      </c>
      <c r="AD486" s="1">
        <v>28.36</v>
      </c>
      <c r="AE486" s="1">
        <v>29.13</v>
      </c>
      <c r="AF486" s="1">
        <v>31.71</v>
      </c>
      <c r="AG486" s="1">
        <v>30.5</v>
      </c>
      <c r="AH486" s="1">
        <v>27.43</v>
      </c>
      <c r="AI486" s="1">
        <v>31.43</v>
      </c>
      <c r="AJ486" s="1">
        <v>31.98</v>
      </c>
      <c r="AK486" s="1">
        <v>33.159999999999997</v>
      </c>
      <c r="AL486" s="1">
        <v>37.909999999999997</v>
      </c>
      <c r="AM486" s="1">
        <v>36.94</v>
      </c>
      <c r="AN486" s="1">
        <v>40.840000000000003</v>
      </c>
      <c r="AO486" s="1">
        <v>43.15</v>
      </c>
      <c r="AP486" s="1">
        <v>46.08</v>
      </c>
      <c r="AQ486" s="1">
        <v>47.78</v>
      </c>
      <c r="AR486" s="1">
        <v>43.88</v>
      </c>
      <c r="AS486" s="1">
        <v>43.31</v>
      </c>
      <c r="AT486" s="1">
        <v>44.1</v>
      </c>
      <c r="AU486" s="1">
        <v>41.29</v>
      </c>
      <c r="AV486" s="1">
        <v>46.66</v>
      </c>
      <c r="AW486" s="1">
        <v>46.79</v>
      </c>
      <c r="AX486" s="1">
        <v>49.08</v>
      </c>
      <c r="AY486" s="1">
        <v>48.85</v>
      </c>
      <c r="AZ486" s="1">
        <v>35.79</v>
      </c>
      <c r="BA486" s="1">
        <v>39.630000000000003</v>
      </c>
      <c r="BB486" s="1">
        <v>38.85</v>
      </c>
      <c r="BC486" s="1">
        <v>37.17</v>
      </c>
      <c r="BD486" s="1">
        <v>45.28</v>
      </c>
      <c r="BE486" s="1">
        <v>45.47</v>
      </c>
      <c r="BF486" s="1">
        <v>41.6</v>
      </c>
      <c r="BG486" s="1">
        <v>36.200000000000003</v>
      </c>
      <c r="BH486" s="1">
        <v>39.229999999999997</v>
      </c>
      <c r="BI486" s="1">
        <v>37.799999999999997</v>
      </c>
      <c r="BJ486" s="1">
        <v>41.95</v>
      </c>
      <c r="BK486" s="1">
        <v>42.73</v>
      </c>
      <c r="BL486" s="1">
        <v>43.15</v>
      </c>
      <c r="BM486" s="1">
        <v>45.32</v>
      </c>
      <c r="BN486" s="1">
        <v>41.65</v>
      </c>
      <c r="BO486" s="1">
        <v>44.4</v>
      </c>
      <c r="BP486" s="1">
        <v>40.68</v>
      </c>
      <c r="BQ486" s="1">
        <v>42.65</v>
      </c>
      <c r="BR486" s="1">
        <v>45.28</v>
      </c>
      <c r="BS486" s="1">
        <v>49.8</v>
      </c>
      <c r="BT486" s="1">
        <v>50.04</v>
      </c>
      <c r="BU486" s="1">
        <v>48.97</v>
      </c>
      <c r="BV486" s="1">
        <v>56.69</v>
      </c>
      <c r="BW486" s="1">
        <v>54.24</v>
      </c>
      <c r="BX486" s="1">
        <v>58</v>
      </c>
      <c r="BY486" s="1">
        <v>59.43</v>
      </c>
      <c r="BZ486" s="1">
        <v>60.3</v>
      </c>
      <c r="CA486" s="1">
        <v>59.36</v>
      </c>
      <c r="CB486" s="1">
        <v>58.26</v>
      </c>
      <c r="CC486" s="1">
        <v>61.57</v>
      </c>
      <c r="CD486" s="1">
        <v>66.92</v>
      </c>
      <c r="CE486" s="1">
        <v>76.98</v>
      </c>
      <c r="CF486" s="1">
        <v>78.040000000000006</v>
      </c>
      <c r="CG486" s="1">
        <v>79.069999999999993</v>
      </c>
      <c r="CH486" s="1">
        <v>57.3</v>
      </c>
      <c r="CI486" s="1">
        <v>59.61</v>
      </c>
      <c r="CJ486" s="1">
        <v>55.7</v>
      </c>
      <c r="CK486" s="1">
        <v>61.46</v>
      </c>
      <c r="CL486" s="1">
        <v>61.52</v>
      </c>
      <c r="CM486" s="1">
        <v>64.5</v>
      </c>
      <c r="CN486" s="1">
        <v>67.94</v>
      </c>
      <c r="CO486" s="1">
        <v>68.25</v>
      </c>
      <c r="CP486" s="1">
        <v>58.18</v>
      </c>
      <c r="CQ486" s="1">
        <v>43.8</v>
      </c>
      <c r="CR486" s="1">
        <v>41.23</v>
      </c>
      <c r="CS486" s="1">
        <v>36.65</v>
      </c>
      <c r="CT486" s="1">
        <v>36.17</v>
      </c>
      <c r="CU486" s="1">
        <v>35.22</v>
      </c>
      <c r="CV486" s="1">
        <v>36.950000000000003</v>
      </c>
      <c r="CW486" s="1">
        <v>44.17</v>
      </c>
      <c r="CX486" s="1">
        <v>43.32</v>
      </c>
      <c r="CY486" s="1">
        <v>51.47</v>
      </c>
      <c r="CZ486" s="1">
        <v>50.25</v>
      </c>
      <c r="DA486" s="1">
        <v>50.28</v>
      </c>
      <c r="DB486" s="1">
        <v>55.86</v>
      </c>
      <c r="DC486" s="1">
        <v>57.43</v>
      </c>
      <c r="DD486" s="1">
        <v>58.78</v>
      </c>
      <c r="DE486" s="1">
        <v>61.96</v>
      </c>
      <c r="DF486" s="1">
        <v>56.98</v>
      </c>
      <c r="DG486" s="1">
        <v>59.66</v>
      </c>
      <c r="DH486" s="1">
        <v>67.540000000000006</v>
      </c>
      <c r="DI486" s="1">
        <v>71.989999999999995</v>
      </c>
      <c r="DJ486" s="1">
        <v>68.44</v>
      </c>
      <c r="DK486" s="1">
        <v>64.7</v>
      </c>
      <c r="DL486" s="1">
        <v>64.16</v>
      </c>
      <c r="DM486" s="1">
        <v>60.52</v>
      </c>
      <c r="DN486" s="1">
        <v>70.78</v>
      </c>
      <c r="DO486" s="1">
        <v>74.13</v>
      </c>
      <c r="DP486" s="1">
        <v>76.87</v>
      </c>
      <c r="DQ486" s="1">
        <v>77.709999999999994</v>
      </c>
      <c r="DR486" s="1">
        <v>76.39</v>
      </c>
      <c r="DS486" s="1">
        <v>83.05</v>
      </c>
      <c r="DT486" s="1">
        <v>86.9</v>
      </c>
      <c r="DU486" s="1">
        <v>98</v>
      </c>
      <c r="DV486" s="1">
        <v>98.56</v>
      </c>
      <c r="DW486" s="1">
        <v>95.74</v>
      </c>
      <c r="DX486" s="1">
        <v>87.89</v>
      </c>
      <c r="DY486" s="1">
        <v>79.87</v>
      </c>
      <c r="DZ486" s="1">
        <v>75.489999999999995</v>
      </c>
      <c r="EA486" s="1">
        <v>80.12</v>
      </c>
      <c r="EB486" s="1">
        <v>80</v>
      </c>
      <c r="EC486" s="1">
        <v>74.05</v>
      </c>
      <c r="ED486" s="1">
        <v>86.57</v>
      </c>
      <c r="EE486" s="1">
        <v>89.6</v>
      </c>
      <c r="EF486" s="1">
        <v>92.66</v>
      </c>
      <c r="EG486" s="1">
        <v>84.11</v>
      </c>
      <c r="EH486" s="1">
        <v>79.78</v>
      </c>
      <c r="EI486" s="1">
        <v>79.47</v>
      </c>
      <c r="EJ486" s="1">
        <v>77.48</v>
      </c>
      <c r="EK486" s="1">
        <v>80.19</v>
      </c>
      <c r="EL486" s="1">
        <v>83.33</v>
      </c>
      <c r="EM486" s="1">
        <v>81.81</v>
      </c>
      <c r="EN486" s="1">
        <v>84.55</v>
      </c>
      <c r="EO486" s="1">
        <v>87.12</v>
      </c>
      <c r="EP486" s="1">
        <v>91.57</v>
      </c>
      <c r="EQ486" s="1">
        <v>92.72</v>
      </c>
      <c r="ER486" s="1">
        <v>93.91</v>
      </c>
      <c r="ES486" s="1">
        <v>92.4</v>
      </c>
      <c r="ET486" s="1">
        <v>96.71</v>
      </c>
      <c r="EU486" s="1">
        <v>100.05</v>
      </c>
      <c r="EV486" s="1">
        <v>100.94</v>
      </c>
      <c r="EW486" s="1">
        <v>98.85</v>
      </c>
      <c r="EX486" s="1">
        <v>106.21</v>
      </c>
      <c r="EY486" s="1">
        <v>100.92</v>
      </c>
      <c r="EZ486" s="1">
        <v>99.53</v>
      </c>
      <c r="FA486" s="1">
        <v>100</v>
      </c>
      <c r="FB486" s="1">
        <v>108.27</v>
      </c>
      <c r="FC486" s="1">
        <v>111.4</v>
      </c>
      <c r="FD486" s="1">
        <v>108.41</v>
      </c>
      <c r="FE486" s="1">
        <v>98.54</v>
      </c>
      <c r="FF486" s="1">
        <v>100.16</v>
      </c>
      <c r="FG486" s="1">
        <v>104.44</v>
      </c>
      <c r="FH486" s="1">
        <v>103.44</v>
      </c>
      <c r="FI486" s="1">
        <v>103.43</v>
      </c>
      <c r="FJ486" s="1">
        <v>99.12</v>
      </c>
      <c r="FK486" s="1">
        <v>110.8</v>
      </c>
      <c r="FL486" s="1">
        <v>115.9</v>
      </c>
      <c r="FM486" s="1">
        <v>112.72</v>
      </c>
      <c r="FN486" s="1">
        <v>119.05</v>
      </c>
      <c r="FO486" s="1">
        <v>120.38</v>
      </c>
      <c r="FP486" s="1">
        <v>124.32</v>
      </c>
      <c r="FQ486" s="1">
        <v>125.19</v>
      </c>
      <c r="FR486" s="1">
        <v>133.62</v>
      </c>
      <c r="FS486" s="1">
        <v>128.38</v>
      </c>
      <c r="FT486" s="1">
        <v>133.49</v>
      </c>
      <c r="FU486" s="1">
        <v>121.38</v>
      </c>
      <c r="FV486" s="1">
        <v>118.21</v>
      </c>
      <c r="FW486" s="1">
        <v>127.8</v>
      </c>
      <c r="FX486" s="1">
        <v>132.82</v>
      </c>
      <c r="FY486" s="1">
        <v>134.58000000000001</v>
      </c>
      <c r="FZ486" s="1">
        <v>121.21</v>
      </c>
      <c r="GA486" s="1">
        <v>120.31</v>
      </c>
      <c r="GB486" s="1">
        <v>131.91999999999999</v>
      </c>
      <c r="GC486" s="1">
        <v>130.16</v>
      </c>
      <c r="GD486" s="1">
        <v>137.55000000000001</v>
      </c>
      <c r="GE486" s="1">
        <v>140.65</v>
      </c>
      <c r="GF486" s="1">
        <v>158.93</v>
      </c>
      <c r="GG486" s="1">
        <v>157.31</v>
      </c>
      <c r="GH486" s="1">
        <v>158.49</v>
      </c>
      <c r="GI486" s="1">
        <v>139.13999999999999</v>
      </c>
      <c r="GJ486" s="1">
        <v>134.57</v>
      </c>
      <c r="GK486" s="1">
        <v>134.38999999999999</v>
      </c>
      <c r="GL486" s="1">
        <v>141.65</v>
      </c>
      <c r="GM486" s="1">
        <v>154.99</v>
      </c>
      <c r="GN486" s="1">
        <v>156.31</v>
      </c>
      <c r="GO486" s="1">
        <v>169.89</v>
      </c>
      <c r="GP486" s="1">
        <v>179.62</v>
      </c>
      <c r="GQ486" s="1">
        <v>183.84</v>
      </c>
      <c r="GR486" s="1">
        <v>173.44</v>
      </c>
      <c r="GS486" s="1">
        <v>183.48</v>
      </c>
      <c r="GT486" s="1">
        <v>179.52</v>
      </c>
      <c r="GU486" s="1">
        <v>196.05</v>
      </c>
      <c r="GV486" s="1">
        <v>197.17</v>
      </c>
      <c r="GW486" s="1">
        <v>193.19</v>
      </c>
      <c r="GX486" s="1">
        <v>215.61</v>
      </c>
      <c r="GY486" s="1">
        <v>204.64</v>
      </c>
      <c r="GZ486" s="1">
        <v>198.65</v>
      </c>
      <c r="HA486" s="1">
        <v>188.41</v>
      </c>
      <c r="HB486" s="1">
        <v>192.62</v>
      </c>
      <c r="HC486" s="1">
        <v>193.59</v>
      </c>
      <c r="HD486" s="1">
        <v>197.27</v>
      </c>
      <c r="HE486" s="1">
        <v>189.48</v>
      </c>
      <c r="HF486" s="1">
        <v>194.68</v>
      </c>
      <c r="HG486" s="1">
        <v>189.69</v>
      </c>
      <c r="HH486" s="1">
        <v>198.58</v>
      </c>
      <c r="HI486" s="1">
        <v>188.65</v>
      </c>
    </row>
    <row r="487" spans="1:217" x14ac:dyDescent="0.25">
      <c r="A487" s="5" t="str">
        <f>IF(StockList!C487="","",StockList!C487)</f>
        <v>92939U106</v>
      </c>
      <c r="B487" s="10" t="e">
        <f ca="1">IF(A487="","",_xll.BDH(CONCATENATE($A487," CUSIP"),$A$1,StockList!$K$2,StockList!$K$3,"Dir=H","Dts=H","Sort=A","Quote=C","QtTyp=Y","Days=A","Per=CM","DtFmt=D","Fill=P","UseDPDF=Y","cols=216;rows=1"))</f>
        <v>#NAME?</v>
      </c>
      <c r="C487" s="1">
        <v>11.165800000000001</v>
      </c>
      <c r="D487" s="1">
        <v>10.8932</v>
      </c>
      <c r="E487" s="1">
        <v>11.1052</v>
      </c>
      <c r="F487" s="1">
        <v>11.8696</v>
      </c>
      <c r="G487" s="1">
        <v>12.109</v>
      </c>
      <c r="H487" s="1">
        <v>11.278600000000001</v>
      </c>
      <c r="I487" s="1">
        <v>12.383699999999999</v>
      </c>
      <c r="J487" s="1">
        <v>11.561500000000001</v>
      </c>
      <c r="K487" s="1">
        <v>11.4125</v>
      </c>
      <c r="L487" s="1">
        <v>11.325200000000001</v>
      </c>
      <c r="M487" s="1">
        <v>11.693200000000001</v>
      </c>
      <c r="N487" s="1">
        <v>11.713900000000001</v>
      </c>
      <c r="O487" s="1">
        <v>12.634</v>
      </c>
      <c r="P487" s="1">
        <v>13.005100000000001</v>
      </c>
      <c r="Q487" s="1">
        <v>13.5906</v>
      </c>
      <c r="R487" s="1">
        <v>13.8622</v>
      </c>
      <c r="S487" s="1">
        <v>13.3142</v>
      </c>
      <c r="T487" s="1">
        <v>13.345800000000001</v>
      </c>
      <c r="U487" s="1">
        <v>13.492100000000001</v>
      </c>
      <c r="V487" s="1">
        <v>12.902699999999999</v>
      </c>
      <c r="W487" s="1">
        <v>12.2018</v>
      </c>
      <c r="X487" s="1">
        <v>12.3291</v>
      </c>
      <c r="Y487" s="1">
        <v>13.5025</v>
      </c>
      <c r="Z487" s="1">
        <v>12.993500000000001</v>
      </c>
      <c r="AA487" s="1">
        <v>12.349600000000001</v>
      </c>
      <c r="AB487" s="1">
        <v>13.7278</v>
      </c>
      <c r="AC487" s="1">
        <v>14.230499999999999</v>
      </c>
      <c r="AD487" s="1">
        <v>15.166399999999999</v>
      </c>
      <c r="AE487" s="1">
        <v>15.7927</v>
      </c>
      <c r="AF487" s="1">
        <v>15.329800000000001</v>
      </c>
      <c r="AG487" s="1">
        <v>15.9846</v>
      </c>
      <c r="AH487" s="1">
        <v>16.768999999999998</v>
      </c>
      <c r="AI487" s="1">
        <v>17.9648</v>
      </c>
      <c r="AJ487" s="1">
        <v>18.048100000000002</v>
      </c>
      <c r="AK487" s="1">
        <v>18.4621</v>
      </c>
      <c r="AL487" s="1">
        <v>18.263400000000001</v>
      </c>
      <c r="AM487" s="1">
        <v>17.945</v>
      </c>
      <c r="AN487" s="1">
        <v>17.8506</v>
      </c>
      <c r="AO487" s="1">
        <v>17.434200000000001</v>
      </c>
      <c r="AP487" s="1">
        <v>17.785599999999999</v>
      </c>
      <c r="AQ487" s="1">
        <v>18.232900000000001</v>
      </c>
      <c r="AR487" s="1">
        <v>17.9757</v>
      </c>
      <c r="AS487" s="1">
        <v>18.431100000000001</v>
      </c>
      <c r="AT487" s="1">
        <v>17.9528</v>
      </c>
      <c r="AU487" s="1">
        <v>18.369199999999999</v>
      </c>
      <c r="AV487" s="1">
        <v>18.839400000000001</v>
      </c>
      <c r="AW487" s="1">
        <v>19.0886</v>
      </c>
      <c r="AX487" s="1">
        <v>19.354700000000001</v>
      </c>
      <c r="AY487" s="1">
        <v>19.784600000000001</v>
      </c>
      <c r="AZ487" s="1">
        <v>20.228999999999999</v>
      </c>
      <c r="BA487" s="1">
        <v>20.092300000000002</v>
      </c>
      <c r="BB487" s="1">
        <v>20.812999999999999</v>
      </c>
      <c r="BC487" s="1">
        <v>22.3611</v>
      </c>
      <c r="BD487" s="1">
        <v>23.020499999999998</v>
      </c>
      <c r="BE487" s="1">
        <v>22.589199999999998</v>
      </c>
      <c r="BF487" s="1">
        <v>23.021799999999999</v>
      </c>
      <c r="BG487" s="1">
        <v>21.816500000000001</v>
      </c>
      <c r="BH487" s="1">
        <v>22.016200000000001</v>
      </c>
      <c r="BI487" s="1">
        <v>22.6601</v>
      </c>
      <c r="BJ487" s="1">
        <v>24.081399999999999</v>
      </c>
      <c r="BK487" s="1">
        <v>23.847100000000001</v>
      </c>
      <c r="BL487" s="1">
        <v>23.333600000000001</v>
      </c>
      <c r="BM487" s="1">
        <v>22.7851</v>
      </c>
      <c r="BN487" s="1">
        <v>23.395499999999998</v>
      </c>
      <c r="BO487" s="1">
        <v>23.6478</v>
      </c>
      <c r="BP487" s="1">
        <v>24.762699999999999</v>
      </c>
      <c r="BQ487" s="1">
        <v>25.372800000000002</v>
      </c>
      <c r="BR487" s="1">
        <v>25.455400000000001</v>
      </c>
      <c r="BS487" s="1">
        <v>27.107600000000001</v>
      </c>
      <c r="BT487" s="1">
        <v>27.742100000000001</v>
      </c>
      <c r="BU487" s="1">
        <v>28.145399999999999</v>
      </c>
      <c r="BV487" s="1">
        <v>27.611699999999999</v>
      </c>
      <c r="BW487" s="1">
        <v>28.584399999999999</v>
      </c>
      <c r="BX487" s="1">
        <v>28.924199999999999</v>
      </c>
      <c r="BY487" s="1">
        <v>29.085100000000001</v>
      </c>
      <c r="BZ487" s="1">
        <v>29.020499999999998</v>
      </c>
      <c r="CA487" s="1">
        <v>26.503699999999998</v>
      </c>
      <c r="CB487" s="1">
        <v>25.724699999999999</v>
      </c>
      <c r="CC487" s="1">
        <v>26.7075</v>
      </c>
      <c r="CD487" s="1">
        <v>27.141500000000001</v>
      </c>
      <c r="CE487" s="1">
        <v>28.859300000000001</v>
      </c>
      <c r="CF487" s="1">
        <v>28.989100000000001</v>
      </c>
      <c r="CG487" s="1">
        <v>29.516200000000001</v>
      </c>
      <c r="CH487" s="1">
        <v>27.589300000000001</v>
      </c>
      <c r="CI487" s="1">
        <v>26.587499999999999</v>
      </c>
      <c r="CJ487" s="1">
        <v>26.812999999999999</v>
      </c>
      <c r="CK487" s="1">
        <v>28.928000000000001</v>
      </c>
      <c r="CL487" s="1">
        <v>29.446000000000002</v>
      </c>
      <c r="CM487" s="1">
        <v>27.717500000000001</v>
      </c>
      <c r="CN487" s="1">
        <v>27.656199999999998</v>
      </c>
      <c r="CO487" s="1">
        <v>28.8355</v>
      </c>
      <c r="CP487" s="1">
        <v>27.682600000000001</v>
      </c>
      <c r="CQ487" s="1">
        <v>26.819500000000001</v>
      </c>
      <c r="CR487" s="1">
        <v>26.976500000000001</v>
      </c>
      <c r="CS487" s="1">
        <v>26.0578</v>
      </c>
      <c r="CT487" s="1">
        <v>27.671700000000001</v>
      </c>
      <c r="CU487" s="1">
        <v>24.909800000000001</v>
      </c>
      <c r="CV487" s="1">
        <v>25.754300000000001</v>
      </c>
      <c r="CW487" s="1">
        <v>24.997399999999999</v>
      </c>
      <c r="CX487" s="1">
        <v>24.899899999999999</v>
      </c>
      <c r="CY487" s="1">
        <v>25.688700000000001</v>
      </c>
      <c r="CZ487" s="1">
        <v>27.114799999999999</v>
      </c>
      <c r="DA487" s="1">
        <v>28.9084</v>
      </c>
      <c r="DB487" s="1">
        <v>28.717700000000001</v>
      </c>
      <c r="DC487" s="1">
        <v>27.764099999999999</v>
      </c>
      <c r="DD487" s="1">
        <v>28.8872</v>
      </c>
      <c r="DE487" s="1">
        <v>31.916799999999999</v>
      </c>
      <c r="DF487" s="1">
        <v>31.346699999999998</v>
      </c>
      <c r="DG487" s="1">
        <v>31.28</v>
      </c>
      <c r="DH487" s="1">
        <v>31.9129</v>
      </c>
      <c r="DI487" s="1">
        <v>33.915199999999999</v>
      </c>
      <c r="DJ487" s="1">
        <v>31.891999999999999</v>
      </c>
      <c r="DK487" s="1">
        <v>33.024500000000003</v>
      </c>
      <c r="DL487" s="1">
        <v>35.328600000000002</v>
      </c>
      <c r="DM487" s="1">
        <v>36.541800000000002</v>
      </c>
      <c r="DN487" s="1">
        <v>37.892299999999999</v>
      </c>
      <c r="DO487" s="1">
        <v>39.033000000000001</v>
      </c>
      <c r="DP487" s="1">
        <v>39.746600000000001</v>
      </c>
      <c r="DQ487" s="1">
        <v>38.8489</v>
      </c>
      <c r="DR487" s="1">
        <v>39.7928</v>
      </c>
      <c r="DS487" s="1">
        <v>39.4206</v>
      </c>
      <c r="DT487" s="1">
        <v>40.619199999999999</v>
      </c>
      <c r="DU487" s="1">
        <v>41.564799999999998</v>
      </c>
      <c r="DV487" s="1">
        <v>41.989600000000003</v>
      </c>
      <c r="DW487" s="1">
        <v>42.097000000000001</v>
      </c>
      <c r="DX487" s="1">
        <v>41.1571</v>
      </c>
      <c r="DY487" s="1">
        <v>42.874299999999998</v>
      </c>
      <c r="DZ487" s="1">
        <v>42.400100000000002</v>
      </c>
      <c r="EA487" s="1">
        <v>43.944800000000001</v>
      </c>
      <c r="EB487" s="1">
        <v>45.325099999999999</v>
      </c>
      <c r="EC487" s="1">
        <v>47.756599999999999</v>
      </c>
      <c r="ED487" s="1">
        <v>46.4452</v>
      </c>
      <c r="EE487" s="1">
        <v>46.962200000000003</v>
      </c>
      <c r="EF487" s="1">
        <v>48.478000000000002</v>
      </c>
      <c r="EG487" s="1">
        <v>50.7654</v>
      </c>
      <c r="EH487" s="1">
        <v>52.567500000000003</v>
      </c>
      <c r="EI487" s="1">
        <v>54.970799999999997</v>
      </c>
      <c r="EJ487" s="1">
        <v>56.596200000000003</v>
      </c>
      <c r="EK487" s="1">
        <v>53.1372</v>
      </c>
      <c r="EL487" s="1">
        <v>52.731200000000001</v>
      </c>
      <c r="EM487" s="1">
        <v>53.851100000000002</v>
      </c>
      <c r="EN487" s="1">
        <v>52.969200000000001</v>
      </c>
      <c r="EO487" s="1">
        <v>52.009399999999999</v>
      </c>
      <c r="EP487" s="1">
        <v>55.650799999999997</v>
      </c>
      <c r="EQ487" s="1">
        <v>58.7864</v>
      </c>
      <c r="ER487" s="1">
        <v>61.049599999999998</v>
      </c>
      <c r="ES487" s="1">
        <v>63.967599999999997</v>
      </c>
      <c r="ET487" s="1">
        <v>58.546999999999997</v>
      </c>
      <c r="EU487" s="1">
        <v>58.805199999999999</v>
      </c>
      <c r="EV487" s="1">
        <v>62.377400000000002</v>
      </c>
      <c r="EW487" s="1">
        <v>59.403199999999998</v>
      </c>
      <c r="EX487" s="1">
        <v>58.447899999999997</v>
      </c>
      <c r="EY487" s="1">
        <v>60.951999999999998</v>
      </c>
      <c r="EZ487" s="1">
        <v>61.0259</v>
      </c>
      <c r="FA487" s="1">
        <v>60.397599999999997</v>
      </c>
      <c r="FB487" s="1">
        <v>62.340800000000002</v>
      </c>
      <c r="FC487" s="1">
        <v>64.809600000000003</v>
      </c>
      <c r="FD487" s="1">
        <v>68.628</v>
      </c>
      <c r="FE487" s="1">
        <v>71.473299999999995</v>
      </c>
      <c r="FF487" s="1">
        <v>67.686599999999999</v>
      </c>
      <c r="FG487" s="1">
        <v>69.768299999999996</v>
      </c>
      <c r="FH487" s="1">
        <v>64.801900000000003</v>
      </c>
      <c r="FI487" s="1">
        <v>68.017399999999995</v>
      </c>
      <c r="FJ487" s="1">
        <v>64.521299999999997</v>
      </c>
      <c r="FK487" s="1">
        <v>74.514499999999998</v>
      </c>
      <c r="FL487" s="1">
        <v>74.723399999999998</v>
      </c>
      <c r="FM487" s="1">
        <v>79.775599999999997</v>
      </c>
      <c r="FN487" s="1">
        <v>84.358800000000002</v>
      </c>
      <c r="FO487" s="1">
        <v>77.742800000000003</v>
      </c>
      <c r="FP487" s="1">
        <v>75.485900000000001</v>
      </c>
      <c r="FQ487" s="1">
        <v>74.906400000000005</v>
      </c>
      <c r="FR487" s="1">
        <v>74.282899999999998</v>
      </c>
      <c r="FS487" s="1">
        <v>69.508200000000002</v>
      </c>
      <c r="FT487" s="1">
        <v>75.737200000000001</v>
      </c>
      <c r="FU487" s="1">
        <v>73.988299999999995</v>
      </c>
      <c r="FV487" s="1">
        <v>81.084400000000002</v>
      </c>
      <c r="FW487" s="1">
        <v>80.0595</v>
      </c>
      <c r="FX487" s="1">
        <v>77.288200000000003</v>
      </c>
      <c r="FY487" s="1">
        <v>80.406700000000001</v>
      </c>
      <c r="FZ487" s="1">
        <v>86.549599999999998</v>
      </c>
      <c r="GA487" s="1">
        <v>89.0792</v>
      </c>
      <c r="GB487" s="1">
        <v>94.959900000000005</v>
      </c>
      <c r="GC487" s="1">
        <v>92.019499999999994</v>
      </c>
      <c r="GD487" s="1">
        <v>95.854100000000003</v>
      </c>
      <c r="GE487" s="1">
        <v>104.0783</v>
      </c>
      <c r="GF487" s="1">
        <v>103.4567</v>
      </c>
      <c r="GG487" s="1">
        <v>96.198099999999997</v>
      </c>
      <c r="GH487" s="1">
        <v>96.198099999999997</v>
      </c>
      <c r="GI487" s="1">
        <v>95.941000000000003</v>
      </c>
      <c r="GJ487" s="1">
        <v>90.772999999999996</v>
      </c>
      <c r="GK487" s="1">
        <v>95.051500000000004</v>
      </c>
      <c r="GL487" s="1">
        <v>95.699799999999996</v>
      </c>
      <c r="GM487" s="1">
        <v>98.559700000000007</v>
      </c>
      <c r="GN487" s="1">
        <v>99.148399999999995</v>
      </c>
      <c r="GO487" s="1">
        <v>98.968500000000006</v>
      </c>
      <c r="GP487" s="1">
        <v>103.51479999999999</v>
      </c>
      <c r="GQ487" s="1">
        <v>101.23860000000001</v>
      </c>
      <c r="GR487" s="1">
        <v>103.86109999999999</v>
      </c>
      <c r="GS487" s="1">
        <v>108.43729999999999</v>
      </c>
      <c r="GT487" s="1">
        <v>104.3805</v>
      </c>
      <c r="GU487" s="1">
        <v>112.0453</v>
      </c>
      <c r="GV487" s="1">
        <v>116.4158</v>
      </c>
      <c r="GW487" s="1">
        <v>111.2894</v>
      </c>
      <c r="GX487" s="1">
        <v>107.721</v>
      </c>
      <c r="GY487" s="1">
        <v>101.29089999999999</v>
      </c>
      <c r="GZ487" s="1">
        <v>105.9903</v>
      </c>
      <c r="HA487" s="1">
        <v>108.6611</v>
      </c>
      <c r="HB487" s="1">
        <v>107.7039</v>
      </c>
      <c r="HC487" s="1">
        <v>110.26220000000001</v>
      </c>
      <c r="HD487" s="1">
        <v>113.1957</v>
      </c>
      <c r="HE487" s="1">
        <v>116.2114</v>
      </c>
      <c r="HF487" s="1">
        <v>114.8014</v>
      </c>
      <c r="HG487" s="1">
        <v>117.6215</v>
      </c>
      <c r="HH487" s="1">
        <v>125.6143</v>
      </c>
      <c r="HI487" s="1">
        <v>120.0338</v>
      </c>
    </row>
    <row r="488" spans="1:217" x14ac:dyDescent="0.25">
      <c r="A488" s="5" t="str">
        <f>IF(StockList!C488="","",StockList!C488)</f>
        <v>94946T106</v>
      </c>
      <c r="B488" s="10" t="e">
        <f ca="1">IF(A488="","",_xll.BDH(CONCATENATE($A488," CUSIP"),$A$1,StockList!$K$2,StockList!$K$3,"Dir=H","Dts=H","Sort=A","Quote=C","QtTyp=Y","Days=A","Per=CM","DtFmt=D","Fill=P","UseDPDF=Y","cols=216;rows=1"))</f>
        <v>#NAME?</v>
      </c>
      <c r="C488" s="1" t="s">
        <v>2109</v>
      </c>
      <c r="D488" s="1" t="s">
        <v>2109</v>
      </c>
      <c r="E488" s="1" t="s">
        <v>2109</v>
      </c>
      <c r="F488" s="1" t="s">
        <v>2109</v>
      </c>
      <c r="G488" s="1" t="s">
        <v>2109</v>
      </c>
      <c r="H488" s="1" t="s">
        <v>2109</v>
      </c>
      <c r="I488" s="1" t="s">
        <v>2109</v>
      </c>
      <c r="J488" s="1" t="s">
        <v>2109</v>
      </c>
      <c r="K488" s="1" t="s">
        <v>2109</v>
      </c>
      <c r="L488" s="1" t="s">
        <v>2109</v>
      </c>
      <c r="M488" s="1" t="s">
        <v>2109</v>
      </c>
      <c r="N488" s="1" t="s">
        <v>2109</v>
      </c>
      <c r="O488" s="1" t="s">
        <v>2109</v>
      </c>
      <c r="P488" s="1" t="s">
        <v>2109</v>
      </c>
      <c r="Q488" s="1" t="s">
        <v>2109</v>
      </c>
      <c r="R488" s="1" t="s">
        <v>2109</v>
      </c>
      <c r="S488" s="1" t="s">
        <v>2109</v>
      </c>
      <c r="T488" s="1" t="s">
        <v>2109</v>
      </c>
      <c r="U488" s="1" t="s">
        <v>2109</v>
      </c>
      <c r="V488" s="1" t="s">
        <v>2109</v>
      </c>
      <c r="W488" s="1" t="s">
        <v>2109</v>
      </c>
      <c r="X488" s="1" t="s">
        <v>2109</v>
      </c>
      <c r="Y488" s="1" t="s">
        <v>2109</v>
      </c>
      <c r="Z488" s="1" t="s">
        <v>2109</v>
      </c>
      <c r="AA488" s="1" t="s">
        <v>2109</v>
      </c>
      <c r="AB488" s="1" t="s">
        <v>2109</v>
      </c>
      <c r="AC488" s="1" t="s">
        <v>2109</v>
      </c>
      <c r="AD488" s="1" t="s">
        <v>2109</v>
      </c>
      <c r="AE488" s="1" t="s">
        <v>2109</v>
      </c>
      <c r="AF488" s="1" t="s">
        <v>2109</v>
      </c>
      <c r="AG488" s="1" t="s">
        <v>2109</v>
      </c>
      <c r="AH488" s="1" t="s">
        <v>2109</v>
      </c>
      <c r="AI488" s="1" t="s">
        <v>2109</v>
      </c>
      <c r="AJ488" s="1" t="s">
        <v>2109</v>
      </c>
      <c r="AK488" s="1" t="s">
        <v>2109</v>
      </c>
      <c r="AL488" s="1" t="s">
        <v>2109</v>
      </c>
      <c r="AM488" s="1" t="s">
        <v>2109</v>
      </c>
      <c r="AN488" s="1" t="s">
        <v>2109</v>
      </c>
      <c r="AO488" s="1" t="s">
        <v>2109</v>
      </c>
      <c r="AP488" s="1" t="s">
        <v>2109</v>
      </c>
      <c r="AQ488" s="1">
        <v>17</v>
      </c>
      <c r="AR488" s="1">
        <v>19.61</v>
      </c>
      <c r="AS488" s="1">
        <v>18.25</v>
      </c>
      <c r="AT488" s="1">
        <v>18.95</v>
      </c>
      <c r="AU488" s="1">
        <v>22.9</v>
      </c>
      <c r="AV488" s="1">
        <v>32.770000000000003</v>
      </c>
      <c r="AW488" s="1">
        <v>32.5</v>
      </c>
      <c r="AX488" s="1">
        <v>35.200000000000003</v>
      </c>
      <c r="AY488" s="1">
        <v>31.39</v>
      </c>
      <c r="AZ488" s="1">
        <v>30.46</v>
      </c>
      <c r="BA488" s="1">
        <v>29.5</v>
      </c>
      <c r="BB488" s="1">
        <v>34.700000000000003</v>
      </c>
      <c r="BC488" s="1">
        <v>35.51</v>
      </c>
      <c r="BD488" s="1">
        <v>38.32</v>
      </c>
      <c r="BE488" s="1">
        <v>37.6</v>
      </c>
      <c r="BF488" s="1">
        <v>37.049999999999997</v>
      </c>
      <c r="BG488" s="1">
        <v>31.5</v>
      </c>
      <c r="BH488" s="1">
        <v>39.479999999999997</v>
      </c>
      <c r="BI488" s="1">
        <v>40.85</v>
      </c>
      <c r="BJ488" s="1">
        <v>40.43</v>
      </c>
      <c r="BK488" s="1">
        <v>38.950000000000003</v>
      </c>
      <c r="BL488" s="1">
        <v>45.44</v>
      </c>
      <c r="BM488" s="1">
        <v>41.88</v>
      </c>
      <c r="BN488" s="1">
        <v>49.75</v>
      </c>
      <c r="BO488" s="1">
        <v>49.05</v>
      </c>
      <c r="BP488" s="1">
        <v>49.06</v>
      </c>
      <c r="BQ488" s="1">
        <v>56.08</v>
      </c>
      <c r="BR488" s="1">
        <v>56.63</v>
      </c>
      <c r="BS488" s="1">
        <v>58.75</v>
      </c>
      <c r="BT488" s="1">
        <v>64.569999999999993</v>
      </c>
      <c r="BU488" s="1">
        <v>68.900000000000006</v>
      </c>
      <c r="BV488" s="1">
        <v>77.48</v>
      </c>
      <c r="BW488" s="1">
        <v>82.09</v>
      </c>
      <c r="BX488" s="1">
        <v>85.25</v>
      </c>
      <c r="BY488" s="1">
        <v>80.59</v>
      </c>
      <c r="BZ488" s="1">
        <v>92.04</v>
      </c>
      <c r="CA488" s="1">
        <v>90.51</v>
      </c>
      <c r="CB488" s="1">
        <v>101.26</v>
      </c>
      <c r="CC488" s="1">
        <v>98.7</v>
      </c>
      <c r="CD488" s="1">
        <v>105.43</v>
      </c>
      <c r="CE488" s="1">
        <v>24.19</v>
      </c>
      <c r="CF488" s="1">
        <v>38.909999999999997</v>
      </c>
      <c r="CG488" s="1">
        <v>42.41</v>
      </c>
      <c r="CH488" s="1">
        <v>46.9</v>
      </c>
      <c r="CI488" s="1">
        <v>47.74</v>
      </c>
      <c r="CJ488" s="1">
        <v>38.950000000000003</v>
      </c>
      <c r="CK488" s="1">
        <v>43.78</v>
      </c>
      <c r="CL488" s="1">
        <v>55.18</v>
      </c>
      <c r="CM488" s="1">
        <v>36.15</v>
      </c>
      <c r="CN488" s="1">
        <v>39.33</v>
      </c>
      <c r="CO488" s="1">
        <v>41.76</v>
      </c>
      <c r="CP488" s="1">
        <v>36</v>
      </c>
      <c r="CQ488" s="1">
        <v>24.17</v>
      </c>
      <c r="CR488" s="1">
        <v>8.9600000000000009</v>
      </c>
      <c r="CS488" s="1">
        <v>12.86</v>
      </c>
      <c r="CT488" s="1">
        <v>14.78</v>
      </c>
      <c r="CU488" s="1">
        <v>9.0299999999999994</v>
      </c>
      <c r="CV488" s="1">
        <v>11.25</v>
      </c>
      <c r="CW488" s="1">
        <v>15.01</v>
      </c>
      <c r="CX488" s="1">
        <v>19</v>
      </c>
      <c r="CY488" s="1">
        <v>18.489999999999998</v>
      </c>
      <c r="CZ488" s="1">
        <v>22.26</v>
      </c>
      <c r="DA488" s="1">
        <v>24.27</v>
      </c>
      <c r="DB488" s="1">
        <v>24.65</v>
      </c>
      <c r="DC488" s="1">
        <v>26.13</v>
      </c>
      <c r="DD488" s="1">
        <v>32.99</v>
      </c>
      <c r="DE488" s="1">
        <v>36.76</v>
      </c>
      <c r="DF488" s="1">
        <v>31.18</v>
      </c>
      <c r="DG488" s="1">
        <v>26.7</v>
      </c>
      <c r="DH488" s="1">
        <v>29.8</v>
      </c>
      <c r="DI488" s="1">
        <v>28.63</v>
      </c>
      <c r="DJ488" s="1">
        <v>27.26</v>
      </c>
      <c r="DK488" s="1">
        <v>23.74</v>
      </c>
      <c r="DL488" s="1">
        <v>25.79</v>
      </c>
      <c r="DM488" s="1">
        <v>24.81</v>
      </c>
      <c r="DN488" s="1">
        <v>28.96</v>
      </c>
      <c r="DO488" s="1">
        <v>27.78</v>
      </c>
      <c r="DP488" s="1">
        <v>28.15</v>
      </c>
      <c r="DQ488" s="1">
        <v>30.22</v>
      </c>
      <c r="DR488" s="1">
        <v>29.9</v>
      </c>
      <c r="DS488" s="1">
        <v>37.549999999999997</v>
      </c>
      <c r="DT488" s="1">
        <v>41.95</v>
      </c>
      <c r="DU488" s="1">
        <v>43.81</v>
      </c>
      <c r="DV488" s="1">
        <v>49.25</v>
      </c>
      <c r="DW488" s="1">
        <v>51.41</v>
      </c>
      <c r="DX488" s="1">
        <v>43.85</v>
      </c>
      <c r="DY488" s="1">
        <v>45.83</v>
      </c>
      <c r="DZ488" s="1">
        <v>37.979999999999997</v>
      </c>
      <c r="EA488" s="1">
        <v>49.01</v>
      </c>
      <c r="EB488" s="1">
        <v>58.45</v>
      </c>
      <c r="EC488" s="1">
        <v>52.5</v>
      </c>
      <c r="ED488" s="1">
        <v>59.76</v>
      </c>
      <c r="EE488" s="1">
        <v>67.86</v>
      </c>
      <c r="EF488" s="1">
        <v>71.88</v>
      </c>
      <c r="EG488" s="1">
        <v>61.18</v>
      </c>
      <c r="EH488" s="1">
        <v>56.47</v>
      </c>
      <c r="EI488" s="1">
        <v>53</v>
      </c>
      <c r="EJ488" s="1">
        <v>64.819999999999993</v>
      </c>
      <c r="EK488" s="1">
        <v>56.69</v>
      </c>
      <c r="EL488" s="1">
        <v>56.55</v>
      </c>
      <c r="EM488" s="1">
        <v>47.6</v>
      </c>
      <c r="EN488" s="1">
        <v>48.27</v>
      </c>
      <c r="EO488" s="1">
        <v>48.69</v>
      </c>
      <c r="EP488" s="1">
        <v>50.71</v>
      </c>
      <c r="EQ488" s="1">
        <v>57.19</v>
      </c>
      <c r="ER488" s="1">
        <v>57.96</v>
      </c>
      <c r="ES488" s="1">
        <v>58.31</v>
      </c>
      <c r="ET488" s="1">
        <v>52.14</v>
      </c>
      <c r="EU488" s="1">
        <v>55.55</v>
      </c>
      <c r="EV488" s="1">
        <v>61.03</v>
      </c>
      <c r="EW488" s="1">
        <v>63.67</v>
      </c>
      <c r="EX488" s="1">
        <v>69.739999999999995</v>
      </c>
      <c r="EY488" s="1">
        <v>66.680000000000007</v>
      </c>
      <c r="EZ488" s="1">
        <v>74.3</v>
      </c>
      <c r="FA488" s="1">
        <v>70.42</v>
      </c>
      <c r="FB488" s="1">
        <v>65.11</v>
      </c>
      <c r="FC488" s="1">
        <v>61.82</v>
      </c>
      <c r="FD488" s="1">
        <v>63.52</v>
      </c>
      <c r="FE488" s="1">
        <v>67.47</v>
      </c>
      <c r="FF488" s="1">
        <v>77.45</v>
      </c>
      <c r="FG488" s="1">
        <v>74.66</v>
      </c>
      <c r="FH488" s="1">
        <v>62.38</v>
      </c>
      <c r="FI488" s="1">
        <v>65.86</v>
      </c>
      <c r="FJ488" s="1">
        <v>60.34</v>
      </c>
      <c r="FK488" s="1">
        <v>67.87</v>
      </c>
      <c r="FL488" s="1">
        <v>73.739999999999995</v>
      </c>
      <c r="FM488" s="1">
        <v>82.06</v>
      </c>
      <c r="FN488" s="1">
        <v>72.849999999999994</v>
      </c>
      <c r="FO488" s="1">
        <v>90.81</v>
      </c>
      <c r="FP488" s="1">
        <v>91.46</v>
      </c>
      <c r="FQ488" s="1">
        <v>77.430000000000007</v>
      </c>
      <c r="FR488" s="1">
        <v>85.67</v>
      </c>
      <c r="FS488" s="1">
        <v>84.83</v>
      </c>
      <c r="FT488" s="1">
        <v>80.8</v>
      </c>
      <c r="FU488" s="1">
        <v>90.67</v>
      </c>
      <c r="FV488" s="1">
        <v>86.18</v>
      </c>
      <c r="FW488" s="1">
        <v>88.6</v>
      </c>
      <c r="FX488" s="1">
        <v>82.48</v>
      </c>
      <c r="FY488" s="1">
        <v>78.209999999999994</v>
      </c>
      <c r="FZ488" s="1">
        <v>75.98</v>
      </c>
      <c r="GA488" s="1">
        <v>89.87</v>
      </c>
      <c r="GB488" s="1">
        <v>92.75</v>
      </c>
      <c r="GC488" s="1">
        <v>89.99</v>
      </c>
      <c r="GD488" s="1">
        <v>101.42</v>
      </c>
      <c r="GE488" s="1">
        <v>107.28</v>
      </c>
      <c r="GF488" s="1">
        <v>106.8</v>
      </c>
      <c r="GG488" s="1">
        <v>112.7</v>
      </c>
      <c r="GH488" s="1">
        <v>117.09</v>
      </c>
      <c r="GI488" s="1">
        <v>113.51</v>
      </c>
      <c r="GJ488" s="1">
        <v>137.02000000000001</v>
      </c>
      <c r="GK488" s="1">
        <v>137.08000000000001</v>
      </c>
      <c r="GL488" s="1">
        <v>145.54</v>
      </c>
      <c r="GM488" s="1">
        <v>141.19999999999999</v>
      </c>
      <c r="GN488" s="1">
        <v>140.21</v>
      </c>
      <c r="GO488" s="1">
        <v>153.41</v>
      </c>
      <c r="GP488" s="1">
        <v>171.8</v>
      </c>
      <c r="GQ488" s="1">
        <v>179.56</v>
      </c>
      <c r="GR488" s="1">
        <v>176.99</v>
      </c>
      <c r="GS488" s="1">
        <v>174.68</v>
      </c>
      <c r="GT488" s="1">
        <v>171.74</v>
      </c>
      <c r="GU488" s="1">
        <v>197.74</v>
      </c>
      <c r="GV488" s="1">
        <v>212.99</v>
      </c>
      <c r="GW488" s="1">
        <v>201.11</v>
      </c>
      <c r="GX488" s="1">
        <v>210.38</v>
      </c>
      <c r="GY488" s="1">
        <v>193.91</v>
      </c>
      <c r="GZ488" s="1">
        <v>193.63</v>
      </c>
      <c r="HA488" s="1">
        <v>205.16</v>
      </c>
      <c r="HB488" s="1">
        <v>221.67</v>
      </c>
      <c r="HC488" s="1">
        <v>246.24</v>
      </c>
      <c r="HD488" s="1">
        <v>267.42</v>
      </c>
      <c r="HE488" s="1">
        <v>302.57</v>
      </c>
      <c r="HF488" s="1">
        <v>320.49</v>
      </c>
      <c r="HG488" s="1">
        <v>275.99</v>
      </c>
      <c r="HH488" s="1">
        <v>254.88</v>
      </c>
      <c r="HI488" s="1">
        <v>236.09</v>
      </c>
    </row>
    <row r="489" spans="1:217" x14ac:dyDescent="0.25">
      <c r="A489" s="5" t="str">
        <f>IF(StockList!C489="","",StockList!C489)</f>
        <v>949746101</v>
      </c>
      <c r="B489" s="10" t="e">
        <f ca="1">IF(A489="","",_xll.BDH(CONCATENATE($A489," CUSIP"),$A$1,StockList!$K$2,StockList!$K$3,"Dir=H","Dts=H","Sort=A","Quote=C","QtTyp=Y","Days=A","Per=CM","DtFmt=D","Fill=P","UseDPDF=Y","cols=216;rows=1"))</f>
        <v>#NAME?</v>
      </c>
      <c r="C489" s="1">
        <v>24.935600000000001</v>
      </c>
      <c r="D489" s="1">
        <v>24.850200000000001</v>
      </c>
      <c r="E489" s="1">
        <v>23.5944</v>
      </c>
      <c r="F489" s="1">
        <v>23.768899999999999</v>
      </c>
      <c r="G489" s="1">
        <v>23.440799999999999</v>
      </c>
      <c r="H489" s="1">
        <v>23.254000000000001</v>
      </c>
      <c r="I489" s="1">
        <v>23.361000000000001</v>
      </c>
      <c r="J489" s="1">
        <v>22.568999999999999</v>
      </c>
      <c r="K489" s="1">
        <v>20.055700000000002</v>
      </c>
      <c r="L489" s="1">
        <v>21.863800000000001</v>
      </c>
      <c r="M489" s="1">
        <v>22.206099999999999</v>
      </c>
      <c r="N489" s="1">
        <v>23.831399999999999</v>
      </c>
      <c r="O489" s="1">
        <v>24.093399999999999</v>
      </c>
      <c r="P489" s="1">
        <v>25.377700000000001</v>
      </c>
      <c r="Q489" s="1">
        <v>26.276700000000002</v>
      </c>
      <c r="R489" s="1">
        <v>27.064299999999999</v>
      </c>
      <c r="S489" s="1">
        <v>25.855699999999999</v>
      </c>
      <c r="T489" s="1">
        <v>26.268899999999999</v>
      </c>
      <c r="U489" s="1">
        <v>27.107199999999999</v>
      </c>
      <c r="V489" s="1">
        <v>25.013999999999999</v>
      </c>
      <c r="W489" s="1">
        <v>26.213799999999999</v>
      </c>
      <c r="X489" s="1">
        <v>24.139299999999999</v>
      </c>
      <c r="Y489" s="1">
        <v>24.484100000000002</v>
      </c>
      <c r="Z489" s="1">
        <v>24.7453</v>
      </c>
      <c r="AA489" s="1">
        <v>23.846900000000002</v>
      </c>
      <c r="AB489" s="1">
        <v>23.657599999999999</v>
      </c>
      <c r="AC489" s="1">
        <v>25.377099999999999</v>
      </c>
      <c r="AD489" s="1">
        <v>25.557700000000001</v>
      </c>
      <c r="AE489" s="1">
        <v>26.668900000000001</v>
      </c>
      <c r="AF489" s="1">
        <v>26.7377</v>
      </c>
      <c r="AG489" s="1">
        <v>26.770299999999999</v>
      </c>
      <c r="AH489" s="1">
        <v>27.496400000000001</v>
      </c>
      <c r="AI489" s="1">
        <v>30.069800000000001</v>
      </c>
      <c r="AJ489" s="1">
        <v>30.856400000000001</v>
      </c>
      <c r="AK489" s="1">
        <v>31.696000000000002</v>
      </c>
      <c r="AL489" s="1">
        <v>30.8995</v>
      </c>
      <c r="AM489" s="1">
        <v>31.110399999999998</v>
      </c>
      <c r="AN489" s="1">
        <v>30.741599999999998</v>
      </c>
      <c r="AO489" s="1">
        <v>30.627600000000001</v>
      </c>
      <c r="AP489" s="1">
        <v>32.150500000000001</v>
      </c>
      <c r="AQ489" s="1">
        <v>31.292100000000001</v>
      </c>
      <c r="AR489" s="1">
        <v>31.390499999999999</v>
      </c>
      <c r="AS489" s="1">
        <v>32.392400000000002</v>
      </c>
      <c r="AT489" s="1">
        <v>32.877600000000001</v>
      </c>
      <c r="AU489" s="1">
        <v>32.927199999999999</v>
      </c>
      <c r="AV489" s="1">
        <v>34.328600000000002</v>
      </c>
      <c r="AW489" s="1">
        <v>34.5398</v>
      </c>
      <c r="AX489" s="1">
        <v>34.067399999999999</v>
      </c>
      <c r="AY489" s="1">
        <v>33.261000000000003</v>
      </c>
      <c r="AZ489" s="1">
        <v>33.496299999999998</v>
      </c>
      <c r="BA489" s="1">
        <v>33.5747</v>
      </c>
      <c r="BB489" s="1">
        <v>34.105699999999999</v>
      </c>
      <c r="BC489" s="1">
        <v>34.766199999999998</v>
      </c>
      <c r="BD489" s="1">
        <v>34.630699999999997</v>
      </c>
      <c r="BE489" s="1">
        <v>33.945399999999999</v>
      </c>
      <c r="BF489" s="1">
        <v>33.3476</v>
      </c>
      <c r="BG489" s="1">
        <v>34.275599999999997</v>
      </c>
      <c r="BH489" s="1">
        <v>36.096499999999999</v>
      </c>
      <c r="BI489" s="1">
        <v>36.085000000000001</v>
      </c>
      <c r="BJ489" s="1">
        <v>35.815100000000001</v>
      </c>
      <c r="BK489" s="1">
        <v>37.181899999999999</v>
      </c>
      <c r="BL489" s="1">
        <v>36.9908</v>
      </c>
      <c r="BM489" s="1">
        <v>39.782299999999999</v>
      </c>
      <c r="BN489" s="1">
        <v>38.735399999999998</v>
      </c>
      <c r="BO489" s="1">
        <v>39.149799999999999</v>
      </c>
      <c r="BP489" s="1">
        <v>42.219700000000003</v>
      </c>
      <c r="BQ489" s="1">
        <v>40.875900000000001</v>
      </c>
      <c r="BR489" s="1">
        <v>42.558</v>
      </c>
      <c r="BS489" s="1">
        <v>42.687399999999997</v>
      </c>
      <c r="BT489" s="1">
        <v>41.774799999999999</v>
      </c>
      <c r="BU489" s="1">
        <v>42.154200000000003</v>
      </c>
      <c r="BV489" s="1">
        <v>42.912799999999997</v>
      </c>
      <c r="BW489" s="1">
        <v>41.455300000000001</v>
      </c>
      <c r="BX489" s="1">
        <v>41.132800000000003</v>
      </c>
      <c r="BY489" s="1">
        <v>42.877000000000002</v>
      </c>
      <c r="BZ489" s="1">
        <v>43.4542</v>
      </c>
      <c r="CA489" s="1">
        <v>42.346499999999999</v>
      </c>
      <c r="CB489" s="1">
        <v>40.660800000000002</v>
      </c>
      <c r="CC489" s="1">
        <v>44.385800000000003</v>
      </c>
      <c r="CD489" s="1">
        <v>43.268299999999996</v>
      </c>
      <c r="CE489" s="1">
        <v>41.312600000000003</v>
      </c>
      <c r="CF489" s="1">
        <v>39.790300000000002</v>
      </c>
      <c r="CG489" s="1">
        <v>37.041899999999998</v>
      </c>
      <c r="CH489" s="1">
        <v>41.814799999999998</v>
      </c>
      <c r="CI489" s="1">
        <v>36.233699999999999</v>
      </c>
      <c r="CJ489" s="1">
        <v>36.072499999999998</v>
      </c>
      <c r="CK489" s="1">
        <v>36.878300000000003</v>
      </c>
      <c r="CL489" s="1">
        <v>34.530200000000001</v>
      </c>
      <c r="CM489" s="1">
        <v>29.745899999999999</v>
      </c>
      <c r="CN489" s="1">
        <v>37.911900000000003</v>
      </c>
      <c r="CO489" s="1">
        <v>38.337200000000003</v>
      </c>
      <c r="CP489" s="1">
        <v>47.531999999999996</v>
      </c>
      <c r="CQ489" s="1">
        <v>43.124600000000001</v>
      </c>
      <c r="CR489" s="1">
        <v>36.982100000000003</v>
      </c>
      <c r="CS489" s="1">
        <v>37.737299999999998</v>
      </c>
      <c r="CT489" s="1">
        <v>24.193899999999999</v>
      </c>
      <c r="CU489" s="1">
        <v>15.791</v>
      </c>
      <c r="CV489" s="1">
        <v>18.5838</v>
      </c>
      <c r="CW489" s="1">
        <v>26.113900000000001</v>
      </c>
      <c r="CX489" s="1">
        <v>33.340499999999999</v>
      </c>
      <c r="CY489" s="1">
        <v>31.7193</v>
      </c>
      <c r="CZ489" s="1">
        <v>31.980799999999999</v>
      </c>
      <c r="DA489" s="1">
        <v>36.0458</v>
      </c>
      <c r="DB489" s="1">
        <v>36.910299999999999</v>
      </c>
      <c r="DC489" s="1">
        <v>36.0458</v>
      </c>
      <c r="DD489" s="1">
        <v>36.795400000000001</v>
      </c>
      <c r="DE489" s="1">
        <v>35.417499999999997</v>
      </c>
      <c r="DF489" s="1">
        <v>37.307200000000002</v>
      </c>
      <c r="DG489" s="1">
        <v>35.940600000000003</v>
      </c>
      <c r="DH489" s="1">
        <v>40.909700000000001</v>
      </c>
      <c r="DI489" s="1">
        <v>43.525700000000001</v>
      </c>
      <c r="DJ489" s="1">
        <v>37.773000000000003</v>
      </c>
      <c r="DK489" s="1">
        <v>33.704700000000003</v>
      </c>
      <c r="DL489" s="1">
        <v>36.509099999999997</v>
      </c>
      <c r="DM489" s="1">
        <v>31.061199999999999</v>
      </c>
      <c r="DN489" s="1">
        <v>33.125399999999999</v>
      </c>
      <c r="DO489" s="1">
        <v>34.3718</v>
      </c>
      <c r="DP489" s="1">
        <v>35.956400000000002</v>
      </c>
      <c r="DQ489" s="1">
        <v>40.9514</v>
      </c>
      <c r="DR489" s="1">
        <v>42.841099999999997</v>
      </c>
      <c r="DS489" s="1">
        <v>42.694800000000001</v>
      </c>
      <c r="DT489" s="1">
        <v>42.060099999999998</v>
      </c>
      <c r="DU489" s="1">
        <v>38.611400000000003</v>
      </c>
      <c r="DV489" s="1">
        <v>37.786799999999999</v>
      </c>
      <c r="DW489" s="1">
        <v>37.373899999999999</v>
      </c>
      <c r="DX489" s="1">
        <v>37.214100000000002</v>
      </c>
      <c r="DY489" s="1">
        <v>34.9161</v>
      </c>
      <c r="DZ489" s="1">
        <v>32.267299999999999</v>
      </c>
      <c r="EA489" s="1">
        <v>34.661900000000003</v>
      </c>
      <c r="EB489" s="1">
        <v>34.758899999999997</v>
      </c>
      <c r="EC489" s="1">
        <v>37.043900000000001</v>
      </c>
      <c r="ED489" s="1">
        <v>39.261699999999998</v>
      </c>
      <c r="EE489" s="1">
        <v>42.226399999999998</v>
      </c>
      <c r="EF489" s="1">
        <v>46.210599999999999</v>
      </c>
      <c r="EG489" s="1">
        <v>45.229300000000002</v>
      </c>
      <c r="EH489" s="1">
        <v>43.665999999999997</v>
      </c>
      <c r="EI489" s="1">
        <v>45.559699999999999</v>
      </c>
      <c r="EJ489" s="1">
        <v>46.063800000000001</v>
      </c>
      <c r="EK489" s="1">
        <v>46.665199999999999</v>
      </c>
      <c r="EL489" s="1">
        <v>47.3508</v>
      </c>
      <c r="EM489" s="1">
        <v>46.198900000000002</v>
      </c>
      <c r="EN489" s="1">
        <v>45.569099999999999</v>
      </c>
      <c r="EO489" s="1">
        <v>47.184199999999997</v>
      </c>
      <c r="EP489" s="1">
        <v>48.425199999999997</v>
      </c>
      <c r="EQ489" s="1">
        <v>48.772799999999997</v>
      </c>
      <c r="ER489" s="1">
        <v>51.428400000000003</v>
      </c>
      <c r="ES489" s="1">
        <v>52.8048</v>
      </c>
      <c r="ET489" s="1">
        <v>56.817799999999998</v>
      </c>
      <c r="EU489" s="1">
        <v>57.826700000000002</v>
      </c>
      <c r="EV489" s="1">
        <v>60.951300000000003</v>
      </c>
      <c r="EW489" s="1">
        <v>57.959499999999998</v>
      </c>
      <c r="EX489" s="1">
        <v>58.298099999999998</v>
      </c>
      <c r="EY489" s="1">
        <v>60.231099999999998</v>
      </c>
      <c r="EZ489" s="1">
        <v>62.546599999999998</v>
      </c>
      <c r="FA489" s="1">
        <v>64.507400000000004</v>
      </c>
      <c r="FB489" s="1">
        <v>64.4221</v>
      </c>
      <c r="FC489" s="1">
        <v>66.403999999999996</v>
      </c>
      <c r="FD489" s="1">
        <v>71.153300000000002</v>
      </c>
      <c r="FE489" s="1">
        <v>71.010199999999998</v>
      </c>
      <c r="FF489" s="1">
        <v>73.155799999999999</v>
      </c>
      <c r="FG489" s="1">
        <v>75.720100000000002</v>
      </c>
      <c r="FH489" s="1">
        <v>73.328699999999998</v>
      </c>
      <c r="FI489" s="1">
        <v>74.624700000000004</v>
      </c>
      <c r="FJ489" s="1">
        <v>75.248500000000007</v>
      </c>
      <c r="FK489" s="1">
        <v>77.0184</v>
      </c>
      <c r="FL489" s="1">
        <v>79.551699999999997</v>
      </c>
      <c r="FM489" s="1">
        <v>80.048100000000005</v>
      </c>
      <c r="FN489" s="1">
        <v>75.813599999999994</v>
      </c>
      <c r="FO489" s="1">
        <v>80.532399999999996</v>
      </c>
      <c r="FP489" s="1">
        <v>79.959100000000007</v>
      </c>
      <c r="FQ489" s="1">
        <v>80.988</v>
      </c>
      <c r="FR489" s="1">
        <v>82.813699999999997</v>
      </c>
      <c r="FS489" s="1">
        <v>83.228099999999998</v>
      </c>
      <c r="FT489" s="1">
        <v>85.640199999999993</v>
      </c>
      <c r="FU489" s="1">
        <v>79.435000000000002</v>
      </c>
      <c r="FV489" s="1">
        <v>76.485799999999998</v>
      </c>
      <c r="FW489" s="1">
        <v>80.641499999999994</v>
      </c>
      <c r="FX489" s="1">
        <v>82.635300000000001</v>
      </c>
      <c r="FY489" s="1">
        <v>81.525499999999994</v>
      </c>
      <c r="FZ489" s="1">
        <v>75.331599999999995</v>
      </c>
      <c r="GA489" s="1">
        <v>70.921800000000005</v>
      </c>
      <c r="GB489" s="1">
        <v>73.098500000000001</v>
      </c>
      <c r="GC489" s="1">
        <v>75.547200000000004</v>
      </c>
      <c r="GD489" s="1">
        <v>77.260999999999996</v>
      </c>
      <c r="GE489" s="1">
        <v>72.097099999999998</v>
      </c>
      <c r="GF489" s="1">
        <v>73.072000000000003</v>
      </c>
      <c r="GG489" s="1">
        <v>78.001000000000005</v>
      </c>
      <c r="GH489" s="1">
        <v>67.989900000000006</v>
      </c>
      <c r="GI489" s="1">
        <v>70.646199999999993</v>
      </c>
      <c r="GJ489" s="1">
        <v>81.938699999999997</v>
      </c>
      <c r="GK489" s="1">
        <v>85.329599999999999</v>
      </c>
      <c r="GL489" s="1">
        <v>87.218599999999995</v>
      </c>
      <c r="GM489" s="1">
        <v>90.227599999999995</v>
      </c>
      <c r="GN489" s="1">
        <v>86.766900000000007</v>
      </c>
      <c r="GO489" s="1">
        <v>83.9298</v>
      </c>
      <c r="GP489" s="1">
        <v>80.273099999999999</v>
      </c>
      <c r="GQ489" s="1">
        <v>86.9756</v>
      </c>
      <c r="GR489" s="1">
        <v>84.668199999999999</v>
      </c>
      <c r="GS489" s="1">
        <v>80.746300000000005</v>
      </c>
      <c r="GT489" s="1">
        <v>87.197100000000006</v>
      </c>
      <c r="GU489" s="1">
        <v>88.7624</v>
      </c>
      <c r="GV489" s="1">
        <v>89.900700000000001</v>
      </c>
      <c r="GW489" s="1">
        <v>96.587100000000007</v>
      </c>
      <c r="GX489" s="1">
        <v>104.7223</v>
      </c>
      <c r="GY489" s="1">
        <v>93.5428</v>
      </c>
      <c r="GZ489" s="1">
        <v>83.933899999999994</v>
      </c>
      <c r="HA489" s="1">
        <v>83.213200000000001</v>
      </c>
      <c r="HB489" s="1">
        <v>87.118499999999997</v>
      </c>
      <c r="HC489" s="1">
        <v>89.458200000000005</v>
      </c>
      <c r="HD489" s="1">
        <v>92.443399999999997</v>
      </c>
      <c r="HE489" s="1">
        <v>95.057900000000004</v>
      </c>
      <c r="HF489" s="1">
        <v>85.435100000000006</v>
      </c>
      <c r="HG489" s="1">
        <v>86.524100000000004</v>
      </c>
      <c r="HH489" s="1">
        <v>88.944599999999994</v>
      </c>
      <c r="HI489" s="1">
        <v>75.507900000000006</v>
      </c>
    </row>
    <row r="490" spans="1:217" x14ac:dyDescent="0.25">
      <c r="A490" s="5" t="str">
        <f>IF(StockList!C490="","",StockList!C490)</f>
        <v>95040Q104</v>
      </c>
      <c r="B490" s="10" t="e">
        <f ca="1">IF(A490="","",_xll.BDH(CONCATENATE($A490," CUSIP"),$A$1,StockList!$K$2,StockList!$K$3,"Dir=H","Dts=H","Sort=A","Quote=C","QtTyp=Y","Days=A","Per=CM","DtFmt=D","Fill=P","UseDPDF=Y","cols=216;rows=1"))</f>
        <v>#NAME?</v>
      </c>
      <c r="C490" s="1">
        <v>19.665600000000001</v>
      </c>
      <c r="D490" s="1">
        <v>21.438400000000001</v>
      </c>
      <c r="E490" s="1">
        <v>24.666</v>
      </c>
      <c r="F490" s="1">
        <v>24.021699999999999</v>
      </c>
      <c r="G490" s="1">
        <v>25.0886</v>
      </c>
      <c r="H490" s="1">
        <v>26.6052</v>
      </c>
      <c r="I490" s="1">
        <v>26.778300000000002</v>
      </c>
      <c r="J490" s="1">
        <v>27.254100000000001</v>
      </c>
      <c r="K490" s="1">
        <v>28.3657</v>
      </c>
      <c r="L490" s="1">
        <v>27.635300000000001</v>
      </c>
      <c r="M490" s="1">
        <v>26.949100000000001</v>
      </c>
      <c r="N490" s="1">
        <v>30.8949</v>
      </c>
      <c r="O490" s="1">
        <v>30.747900000000001</v>
      </c>
      <c r="P490" s="1">
        <v>31.561800000000002</v>
      </c>
      <c r="Q490" s="1">
        <v>32.548000000000002</v>
      </c>
      <c r="R490" s="1">
        <v>32.259399999999999</v>
      </c>
      <c r="S490" s="1">
        <v>34.567799999999998</v>
      </c>
      <c r="T490" s="1">
        <v>34.731000000000002</v>
      </c>
      <c r="U490" s="1">
        <v>33.435899999999997</v>
      </c>
      <c r="V490" s="1">
        <v>32.199800000000003</v>
      </c>
      <c r="W490" s="1">
        <v>33.748399999999997</v>
      </c>
      <c r="X490" s="1">
        <v>33.472000000000001</v>
      </c>
      <c r="Y490" s="1">
        <v>32.5105</v>
      </c>
      <c r="Z490" s="1">
        <v>31.723700000000001</v>
      </c>
      <c r="AA490" s="1">
        <v>31.674600000000002</v>
      </c>
      <c r="AB490" s="1">
        <v>32.215600000000002</v>
      </c>
      <c r="AC490" s="1">
        <v>35.723300000000002</v>
      </c>
      <c r="AD490" s="1">
        <v>37.341999999999999</v>
      </c>
      <c r="AE490" s="1">
        <v>38.270499999999998</v>
      </c>
      <c r="AF490" s="1">
        <v>40.2517</v>
      </c>
      <c r="AG490" s="1">
        <v>38.398299999999999</v>
      </c>
      <c r="AH490" s="1">
        <v>39.433599999999998</v>
      </c>
      <c r="AI490" s="1">
        <v>43.1218</v>
      </c>
      <c r="AJ490" s="1">
        <v>45.424199999999999</v>
      </c>
      <c r="AK490" s="1">
        <v>46.829099999999997</v>
      </c>
      <c r="AL490" s="1">
        <v>51.126600000000003</v>
      </c>
      <c r="AM490" s="1">
        <v>49.884799999999998</v>
      </c>
      <c r="AN490" s="1">
        <v>53.636699999999998</v>
      </c>
      <c r="AO490" s="1">
        <v>42.976199999999999</v>
      </c>
      <c r="AP490" s="1">
        <v>43.662399999999998</v>
      </c>
      <c r="AQ490" s="1">
        <v>43.729700000000001</v>
      </c>
      <c r="AR490" s="1">
        <v>44.242600000000003</v>
      </c>
      <c r="AS490" s="1">
        <v>46.614400000000003</v>
      </c>
      <c r="AT490" s="1">
        <v>48.259599999999999</v>
      </c>
      <c r="AU490" s="1">
        <v>50.171799999999998</v>
      </c>
      <c r="AV490" s="1">
        <v>49.363500000000002</v>
      </c>
      <c r="AW490" s="1">
        <v>53.168199999999999</v>
      </c>
      <c r="AX490" s="1">
        <v>47.5319</v>
      </c>
      <c r="AY490" s="1">
        <v>48.667000000000002</v>
      </c>
      <c r="AZ490" s="1">
        <v>45.403599999999997</v>
      </c>
      <c r="BA490" s="1">
        <v>48.414200000000001</v>
      </c>
      <c r="BB490" s="1">
        <v>51.795999999999999</v>
      </c>
      <c r="BC490" s="1">
        <v>54.4696</v>
      </c>
      <c r="BD490" s="1">
        <v>57.423299999999998</v>
      </c>
      <c r="BE490" s="1">
        <v>54.5154</v>
      </c>
      <c r="BF490" s="1">
        <v>54.471299999999999</v>
      </c>
      <c r="BG490" s="1">
        <v>52.686399999999999</v>
      </c>
      <c r="BH490" s="1">
        <v>51.430500000000002</v>
      </c>
      <c r="BI490" s="1">
        <v>50.683</v>
      </c>
      <c r="BJ490" s="1">
        <v>56.534199999999998</v>
      </c>
      <c r="BK490" s="1">
        <v>55.409300000000002</v>
      </c>
      <c r="BL490" s="1">
        <v>57.917499999999997</v>
      </c>
      <c r="BM490" s="1">
        <v>53.8904</v>
      </c>
      <c r="BN490" s="1">
        <v>52.481200000000001</v>
      </c>
      <c r="BO490" s="1">
        <v>54.122700000000002</v>
      </c>
      <c r="BP490" s="1">
        <v>57.043700000000001</v>
      </c>
      <c r="BQ490" s="1">
        <v>62.954599999999999</v>
      </c>
      <c r="BR490" s="1">
        <v>63.064900000000002</v>
      </c>
      <c r="BS490" s="1">
        <v>66.082899999999995</v>
      </c>
      <c r="BT490" s="1">
        <v>67.123500000000007</v>
      </c>
      <c r="BU490" s="1">
        <v>69.430400000000006</v>
      </c>
      <c r="BV490" s="1">
        <v>76.034099999999995</v>
      </c>
      <c r="BW490" s="1">
        <v>72.785499999999999</v>
      </c>
      <c r="BX490" s="1">
        <v>71.307400000000001</v>
      </c>
      <c r="BY490" s="1">
        <v>73.483999999999995</v>
      </c>
      <c r="BZ490" s="1">
        <v>72.161900000000003</v>
      </c>
      <c r="CA490" s="1">
        <v>66.540000000000006</v>
      </c>
      <c r="CB490" s="1">
        <v>60.522399999999998</v>
      </c>
      <c r="CC490" s="1">
        <v>66.975399999999993</v>
      </c>
      <c r="CD490" s="1">
        <v>74.260400000000004</v>
      </c>
      <c r="CE490" s="1">
        <v>75.452200000000005</v>
      </c>
      <c r="CF490" s="1">
        <v>76.338099999999997</v>
      </c>
      <c r="CG490" s="1">
        <v>76.133600000000001</v>
      </c>
      <c r="CH490" s="1">
        <v>74.062600000000003</v>
      </c>
      <c r="CI490" s="1">
        <v>71.191500000000005</v>
      </c>
      <c r="CJ490" s="1">
        <v>78.058099999999996</v>
      </c>
      <c r="CK490" s="1">
        <v>84.976600000000005</v>
      </c>
      <c r="CL490" s="1">
        <v>84.713499999999996</v>
      </c>
      <c r="CM490" s="1">
        <v>78.048699999999997</v>
      </c>
      <c r="CN490" s="1">
        <v>88.677300000000002</v>
      </c>
      <c r="CO490" s="1">
        <v>92.233599999999996</v>
      </c>
      <c r="CP490" s="1">
        <v>94.651899999999998</v>
      </c>
      <c r="CQ490" s="1">
        <v>79.146299999999997</v>
      </c>
      <c r="CR490" s="1">
        <v>68.760800000000003</v>
      </c>
      <c r="CS490" s="1">
        <v>76.360600000000005</v>
      </c>
      <c r="CT490" s="1">
        <v>68.417000000000002</v>
      </c>
      <c r="CU490" s="1">
        <v>56.740400000000001</v>
      </c>
      <c r="CV490" s="1">
        <v>56.408499999999997</v>
      </c>
      <c r="CW490" s="1">
        <v>62.825699999999998</v>
      </c>
      <c r="CX490" s="1">
        <v>64.498000000000005</v>
      </c>
      <c r="CY490" s="1">
        <v>64.215599999999995</v>
      </c>
      <c r="CZ490" s="1">
        <v>75.4392</v>
      </c>
      <c r="DA490" s="1">
        <v>81.751199999999997</v>
      </c>
      <c r="DB490" s="1">
        <v>79.664900000000003</v>
      </c>
      <c r="DC490" s="1">
        <v>84.928600000000003</v>
      </c>
      <c r="DD490" s="1">
        <v>86.624799999999993</v>
      </c>
      <c r="DE490" s="1">
        <v>86.177599999999998</v>
      </c>
      <c r="DF490" s="1">
        <v>83.610900000000001</v>
      </c>
      <c r="DG490" s="1">
        <v>83.752200000000002</v>
      </c>
      <c r="DH490" s="1">
        <v>89.426599999999993</v>
      </c>
      <c r="DI490" s="1">
        <v>88.833500000000001</v>
      </c>
      <c r="DJ490" s="1">
        <v>86.597399999999993</v>
      </c>
      <c r="DK490" s="1">
        <v>84.667699999999996</v>
      </c>
      <c r="DL490" s="1">
        <v>91.080100000000002</v>
      </c>
      <c r="DM490" s="1">
        <v>93.726500000000001</v>
      </c>
      <c r="DN490" s="1">
        <v>96.603800000000007</v>
      </c>
      <c r="DO490" s="1">
        <v>104.2766</v>
      </c>
      <c r="DP490" s="1">
        <v>95.717399999999998</v>
      </c>
      <c r="DQ490" s="1">
        <v>98.530199999999994</v>
      </c>
      <c r="DR490" s="1">
        <v>101.5085</v>
      </c>
      <c r="DS490" s="1">
        <v>109.5453</v>
      </c>
      <c r="DT490" s="1">
        <v>110.0068</v>
      </c>
      <c r="DU490" s="1">
        <v>112.7968</v>
      </c>
      <c r="DV490" s="1">
        <v>113.13679999999999</v>
      </c>
      <c r="DW490" s="1">
        <v>111.5202</v>
      </c>
      <c r="DX490" s="1">
        <v>112.2647</v>
      </c>
      <c r="DY490" s="1">
        <v>110.0894</v>
      </c>
      <c r="DZ490" s="1">
        <v>101.10250000000001</v>
      </c>
      <c r="EA490" s="1">
        <v>113.8267</v>
      </c>
      <c r="EB490" s="1">
        <v>109.93259999999999</v>
      </c>
      <c r="EC490" s="1">
        <v>119.4862</v>
      </c>
      <c r="ED490" s="1">
        <v>125.3586</v>
      </c>
      <c r="EE490" s="1">
        <v>120.8407</v>
      </c>
      <c r="EF490" s="1">
        <v>121.9949</v>
      </c>
      <c r="EG490" s="1">
        <v>125.84610000000001</v>
      </c>
      <c r="EH490" s="1">
        <v>124.7479</v>
      </c>
      <c r="EI490" s="1">
        <v>131.11240000000001</v>
      </c>
      <c r="EJ490" s="1">
        <v>139.95070000000001</v>
      </c>
      <c r="EK490" s="1">
        <v>133.0164</v>
      </c>
      <c r="EL490" s="1">
        <v>131.42310000000001</v>
      </c>
      <c r="EM490" s="1">
        <v>135.2697</v>
      </c>
      <c r="EN490" s="1">
        <v>135.71899999999999</v>
      </c>
      <c r="EO490" s="1">
        <v>141.2501</v>
      </c>
      <c r="EP490" s="1">
        <v>144.82220000000001</v>
      </c>
      <c r="EQ490" s="1">
        <v>149.6293</v>
      </c>
      <c r="ER490" s="1">
        <v>158.42410000000001</v>
      </c>
      <c r="ES490" s="1">
        <v>174.89410000000001</v>
      </c>
      <c r="ET490" s="1">
        <v>160.32499999999999</v>
      </c>
      <c r="EU490" s="1">
        <v>157.9683</v>
      </c>
      <c r="EV490" s="1">
        <v>151.98240000000001</v>
      </c>
      <c r="EW490" s="1">
        <v>146.54239999999999</v>
      </c>
      <c r="EX490" s="1">
        <v>148.78450000000001</v>
      </c>
      <c r="EY490" s="1">
        <v>154.67570000000001</v>
      </c>
      <c r="EZ490" s="1">
        <v>135.20650000000001</v>
      </c>
      <c r="FA490" s="1">
        <v>129.36259999999999</v>
      </c>
      <c r="FB490" s="1">
        <v>139.86709999999999</v>
      </c>
      <c r="FC490" s="1">
        <v>143.851</v>
      </c>
      <c r="FD490" s="1">
        <v>145.9571</v>
      </c>
      <c r="FE490" s="1">
        <v>154.50389999999999</v>
      </c>
      <c r="FF490" s="1">
        <v>156.761</v>
      </c>
      <c r="FG490" s="1">
        <v>155.37260000000001</v>
      </c>
      <c r="FH490" s="1">
        <v>157.7527</v>
      </c>
      <c r="FI490" s="1">
        <v>169.6568</v>
      </c>
      <c r="FJ490" s="1">
        <v>156.57740000000001</v>
      </c>
      <c r="FK490" s="1">
        <v>178.5188</v>
      </c>
      <c r="FL490" s="1">
        <v>187.01580000000001</v>
      </c>
      <c r="FM490" s="1">
        <v>192.119</v>
      </c>
      <c r="FN490" s="1">
        <v>208.0633</v>
      </c>
      <c r="FO490" s="1">
        <v>197.86580000000001</v>
      </c>
      <c r="FP490" s="1">
        <v>198.50739999999999</v>
      </c>
      <c r="FQ490" s="1">
        <v>184.8048</v>
      </c>
      <c r="FR490" s="1">
        <v>182.34979999999999</v>
      </c>
      <c r="FS490" s="1">
        <v>170.33330000000001</v>
      </c>
      <c r="FT490" s="1">
        <v>180.04</v>
      </c>
      <c r="FU490" s="1">
        <v>166.41069999999999</v>
      </c>
      <c r="FV490" s="1">
        <v>177.89</v>
      </c>
      <c r="FW490" s="1">
        <v>170.40350000000001</v>
      </c>
      <c r="FX490" s="1">
        <v>168.2346</v>
      </c>
      <c r="FY490" s="1">
        <v>181.12039999999999</v>
      </c>
      <c r="FZ490" s="1">
        <v>165.65209999999999</v>
      </c>
      <c r="GA490" s="1">
        <v>172.1189</v>
      </c>
      <c r="GB490" s="1">
        <v>187.1234</v>
      </c>
      <c r="GC490" s="1">
        <v>187.33920000000001</v>
      </c>
      <c r="GD490" s="1">
        <v>188.13679999999999</v>
      </c>
      <c r="GE490" s="1">
        <v>207.9579</v>
      </c>
      <c r="GF490" s="1">
        <v>216.58529999999999</v>
      </c>
      <c r="GG490" s="1">
        <v>211.9007</v>
      </c>
      <c r="GH490" s="1">
        <v>206.4341</v>
      </c>
      <c r="GI490" s="1">
        <v>189.20590000000001</v>
      </c>
      <c r="GJ490" s="1">
        <v>175.619</v>
      </c>
      <c r="GK490" s="1">
        <v>187.22810000000001</v>
      </c>
      <c r="GL490" s="1">
        <v>185.4658</v>
      </c>
      <c r="GM490" s="1">
        <v>199.49690000000001</v>
      </c>
      <c r="GN490" s="1">
        <v>200.7441</v>
      </c>
      <c r="GO490" s="1">
        <v>202.50149999999999</v>
      </c>
      <c r="GP490" s="1">
        <v>208.1824</v>
      </c>
      <c r="GQ490" s="1">
        <v>214.81190000000001</v>
      </c>
      <c r="GR490" s="1">
        <v>210.62180000000001</v>
      </c>
      <c r="GS490" s="1">
        <v>212.67910000000001</v>
      </c>
      <c r="GT490" s="1">
        <v>204.13939999999999</v>
      </c>
      <c r="GU490" s="1">
        <v>194.49590000000001</v>
      </c>
      <c r="GV490" s="1">
        <v>198.45519999999999</v>
      </c>
      <c r="GW490" s="1">
        <v>187.59989999999999</v>
      </c>
      <c r="GX490" s="1">
        <v>176.42099999999999</v>
      </c>
      <c r="GY490" s="1">
        <v>156.92150000000001</v>
      </c>
      <c r="GZ490" s="1">
        <v>162.6902</v>
      </c>
      <c r="HA490" s="1">
        <v>159.7311</v>
      </c>
      <c r="HB490" s="1">
        <v>175.00569999999999</v>
      </c>
      <c r="HC490" s="1">
        <v>190.30539999999999</v>
      </c>
      <c r="HD490" s="1">
        <v>190.03219999999999</v>
      </c>
      <c r="HE490" s="1">
        <v>205.2886</v>
      </c>
      <c r="HF490" s="1">
        <v>197.93379999999999</v>
      </c>
      <c r="HG490" s="1">
        <v>203.31909999999999</v>
      </c>
      <c r="HH490" s="1">
        <v>225.4068</v>
      </c>
      <c r="HI490" s="1">
        <v>216.30699999999999</v>
      </c>
    </row>
    <row r="491" spans="1:217" x14ac:dyDescent="0.25">
      <c r="A491" s="5" t="str">
        <f>IF(StockList!C491="","",StockList!C491)</f>
        <v>958102105</v>
      </c>
      <c r="B491" s="10" t="e">
        <f ca="1">IF(A491="","",_xll.BDH(CONCATENATE($A491," CUSIP"),$A$1,StockList!$K$2,StockList!$K$3,"Dir=H","Dts=H","Sort=A","Quote=C","QtTyp=Y","Days=A","Per=CM","DtFmt=D","Fill=P","UseDPDF=Y","cols=216;rows=1"))</f>
        <v>#NAME?</v>
      </c>
      <c r="C491" s="1">
        <v>4.12</v>
      </c>
      <c r="D491" s="1">
        <v>4.76</v>
      </c>
      <c r="E491" s="1">
        <v>5.32</v>
      </c>
      <c r="F491" s="1">
        <v>4.3099999999999996</v>
      </c>
      <c r="G491" s="1">
        <v>3.95</v>
      </c>
      <c r="H491" s="1">
        <v>3.51</v>
      </c>
      <c r="I491" s="1">
        <v>3.18</v>
      </c>
      <c r="J491" s="1">
        <v>2.17</v>
      </c>
      <c r="K491" s="1">
        <v>3.35</v>
      </c>
      <c r="L491" s="1">
        <v>4.71</v>
      </c>
      <c r="M491" s="1">
        <v>6.27</v>
      </c>
      <c r="N491" s="1">
        <v>6.25</v>
      </c>
      <c r="O491" s="1">
        <v>5.8100000000000005</v>
      </c>
      <c r="P491" s="1">
        <v>6.23</v>
      </c>
      <c r="Q491" s="1">
        <v>6.19</v>
      </c>
      <c r="R491" s="1">
        <v>4.5999999999999996</v>
      </c>
      <c r="S491" s="1">
        <v>3.25</v>
      </c>
      <c r="T491" s="1">
        <v>4.4400000000000004</v>
      </c>
      <c r="U491" s="1">
        <v>4.05</v>
      </c>
      <c r="V491" s="1">
        <v>4.7</v>
      </c>
      <c r="W491" s="1">
        <v>6.19</v>
      </c>
      <c r="X491" s="1">
        <v>8.4499999999999993</v>
      </c>
      <c r="Y491" s="1">
        <v>6.39</v>
      </c>
      <c r="Z491" s="1">
        <v>7.95</v>
      </c>
      <c r="AA491" s="1">
        <v>8.1300000000000008</v>
      </c>
      <c r="AB491" s="1">
        <v>9.06</v>
      </c>
      <c r="AC491" s="1">
        <v>9.33</v>
      </c>
      <c r="AD491" s="1">
        <v>12.52</v>
      </c>
      <c r="AE491" s="1">
        <v>10.3</v>
      </c>
      <c r="AF491" s="1">
        <v>9.9600000000000009</v>
      </c>
      <c r="AG491" s="1">
        <v>11.49</v>
      </c>
      <c r="AH491" s="1">
        <v>12.89</v>
      </c>
      <c r="AI491" s="1">
        <v>13.45</v>
      </c>
      <c r="AJ491" s="1">
        <v>12.44</v>
      </c>
      <c r="AK491" s="1">
        <v>11.79</v>
      </c>
      <c r="AL491" s="1">
        <v>10.23</v>
      </c>
      <c r="AM491" s="1">
        <v>11.39</v>
      </c>
      <c r="AN491" s="1">
        <v>11.23</v>
      </c>
      <c r="AO491" s="1">
        <v>8.08</v>
      </c>
      <c r="AP491" s="1">
        <v>9.14</v>
      </c>
      <c r="AQ491" s="1">
        <v>8.66</v>
      </c>
      <c r="AR491" s="1">
        <v>7.01</v>
      </c>
      <c r="AS491" s="1">
        <v>7.46</v>
      </c>
      <c r="AT491" s="1">
        <v>8.7899999999999991</v>
      </c>
      <c r="AU491" s="1">
        <v>8.33</v>
      </c>
      <c r="AV491" s="1">
        <v>9.77</v>
      </c>
      <c r="AW491" s="1">
        <v>10.84</v>
      </c>
      <c r="AX491" s="1">
        <v>10.77</v>
      </c>
      <c r="AY491" s="1">
        <v>11.26</v>
      </c>
      <c r="AZ491" s="1">
        <v>12.75</v>
      </c>
      <c r="BA491" s="1">
        <v>12.69</v>
      </c>
      <c r="BB491" s="1">
        <v>15.01</v>
      </c>
      <c r="BC491" s="1">
        <v>13.42</v>
      </c>
      <c r="BD491" s="1">
        <v>14.99</v>
      </c>
      <c r="BE491" s="1">
        <v>13.85</v>
      </c>
      <c r="BF491" s="1">
        <v>12.93</v>
      </c>
      <c r="BG491" s="1">
        <v>12.1</v>
      </c>
      <c r="BH491" s="1">
        <v>14.92</v>
      </c>
      <c r="BI491" s="1">
        <v>18.61</v>
      </c>
      <c r="BJ491" s="1">
        <v>21.86</v>
      </c>
      <c r="BK491" s="1">
        <v>22.25</v>
      </c>
      <c r="BL491" s="1">
        <v>19.43</v>
      </c>
      <c r="BM491" s="1">
        <v>21.04</v>
      </c>
      <c r="BN491" s="1">
        <v>20.350000000000001</v>
      </c>
      <c r="BO491" s="1">
        <v>19.809999999999999</v>
      </c>
      <c r="BP491" s="1">
        <v>17.54</v>
      </c>
      <c r="BQ491" s="1">
        <v>18.3</v>
      </c>
      <c r="BR491" s="1">
        <v>18.100000000000001</v>
      </c>
      <c r="BS491" s="1">
        <v>18.28</v>
      </c>
      <c r="BT491" s="1">
        <v>20.52</v>
      </c>
      <c r="BU491" s="1">
        <v>20.46</v>
      </c>
      <c r="BV491" s="1">
        <v>19.600000000000001</v>
      </c>
      <c r="BW491" s="1">
        <v>19.170000000000002</v>
      </c>
      <c r="BX491" s="1">
        <v>16.809999999999999</v>
      </c>
      <c r="BY491" s="1">
        <v>17.68</v>
      </c>
      <c r="BZ491" s="1">
        <v>18.809999999999999</v>
      </c>
      <c r="CA491" s="1">
        <v>19.350000000000001</v>
      </c>
      <c r="CB491" s="1">
        <v>21.35</v>
      </c>
      <c r="CC491" s="1">
        <v>23.36</v>
      </c>
      <c r="CD491" s="1">
        <v>25.32</v>
      </c>
      <c r="CE491" s="1">
        <v>25.92</v>
      </c>
      <c r="CF491" s="1">
        <v>27.63</v>
      </c>
      <c r="CG491" s="1">
        <v>30.21</v>
      </c>
      <c r="CH491" s="1">
        <v>26.45</v>
      </c>
      <c r="CI491" s="1">
        <v>30.87</v>
      </c>
      <c r="CJ491" s="1">
        <v>27.04</v>
      </c>
      <c r="CK491" s="1">
        <v>28.99</v>
      </c>
      <c r="CL491" s="1">
        <v>37.53</v>
      </c>
      <c r="CM491" s="1">
        <v>34.53</v>
      </c>
      <c r="CN491" s="1">
        <v>28.79</v>
      </c>
      <c r="CO491" s="1">
        <v>27.26</v>
      </c>
      <c r="CP491" s="1">
        <v>21.32</v>
      </c>
      <c r="CQ491" s="1">
        <v>16.47</v>
      </c>
      <c r="CR491" s="1">
        <v>12.2</v>
      </c>
      <c r="CS491" s="1">
        <v>11.45</v>
      </c>
      <c r="CT491" s="1">
        <v>14.68</v>
      </c>
      <c r="CU491" s="1">
        <v>13.66</v>
      </c>
      <c r="CV491" s="1">
        <v>19.34</v>
      </c>
      <c r="CW491" s="1">
        <v>23.52</v>
      </c>
      <c r="CX491" s="1">
        <v>24.85</v>
      </c>
      <c r="CY491" s="1">
        <v>26.5</v>
      </c>
      <c r="CZ491" s="1">
        <v>30.25</v>
      </c>
      <c r="DA491" s="1">
        <v>34.28</v>
      </c>
      <c r="DB491" s="1">
        <v>36.53</v>
      </c>
      <c r="DC491" s="1">
        <v>33.68</v>
      </c>
      <c r="DD491" s="1">
        <v>36.840000000000003</v>
      </c>
      <c r="DE491" s="1">
        <v>44.15</v>
      </c>
      <c r="DF491" s="1">
        <v>37.99</v>
      </c>
      <c r="DG491" s="1">
        <v>38.630000000000003</v>
      </c>
      <c r="DH491" s="1">
        <v>38.99</v>
      </c>
      <c r="DI491" s="1">
        <v>41.09</v>
      </c>
      <c r="DJ491" s="1">
        <v>34.81</v>
      </c>
      <c r="DK491" s="1">
        <v>30.16</v>
      </c>
      <c r="DL491" s="1">
        <v>26.39</v>
      </c>
      <c r="DM491" s="1">
        <v>24.157499999999999</v>
      </c>
      <c r="DN491" s="1">
        <v>28.39</v>
      </c>
      <c r="DO491" s="1">
        <v>32.01</v>
      </c>
      <c r="DP491" s="1">
        <v>33.5</v>
      </c>
      <c r="DQ491" s="1">
        <v>33.9</v>
      </c>
      <c r="DR491" s="1">
        <v>34.020000000000003</v>
      </c>
      <c r="DS491" s="1">
        <v>30.58</v>
      </c>
      <c r="DT491" s="1">
        <v>37.29</v>
      </c>
      <c r="DU491" s="1">
        <v>39.799999999999997</v>
      </c>
      <c r="DV491" s="1">
        <v>36.65</v>
      </c>
      <c r="DW491" s="1">
        <v>36.380000000000003</v>
      </c>
      <c r="DX491" s="1">
        <v>34.46</v>
      </c>
      <c r="DY491" s="1">
        <v>29.49</v>
      </c>
      <c r="DZ491" s="1">
        <v>25.72</v>
      </c>
      <c r="EA491" s="1">
        <v>26.64</v>
      </c>
      <c r="EB491" s="1">
        <v>29.07</v>
      </c>
      <c r="EC491" s="1">
        <v>30.95</v>
      </c>
      <c r="ED491" s="1">
        <v>36.35</v>
      </c>
      <c r="EE491" s="1">
        <v>39.25</v>
      </c>
      <c r="EF491" s="1">
        <v>41.39</v>
      </c>
      <c r="EG491" s="1">
        <v>38.81</v>
      </c>
      <c r="EH491" s="1">
        <v>31.39</v>
      </c>
      <c r="EI491" s="1">
        <v>30.48</v>
      </c>
      <c r="EJ491" s="1">
        <v>39.770000000000003</v>
      </c>
      <c r="EK491" s="1">
        <v>41.82</v>
      </c>
      <c r="EL491" s="1">
        <v>38.980800000000002</v>
      </c>
      <c r="EM491" s="1">
        <v>34.451700000000002</v>
      </c>
      <c r="EN491" s="1">
        <v>33.646500000000003</v>
      </c>
      <c r="EO491" s="1">
        <v>43.047499999999999</v>
      </c>
      <c r="EP491" s="1">
        <v>47.616700000000002</v>
      </c>
      <c r="EQ491" s="1">
        <v>47.778799999999997</v>
      </c>
      <c r="ER491" s="1">
        <v>51.211599999999997</v>
      </c>
      <c r="ES491" s="1">
        <v>56.292999999999999</v>
      </c>
      <c r="ET491" s="1">
        <v>64.4803</v>
      </c>
      <c r="EU491" s="1">
        <v>63.488199999999999</v>
      </c>
      <c r="EV491" s="1">
        <v>65.829700000000003</v>
      </c>
      <c r="EW491" s="1">
        <v>63.396099999999997</v>
      </c>
      <c r="EX491" s="1">
        <v>65.083600000000004</v>
      </c>
      <c r="EY491" s="1">
        <v>71.479100000000003</v>
      </c>
      <c r="EZ491" s="1">
        <v>77.032700000000006</v>
      </c>
      <c r="FA491" s="1">
        <v>86.441000000000003</v>
      </c>
      <c r="FB491" s="1">
        <v>88.779700000000005</v>
      </c>
      <c r="FC491" s="1">
        <v>89.624600000000001</v>
      </c>
      <c r="FD491" s="1">
        <v>94.918499999999995</v>
      </c>
      <c r="FE491" s="1">
        <v>91.052300000000002</v>
      </c>
      <c r="FF491" s="1">
        <v>90.814599999999999</v>
      </c>
      <c r="FG491" s="1">
        <v>95.829800000000006</v>
      </c>
      <c r="FH491" s="1">
        <v>103.71</v>
      </c>
      <c r="FI491" s="1">
        <v>106.9494</v>
      </c>
      <c r="FJ491" s="1">
        <v>101.04179999999999</v>
      </c>
      <c r="FK491" s="1">
        <v>102.5639</v>
      </c>
      <c r="FL491" s="1">
        <v>107.6728</v>
      </c>
      <c r="FM491" s="1">
        <v>115.83069999999999</v>
      </c>
      <c r="FN491" s="1">
        <v>101.7364</v>
      </c>
      <c r="FO491" s="1">
        <v>111.9383</v>
      </c>
      <c r="FP491" s="1">
        <v>95.751300000000001</v>
      </c>
      <c r="FQ491" s="1">
        <v>102.8319</v>
      </c>
      <c r="FR491" s="1">
        <v>102.43210000000001</v>
      </c>
      <c r="FS491" s="1">
        <v>83.031400000000005</v>
      </c>
      <c r="FT491" s="1">
        <v>91.120699999999999</v>
      </c>
      <c r="FU491" s="1">
        <v>86.779600000000002</v>
      </c>
      <c r="FV491" s="1">
        <v>84.640799999999999</v>
      </c>
      <c r="FW491" s="1">
        <v>71.194599999999994</v>
      </c>
      <c r="FX491" s="1">
        <v>66.495900000000006</v>
      </c>
      <c r="FY491" s="1">
        <v>64.505300000000005</v>
      </c>
      <c r="FZ491" s="1">
        <v>51.5398</v>
      </c>
      <c r="GA491" s="1">
        <v>46.759599999999999</v>
      </c>
      <c r="GB491" s="1">
        <v>51.294800000000002</v>
      </c>
      <c r="GC491" s="1">
        <v>44.372599999999998</v>
      </c>
      <c r="GD491" s="1">
        <v>50.534700000000001</v>
      </c>
      <c r="GE491" s="1">
        <v>51.879199999999997</v>
      </c>
      <c r="GF491" s="1">
        <v>52.153599999999997</v>
      </c>
      <c r="GG491" s="1">
        <v>51.231499999999997</v>
      </c>
      <c r="GH491" s="1">
        <v>64.738100000000003</v>
      </c>
      <c r="GI491" s="1">
        <v>64.704899999999995</v>
      </c>
      <c r="GJ491" s="1">
        <v>70.484399999999994</v>
      </c>
      <c r="GK491" s="1">
        <v>75.777900000000002</v>
      </c>
      <c r="GL491" s="1">
        <v>88.914900000000003</v>
      </c>
      <c r="GM491" s="1">
        <v>85.736599999999996</v>
      </c>
      <c r="GN491" s="1">
        <v>92.602900000000005</v>
      </c>
      <c r="GO491" s="1">
        <v>99.941100000000006</v>
      </c>
      <c r="GP491" s="1">
        <v>101.0519</v>
      </c>
      <c r="GQ491" s="1">
        <v>99.944400000000002</v>
      </c>
      <c r="GR491" s="1">
        <v>96.018799999999999</v>
      </c>
      <c r="GS491" s="1">
        <v>99.572100000000006</v>
      </c>
      <c r="GT491" s="1">
        <v>98.024699999999996</v>
      </c>
      <c r="GU491" s="1">
        <v>101.2809</v>
      </c>
      <c r="GV491" s="1">
        <v>89.470200000000006</v>
      </c>
      <c r="GW491" s="1">
        <v>90.789900000000003</v>
      </c>
      <c r="GX491" s="1">
        <v>101.5778</v>
      </c>
      <c r="GY491" s="1">
        <v>99.363100000000003</v>
      </c>
      <c r="GZ491" s="1">
        <v>105.9136</v>
      </c>
      <c r="HA491" s="1">
        <v>90.440399999999997</v>
      </c>
      <c r="HB491" s="1">
        <v>95.8583</v>
      </c>
      <c r="HC491" s="1">
        <v>89.433800000000005</v>
      </c>
      <c r="HD491" s="1">
        <v>81.046199999999999</v>
      </c>
      <c r="HE491" s="1">
        <v>73.062899999999999</v>
      </c>
      <c r="HF491" s="1">
        <v>68.213099999999997</v>
      </c>
      <c r="HG491" s="1">
        <v>50.186799999999998</v>
      </c>
      <c r="HH491" s="1">
        <v>52.8902</v>
      </c>
      <c r="HI491" s="1">
        <v>43.662799999999997</v>
      </c>
    </row>
    <row r="492" spans="1:217" x14ac:dyDescent="0.25">
      <c r="A492" s="5" t="str">
        <f>IF(StockList!C492="","",StockList!C492)</f>
        <v>959802109</v>
      </c>
      <c r="B492" s="10" t="e">
        <f ca="1">IF(A492="","",_xll.BDH(CONCATENATE($A492," CUSIP"),$A$1,StockList!$K$2,StockList!$K$3,"Dir=H","Dts=H","Sort=A","Quote=C","QtTyp=Y","Days=A","Per=CM","DtFmt=D","Fill=P","UseDPDF=Y","cols=216;rows=1"))</f>
        <v>#NAME?</v>
      </c>
      <c r="C492" s="1" t="s">
        <v>2109</v>
      </c>
      <c r="D492" s="1" t="s">
        <v>2109</v>
      </c>
      <c r="E492" s="1" t="s">
        <v>2109</v>
      </c>
      <c r="F492" s="1" t="s">
        <v>2109</v>
      </c>
      <c r="G492" s="1" t="s">
        <v>2109</v>
      </c>
      <c r="H492" s="1" t="s">
        <v>2109</v>
      </c>
      <c r="I492" s="1" t="s">
        <v>2109</v>
      </c>
      <c r="J492" s="1" t="s">
        <v>2109</v>
      </c>
      <c r="K492" s="1" t="s">
        <v>2109</v>
      </c>
      <c r="L492" s="1" t="s">
        <v>2109</v>
      </c>
      <c r="M492" s="1" t="s">
        <v>2109</v>
      </c>
      <c r="N492" s="1" t="s">
        <v>2109</v>
      </c>
      <c r="O492" s="1" t="s">
        <v>2109</v>
      </c>
      <c r="P492" s="1" t="s">
        <v>2109</v>
      </c>
      <c r="Q492" s="1" t="s">
        <v>2109</v>
      </c>
      <c r="R492" s="1" t="s">
        <v>2109</v>
      </c>
      <c r="S492" s="1" t="s">
        <v>2109</v>
      </c>
      <c r="T492" s="1" t="s">
        <v>2109</v>
      </c>
      <c r="U492" s="1" t="s">
        <v>2109</v>
      </c>
      <c r="V492" s="1" t="s">
        <v>2109</v>
      </c>
      <c r="W492" s="1" t="s">
        <v>2109</v>
      </c>
      <c r="X492" s="1" t="s">
        <v>2109</v>
      </c>
      <c r="Y492" s="1" t="s">
        <v>2109</v>
      </c>
      <c r="Z492" s="1" t="s">
        <v>2109</v>
      </c>
      <c r="AA492" s="1" t="s">
        <v>2109</v>
      </c>
      <c r="AB492" s="1" t="s">
        <v>2109</v>
      </c>
      <c r="AC492" s="1" t="s">
        <v>2109</v>
      </c>
      <c r="AD492" s="1" t="s">
        <v>2109</v>
      </c>
      <c r="AE492" s="1" t="s">
        <v>2109</v>
      </c>
      <c r="AF492" s="1" t="s">
        <v>2109</v>
      </c>
      <c r="AG492" s="1" t="s">
        <v>2109</v>
      </c>
      <c r="AH492" s="1" t="s">
        <v>2109</v>
      </c>
      <c r="AI492" s="1" t="s">
        <v>2109</v>
      </c>
      <c r="AJ492" s="1" t="s">
        <v>2109</v>
      </c>
      <c r="AK492" s="1" t="s">
        <v>2109</v>
      </c>
      <c r="AL492" s="1" t="s">
        <v>2109</v>
      </c>
      <c r="AM492" s="1" t="s">
        <v>2109</v>
      </c>
      <c r="AN492" s="1" t="s">
        <v>2109</v>
      </c>
      <c r="AO492" s="1" t="s">
        <v>2109</v>
      </c>
      <c r="AP492" s="1" t="s">
        <v>2109</v>
      </c>
      <c r="AQ492" s="1" t="s">
        <v>2109</v>
      </c>
      <c r="AR492" s="1" t="s">
        <v>2109</v>
      </c>
      <c r="AS492" s="1" t="s">
        <v>2109</v>
      </c>
      <c r="AT492" s="1" t="s">
        <v>2109</v>
      </c>
      <c r="AU492" s="1" t="s">
        <v>2109</v>
      </c>
      <c r="AV492" s="1" t="s">
        <v>2109</v>
      </c>
      <c r="AW492" s="1" t="s">
        <v>2109</v>
      </c>
      <c r="AX492" s="1" t="s">
        <v>2109</v>
      </c>
      <c r="AY492" s="1" t="s">
        <v>2109</v>
      </c>
      <c r="AZ492" s="1" t="s">
        <v>2109</v>
      </c>
      <c r="BA492" s="1" t="s">
        <v>2109</v>
      </c>
      <c r="BB492" s="1" t="s">
        <v>2109</v>
      </c>
      <c r="BC492" s="1" t="s">
        <v>2109</v>
      </c>
      <c r="BD492" s="1" t="s">
        <v>2109</v>
      </c>
      <c r="BE492" s="1" t="s">
        <v>2109</v>
      </c>
      <c r="BF492" s="1" t="s">
        <v>2109</v>
      </c>
      <c r="BG492" s="1" t="s">
        <v>2109</v>
      </c>
      <c r="BH492" s="1" t="s">
        <v>2109</v>
      </c>
      <c r="BI492" s="1" t="s">
        <v>2109</v>
      </c>
      <c r="BJ492" s="1" t="s">
        <v>2109</v>
      </c>
      <c r="BK492" s="1" t="s">
        <v>2109</v>
      </c>
      <c r="BL492" s="1" t="s">
        <v>2109</v>
      </c>
      <c r="BM492" s="1" t="s">
        <v>2109</v>
      </c>
      <c r="BN492" s="1" t="s">
        <v>2109</v>
      </c>
      <c r="BO492" s="1" t="s">
        <v>2109</v>
      </c>
      <c r="BP492" s="1" t="s">
        <v>2109</v>
      </c>
      <c r="BQ492" s="1" t="s">
        <v>2109</v>
      </c>
      <c r="BR492" s="1">
        <v>19.13</v>
      </c>
      <c r="BS492" s="1">
        <v>22.05</v>
      </c>
      <c r="BT492" s="1">
        <v>22.8</v>
      </c>
      <c r="BU492" s="1">
        <v>22.4298</v>
      </c>
      <c r="BV492" s="1">
        <v>22.349799999999998</v>
      </c>
      <c r="BW492" s="1">
        <v>21.679500000000001</v>
      </c>
      <c r="BX492" s="1">
        <v>21.959600000000002</v>
      </c>
      <c r="BY492" s="1">
        <v>21.059200000000001</v>
      </c>
      <c r="BZ492" s="1">
        <v>22.459800000000001</v>
      </c>
      <c r="CA492" s="1">
        <v>20.839099999999998</v>
      </c>
      <c r="CB492" s="1">
        <v>19.9587</v>
      </c>
      <c r="CC492" s="1">
        <v>18.838200000000001</v>
      </c>
      <c r="CD492" s="1">
        <v>20.979199999999999</v>
      </c>
      <c r="CE492" s="1">
        <v>22.049600000000002</v>
      </c>
      <c r="CF492" s="1">
        <v>22.6099</v>
      </c>
      <c r="CG492" s="1">
        <v>24.3324</v>
      </c>
      <c r="CH492" s="1">
        <v>22.4483</v>
      </c>
      <c r="CI492" s="1">
        <v>20.844899999999999</v>
      </c>
      <c r="CJ492" s="1">
        <v>21.315899999999999</v>
      </c>
      <c r="CK492" s="1">
        <v>23.049600000000002</v>
      </c>
      <c r="CL492" s="1">
        <v>23.690999999999999</v>
      </c>
      <c r="CM492" s="1">
        <v>24.773299999999999</v>
      </c>
      <c r="CN492" s="1">
        <v>27.6996</v>
      </c>
      <c r="CO492" s="1">
        <v>27.679600000000001</v>
      </c>
      <c r="CP492" s="1">
        <v>24.723199999999999</v>
      </c>
      <c r="CQ492" s="1">
        <v>15.292899999999999</v>
      </c>
      <c r="CR492" s="1">
        <v>13.2986</v>
      </c>
      <c r="CS492" s="1">
        <v>14.412100000000001</v>
      </c>
      <c r="CT492" s="1">
        <v>13.7287</v>
      </c>
      <c r="CU492" s="1">
        <v>11.216100000000001</v>
      </c>
      <c r="CV492" s="1">
        <v>12.6332</v>
      </c>
      <c r="CW492" s="1">
        <v>16.834299999999999</v>
      </c>
      <c r="CX492" s="1">
        <v>17.718699999999998</v>
      </c>
      <c r="CY492" s="1">
        <v>16.482500000000002</v>
      </c>
      <c r="CZ492" s="1">
        <v>17.567900000000002</v>
      </c>
      <c r="DA492" s="1">
        <v>18.130800000000001</v>
      </c>
      <c r="DB492" s="1">
        <v>19.0152</v>
      </c>
      <c r="DC492" s="1">
        <v>18.261399999999998</v>
      </c>
      <c r="DD492" s="1">
        <v>18.5428</v>
      </c>
      <c r="DE492" s="1">
        <v>19.0046</v>
      </c>
      <c r="DF492" s="1">
        <v>18.692</v>
      </c>
      <c r="DG492" s="1">
        <v>15.9094</v>
      </c>
      <c r="DH492" s="1">
        <v>17.1601</v>
      </c>
      <c r="DI492" s="1">
        <v>18.465399999999999</v>
      </c>
      <c r="DJ492" s="1">
        <v>16.148299999999999</v>
      </c>
      <c r="DK492" s="1">
        <v>15.1417</v>
      </c>
      <c r="DL492" s="1">
        <v>16.482199999999999</v>
      </c>
      <c r="DM492" s="1">
        <v>15.9237</v>
      </c>
      <c r="DN492" s="1">
        <v>18.005500000000001</v>
      </c>
      <c r="DO492" s="1">
        <v>17.923999999999999</v>
      </c>
      <c r="DP492" s="1">
        <v>17.975000000000001</v>
      </c>
      <c r="DQ492" s="1">
        <v>18.995100000000001</v>
      </c>
      <c r="DR492" s="1">
        <v>20.744199999999999</v>
      </c>
      <c r="DS492" s="1">
        <v>22.493300000000001</v>
      </c>
      <c r="DT492" s="1">
        <v>21.318200000000001</v>
      </c>
      <c r="DU492" s="1">
        <v>21.8109</v>
      </c>
      <c r="DV492" s="1">
        <v>21.102699999999999</v>
      </c>
      <c r="DW492" s="1">
        <v>20.6419</v>
      </c>
      <c r="DX492" s="1">
        <v>20.003</v>
      </c>
      <c r="DY492" s="1">
        <v>17.024699999999999</v>
      </c>
      <c r="DZ492" s="1">
        <v>15.839700000000001</v>
      </c>
      <c r="EA492" s="1">
        <v>18.098099999999999</v>
      </c>
      <c r="EB492" s="1">
        <v>18.067</v>
      </c>
      <c r="EC492" s="1">
        <v>19.003699999999998</v>
      </c>
      <c r="ED492" s="1">
        <v>19.8779</v>
      </c>
      <c r="EE492" s="1">
        <v>18.1815</v>
      </c>
      <c r="EF492" s="1">
        <v>18.418299999999999</v>
      </c>
      <c r="EG492" s="1">
        <v>19.2346</v>
      </c>
      <c r="EH492" s="1">
        <v>17.162500000000001</v>
      </c>
      <c r="EI492" s="1">
        <v>17.733699999999999</v>
      </c>
      <c r="EJ492" s="1">
        <v>18.355</v>
      </c>
      <c r="EK492" s="1">
        <v>18.544499999999999</v>
      </c>
      <c r="EL492" s="1">
        <v>19.2896</v>
      </c>
      <c r="EM492" s="1">
        <v>13.476100000000001</v>
      </c>
      <c r="EN492" s="1">
        <v>13.350199999999999</v>
      </c>
      <c r="EO492" s="1">
        <v>14.5449</v>
      </c>
      <c r="EP492" s="1">
        <v>15.2075</v>
      </c>
      <c r="EQ492" s="1">
        <v>14.9937</v>
      </c>
      <c r="ER492" s="1">
        <v>16.211400000000001</v>
      </c>
      <c r="ES492" s="1">
        <v>15.9635</v>
      </c>
      <c r="ET492" s="1">
        <v>17.6557</v>
      </c>
      <c r="EU492" s="1">
        <v>18.582000000000001</v>
      </c>
      <c r="EV492" s="1">
        <v>19.505099999999999</v>
      </c>
      <c r="EW492" s="1">
        <v>19.0381</v>
      </c>
      <c r="EX492" s="1">
        <v>20.402200000000001</v>
      </c>
      <c r="EY492" s="1">
        <v>18.609100000000002</v>
      </c>
      <c r="EZ492" s="1">
        <v>18.226400000000002</v>
      </c>
      <c r="FA492" s="1">
        <v>19.0046</v>
      </c>
      <c r="FB492" s="1">
        <v>16.9664</v>
      </c>
      <c r="FC492" s="1">
        <v>18.431699999999999</v>
      </c>
      <c r="FD492" s="1">
        <v>18.164300000000001</v>
      </c>
      <c r="FE492" s="1">
        <v>17.620200000000001</v>
      </c>
      <c r="FF492" s="1">
        <v>17.953299999999999</v>
      </c>
      <c r="FG492" s="1">
        <v>19.402999999999999</v>
      </c>
      <c r="FH492" s="1">
        <v>19.548400000000001</v>
      </c>
      <c r="FI492" s="1">
        <v>19.548400000000001</v>
      </c>
      <c r="FJ492" s="1">
        <v>18.081099999999999</v>
      </c>
      <c r="FK492" s="1">
        <v>19.118200000000002</v>
      </c>
      <c r="FL492" s="1">
        <v>20.944400000000002</v>
      </c>
      <c r="FM492" s="1">
        <v>20.337399999999999</v>
      </c>
      <c r="FN492" s="1">
        <v>19.303999999999998</v>
      </c>
      <c r="FO492" s="1">
        <v>22.165600000000001</v>
      </c>
      <c r="FP492" s="1">
        <v>23.818100000000001</v>
      </c>
      <c r="FQ492" s="1">
        <v>23.211500000000001</v>
      </c>
      <c r="FR492" s="1">
        <v>25.122900000000001</v>
      </c>
      <c r="FS492" s="1">
        <v>23.436699999999998</v>
      </c>
      <c r="FT492" s="1">
        <v>23.332999999999998</v>
      </c>
      <c r="FU492" s="1">
        <v>21.257899999999999</v>
      </c>
      <c r="FV492" s="1">
        <v>21.346800000000002</v>
      </c>
      <c r="FW492" s="1">
        <v>22.381499999999999</v>
      </c>
      <c r="FX492" s="1">
        <v>21.928100000000001</v>
      </c>
      <c r="FY492" s="1">
        <v>21.002099999999999</v>
      </c>
      <c r="FZ492" s="1">
        <v>20.92</v>
      </c>
      <c r="GA492" s="1">
        <v>21.412500000000001</v>
      </c>
      <c r="GB492" s="1">
        <v>22.816199999999998</v>
      </c>
      <c r="GC492" s="1">
        <v>23.655999999999999</v>
      </c>
      <c r="GD492" s="1">
        <v>23.005400000000002</v>
      </c>
      <c r="GE492" s="1">
        <v>22.8779</v>
      </c>
      <c r="GF492" s="1">
        <v>23.856000000000002</v>
      </c>
      <c r="GG492" s="1">
        <v>25.6691</v>
      </c>
      <c r="GH492" s="1">
        <v>25.029800000000002</v>
      </c>
      <c r="GI492" s="1">
        <v>24.1282</v>
      </c>
      <c r="GJ492" s="1">
        <v>25.282299999999999</v>
      </c>
      <c r="GK492" s="1">
        <v>26.307600000000001</v>
      </c>
      <c r="GL492" s="1">
        <v>23.715599999999998</v>
      </c>
      <c r="GM492" s="1">
        <v>23.7883</v>
      </c>
      <c r="GN492" s="1">
        <v>24.861999999999998</v>
      </c>
      <c r="GO492" s="1">
        <v>24.263300000000001</v>
      </c>
      <c r="GP492" s="1">
        <v>23.237100000000002</v>
      </c>
      <c r="GQ492" s="1">
        <v>23.485499999999998</v>
      </c>
      <c r="GR492" s="1">
        <v>24.348500000000001</v>
      </c>
      <c r="GS492" s="1">
        <v>23.325299999999999</v>
      </c>
      <c r="GT492" s="1">
        <v>23.889199999999999</v>
      </c>
      <c r="GU492" s="1">
        <v>24.7104</v>
      </c>
      <c r="GV492" s="1">
        <v>24.498799999999999</v>
      </c>
      <c r="GW492" s="1">
        <v>23.865300000000001</v>
      </c>
      <c r="GX492" s="1">
        <v>26.099900000000002</v>
      </c>
      <c r="GY492" s="1">
        <v>24.882100000000001</v>
      </c>
      <c r="GZ492" s="1">
        <v>24.3706</v>
      </c>
      <c r="HA492" s="1">
        <v>25.029599999999999</v>
      </c>
      <c r="HB492" s="1">
        <v>25.207000000000001</v>
      </c>
      <c r="HC492" s="1">
        <v>26.0016</v>
      </c>
      <c r="HD492" s="1">
        <v>25.784099999999999</v>
      </c>
      <c r="HE492" s="1">
        <v>24.1982</v>
      </c>
      <c r="HF492" s="1">
        <v>24.624400000000001</v>
      </c>
      <c r="HG492" s="1">
        <v>23.3066</v>
      </c>
      <c r="HH492" s="1">
        <v>24.1981</v>
      </c>
      <c r="HI492" s="1">
        <v>22.270900000000001</v>
      </c>
    </row>
    <row r="493" spans="1:217" x14ac:dyDescent="0.25">
      <c r="A493" s="5" t="str">
        <f>IF(StockList!C493="","",StockList!C493)</f>
        <v>96145D105</v>
      </c>
      <c r="B493" s="10" t="e">
        <f ca="1">IF(A493="","",_xll.BDH(CONCATENATE($A493," CUSIP"),$A$1,StockList!$K$2,StockList!$K$3,"Dir=H","Dts=H","Sort=A","Quote=C","QtTyp=Y","Days=A","Per=CM","DtFmt=D","Fill=P","UseDPDF=Y","cols=216;rows=1"))</f>
        <v>#NAME?</v>
      </c>
      <c r="C493" s="1" t="s">
        <v>2109</v>
      </c>
      <c r="D493" s="1" t="s">
        <v>2109</v>
      </c>
      <c r="E493" s="1" t="s">
        <v>2109</v>
      </c>
      <c r="F493" s="1" t="s">
        <v>2109</v>
      </c>
      <c r="G493" s="1" t="s">
        <v>2109</v>
      </c>
      <c r="H493" s="1" t="s">
        <v>2109</v>
      </c>
      <c r="I493" s="1" t="s">
        <v>2109</v>
      </c>
      <c r="J493" s="1" t="s">
        <v>2109</v>
      </c>
      <c r="K493" s="1" t="s">
        <v>2109</v>
      </c>
      <c r="L493" s="1" t="s">
        <v>2109</v>
      </c>
      <c r="M493" s="1" t="s">
        <v>2109</v>
      </c>
      <c r="N493" s="1" t="s">
        <v>2109</v>
      </c>
      <c r="O493" s="1" t="s">
        <v>2109</v>
      </c>
      <c r="P493" s="1" t="s">
        <v>2109</v>
      </c>
      <c r="Q493" s="1" t="s">
        <v>2109</v>
      </c>
      <c r="R493" s="1" t="s">
        <v>2109</v>
      </c>
      <c r="S493" s="1" t="s">
        <v>2109</v>
      </c>
      <c r="T493" s="1" t="s">
        <v>2109</v>
      </c>
      <c r="U493" s="1" t="s">
        <v>2109</v>
      </c>
      <c r="V493" s="1" t="s">
        <v>2109</v>
      </c>
      <c r="W493" s="1" t="s">
        <v>2109</v>
      </c>
      <c r="X493" s="1" t="s">
        <v>2109</v>
      </c>
      <c r="Y493" s="1" t="s">
        <v>2109</v>
      </c>
      <c r="Z493" s="1" t="s">
        <v>2109</v>
      </c>
      <c r="AA493" s="1" t="s">
        <v>2109</v>
      </c>
      <c r="AB493" s="1" t="s">
        <v>2109</v>
      </c>
      <c r="AC493" s="1" t="s">
        <v>2109</v>
      </c>
      <c r="AD493" s="1" t="s">
        <v>2109</v>
      </c>
      <c r="AE493" s="1" t="s">
        <v>2109</v>
      </c>
      <c r="AF493" s="1" t="s">
        <v>2109</v>
      </c>
      <c r="AG493" s="1" t="s">
        <v>2109</v>
      </c>
      <c r="AH493" s="1" t="s">
        <v>2109</v>
      </c>
      <c r="AI493" s="1" t="s">
        <v>2109</v>
      </c>
      <c r="AJ493" s="1" t="s">
        <v>2109</v>
      </c>
      <c r="AK493" s="1" t="s">
        <v>2109</v>
      </c>
      <c r="AL493" s="1" t="s">
        <v>2109</v>
      </c>
      <c r="AM493" s="1" t="s">
        <v>2109</v>
      </c>
      <c r="AN493" s="1" t="s">
        <v>2109</v>
      </c>
      <c r="AO493" s="1" t="s">
        <v>2109</v>
      </c>
      <c r="AP493" s="1" t="s">
        <v>2109</v>
      </c>
      <c r="AQ493" s="1" t="s">
        <v>2109</v>
      </c>
      <c r="AR493" s="1" t="s">
        <v>2109</v>
      </c>
      <c r="AS493" s="1" t="s">
        <v>2109</v>
      </c>
      <c r="AT493" s="1" t="s">
        <v>2109</v>
      </c>
      <c r="AU493" s="1" t="s">
        <v>2109</v>
      </c>
      <c r="AV493" s="1" t="s">
        <v>2109</v>
      </c>
      <c r="AW493" s="1" t="s">
        <v>2109</v>
      </c>
      <c r="AX493" s="1" t="s">
        <v>2109</v>
      </c>
      <c r="AY493" s="1" t="s">
        <v>2109</v>
      </c>
      <c r="AZ493" s="1" t="s">
        <v>2109</v>
      </c>
      <c r="BA493" s="1" t="s">
        <v>2109</v>
      </c>
      <c r="BB493" s="1" t="s">
        <v>2109</v>
      </c>
      <c r="BC493" s="1" t="s">
        <v>2109</v>
      </c>
      <c r="BD493" s="1" t="s">
        <v>2109</v>
      </c>
      <c r="BE493" s="1" t="s">
        <v>2109</v>
      </c>
      <c r="BF493" s="1" t="s">
        <v>2109</v>
      </c>
      <c r="BG493" s="1" t="s">
        <v>2109</v>
      </c>
      <c r="BH493" s="1" t="s">
        <v>2109</v>
      </c>
      <c r="BI493" s="1" t="s">
        <v>2109</v>
      </c>
      <c r="BJ493" s="1" t="s">
        <v>2109</v>
      </c>
      <c r="BK493" s="1" t="s">
        <v>2109</v>
      </c>
      <c r="BL493" s="1" t="s">
        <v>2109</v>
      </c>
      <c r="BM493" s="1" t="s">
        <v>2109</v>
      </c>
      <c r="BN493" s="1" t="s">
        <v>2109</v>
      </c>
      <c r="BO493" s="1" t="s">
        <v>2109</v>
      </c>
      <c r="BP493" s="1" t="s">
        <v>2109</v>
      </c>
      <c r="BQ493" s="1" t="s">
        <v>2109</v>
      </c>
      <c r="BR493" s="1" t="s">
        <v>2109</v>
      </c>
      <c r="BS493" s="1" t="s">
        <v>2109</v>
      </c>
      <c r="BT493" s="1" t="s">
        <v>2109</v>
      </c>
      <c r="BU493" s="1" t="s">
        <v>2109</v>
      </c>
      <c r="BV493" s="1" t="s">
        <v>2109</v>
      </c>
      <c r="BW493" s="1" t="s">
        <v>2109</v>
      </c>
      <c r="BX493" s="1" t="s">
        <v>2109</v>
      </c>
      <c r="BY493" s="1" t="s">
        <v>2109</v>
      </c>
      <c r="BZ493" s="1" t="s">
        <v>2109</v>
      </c>
      <c r="CA493" s="1" t="s">
        <v>2109</v>
      </c>
      <c r="CB493" s="1" t="s">
        <v>2109</v>
      </c>
      <c r="CC493" s="1" t="s">
        <v>2109</v>
      </c>
      <c r="CD493" s="1" t="s">
        <v>2109</v>
      </c>
      <c r="CE493" s="1" t="s">
        <v>2109</v>
      </c>
      <c r="CF493" s="1" t="s">
        <v>2109</v>
      </c>
      <c r="CG493" s="1" t="s">
        <v>2109</v>
      </c>
      <c r="CH493" s="1" t="s">
        <v>2109</v>
      </c>
      <c r="CI493" s="1" t="s">
        <v>2109</v>
      </c>
      <c r="CJ493" s="1" t="s">
        <v>2109</v>
      </c>
      <c r="CK493" s="1" t="s">
        <v>2109</v>
      </c>
      <c r="CL493" s="1" t="s">
        <v>2109</v>
      </c>
      <c r="CM493" s="1" t="s">
        <v>2109</v>
      </c>
      <c r="CN493" s="1" t="s">
        <v>2109</v>
      </c>
      <c r="CO493" s="1" t="s">
        <v>2109</v>
      </c>
      <c r="CP493" s="1" t="s">
        <v>2109</v>
      </c>
      <c r="CQ493" s="1" t="s">
        <v>2109</v>
      </c>
      <c r="CR493" s="1" t="s">
        <v>2109</v>
      </c>
      <c r="CS493" s="1" t="s">
        <v>2109</v>
      </c>
      <c r="CT493" s="1" t="s">
        <v>2109</v>
      </c>
      <c r="CU493" s="1" t="s">
        <v>2109</v>
      </c>
      <c r="CV493" s="1" t="s">
        <v>2109</v>
      </c>
      <c r="CW493" s="1" t="s">
        <v>2109</v>
      </c>
      <c r="CX493" s="1" t="s">
        <v>2109</v>
      </c>
      <c r="CY493" s="1" t="s">
        <v>2109</v>
      </c>
      <c r="CZ493" s="1" t="s">
        <v>2109</v>
      </c>
      <c r="DA493" s="1" t="s">
        <v>2109</v>
      </c>
      <c r="DB493" s="1" t="s">
        <v>2109</v>
      </c>
      <c r="DC493" s="1" t="s">
        <v>2109</v>
      </c>
      <c r="DD493" s="1" t="s">
        <v>2109</v>
      </c>
      <c r="DE493" s="1" t="s">
        <v>2109</v>
      </c>
      <c r="DF493" s="1" t="s">
        <v>2109</v>
      </c>
      <c r="DG493" s="1" t="s">
        <v>2109</v>
      </c>
      <c r="DH493" s="1" t="s">
        <v>2109</v>
      </c>
      <c r="DI493" s="1" t="s">
        <v>2109</v>
      </c>
      <c r="DJ493" s="1" t="s">
        <v>2109</v>
      </c>
      <c r="DK493" s="1" t="s">
        <v>2109</v>
      </c>
      <c r="DL493" s="1" t="s">
        <v>2109</v>
      </c>
      <c r="DM493" s="1" t="s">
        <v>2109</v>
      </c>
      <c r="DN493" s="1" t="s">
        <v>2109</v>
      </c>
      <c r="DO493" s="1" t="s">
        <v>2109</v>
      </c>
      <c r="DP493" s="1" t="s">
        <v>2109</v>
      </c>
      <c r="DQ493" s="1" t="s">
        <v>2109</v>
      </c>
      <c r="DR493" s="1" t="s">
        <v>2109</v>
      </c>
      <c r="DS493" s="1" t="s">
        <v>2109</v>
      </c>
      <c r="DT493" s="1" t="s">
        <v>2109</v>
      </c>
      <c r="DU493" s="1" t="s">
        <v>2109</v>
      </c>
      <c r="DV493" s="1" t="s">
        <v>2109</v>
      </c>
      <c r="DW493" s="1" t="s">
        <v>2109</v>
      </c>
      <c r="DX493" s="1" t="s">
        <v>2109</v>
      </c>
      <c r="DY493" s="1" t="s">
        <v>2109</v>
      </c>
      <c r="DZ493" s="1" t="s">
        <v>2109</v>
      </c>
      <c r="EA493" s="1" t="s">
        <v>2109</v>
      </c>
      <c r="EB493" s="1" t="s">
        <v>2109</v>
      </c>
      <c r="EC493" s="1" t="s">
        <v>2109</v>
      </c>
      <c r="ED493" s="1" t="s">
        <v>2109</v>
      </c>
      <c r="EE493" s="1" t="s">
        <v>2109</v>
      </c>
      <c r="EF493" s="1" t="s">
        <v>2109</v>
      </c>
      <c r="EG493" s="1" t="s">
        <v>2109</v>
      </c>
      <c r="EH493" s="1" t="s">
        <v>2109</v>
      </c>
      <c r="EI493" s="1" t="s">
        <v>2109</v>
      </c>
      <c r="EJ493" s="1" t="s">
        <v>2109</v>
      </c>
      <c r="EK493" s="1" t="s">
        <v>2109</v>
      </c>
      <c r="EL493" s="1" t="s">
        <v>2109</v>
      </c>
      <c r="EM493" s="1" t="s">
        <v>2109</v>
      </c>
      <c r="EN493" s="1" t="s">
        <v>2109</v>
      </c>
      <c r="EO493" s="1" t="s">
        <v>2109</v>
      </c>
      <c r="EP493" s="1" t="s">
        <v>2109</v>
      </c>
      <c r="EQ493" s="1" t="s">
        <v>2109</v>
      </c>
      <c r="ER493" s="1" t="s">
        <v>2109</v>
      </c>
      <c r="ES493" s="1" t="s">
        <v>2109</v>
      </c>
      <c r="ET493" s="1" t="s">
        <v>2109</v>
      </c>
      <c r="EU493" s="1" t="s">
        <v>2109</v>
      </c>
      <c r="EV493" s="1" t="s">
        <v>2109</v>
      </c>
      <c r="EW493" s="1" t="s">
        <v>2109</v>
      </c>
      <c r="EX493" s="1" t="s">
        <v>2109</v>
      </c>
      <c r="EY493" s="1" t="s">
        <v>2109</v>
      </c>
      <c r="EZ493" s="1" t="s">
        <v>2109</v>
      </c>
      <c r="FA493" s="1" t="s">
        <v>2109</v>
      </c>
      <c r="FB493" s="1" t="s">
        <v>2109</v>
      </c>
      <c r="FC493" s="1" t="s">
        <v>2109</v>
      </c>
      <c r="FD493" s="1" t="s">
        <v>2109</v>
      </c>
      <c r="FE493" s="1" t="s">
        <v>2109</v>
      </c>
      <c r="FF493" s="1" t="s">
        <v>2109</v>
      </c>
      <c r="FG493" s="1" t="s">
        <v>2109</v>
      </c>
      <c r="FH493" s="1" t="s">
        <v>2109</v>
      </c>
      <c r="FI493" s="1" t="s">
        <v>2109</v>
      </c>
      <c r="FJ493" s="1" t="s">
        <v>2109</v>
      </c>
      <c r="FK493" s="1" t="s">
        <v>2109</v>
      </c>
      <c r="FL493" s="1" t="s">
        <v>2109</v>
      </c>
      <c r="FM493" s="1" t="s">
        <v>2109</v>
      </c>
      <c r="FN493" s="1" t="s">
        <v>2109</v>
      </c>
      <c r="FO493" s="1" t="s">
        <v>2109</v>
      </c>
      <c r="FP493" s="1" t="s">
        <v>2109</v>
      </c>
      <c r="FQ493" s="1" t="s">
        <v>2109</v>
      </c>
      <c r="FR493" s="1" t="s">
        <v>2109</v>
      </c>
      <c r="FS493" s="1">
        <v>54.930700000000002</v>
      </c>
      <c r="FT493" s="1">
        <v>56.878999999999998</v>
      </c>
      <c r="FU493" s="1">
        <v>53.851300000000002</v>
      </c>
      <c r="FV493" s="1">
        <v>46.674199999999999</v>
      </c>
      <c r="FW493" s="1">
        <v>48.779299999999999</v>
      </c>
      <c r="FX493" s="1">
        <v>46.3</v>
      </c>
      <c r="FY493" s="1">
        <v>41.718499999999999</v>
      </c>
      <c r="FZ493" s="1">
        <v>32.262799999999999</v>
      </c>
      <c r="GA493" s="1">
        <v>31.251300000000001</v>
      </c>
      <c r="GB493" s="1">
        <v>36.119</v>
      </c>
      <c r="GC493" s="1">
        <v>38.728700000000003</v>
      </c>
      <c r="GD493" s="1">
        <v>41.030299999999997</v>
      </c>
      <c r="GE493" s="1">
        <v>40.263800000000003</v>
      </c>
      <c r="GF493" s="1">
        <v>44.448599999999999</v>
      </c>
      <c r="GG493" s="1">
        <v>50.041800000000002</v>
      </c>
      <c r="GH493" s="1">
        <v>50.6477</v>
      </c>
      <c r="GI493" s="1">
        <v>48.255299999999998</v>
      </c>
      <c r="GJ493" s="1">
        <v>53.9191</v>
      </c>
      <c r="GK493" s="1">
        <v>53.466299999999997</v>
      </c>
      <c r="GL493" s="1">
        <v>56.193899999999999</v>
      </c>
      <c r="GM493" s="1">
        <v>56.991900000000001</v>
      </c>
      <c r="GN493" s="1">
        <v>55.198999999999998</v>
      </c>
      <c r="GO493" s="1">
        <v>56.822099999999999</v>
      </c>
      <c r="GP493" s="1">
        <v>58.162300000000002</v>
      </c>
      <c r="GQ493" s="1">
        <v>60.5563</v>
      </c>
      <c r="GR493" s="1">
        <v>61.368600000000001</v>
      </c>
      <c r="GS493" s="1">
        <v>61.256900000000002</v>
      </c>
      <c r="GT493" s="1">
        <v>61.063099999999999</v>
      </c>
      <c r="GU493" s="1">
        <v>66.014499999999998</v>
      </c>
      <c r="GV493" s="1">
        <v>67.666300000000007</v>
      </c>
      <c r="GW493" s="1">
        <v>68.533699999999996</v>
      </c>
      <c r="GX493" s="1">
        <v>72.241699999999994</v>
      </c>
      <c r="GY493" s="1">
        <v>71.770799999999994</v>
      </c>
      <c r="GZ493" s="1">
        <v>70.035399999999996</v>
      </c>
      <c r="HA493" s="1">
        <v>64.567499999999995</v>
      </c>
      <c r="HB493" s="1">
        <v>64.734899999999996</v>
      </c>
      <c r="HC493" s="1">
        <v>62.689900000000002</v>
      </c>
      <c r="HD493" s="1">
        <v>63.745399999999997</v>
      </c>
      <c r="HE493" s="1">
        <v>61.025700000000001</v>
      </c>
      <c r="HF493" s="1">
        <v>59.2087</v>
      </c>
      <c r="HG493" s="1">
        <v>47.608499999999999</v>
      </c>
      <c r="HH493" s="1">
        <v>52.707799999999999</v>
      </c>
      <c r="HI493" s="1">
        <v>42.2468</v>
      </c>
    </row>
    <row r="494" spans="1:217" x14ac:dyDescent="0.25">
      <c r="A494" s="5" t="str">
        <f>IF(StockList!C494="","",StockList!C494)</f>
        <v>962166104</v>
      </c>
      <c r="B494" s="10" t="e">
        <f ca="1">IF(A494="","",_xll.BDH(CONCATENATE($A494," CUSIP"),$A$1,StockList!$K$2,StockList!$K$3,"Dir=H","Dts=H","Sort=A","Quote=C","QtTyp=Y","Days=A","Per=CM","DtFmt=D","Fill=P","UseDPDF=Y","cols=216;rows=1"))</f>
        <v>#NAME?</v>
      </c>
      <c r="C494" s="1">
        <v>22.1614</v>
      </c>
      <c r="D494" s="1">
        <v>20.944900000000001</v>
      </c>
      <c r="E494" s="1">
        <v>23.312000000000001</v>
      </c>
      <c r="F494" s="1">
        <v>23.7575</v>
      </c>
      <c r="G494" s="1">
        <v>22.827300000000001</v>
      </c>
      <c r="H494" s="1">
        <v>24.803899999999999</v>
      </c>
      <c r="I494" s="1">
        <v>23.726400000000002</v>
      </c>
      <c r="J494" s="1">
        <v>20.364999999999998</v>
      </c>
      <c r="K494" s="1">
        <v>21.033899999999999</v>
      </c>
      <c r="L494" s="1">
        <v>22.273</v>
      </c>
      <c r="M494" s="1">
        <v>22.7913</v>
      </c>
      <c r="N494" s="1">
        <v>24.7501</v>
      </c>
      <c r="O494" s="1">
        <v>26.235399999999998</v>
      </c>
      <c r="P494" s="1">
        <v>26.6768</v>
      </c>
      <c r="Q494" s="1">
        <v>25.297499999999999</v>
      </c>
      <c r="R494" s="1">
        <v>27.984400000000001</v>
      </c>
      <c r="S494" s="1">
        <v>27.279399999999999</v>
      </c>
      <c r="T494" s="1">
        <v>25.2714</v>
      </c>
      <c r="U494" s="1">
        <v>23.447500000000002</v>
      </c>
      <c r="V494" s="1">
        <v>18.8277</v>
      </c>
      <c r="W494" s="1">
        <v>19.657800000000002</v>
      </c>
      <c r="X494" s="1">
        <v>22.825600000000001</v>
      </c>
      <c r="Y494" s="1">
        <v>21.354500000000002</v>
      </c>
      <c r="Z494" s="1">
        <v>21.0214</v>
      </c>
      <c r="AA494" s="1">
        <v>21.808900000000001</v>
      </c>
      <c r="AB494" s="1">
        <v>20.9251</v>
      </c>
      <c r="AC494" s="1">
        <v>21.870100000000001</v>
      </c>
      <c r="AD494" s="1">
        <v>22.218499999999999</v>
      </c>
      <c r="AE494" s="1">
        <v>23.815000000000001</v>
      </c>
      <c r="AF494" s="1">
        <v>25.000699999999998</v>
      </c>
      <c r="AG494" s="1">
        <v>26.426400000000001</v>
      </c>
      <c r="AH494" s="1">
        <v>25.96</v>
      </c>
      <c r="AI494" s="1">
        <v>26.930399999999999</v>
      </c>
      <c r="AJ494" s="1">
        <v>25.4862</v>
      </c>
      <c r="AK494" s="1">
        <v>28.616099999999999</v>
      </c>
      <c r="AL494" s="1">
        <v>27.660699999999999</v>
      </c>
      <c r="AM494" s="1">
        <v>29.366499999999998</v>
      </c>
      <c r="AN494" s="1">
        <v>29.478999999999999</v>
      </c>
      <c r="AO494" s="1">
        <v>26.815100000000001</v>
      </c>
      <c r="AP494" s="1">
        <v>27.3949</v>
      </c>
      <c r="AQ494" s="1">
        <v>28.590699999999998</v>
      </c>
      <c r="AR494" s="1">
        <v>28.264299999999999</v>
      </c>
      <c r="AS494" s="1">
        <v>28.4968</v>
      </c>
      <c r="AT494" s="1">
        <v>30.306699999999999</v>
      </c>
      <c r="AU494" s="1">
        <v>28.740400000000001</v>
      </c>
      <c r="AV494" s="1">
        <v>30.2821</v>
      </c>
      <c r="AW494" s="1">
        <v>30.841799999999999</v>
      </c>
      <c r="AX494" s="1">
        <v>28.630299999999998</v>
      </c>
      <c r="AY494" s="1">
        <v>30.904699999999998</v>
      </c>
      <c r="AZ494" s="1">
        <v>31.6296</v>
      </c>
      <c r="BA494" s="1">
        <v>31.680399999999999</v>
      </c>
      <c r="BB494" s="1">
        <v>29.838999999999999</v>
      </c>
      <c r="BC494" s="1">
        <v>29.6065</v>
      </c>
      <c r="BD494" s="1">
        <v>32.085700000000003</v>
      </c>
      <c r="BE494" s="1">
        <v>30.4666</v>
      </c>
      <c r="BF494" s="1">
        <v>32.214300000000001</v>
      </c>
      <c r="BG494" s="1">
        <v>29.679300000000001</v>
      </c>
      <c r="BH494" s="1">
        <v>31.3246</v>
      </c>
      <c r="BI494" s="1">
        <v>31.338699999999999</v>
      </c>
      <c r="BJ494" s="1">
        <v>32.954300000000003</v>
      </c>
      <c r="BK494" s="1">
        <v>32.494900000000001</v>
      </c>
      <c r="BL494" s="1">
        <v>34.4649</v>
      </c>
      <c r="BM494" s="1">
        <v>33.532299999999999</v>
      </c>
      <c r="BN494" s="1">
        <v>30.654699999999998</v>
      </c>
      <c r="BO494" s="1">
        <v>29.8352</v>
      </c>
      <c r="BP494" s="1">
        <v>28.1145</v>
      </c>
      <c r="BQ494" s="1">
        <v>30.025600000000001</v>
      </c>
      <c r="BR494" s="1">
        <v>29.798000000000002</v>
      </c>
      <c r="BS494" s="1">
        <v>30.7956</v>
      </c>
      <c r="BT494" s="1">
        <v>31.619</v>
      </c>
      <c r="BU494" s="1">
        <v>34.537399999999998</v>
      </c>
      <c r="BV494" s="1">
        <v>36.957300000000004</v>
      </c>
      <c r="BW494" s="1">
        <v>42.333300000000001</v>
      </c>
      <c r="BX494" s="1">
        <v>36.829099999999997</v>
      </c>
      <c r="BY494" s="1">
        <v>39.036700000000003</v>
      </c>
      <c r="BZ494" s="1">
        <v>40.692399999999999</v>
      </c>
      <c r="CA494" s="1">
        <v>39.188000000000002</v>
      </c>
      <c r="CB494" s="1">
        <v>35.369999999999997</v>
      </c>
      <c r="CC494" s="1">
        <v>34.135899999999999</v>
      </c>
      <c r="CD494" s="1">
        <v>36.203899999999997</v>
      </c>
      <c r="CE494" s="1">
        <v>38.011600000000001</v>
      </c>
      <c r="CF494" s="1">
        <v>36.957799999999999</v>
      </c>
      <c r="CG494" s="1">
        <v>37.240600000000001</v>
      </c>
      <c r="CH494" s="1">
        <v>34.470500000000001</v>
      </c>
      <c r="CI494" s="1">
        <v>31.188600000000001</v>
      </c>
      <c r="CJ494" s="1">
        <v>33.145499999999998</v>
      </c>
      <c r="CK494" s="1">
        <v>32.860100000000003</v>
      </c>
      <c r="CL494" s="1">
        <v>32.062800000000003</v>
      </c>
      <c r="CM494" s="1">
        <v>26.3066</v>
      </c>
      <c r="CN494" s="1">
        <v>27.825199999999999</v>
      </c>
      <c r="CO494" s="1">
        <v>28.881699999999999</v>
      </c>
      <c r="CP494" s="1">
        <v>31.530999999999999</v>
      </c>
      <c r="CQ494" s="1">
        <v>19.893000000000001</v>
      </c>
      <c r="CR494" s="1">
        <v>19.933499999999999</v>
      </c>
      <c r="CS494" s="1">
        <v>16.219100000000001</v>
      </c>
      <c r="CT494" s="1">
        <v>14.605600000000001</v>
      </c>
      <c r="CU494" s="1">
        <v>12.9068</v>
      </c>
      <c r="CV494" s="1">
        <v>14.7285</v>
      </c>
      <c r="CW494" s="1">
        <v>18.971599999999999</v>
      </c>
      <c r="CX494" s="1">
        <v>18.067699999999999</v>
      </c>
      <c r="CY494" s="1">
        <v>16.372800000000002</v>
      </c>
      <c r="CZ494" s="1">
        <v>18.880400000000002</v>
      </c>
      <c r="DA494" s="1">
        <v>20.146699999999999</v>
      </c>
      <c r="DB494" s="1">
        <v>19.747900000000001</v>
      </c>
      <c r="DC494" s="1">
        <v>19.5809</v>
      </c>
      <c r="DD494" s="1">
        <v>21.0105</v>
      </c>
      <c r="DE494" s="1">
        <v>23.276700000000002</v>
      </c>
      <c r="DF494" s="1">
        <v>21.554600000000001</v>
      </c>
      <c r="DG494" s="1">
        <v>21.8247</v>
      </c>
      <c r="DH494" s="1">
        <v>24.4556</v>
      </c>
      <c r="DI494" s="1">
        <v>26.778600000000001</v>
      </c>
      <c r="DJ494" s="1">
        <v>23.025700000000001</v>
      </c>
      <c r="DK494" s="1">
        <v>19.0349</v>
      </c>
      <c r="DL494" s="1">
        <v>23.650700000000001</v>
      </c>
      <c r="DM494" s="1">
        <v>22.892499999999998</v>
      </c>
      <c r="DN494" s="1">
        <v>22.98</v>
      </c>
      <c r="DO494" s="1">
        <v>23.650700000000001</v>
      </c>
      <c r="DP494" s="1">
        <v>24.4102</v>
      </c>
      <c r="DQ494" s="1">
        <v>27.686299999999999</v>
      </c>
      <c r="DR494" s="1">
        <v>33.902200000000001</v>
      </c>
      <c r="DS494" s="1">
        <v>35.922400000000003</v>
      </c>
      <c r="DT494" s="1">
        <v>36.201999999999998</v>
      </c>
      <c r="DU494" s="1">
        <v>33.862099999999998</v>
      </c>
      <c r="DV494" s="1">
        <v>31.9147</v>
      </c>
      <c r="DW494" s="1">
        <v>32.388800000000003</v>
      </c>
      <c r="DX494" s="1">
        <v>29.618099999999998</v>
      </c>
      <c r="DY494" s="1">
        <v>26.941099999999999</v>
      </c>
      <c r="DZ494" s="1">
        <v>23.235399999999998</v>
      </c>
      <c r="EA494" s="1">
        <v>26.866399999999999</v>
      </c>
      <c r="EB494" s="1">
        <v>25.3033</v>
      </c>
      <c r="EC494" s="1">
        <v>28.136600000000001</v>
      </c>
      <c r="ED494" s="1">
        <v>30.171099999999999</v>
      </c>
      <c r="EE494" s="1">
        <v>31.707100000000001</v>
      </c>
      <c r="EF494" s="1">
        <v>33.270400000000002</v>
      </c>
      <c r="EG494" s="1">
        <v>30.9026</v>
      </c>
      <c r="EH494" s="1">
        <v>30.445499999999999</v>
      </c>
      <c r="EI494" s="1">
        <v>34.191899999999997</v>
      </c>
      <c r="EJ494" s="1">
        <v>35.705799999999996</v>
      </c>
      <c r="EK494" s="1">
        <v>38.323300000000003</v>
      </c>
      <c r="EL494" s="1">
        <v>40.215699999999998</v>
      </c>
      <c r="EM494" s="1">
        <v>42.600299999999997</v>
      </c>
      <c r="EN494" s="1">
        <v>42.664400000000001</v>
      </c>
      <c r="EO494" s="1">
        <v>43.066899999999997</v>
      </c>
      <c r="EP494" s="1">
        <v>46.627400000000002</v>
      </c>
      <c r="EQ494" s="1">
        <v>45.789700000000003</v>
      </c>
      <c r="ER494" s="1">
        <v>48.856900000000003</v>
      </c>
      <c r="ES494" s="1">
        <v>47.502299999999998</v>
      </c>
      <c r="ET494" s="1">
        <v>46.724400000000003</v>
      </c>
      <c r="EU494" s="1">
        <v>44.640500000000003</v>
      </c>
      <c r="EV494" s="1">
        <v>44.499499999999998</v>
      </c>
      <c r="EW494" s="1">
        <v>43.2425</v>
      </c>
      <c r="EX494" s="1">
        <v>45.2166</v>
      </c>
      <c r="EY494" s="1">
        <v>48.382599999999996</v>
      </c>
      <c r="EZ494" s="1">
        <v>47.929200000000002</v>
      </c>
      <c r="FA494" s="1">
        <v>50.219900000000003</v>
      </c>
      <c r="FB494" s="1">
        <v>47.531599999999997</v>
      </c>
      <c r="FC494" s="1">
        <v>47.289000000000001</v>
      </c>
      <c r="FD494" s="1">
        <v>47.032600000000002</v>
      </c>
      <c r="FE494" s="1">
        <v>47.833799999999997</v>
      </c>
      <c r="FF494" s="1">
        <v>50.713799999999999</v>
      </c>
      <c r="FG494" s="1">
        <v>53.409300000000002</v>
      </c>
      <c r="FH494" s="1">
        <v>50.552399999999999</v>
      </c>
      <c r="FI494" s="1">
        <v>55.262900000000002</v>
      </c>
      <c r="FJ494" s="1">
        <v>51.860799999999998</v>
      </c>
      <c r="FK494" s="1">
        <v>55.599499999999999</v>
      </c>
      <c r="FL494" s="1">
        <v>57.980499999999999</v>
      </c>
      <c r="FM494" s="1">
        <v>58.932899999999997</v>
      </c>
      <c r="FN494" s="1">
        <v>58.867199999999997</v>
      </c>
      <c r="FO494" s="1">
        <v>58.130600000000001</v>
      </c>
      <c r="FP494" s="1">
        <v>54.8855</v>
      </c>
      <c r="FQ494" s="1">
        <v>52.170200000000001</v>
      </c>
      <c r="FR494" s="1">
        <v>53.9086</v>
      </c>
      <c r="FS494" s="1">
        <v>52.628500000000003</v>
      </c>
      <c r="FT494" s="1">
        <v>51.275199999999998</v>
      </c>
      <c r="FU494" s="1">
        <v>46.680599999999998</v>
      </c>
      <c r="FV494" s="1">
        <v>46.2044</v>
      </c>
      <c r="FW494" s="1">
        <v>50.092300000000002</v>
      </c>
      <c r="FX494" s="1">
        <v>54.942700000000002</v>
      </c>
      <c r="FY494" s="1">
        <v>51.202399999999997</v>
      </c>
      <c r="FZ494" s="1">
        <v>43.738999999999997</v>
      </c>
      <c r="GA494" s="1">
        <v>44.370899999999999</v>
      </c>
      <c r="GB494" s="1">
        <v>53.508000000000003</v>
      </c>
      <c r="GC494" s="1">
        <v>55.476999999999997</v>
      </c>
      <c r="GD494" s="1">
        <v>54.406199999999998</v>
      </c>
      <c r="GE494" s="1">
        <v>51.9345</v>
      </c>
      <c r="GF494" s="1">
        <v>57.0809</v>
      </c>
      <c r="GG494" s="1">
        <v>55.563099999999999</v>
      </c>
      <c r="GH494" s="1">
        <v>56.263500000000001</v>
      </c>
      <c r="GI494" s="1">
        <v>53.262900000000002</v>
      </c>
      <c r="GJ494" s="1">
        <v>54.8645</v>
      </c>
      <c r="GK494" s="1">
        <v>53.547600000000003</v>
      </c>
      <c r="GL494" s="1">
        <v>55.754300000000001</v>
      </c>
      <c r="GM494" s="1">
        <v>60.0075</v>
      </c>
      <c r="GN494" s="1">
        <v>61.020400000000002</v>
      </c>
      <c r="GO494" s="1">
        <v>60.822899999999997</v>
      </c>
      <c r="GP494" s="1">
        <v>59.188699999999997</v>
      </c>
      <c r="GQ494" s="1">
        <v>60.723199999999999</v>
      </c>
      <c r="GR494" s="1">
        <v>59.853200000000001</v>
      </c>
      <c r="GS494" s="1">
        <v>59.11</v>
      </c>
      <c r="GT494" s="1">
        <v>62.260800000000003</v>
      </c>
      <c r="GU494" s="1">
        <v>65.700400000000002</v>
      </c>
      <c r="GV494" s="1">
        <v>65.316199999999995</v>
      </c>
      <c r="GW494" s="1">
        <v>65.0946</v>
      </c>
      <c r="GX494" s="1">
        <v>69.303799999999995</v>
      </c>
      <c r="GY494" s="1">
        <v>64.67</v>
      </c>
      <c r="GZ494" s="1">
        <v>65.216399999999993</v>
      </c>
      <c r="HA494" s="1">
        <v>68.533100000000005</v>
      </c>
      <c r="HB494" s="1">
        <v>69.558000000000007</v>
      </c>
      <c r="HC494" s="1">
        <v>68.507199999999997</v>
      </c>
      <c r="HD494" s="1">
        <v>64.223100000000002</v>
      </c>
      <c r="HE494" s="1">
        <v>65.218999999999994</v>
      </c>
      <c r="HF494" s="1">
        <v>61.233899999999998</v>
      </c>
      <c r="HG494" s="1">
        <v>50.531799999999997</v>
      </c>
      <c r="HH494" s="1">
        <v>50.7515</v>
      </c>
      <c r="HI494" s="1">
        <v>42.007899999999999</v>
      </c>
    </row>
    <row r="495" spans="1:217" x14ac:dyDescent="0.25">
      <c r="A495" s="5" t="str">
        <f>IF(StockList!C495="","",StockList!C495)</f>
        <v>963320106</v>
      </c>
      <c r="B495" s="10" t="e">
        <f ca="1">IF(A495="","",_xll.BDH(CONCATENATE($A495," CUSIP"),$A$1,StockList!$K$2,StockList!$K$3,"Dir=H","Dts=H","Sort=A","Quote=C","QtTyp=Y","Days=A","Per=CM","DtFmt=D","Fill=P","UseDPDF=Y","cols=216;rows=1"))</f>
        <v>#NAME?</v>
      </c>
      <c r="C495" s="1">
        <v>53.21</v>
      </c>
      <c r="D495" s="1">
        <v>50.311</v>
      </c>
      <c r="E495" s="1">
        <v>56.128999999999998</v>
      </c>
      <c r="F495" s="1">
        <v>63.667000000000002</v>
      </c>
      <c r="G495" s="1">
        <v>63.271999999999998</v>
      </c>
      <c r="H495" s="1">
        <v>71.411000000000001</v>
      </c>
      <c r="I495" s="1">
        <v>67.168999999999997</v>
      </c>
      <c r="J495" s="1">
        <v>56.314</v>
      </c>
      <c r="K495" s="1">
        <v>60.048000000000002</v>
      </c>
      <c r="L495" s="1">
        <v>67.254999999999995</v>
      </c>
      <c r="M495" s="1">
        <v>74.997</v>
      </c>
      <c r="N495" s="1">
        <v>74.352999999999994</v>
      </c>
      <c r="O495" s="1">
        <v>77.156000000000006</v>
      </c>
      <c r="P495" s="1">
        <v>77.617999999999995</v>
      </c>
      <c r="Q495" s="1">
        <v>77.001999999999995</v>
      </c>
      <c r="R495" s="1">
        <v>73.686999999999998</v>
      </c>
      <c r="S495" s="1">
        <v>67.453999999999994</v>
      </c>
      <c r="T495" s="1">
        <v>59.207999999999998</v>
      </c>
      <c r="U495" s="1">
        <v>57.426000000000002</v>
      </c>
      <c r="V495" s="1">
        <v>47.613999999999997</v>
      </c>
      <c r="W495" s="1">
        <v>48.393000000000001</v>
      </c>
      <c r="X495" s="1">
        <v>56.186999999999998</v>
      </c>
      <c r="Y495" s="1">
        <v>54.557000000000002</v>
      </c>
      <c r="Z495" s="1">
        <v>54.295999999999999</v>
      </c>
      <c r="AA495" s="1">
        <v>51.822000000000003</v>
      </c>
      <c r="AB495" s="1">
        <v>51.58</v>
      </c>
      <c r="AC495" s="1">
        <v>56.271999999999998</v>
      </c>
      <c r="AD495" s="1">
        <v>60.234999999999999</v>
      </c>
      <c r="AE495" s="1">
        <v>67.433999999999997</v>
      </c>
      <c r="AF495" s="1">
        <v>68.576999999999998</v>
      </c>
      <c r="AG495" s="1">
        <v>74.016999999999996</v>
      </c>
      <c r="AH495" s="1">
        <v>72.090999999999994</v>
      </c>
      <c r="AI495" s="1">
        <v>74.962999999999994</v>
      </c>
      <c r="AJ495" s="1">
        <v>73.049000000000007</v>
      </c>
      <c r="AK495" s="1">
        <v>77.679000000000002</v>
      </c>
      <c r="AL495" s="1">
        <v>81.206999999999994</v>
      </c>
      <c r="AM495" s="1">
        <v>78.466999999999999</v>
      </c>
      <c r="AN495" s="1">
        <v>74.087999999999994</v>
      </c>
      <c r="AO495" s="1">
        <v>70.474000000000004</v>
      </c>
      <c r="AP495" s="1">
        <v>72.046999999999997</v>
      </c>
      <c r="AQ495" s="1">
        <v>74.289000000000001</v>
      </c>
      <c r="AR495" s="1">
        <v>67.617999999999995</v>
      </c>
      <c r="AS495" s="1">
        <v>66.674999999999997</v>
      </c>
      <c r="AT495" s="1">
        <v>65.53</v>
      </c>
      <c r="AU495" s="1">
        <v>64.069000000000003</v>
      </c>
      <c r="AV495" s="1">
        <v>70.87</v>
      </c>
      <c r="AW495" s="1">
        <v>75.986999999999995</v>
      </c>
      <c r="AX495" s="1">
        <v>74.944000000000003</v>
      </c>
      <c r="AY495" s="1">
        <v>70.462999999999994</v>
      </c>
      <c r="AZ495" s="1">
        <v>74.861999999999995</v>
      </c>
      <c r="BA495" s="1">
        <v>68.594999999999999</v>
      </c>
      <c r="BB495" s="1">
        <v>76.576999999999998</v>
      </c>
      <c r="BC495" s="1">
        <v>78.034999999999997</v>
      </c>
      <c r="BD495" s="1">
        <v>89.021000000000001</v>
      </c>
      <c r="BE495" s="1">
        <v>85.117999999999995</v>
      </c>
      <c r="BF495" s="1">
        <v>84.805000000000007</v>
      </c>
      <c r="BG495" s="1">
        <v>87.86</v>
      </c>
      <c r="BH495" s="1">
        <v>92.108000000000004</v>
      </c>
      <c r="BI495" s="1">
        <v>94.257000000000005</v>
      </c>
      <c r="BJ495" s="1">
        <v>90.790999999999997</v>
      </c>
      <c r="BK495" s="1">
        <v>101.04300000000001</v>
      </c>
      <c r="BL495" s="1">
        <v>103.426</v>
      </c>
      <c r="BM495" s="1">
        <v>101.48099999999999</v>
      </c>
      <c r="BN495" s="1">
        <v>102.17100000000001</v>
      </c>
      <c r="BO495" s="1">
        <v>93.911000000000001</v>
      </c>
      <c r="BP495" s="1">
        <v>87.706999999999994</v>
      </c>
      <c r="BQ495" s="1">
        <v>92.436999999999998</v>
      </c>
      <c r="BR495" s="1">
        <v>96.093000000000004</v>
      </c>
      <c r="BS495" s="1">
        <v>99.313999999999993</v>
      </c>
      <c r="BT495" s="1">
        <v>97.924999999999997</v>
      </c>
      <c r="BU495" s="1">
        <v>95.307000000000002</v>
      </c>
      <c r="BV495" s="1">
        <v>104.962</v>
      </c>
      <c r="BW495" s="1">
        <v>101.759</v>
      </c>
      <c r="BX495" s="1">
        <v>97.951999999999998</v>
      </c>
      <c r="BY495" s="1">
        <v>122.316</v>
      </c>
      <c r="BZ495" s="1">
        <v>129.29599999999999</v>
      </c>
      <c r="CA495" s="1">
        <v>128.77500000000001</v>
      </c>
      <c r="CB495" s="1">
        <v>118.248</v>
      </c>
      <c r="CC495" s="1">
        <v>112.15</v>
      </c>
      <c r="CD495" s="1">
        <v>103.64700000000001</v>
      </c>
      <c r="CE495" s="1">
        <v>92.106999999999999</v>
      </c>
      <c r="CF495" s="1">
        <v>94.683000000000007</v>
      </c>
      <c r="CG495" s="1">
        <v>95.466999999999999</v>
      </c>
      <c r="CH495" s="1">
        <v>99.747</v>
      </c>
      <c r="CI495" s="1">
        <v>99.149000000000001</v>
      </c>
      <c r="CJ495" s="1">
        <v>101.98099999999999</v>
      </c>
      <c r="CK495" s="1">
        <v>85.528999999999996</v>
      </c>
      <c r="CL495" s="1">
        <v>87.102999999999994</v>
      </c>
      <c r="CM495" s="1">
        <v>72.975999999999999</v>
      </c>
      <c r="CN495" s="1">
        <v>89.491</v>
      </c>
      <c r="CO495" s="1">
        <v>96.697000000000003</v>
      </c>
      <c r="CP495" s="1">
        <v>94.236000000000004</v>
      </c>
      <c r="CQ495" s="1">
        <v>55.444000000000003</v>
      </c>
      <c r="CR495" s="1">
        <v>47.335000000000001</v>
      </c>
      <c r="CS495" s="1">
        <v>49.703000000000003</v>
      </c>
      <c r="CT495" s="1">
        <v>40.183</v>
      </c>
      <c r="CU495" s="1">
        <v>27.204999999999998</v>
      </c>
      <c r="CV495" s="1">
        <v>36.212000000000003</v>
      </c>
      <c r="CW495" s="1">
        <v>55.265999999999998</v>
      </c>
      <c r="CX495" s="1">
        <v>52.11</v>
      </c>
      <c r="CY495" s="1">
        <v>52.628999999999998</v>
      </c>
      <c r="CZ495" s="1">
        <v>70.596000000000004</v>
      </c>
      <c r="DA495" s="1">
        <v>79.95</v>
      </c>
      <c r="DB495" s="1">
        <v>87.108999999999995</v>
      </c>
      <c r="DC495" s="1">
        <v>89.138999999999996</v>
      </c>
      <c r="DD495" s="1">
        <v>92.88</v>
      </c>
      <c r="DE495" s="1">
        <v>101.02</v>
      </c>
      <c r="DF495" s="1">
        <v>94.156999999999996</v>
      </c>
      <c r="DG495" s="1">
        <v>105.946</v>
      </c>
      <c r="DH495" s="1">
        <v>109.836</v>
      </c>
      <c r="DI495" s="1">
        <v>137.053</v>
      </c>
      <c r="DJ495" s="1">
        <v>132.04400000000001</v>
      </c>
      <c r="DK495" s="1">
        <v>111.03100000000001</v>
      </c>
      <c r="DL495" s="1">
        <v>105.316</v>
      </c>
      <c r="DM495" s="1">
        <v>94.29</v>
      </c>
      <c r="DN495" s="1">
        <v>102.93600000000001</v>
      </c>
      <c r="DO495" s="1">
        <v>96.412999999999997</v>
      </c>
      <c r="DP495" s="1">
        <v>93.352000000000004</v>
      </c>
      <c r="DQ495" s="1">
        <v>113.595</v>
      </c>
      <c r="DR495" s="1">
        <v>109.337</v>
      </c>
      <c r="DS495" s="1">
        <v>106.06</v>
      </c>
      <c r="DT495" s="1">
        <v>109.73699999999999</v>
      </c>
      <c r="DU495" s="1">
        <v>110.791</v>
      </c>
      <c r="DV495" s="1">
        <v>108.374</v>
      </c>
      <c r="DW495" s="1">
        <v>105.166</v>
      </c>
      <c r="DX495" s="1">
        <v>89.531000000000006</v>
      </c>
      <c r="DY495" s="1">
        <v>81.768000000000001</v>
      </c>
      <c r="DZ495" s="1">
        <v>65.099000000000004</v>
      </c>
      <c r="EA495" s="1">
        <v>66.272999999999996</v>
      </c>
      <c r="EB495" s="1">
        <v>64.606999999999999</v>
      </c>
      <c r="EC495" s="1">
        <v>62.487000000000002</v>
      </c>
      <c r="ED495" s="1">
        <v>71.534000000000006</v>
      </c>
      <c r="EE495" s="1">
        <v>100.17700000000001</v>
      </c>
      <c r="EF495" s="1">
        <v>101.887</v>
      </c>
      <c r="EG495" s="1">
        <v>84.866</v>
      </c>
      <c r="EH495" s="1">
        <v>82.694999999999993</v>
      </c>
      <c r="EI495" s="1">
        <v>81.733000000000004</v>
      </c>
      <c r="EJ495" s="1">
        <v>90.286000000000001</v>
      </c>
      <c r="EK495" s="1">
        <v>101.518</v>
      </c>
      <c r="EL495" s="1">
        <v>111.541</v>
      </c>
      <c r="EM495" s="1">
        <v>131.411</v>
      </c>
      <c r="EN495" s="1">
        <v>137.72800000000001</v>
      </c>
      <c r="EO495" s="1">
        <v>137.60599999999999</v>
      </c>
      <c r="EP495" s="1">
        <v>156.03899999999999</v>
      </c>
      <c r="EQ495" s="1">
        <v>153.441</v>
      </c>
      <c r="ER495" s="1">
        <v>160.92599999999999</v>
      </c>
      <c r="ES495" s="1">
        <v>155.24799999999999</v>
      </c>
      <c r="ET495" s="1">
        <v>174.39699999999999</v>
      </c>
      <c r="EU495" s="1">
        <v>156.10499999999999</v>
      </c>
      <c r="EV495" s="1">
        <v>182.83199999999999</v>
      </c>
      <c r="EW495" s="1">
        <v>176.46299999999999</v>
      </c>
      <c r="EX495" s="1">
        <v>200.86500000000001</v>
      </c>
      <c r="EY495" s="1">
        <v>200.27500000000001</v>
      </c>
      <c r="EZ495" s="1">
        <v>210.44200000000001</v>
      </c>
      <c r="FA495" s="1">
        <v>216.09</v>
      </c>
      <c r="FB495" s="1">
        <v>183.63399999999999</v>
      </c>
      <c r="FC495" s="1">
        <v>200.11699999999999</v>
      </c>
      <c r="FD495" s="1">
        <v>206.8</v>
      </c>
      <c r="FE495" s="1">
        <v>212.22399999999999</v>
      </c>
      <c r="FF495" s="1">
        <v>199.65299999999999</v>
      </c>
      <c r="FG495" s="1">
        <v>193.631</v>
      </c>
      <c r="FH495" s="1">
        <v>198.38800000000001</v>
      </c>
      <c r="FI495" s="1">
        <v>213.87100000000001</v>
      </c>
      <c r="FJ495" s="1">
        <v>203.57</v>
      </c>
      <c r="FK495" s="1">
        <v>240.46899999999999</v>
      </c>
      <c r="FL495" s="1">
        <v>261.28899999999999</v>
      </c>
      <c r="FM495" s="1">
        <v>271.91300000000001</v>
      </c>
      <c r="FN495" s="1">
        <v>279.40800000000002</v>
      </c>
      <c r="FO495" s="1">
        <v>298.51299999999998</v>
      </c>
      <c r="FP495" s="1">
        <v>284.58300000000003</v>
      </c>
      <c r="FQ495" s="1">
        <v>247.31700000000001</v>
      </c>
      <c r="FR495" s="1">
        <v>260.74400000000003</v>
      </c>
      <c r="FS495" s="1">
        <v>244.89400000000001</v>
      </c>
      <c r="FT495" s="1">
        <v>251.517</v>
      </c>
      <c r="FU495" s="1">
        <v>239.16300000000001</v>
      </c>
      <c r="FV495" s="1">
        <v>209.51300000000001</v>
      </c>
      <c r="FW495" s="1">
        <v>227.83799999999999</v>
      </c>
      <c r="FX495" s="1">
        <v>232.541</v>
      </c>
      <c r="FY495" s="1">
        <v>210.148</v>
      </c>
      <c r="FZ495" s="1">
        <v>192.291</v>
      </c>
      <c r="GA495" s="1">
        <v>223.56100000000001</v>
      </c>
      <c r="GB495" s="1">
        <v>259.57400000000001</v>
      </c>
      <c r="GC495" s="1">
        <v>250.65</v>
      </c>
      <c r="GD495" s="1">
        <v>252.846</v>
      </c>
      <c r="GE495" s="1">
        <v>241.291</v>
      </c>
      <c r="GF495" s="1">
        <v>278.53300000000002</v>
      </c>
      <c r="GG495" s="1">
        <v>260.09100000000001</v>
      </c>
      <c r="GH495" s="1">
        <v>236.09700000000001</v>
      </c>
      <c r="GI495" s="1">
        <v>218.131</v>
      </c>
      <c r="GJ495" s="1">
        <v>237.96299999999999</v>
      </c>
      <c r="GK495" s="1">
        <v>266.28100000000001</v>
      </c>
      <c r="GL495" s="1">
        <v>256.202</v>
      </c>
      <c r="GM495" s="1">
        <v>261.62200000000001</v>
      </c>
      <c r="GN495" s="1">
        <v>252.39699999999999</v>
      </c>
      <c r="GO495" s="1">
        <v>273.536</v>
      </c>
      <c r="GP495" s="1">
        <v>274.98</v>
      </c>
      <c r="GQ495" s="1">
        <v>283.99</v>
      </c>
      <c r="GR495" s="1">
        <v>263.62700000000001</v>
      </c>
      <c r="GS495" s="1">
        <v>256.01100000000002</v>
      </c>
      <c r="GT495" s="1">
        <v>275.13499999999999</v>
      </c>
      <c r="GU495" s="1">
        <v>244.54</v>
      </c>
      <c r="GV495" s="1">
        <v>253.16</v>
      </c>
      <c r="GW495" s="1">
        <v>253.26499999999999</v>
      </c>
      <c r="GX495" s="1">
        <v>272.45800000000003</v>
      </c>
      <c r="GY495" s="1">
        <v>243.93899999999999</v>
      </c>
      <c r="GZ495" s="1">
        <v>231.517</v>
      </c>
      <c r="HA495" s="1">
        <v>234.29900000000001</v>
      </c>
      <c r="HB495" s="1">
        <v>220.43100000000001</v>
      </c>
      <c r="HC495" s="1">
        <v>222.685</v>
      </c>
      <c r="HD495" s="1">
        <v>199.64400000000001</v>
      </c>
      <c r="HE495" s="1">
        <v>192.05500000000001</v>
      </c>
      <c r="HF495" s="1">
        <v>182.482</v>
      </c>
      <c r="HG495" s="1">
        <v>168.667</v>
      </c>
      <c r="HH495" s="1">
        <v>195.79</v>
      </c>
      <c r="HI495" s="1">
        <v>165.893</v>
      </c>
    </row>
    <row r="496" spans="1:217" x14ac:dyDescent="0.25">
      <c r="A496" s="5" t="str">
        <f>IF(StockList!C496="","",StockList!C496)</f>
        <v>969457100</v>
      </c>
      <c r="B496" s="10" t="e">
        <f ca="1">IF(A496="","",_xll.BDH(CONCATENATE($A496," CUSIP"),$A$1,StockList!$K$2,StockList!$K$3,"Dir=H","Dts=H","Sort=A","Quote=C","QtTyp=Y","Days=A","Per=CM","DtFmt=D","Fill=P","UseDPDF=Y","cols=216;rows=1"))</f>
        <v>#NAME?</v>
      </c>
      <c r="C496" s="1">
        <v>31.259</v>
      </c>
      <c r="D496" s="1">
        <v>32.226399999999998</v>
      </c>
      <c r="E496" s="1">
        <v>34.547899999999998</v>
      </c>
      <c r="F496" s="1">
        <v>32.278599999999997</v>
      </c>
      <c r="G496" s="1">
        <v>27.1038</v>
      </c>
      <c r="H496" s="1">
        <v>27.5562</v>
      </c>
      <c r="I496" s="1">
        <v>26.926600000000001</v>
      </c>
      <c r="J496" s="1">
        <v>22.583600000000001</v>
      </c>
      <c r="K496" s="1">
        <v>23.882400000000001</v>
      </c>
      <c r="L496" s="1">
        <v>22.1038</v>
      </c>
      <c r="M496" s="1">
        <v>21.2896</v>
      </c>
      <c r="N496" s="1">
        <v>14.7492</v>
      </c>
      <c r="O496" s="1">
        <v>12.8889</v>
      </c>
      <c r="P496" s="1">
        <v>19.8308</v>
      </c>
      <c r="Q496" s="1">
        <v>16.076699999999999</v>
      </c>
      <c r="R496" s="1">
        <v>11.952299999999999</v>
      </c>
      <c r="S496" s="1">
        <v>5.1524000000000001</v>
      </c>
      <c r="T496" s="1">
        <v>2.5375000000000001</v>
      </c>
      <c r="U496" s="1">
        <v>2.7774000000000001</v>
      </c>
      <c r="V496" s="1">
        <v>1.9494</v>
      </c>
      <c r="W496" s="1">
        <v>1.6215999999999999</v>
      </c>
      <c r="X496" s="1">
        <v>2.3203</v>
      </c>
      <c r="Y496" s="1">
        <v>2.3395000000000001</v>
      </c>
      <c r="Z496" s="1">
        <v>2.8073999999999999</v>
      </c>
      <c r="AA496" s="1">
        <v>3.3012999999999999</v>
      </c>
      <c r="AB496" s="1">
        <v>3.9792000000000001</v>
      </c>
      <c r="AC496" s="1">
        <v>6.0384000000000002</v>
      </c>
      <c r="AD496" s="1">
        <v>6.8723999999999998</v>
      </c>
      <c r="AE496" s="1">
        <v>6.8715999999999999</v>
      </c>
      <c r="AF496" s="1">
        <v>5.5233999999999996</v>
      </c>
      <c r="AG496" s="1">
        <v>7.9508000000000001</v>
      </c>
      <c r="AH496" s="1">
        <v>8.2033000000000005</v>
      </c>
      <c r="AI496" s="1">
        <v>8.8826000000000001</v>
      </c>
      <c r="AJ496" s="1">
        <v>8.1684999999999999</v>
      </c>
      <c r="AK496" s="1">
        <v>8.5607000000000006</v>
      </c>
      <c r="AL496" s="1">
        <v>8.8396000000000008</v>
      </c>
      <c r="AM496" s="1">
        <v>8.2555999999999994</v>
      </c>
      <c r="AN496" s="1">
        <v>8.3515999999999995</v>
      </c>
      <c r="AO496" s="1">
        <v>8.9886999999999997</v>
      </c>
      <c r="AP496" s="1">
        <v>10.393700000000001</v>
      </c>
      <c r="AQ496" s="1">
        <v>10.3939</v>
      </c>
      <c r="AR496" s="1">
        <v>10.6122</v>
      </c>
      <c r="AS496" s="1">
        <v>10.394</v>
      </c>
      <c r="AT496" s="1">
        <v>10.577500000000001</v>
      </c>
      <c r="AU496" s="1">
        <v>10.936</v>
      </c>
      <c r="AV496" s="1">
        <v>14.5725</v>
      </c>
      <c r="AW496" s="1">
        <v>14.2872</v>
      </c>
      <c r="AX496" s="1">
        <v>14.7433</v>
      </c>
      <c r="AY496" s="1">
        <v>16.514900000000001</v>
      </c>
      <c r="AZ496" s="1">
        <v>16.541699999999999</v>
      </c>
      <c r="BA496" s="1">
        <v>14.967600000000001</v>
      </c>
      <c r="BB496" s="1">
        <v>16.190000000000001</v>
      </c>
      <c r="BC496" s="1">
        <v>16.753799999999998</v>
      </c>
      <c r="BD496" s="1">
        <v>18.728899999999999</v>
      </c>
      <c r="BE496" s="1">
        <v>19.856100000000001</v>
      </c>
      <c r="BF496" s="1">
        <v>22.165500000000002</v>
      </c>
      <c r="BG496" s="1">
        <v>19.732199999999999</v>
      </c>
      <c r="BH496" s="1">
        <v>19.0243</v>
      </c>
      <c r="BI496" s="1">
        <v>20.569299999999998</v>
      </c>
      <c r="BJ496" s="1">
        <v>21.164100000000001</v>
      </c>
      <c r="BK496" s="1">
        <v>19.148900000000001</v>
      </c>
      <c r="BL496" s="1">
        <v>19.060099999999998</v>
      </c>
      <c r="BM496" s="1">
        <v>19.5412</v>
      </c>
      <c r="BN496" s="1">
        <v>20.138300000000001</v>
      </c>
      <c r="BO496" s="1">
        <v>20.902200000000001</v>
      </c>
      <c r="BP496" s="1">
        <v>21.698599999999999</v>
      </c>
      <c r="BQ496" s="1">
        <v>22.119199999999999</v>
      </c>
      <c r="BR496" s="1">
        <v>21.436699999999998</v>
      </c>
      <c r="BS496" s="1">
        <v>21.939599999999999</v>
      </c>
      <c r="BT496" s="1">
        <v>24.930099999999999</v>
      </c>
      <c r="BU496" s="1">
        <v>23.533300000000001</v>
      </c>
      <c r="BV496" s="1">
        <v>24.3171</v>
      </c>
      <c r="BW496" s="1">
        <v>24.299099999999999</v>
      </c>
      <c r="BX496" s="1">
        <v>25.726500000000001</v>
      </c>
      <c r="BY496" s="1">
        <v>26.666599999999999</v>
      </c>
      <c r="BZ496" s="1">
        <v>28.800799999999999</v>
      </c>
      <c r="CA496" s="1">
        <v>28.6738</v>
      </c>
      <c r="CB496" s="1">
        <v>29.245100000000001</v>
      </c>
      <c r="CC496" s="1">
        <v>28.200800000000001</v>
      </c>
      <c r="CD496" s="1">
        <v>30.984500000000001</v>
      </c>
      <c r="CE496" s="1">
        <v>33.195099999999996</v>
      </c>
      <c r="CF496" s="1">
        <v>31.575900000000001</v>
      </c>
      <c r="CG496" s="1">
        <v>32.640500000000003</v>
      </c>
      <c r="CH496" s="1">
        <v>29.1648</v>
      </c>
      <c r="CI496" s="1">
        <v>32.859400000000001</v>
      </c>
      <c r="CJ496" s="1">
        <v>30.174199999999999</v>
      </c>
      <c r="CK496" s="1">
        <v>32.479799999999997</v>
      </c>
      <c r="CL496" s="1">
        <v>34.803699999999999</v>
      </c>
      <c r="CM496" s="1">
        <v>36.984099999999998</v>
      </c>
      <c r="CN496" s="1">
        <v>29.4056</v>
      </c>
      <c r="CO496" s="1">
        <v>28.444199999999999</v>
      </c>
      <c r="CP496" s="1">
        <v>21.7775</v>
      </c>
      <c r="CQ496" s="1">
        <v>19.309699999999999</v>
      </c>
      <c r="CR496" s="1">
        <v>14.9358</v>
      </c>
      <c r="CS496" s="1">
        <v>13.4322</v>
      </c>
      <c r="CT496" s="1">
        <v>13.125999999999999</v>
      </c>
      <c r="CU496" s="1">
        <v>10.4823</v>
      </c>
      <c r="CV496" s="1">
        <v>10.663499999999999</v>
      </c>
      <c r="CW496" s="1">
        <v>13.212300000000001</v>
      </c>
      <c r="CX496" s="1">
        <v>15.7235</v>
      </c>
      <c r="CY496" s="1">
        <v>14.7216</v>
      </c>
      <c r="CZ496" s="1">
        <v>15.7401</v>
      </c>
      <c r="DA496" s="1">
        <v>15.6031</v>
      </c>
      <c r="DB496" s="1">
        <v>16.9603</v>
      </c>
      <c r="DC496" s="1">
        <v>17.8904</v>
      </c>
      <c r="DD496" s="1">
        <v>18.877400000000002</v>
      </c>
      <c r="DE496" s="1">
        <v>20.120699999999999</v>
      </c>
      <c r="DF496" s="1">
        <v>19.8916</v>
      </c>
      <c r="DG496" s="1">
        <v>20.559699999999999</v>
      </c>
      <c r="DH496" s="1">
        <v>22.1555</v>
      </c>
      <c r="DI496" s="1">
        <v>22.644600000000001</v>
      </c>
      <c r="DJ496" s="1">
        <v>18.942499999999999</v>
      </c>
      <c r="DK496" s="1">
        <v>17.646899999999999</v>
      </c>
      <c r="DL496" s="1">
        <v>18.7377</v>
      </c>
      <c r="DM496" s="1">
        <v>17.622499999999999</v>
      </c>
      <c r="DN496" s="1">
        <v>18.575099999999999</v>
      </c>
      <c r="DO496" s="1">
        <v>20.907900000000001</v>
      </c>
      <c r="DP496" s="1">
        <v>22.171600000000002</v>
      </c>
      <c r="DQ496" s="1">
        <v>24.155999999999999</v>
      </c>
      <c r="DR496" s="1">
        <v>26.374199999999998</v>
      </c>
      <c r="DS496" s="1">
        <v>29.667300000000001</v>
      </c>
      <c r="DT496" s="1">
        <v>30.5962</v>
      </c>
      <c r="DU496" s="1">
        <v>32.548900000000003</v>
      </c>
      <c r="DV496" s="1">
        <v>30.802299999999999</v>
      </c>
      <c r="DW496" s="1">
        <v>29.8828</v>
      </c>
      <c r="DX496" s="1">
        <v>31.315200000000001</v>
      </c>
      <c r="DY496" s="1">
        <v>26.871099999999998</v>
      </c>
      <c r="DZ496" s="1">
        <v>24.232800000000001</v>
      </c>
      <c r="EA496" s="1">
        <v>29.977399999999999</v>
      </c>
      <c r="EB496" s="1">
        <v>32.137799999999999</v>
      </c>
      <c r="EC496" s="1">
        <v>33.129800000000003</v>
      </c>
      <c r="ED496" s="1">
        <v>35.411099999999998</v>
      </c>
      <c r="EE496" s="1">
        <v>36.713500000000003</v>
      </c>
      <c r="EF496" s="1">
        <v>38.186500000000002</v>
      </c>
      <c r="EG496" s="1">
        <v>42.177500000000002</v>
      </c>
      <c r="EH496" s="1">
        <v>37.839500000000001</v>
      </c>
      <c r="EI496" s="1">
        <v>36.082700000000003</v>
      </c>
      <c r="EJ496" s="1">
        <v>39.801200000000001</v>
      </c>
      <c r="EK496" s="1">
        <v>40.793500000000002</v>
      </c>
      <c r="EL496" s="1">
        <v>44.206699999999998</v>
      </c>
      <c r="EM496" s="1">
        <v>44.231900000000003</v>
      </c>
      <c r="EN496" s="1">
        <v>41.514099999999999</v>
      </c>
      <c r="EO496" s="1">
        <v>41.804299999999998</v>
      </c>
      <c r="EP496" s="1">
        <v>44.753900000000002</v>
      </c>
      <c r="EQ496" s="1">
        <v>44.319800000000001</v>
      </c>
      <c r="ER496" s="1">
        <v>48.311599999999999</v>
      </c>
      <c r="ES496" s="1">
        <v>49.175699999999999</v>
      </c>
      <c r="ET496" s="1">
        <v>45.371099999999998</v>
      </c>
      <c r="EU496" s="1">
        <v>42.308500000000002</v>
      </c>
      <c r="EV496" s="1">
        <v>44.523600000000002</v>
      </c>
      <c r="EW496" s="1">
        <v>47.220799999999997</v>
      </c>
      <c r="EX496" s="1">
        <v>47.862499999999997</v>
      </c>
      <c r="EY496" s="1">
        <v>47.006900000000002</v>
      </c>
      <c r="EZ496" s="1">
        <v>46.361899999999999</v>
      </c>
      <c r="FA496" s="1">
        <v>51.333500000000001</v>
      </c>
      <c r="FB496" s="1">
        <v>53.888800000000003</v>
      </c>
      <c r="FC496" s="1">
        <v>54.966900000000003</v>
      </c>
      <c r="FD496" s="1">
        <v>54.536499999999997</v>
      </c>
      <c r="FE496" s="1">
        <v>56.673400000000001</v>
      </c>
      <c r="FF496" s="1">
        <v>63.110799999999998</v>
      </c>
      <c r="FG496" s="1">
        <v>78.940700000000007</v>
      </c>
      <c r="FH496" s="1">
        <v>76.798000000000002</v>
      </c>
      <c r="FI496" s="1">
        <v>80.608699999999999</v>
      </c>
      <c r="FJ496" s="1">
        <v>75.801900000000003</v>
      </c>
      <c r="FK496" s="1">
        <v>76.021000000000001</v>
      </c>
      <c r="FL496" s="1">
        <v>70.871700000000004</v>
      </c>
      <c r="FM496" s="1">
        <v>62.329700000000003</v>
      </c>
      <c r="FN496" s="1">
        <v>60.831800000000001</v>
      </c>
      <c r="FO496" s="1">
        <v>68.016199999999998</v>
      </c>
      <c r="FP496" s="1">
        <v>71.046099999999996</v>
      </c>
      <c r="FQ496" s="1">
        <v>71.8887</v>
      </c>
      <c r="FR496" s="1">
        <v>71.762299999999996</v>
      </c>
      <c r="FS496" s="1">
        <v>81.594800000000006</v>
      </c>
      <c r="FT496" s="1">
        <v>74.614000000000004</v>
      </c>
      <c r="FU496" s="1">
        <v>68.528899999999993</v>
      </c>
      <c r="FV496" s="1">
        <v>53.145000000000003</v>
      </c>
      <c r="FW496" s="1">
        <v>56.880299999999998</v>
      </c>
      <c r="FX496" s="1">
        <v>52.726799999999997</v>
      </c>
      <c r="FY496" s="1">
        <v>37.8842</v>
      </c>
      <c r="FZ496" s="1">
        <v>28.45</v>
      </c>
      <c r="GA496" s="1">
        <v>23.570699999999999</v>
      </c>
      <c r="GB496" s="1">
        <v>24.642800000000001</v>
      </c>
      <c r="GC496" s="1">
        <v>29.733899999999998</v>
      </c>
      <c r="GD496" s="1">
        <v>33.9816</v>
      </c>
      <c r="GE496" s="1">
        <v>34.128100000000003</v>
      </c>
      <c r="GF496" s="1">
        <v>37.8202</v>
      </c>
      <c r="GG496" s="1">
        <v>44.084099999999999</v>
      </c>
      <c r="GH496" s="1">
        <v>48.805799999999998</v>
      </c>
      <c r="GI496" s="1">
        <v>46.375799999999998</v>
      </c>
      <c r="GJ496" s="1">
        <v>48.758200000000002</v>
      </c>
      <c r="GK496" s="1">
        <v>49.77</v>
      </c>
      <c r="GL496" s="1">
        <v>46.094000000000001</v>
      </c>
      <c r="GM496" s="1">
        <v>45.294800000000002</v>
      </c>
      <c r="GN496" s="1">
        <v>47.7896</v>
      </c>
      <c r="GO496" s="1">
        <v>49.469299999999997</v>
      </c>
      <c r="GP496" s="1">
        <v>46.1907</v>
      </c>
      <c r="GQ496" s="1">
        <v>49.414700000000003</v>
      </c>
      <c r="GR496" s="1">
        <v>51.8626</v>
      </c>
      <c r="GS496" s="1">
        <v>48.517099999999999</v>
      </c>
      <c r="GT496" s="1">
        <v>49.466900000000003</v>
      </c>
      <c r="GU496" s="1">
        <v>46.977899999999998</v>
      </c>
      <c r="GV496" s="1">
        <v>47.884500000000003</v>
      </c>
      <c r="GW496" s="1">
        <v>50.787700000000001</v>
      </c>
      <c r="GX496" s="1">
        <v>52.286900000000003</v>
      </c>
      <c r="GY496" s="1">
        <v>46.240299999999998</v>
      </c>
      <c r="GZ496" s="1">
        <v>41.9283</v>
      </c>
      <c r="HA496" s="1">
        <v>43.395600000000002</v>
      </c>
      <c r="HB496" s="1">
        <v>45.301499999999997</v>
      </c>
      <c r="HC496" s="1">
        <v>46.311700000000002</v>
      </c>
      <c r="HD496" s="1">
        <v>50.821599999999997</v>
      </c>
      <c r="HE496" s="1">
        <v>50.548299999999998</v>
      </c>
      <c r="HF496" s="1">
        <v>47.002499999999998</v>
      </c>
      <c r="HG496" s="1">
        <v>42.058500000000002</v>
      </c>
      <c r="HH496" s="1">
        <v>43.7699</v>
      </c>
      <c r="HI496" s="1">
        <v>38.660299999999999</v>
      </c>
    </row>
    <row r="497" spans="1:217" x14ac:dyDescent="0.25">
      <c r="A497" s="5" t="str">
        <f>IF(StockList!C497="","",StockList!C497)</f>
        <v>G96629103</v>
      </c>
      <c r="B497" s="10" t="e">
        <f ca="1">IF(A497="","",_xll.BDH(CONCATENATE($A497," CUSIP"),$A$1,StockList!$K$2,StockList!$K$3,"Dir=H","Dts=H","Sort=A","Quote=C","QtTyp=Y","Days=A","Per=CM","DtFmt=D","Fill=P","UseDPDF=Y","cols=216;rows=1"))</f>
        <v>#NAME?</v>
      </c>
      <c r="C497" s="1" t="s">
        <v>2109</v>
      </c>
      <c r="D497" s="1" t="s">
        <v>2109</v>
      </c>
      <c r="E497" s="1" t="s">
        <v>2109</v>
      </c>
      <c r="F497" s="1" t="s">
        <v>2109</v>
      </c>
      <c r="G497" s="1">
        <v>47.0197</v>
      </c>
      <c r="H497" s="1">
        <v>45.6952</v>
      </c>
      <c r="I497" s="1">
        <v>49.8277</v>
      </c>
      <c r="J497" s="1">
        <v>61.960099999999997</v>
      </c>
      <c r="K497" s="1">
        <v>61.6952</v>
      </c>
      <c r="L497" s="1">
        <v>62.728299999999997</v>
      </c>
      <c r="M497" s="1">
        <v>62.383899999999997</v>
      </c>
      <c r="N497" s="1">
        <v>70.940200000000004</v>
      </c>
      <c r="O497" s="1">
        <v>71.496499999999997</v>
      </c>
      <c r="P497" s="1">
        <v>65.430300000000003</v>
      </c>
      <c r="Q497" s="1">
        <v>77.483199999999997</v>
      </c>
      <c r="R497" s="1">
        <v>86.171999999999997</v>
      </c>
      <c r="S497" s="1">
        <v>87.178600000000003</v>
      </c>
      <c r="T497" s="1">
        <v>83.814300000000003</v>
      </c>
      <c r="U497" s="1">
        <v>83.417000000000002</v>
      </c>
      <c r="V497" s="1">
        <v>88.715000000000003</v>
      </c>
      <c r="W497" s="1">
        <v>81.059399999999997</v>
      </c>
      <c r="X497" s="1">
        <v>73.138900000000007</v>
      </c>
      <c r="Y497" s="1">
        <v>75.946799999999996</v>
      </c>
      <c r="Z497" s="1">
        <v>69.006399999999999</v>
      </c>
      <c r="AA497" s="1">
        <v>66.357399999999998</v>
      </c>
      <c r="AB497" s="1">
        <v>73.702699999999993</v>
      </c>
      <c r="AC497" s="1">
        <v>82.988699999999994</v>
      </c>
      <c r="AD497" s="1">
        <v>84.132800000000003</v>
      </c>
      <c r="AE497" s="1">
        <v>82.154399999999995</v>
      </c>
      <c r="AF497" s="1">
        <v>80.4178</v>
      </c>
      <c r="AG497" s="1">
        <v>77.452200000000005</v>
      </c>
      <c r="AH497" s="1">
        <v>82.594200000000001</v>
      </c>
      <c r="AI497" s="1">
        <v>89.4435</v>
      </c>
      <c r="AJ497" s="1">
        <v>88.772000000000006</v>
      </c>
      <c r="AK497" s="1">
        <v>91.949100000000001</v>
      </c>
      <c r="AL497" s="1">
        <v>99.856700000000004</v>
      </c>
      <c r="AM497" s="1">
        <v>103.5001</v>
      </c>
      <c r="AN497" s="1">
        <v>100.9059</v>
      </c>
      <c r="AO497" s="1">
        <v>98.491699999999994</v>
      </c>
      <c r="AP497" s="1">
        <v>96.7286</v>
      </c>
      <c r="AQ497" s="1">
        <v>102.09739999999999</v>
      </c>
      <c r="AR497" s="1">
        <v>94.872900000000001</v>
      </c>
      <c r="AS497" s="1">
        <v>95.336299999999994</v>
      </c>
      <c r="AT497" s="1">
        <v>102.4774</v>
      </c>
      <c r="AU497" s="1">
        <v>98.504300000000001</v>
      </c>
      <c r="AV497" s="1">
        <v>103.71040000000001</v>
      </c>
      <c r="AW497" s="1">
        <v>113.32040000000001</v>
      </c>
      <c r="AX497" s="1">
        <v>106.4667</v>
      </c>
      <c r="AY497" s="1">
        <v>108.8614</v>
      </c>
      <c r="AZ497" s="1">
        <v>102.0916</v>
      </c>
      <c r="BA497" s="1">
        <v>92.621799999999993</v>
      </c>
      <c r="BB497" s="1">
        <v>94.892300000000006</v>
      </c>
      <c r="BC497" s="1">
        <v>91.203299999999999</v>
      </c>
      <c r="BD497" s="1">
        <v>92.4298</v>
      </c>
      <c r="BE497" s="1">
        <v>97.558599999999998</v>
      </c>
      <c r="BF497" s="1">
        <v>105.2636</v>
      </c>
      <c r="BG497" s="1">
        <v>104.1143</v>
      </c>
      <c r="BH497" s="1">
        <v>104.5348</v>
      </c>
      <c r="BI497" s="1">
        <v>104.1521</v>
      </c>
      <c r="BJ497" s="1">
        <v>97.864599999999996</v>
      </c>
      <c r="BK497" s="1">
        <v>97.103399999999993</v>
      </c>
      <c r="BL497" s="1">
        <v>97.263300000000001</v>
      </c>
      <c r="BM497" s="1">
        <v>99.79</v>
      </c>
      <c r="BN497" s="1">
        <v>98.654399999999995</v>
      </c>
      <c r="BO497" s="1">
        <v>91.799499999999995</v>
      </c>
      <c r="BP497" s="1">
        <v>93.029200000000003</v>
      </c>
      <c r="BQ497" s="1">
        <v>103.5819</v>
      </c>
      <c r="BR497" s="1">
        <v>109.3339</v>
      </c>
      <c r="BS497" s="1">
        <v>109.4203</v>
      </c>
      <c r="BT497" s="1">
        <v>115.8364</v>
      </c>
      <c r="BU497" s="1">
        <v>114.923</v>
      </c>
      <c r="BV497" s="1">
        <v>118.2512</v>
      </c>
      <c r="BW497" s="1">
        <v>114.7783</v>
      </c>
      <c r="BX497" s="1">
        <v>115.2801</v>
      </c>
      <c r="BY497" s="1">
        <v>119.4743</v>
      </c>
      <c r="BZ497" s="1">
        <v>134.8818</v>
      </c>
      <c r="CA497" s="1">
        <v>129.0479</v>
      </c>
      <c r="CB497" s="1">
        <v>118.8845</v>
      </c>
      <c r="CC497" s="1">
        <v>113.93470000000001</v>
      </c>
      <c r="CD497" s="1">
        <v>120.6408</v>
      </c>
      <c r="CE497" s="1">
        <v>124.7368</v>
      </c>
      <c r="CF497" s="1">
        <v>117.694</v>
      </c>
      <c r="CG497" s="1">
        <v>112.6283</v>
      </c>
      <c r="CH497" s="1">
        <v>103.8186</v>
      </c>
      <c r="CI497" s="1">
        <v>97.441100000000006</v>
      </c>
      <c r="CJ497" s="1">
        <v>100.45829999999999</v>
      </c>
      <c r="CK497" s="1">
        <v>103.8657</v>
      </c>
      <c r="CL497" s="1">
        <v>107.0938</v>
      </c>
      <c r="CM497" s="1">
        <v>94.516000000000005</v>
      </c>
      <c r="CN497" s="1">
        <v>94.214699999999993</v>
      </c>
      <c r="CO497" s="1">
        <v>103.7054</v>
      </c>
      <c r="CP497" s="1">
        <v>97.991699999999994</v>
      </c>
      <c r="CQ497" s="1">
        <v>79.705600000000004</v>
      </c>
      <c r="CR497" s="1">
        <v>70.076499999999996</v>
      </c>
      <c r="CS497" s="1">
        <v>76.413899999999998</v>
      </c>
      <c r="CT497" s="1">
        <v>76.045299999999997</v>
      </c>
      <c r="CU497" s="1">
        <v>67.230699999999999</v>
      </c>
      <c r="CV497" s="1">
        <v>68.354600000000005</v>
      </c>
      <c r="CW497" s="1">
        <v>85.474299999999999</v>
      </c>
      <c r="CX497" s="1">
        <v>82.740099999999998</v>
      </c>
      <c r="CY497" s="1">
        <v>80.75</v>
      </c>
      <c r="CZ497" s="1">
        <v>78.207899999999995</v>
      </c>
      <c r="DA497" s="1">
        <v>80.938299999999998</v>
      </c>
      <c r="DB497" s="1">
        <v>89.385999999999996</v>
      </c>
      <c r="DC497" s="1">
        <v>85.521699999999996</v>
      </c>
      <c r="DD497" s="1">
        <v>85.996799999999993</v>
      </c>
      <c r="DE497" s="1">
        <v>84.376499999999993</v>
      </c>
      <c r="DF497" s="1">
        <v>83.896699999999996</v>
      </c>
      <c r="DG497" s="1">
        <v>95.251400000000004</v>
      </c>
      <c r="DH497" s="1">
        <v>100.895</v>
      </c>
      <c r="DI497" s="1">
        <v>111.08450000000001</v>
      </c>
      <c r="DJ497" s="1">
        <v>98.7346</v>
      </c>
      <c r="DK497" s="1">
        <v>97.708799999999997</v>
      </c>
      <c r="DL497" s="1">
        <v>99.497100000000003</v>
      </c>
      <c r="DM497" s="1">
        <v>94.424700000000001</v>
      </c>
      <c r="DN497" s="1">
        <v>101.059</v>
      </c>
      <c r="DO497" s="1">
        <v>104.2724</v>
      </c>
      <c r="DP497" s="1">
        <v>104.3708</v>
      </c>
      <c r="DQ497" s="1">
        <v>114.4055</v>
      </c>
      <c r="DR497" s="1">
        <v>124.15130000000001</v>
      </c>
      <c r="DS497" s="1">
        <v>128.47909999999999</v>
      </c>
      <c r="DT497" s="1">
        <v>134.21440000000001</v>
      </c>
      <c r="DU497" s="1">
        <v>137.40690000000001</v>
      </c>
      <c r="DV497" s="1">
        <v>138.00540000000001</v>
      </c>
      <c r="DW497" s="1">
        <v>137.60290000000001</v>
      </c>
      <c r="DX497" s="1">
        <v>137.03389999999999</v>
      </c>
      <c r="DY497" s="1">
        <v>130.97550000000001</v>
      </c>
      <c r="DZ497" s="1">
        <v>115.92910000000001</v>
      </c>
      <c r="EA497" s="1">
        <v>122.4727</v>
      </c>
      <c r="EB497" s="1">
        <v>118.9311</v>
      </c>
      <c r="EC497" s="1">
        <v>131.75069999999999</v>
      </c>
      <c r="ED497" s="1">
        <v>131.98840000000001</v>
      </c>
      <c r="EE497" s="1">
        <v>121.83540000000001</v>
      </c>
      <c r="EF497" s="1">
        <v>119.6915</v>
      </c>
      <c r="EG497" s="1">
        <v>124.7556</v>
      </c>
      <c r="EH497" s="1">
        <v>120.68380000000001</v>
      </c>
      <c r="EI497" s="1">
        <v>125.8198</v>
      </c>
      <c r="EJ497" s="1">
        <v>127.5093</v>
      </c>
      <c r="EK497" s="1">
        <v>128.68170000000001</v>
      </c>
      <c r="EL497" s="1">
        <v>128.2465</v>
      </c>
      <c r="EM497" s="1">
        <v>116.9572</v>
      </c>
      <c r="EN497" s="1">
        <v>121.855</v>
      </c>
      <c r="EO497" s="1">
        <v>117.4085</v>
      </c>
      <c r="EP497" s="1">
        <v>125.0419</v>
      </c>
      <c r="EQ497" s="1">
        <v>133.3407</v>
      </c>
      <c r="ER497" s="1">
        <v>139.27330000000001</v>
      </c>
      <c r="ES497" s="1">
        <v>139.9434</v>
      </c>
      <c r="ET497" s="1">
        <v>137.7568</v>
      </c>
      <c r="EU497" s="1">
        <v>144.8082</v>
      </c>
      <c r="EV497" s="1">
        <v>151.9811</v>
      </c>
      <c r="EW497" s="1">
        <v>146.58369999999999</v>
      </c>
      <c r="EX497" s="1">
        <v>154.84229999999999</v>
      </c>
      <c r="EY497" s="1">
        <v>161.06020000000001</v>
      </c>
      <c r="EZ497" s="1">
        <v>160.0239</v>
      </c>
      <c r="FA497" s="1">
        <v>161.13579999999999</v>
      </c>
      <c r="FB497" s="1">
        <v>154.84280000000001</v>
      </c>
      <c r="FC497" s="1">
        <v>148.0104</v>
      </c>
      <c r="FD497" s="1">
        <v>159.80799999999999</v>
      </c>
      <c r="FE497" s="1">
        <v>148.43709999999999</v>
      </c>
      <c r="FF497" s="1">
        <v>151.87739999999999</v>
      </c>
      <c r="FG497" s="1">
        <v>157.8938</v>
      </c>
      <c r="FH497" s="1">
        <v>148.59520000000001</v>
      </c>
      <c r="FI497" s="1">
        <v>153.04390000000001</v>
      </c>
      <c r="FJ497" s="1">
        <v>152.0625</v>
      </c>
      <c r="FK497" s="1">
        <v>148.86699999999999</v>
      </c>
      <c r="FL497" s="1">
        <v>156.8742</v>
      </c>
      <c r="FM497" s="1">
        <v>165.68209999999999</v>
      </c>
      <c r="FN497" s="1">
        <v>160.09899999999999</v>
      </c>
      <c r="FO497" s="1">
        <v>176.44159999999999</v>
      </c>
      <c r="FP497" s="1">
        <v>179.2929</v>
      </c>
      <c r="FQ497" s="1">
        <v>180.9675</v>
      </c>
      <c r="FR497" s="1">
        <v>176.61359999999999</v>
      </c>
      <c r="FS497" s="1">
        <v>175.6902</v>
      </c>
      <c r="FT497" s="1">
        <v>174.15430000000001</v>
      </c>
      <c r="FU497" s="1">
        <v>161.4177</v>
      </c>
      <c r="FV497" s="1">
        <v>154.65170000000001</v>
      </c>
      <c r="FW497" s="1">
        <v>168.39179999999999</v>
      </c>
      <c r="FX497" s="1">
        <v>174.7056</v>
      </c>
      <c r="FY497" s="1">
        <v>184.62690000000001</v>
      </c>
      <c r="FZ497" s="1">
        <v>164.26179999999999</v>
      </c>
      <c r="GA497" s="1">
        <v>162.61160000000001</v>
      </c>
      <c r="GB497" s="1">
        <v>170.96709999999999</v>
      </c>
      <c r="GC497" s="1">
        <v>179.95779999999999</v>
      </c>
      <c r="GD497" s="1">
        <v>184.45310000000001</v>
      </c>
      <c r="GE497" s="1">
        <v>179.839</v>
      </c>
      <c r="GF497" s="1">
        <v>178.8408</v>
      </c>
      <c r="GG497" s="1">
        <v>179.405</v>
      </c>
      <c r="GH497" s="1">
        <v>192.79839999999999</v>
      </c>
      <c r="GI497" s="1">
        <v>182.82230000000001</v>
      </c>
      <c r="GJ497" s="1">
        <v>180.60059999999999</v>
      </c>
      <c r="GK497" s="1">
        <v>178.2621</v>
      </c>
      <c r="GL497" s="1">
        <v>182.4169</v>
      </c>
      <c r="GM497" s="1">
        <v>187.2277</v>
      </c>
      <c r="GN497" s="1">
        <v>191.58619999999999</v>
      </c>
      <c r="GO497" s="1">
        <v>194.11840000000001</v>
      </c>
      <c r="GP497" s="1">
        <v>214.6251</v>
      </c>
      <c r="GQ497" s="1">
        <v>213.68109999999999</v>
      </c>
      <c r="GR497" s="1">
        <v>218.70509999999999</v>
      </c>
      <c r="GS497" s="1">
        <v>218.1028</v>
      </c>
      <c r="GT497" s="1">
        <v>227.33629999999999</v>
      </c>
      <c r="GU497" s="1">
        <v>237.4332</v>
      </c>
      <c r="GV497" s="1">
        <v>237.0205</v>
      </c>
      <c r="GW497" s="1">
        <v>222.89590000000001</v>
      </c>
      <c r="GX497" s="1">
        <v>237.3622</v>
      </c>
      <c r="GY497" s="1">
        <v>233.5607</v>
      </c>
      <c r="GZ497" s="1">
        <v>226.00739999999999</v>
      </c>
      <c r="HA497" s="1">
        <v>220.54249999999999</v>
      </c>
      <c r="HB497" s="1">
        <v>224.46299999999999</v>
      </c>
      <c r="HC497" s="1">
        <v>226.02379999999999</v>
      </c>
      <c r="HD497" s="1">
        <v>237.68279999999999</v>
      </c>
      <c r="HE497" s="1">
        <v>219.56809999999999</v>
      </c>
      <c r="HF497" s="1">
        <v>211.02610000000001</v>
      </c>
      <c r="HG497" s="1">
        <v>214.3501</v>
      </c>
      <c r="HH497" s="1">
        <v>238.7407</v>
      </c>
      <c r="HI497" s="1">
        <v>228.28030000000001</v>
      </c>
    </row>
    <row r="498" spans="1:217" x14ac:dyDescent="0.25">
      <c r="A498" s="5" t="str">
        <f>IF(StockList!C498="","",StockList!C498)</f>
        <v>983134107</v>
      </c>
      <c r="B498" s="10" t="e">
        <f ca="1">IF(A498="","",_xll.BDH(CONCATENATE($A498," CUSIP"),$A$1,StockList!$K$2,StockList!$K$3,"Dir=H","Dts=H","Sort=A","Quote=C","QtTyp=Y","Days=A","Per=CM","DtFmt=D","Fill=P","UseDPDF=Y","cols=216;rows=1"))</f>
        <v>#NAME?</v>
      </c>
      <c r="C498" s="1" t="s">
        <v>2109</v>
      </c>
      <c r="D498" s="1" t="s">
        <v>2109</v>
      </c>
      <c r="E498" s="1" t="s">
        <v>2109</v>
      </c>
      <c r="F498" s="1" t="s">
        <v>2109</v>
      </c>
      <c r="G498" s="1" t="s">
        <v>2109</v>
      </c>
      <c r="H498" s="1" t="s">
        <v>2109</v>
      </c>
      <c r="I498" s="1" t="s">
        <v>2109</v>
      </c>
      <c r="J498" s="1" t="s">
        <v>2109</v>
      </c>
      <c r="K498" s="1" t="s">
        <v>2109</v>
      </c>
      <c r="L498" s="1" t="s">
        <v>2109</v>
      </c>
      <c r="M498" s="1" t="s">
        <v>2109</v>
      </c>
      <c r="N498" s="1" t="s">
        <v>2109</v>
      </c>
      <c r="O498" s="1" t="s">
        <v>2109</v>
      </c>
      <c r="P498" s="1" t="s">
        <v>2109</v>
      </c>
      <c r="Q498" s="1" t="s">
        <v>2109</v>
      </c>
      <c r="R498" s="1" t="s">
        <v>2109</v>
      </c>
      <c r="S498" s="1" t="s">
        <v>2109</v>
      </c>
      <c r="T498" s="1" t="s">
        <v>2109</v>
      </c>
      <c r="U498" s="1" t="s">
        <v>2109</v>
      </c>
      <c r="V498" s="1" t="s">
        <v>2109</v>
      </c>
      <c r="W498" s="1">
        <v>12.61</v>
      </c>
      <c r="X498" s="1">
        <v>12.82</v>
      </c>
      <c r="Y498" s="1">
        <v>13.11</v>
      </c>
      <c r="Z498" s="1">
        <v>13.75</v>
      </c>
      <c r="AA498" s="1">
        <v>14.22</v>
      </c>
      <c r="AB498" s="1">
        <v>15.4</v>
      </c>
      <c r="AC498" s="1">
        <v>17</v>
      </c>
      <c r="AD498" s="1">
        <v>18.829999999999998</v>
      </c>
      <c r="AE498" s="1">
        <v>17.690000000000001</v>
      </c>
      <c r="AF498" s="1">
        <v>17.05</v>
      </c>
      <c r="AG498" s="1">
        <v>16.649999999999999</v>
      </c>
      <c r="AH498" s="1">
        <v>18.18</v>
      </c>
      <c r="AI498" s="1">
        <v>20.16</v>
      </c>
      <c r="AJ498" s="1">
        <v>24.89</v>
      </c>
      <c r="AK498" s="1">
        <v>28.01</v>
      </c>
      <c r="AL498" s="1">
        <v>29.53</v>
      </c>
      <c r="AM498" s="1">
        <v>36.340000000000003</v>
      </c>
      <c r="AN498" s="1">
        <v>35</v>
      </c>
      <c r="AO498" s="1">
        <v>39.93</v>
      </c>
      <c r="AP498" s="1">
        <v>38.659999999999997</v>
      </c>
      <c r="AQ498" s="1">
        <v>38.630000000000003</v>
      </c>
      <c r="AR498" s="1">
        <v>35.78</v>
      </c>
      <c r="AS498" s="1">
        <v>38.6</v>
      </c>
      <c r="AT498" s="1">
        <v>51.69</v>
      </c>
      <c r="AU498" s="1">
        <v>58.15</v>
      </c>
      <c r="AV498" s="1">
        <v>58.09</v>
      </c>
      <c r="AW498" s="1">
        <v>66.92</v>
      </c>
      <c r="AX498" s="1">
        <v>65.56</v>
      </c>
      <c r="AY498" s="1">
        <v>71.569999999999993</v>
      </c>
      <c r="AZ498" s="1">
        <v>67.739999999999995</v>
      </c>
      <c r="BA498" s="1">
        <v>52.94</v>
      </c>
      <c r="BB498" s="1">
        <v>46.85</v>
      </c>
      <c r="BC498" s="1">
        <v>47.27</v>
      </c>
      <c r="BD498" s="1">
        <v>56.3</v>
      </c>
      <c r="BE498" s="1">
        <v>47.72</v>
      </c>
      <c r="BF498" s="1">
        <v>45.15</v>
      </c>
      <c r="BG498" s="1">
        <v>46.63</v>
      </c>
      <c r="BH498" s="1">
        <v>55.83</v>
      </c>
      <c r="BI498" s="1">
        <v>54.85</v>
      </c>
      <c r="BJ498" s="1">
        <v>64.58</v>
      </c>
      <c r="BK498" s="1">
        <v>66.45</v>
      </c>
      <c r="BL498" s="1">
        <v>76.849999999999994</v>
      </c>
      <c r="BM498" s="1">
        <v>76.11</v>
      </c>
      <c r="BN498" s="1">
        <v>71.2</v>
      </c>
      <c r="BO498" s="1">
        <v>73.3</v>
      </c>
      <c r="BP498" s="1">
        <v>64.010000000000005</v>
      </c>
      <c r="BQ498" s="1">
        <v>77.41</v>
      </c>
      <c r="BR498" s="1">
        <v>68.010000000000005</v>
      </c>
      <c r="BS498" s="1">
        <v>73.540000000000006</v>
      </c>
      <c r="BT498" s="1">
        <v>93.709299999999999</v>
      </c>
      <c r="BU498" s="1">
        <v>100.10939999999999</v>
      </c>
      <c r="BV498" s="1">
        <v>119.1926</v>
      </c>
      <c r="BW498" s="1">
        <v>104.55759999999999</v>
      </c>
      <c r="BX498" s="1">
        <v>101.18680000000001</v>
      </c>
      <c r="BY498" s="1">
        <v>109.027</v>
      </c>
      <c r="BZ498" s="1">
        <v>102.9362</v>
      </c>
      <c r="CA498" s="1">
        <v>95.629199999999997</v>
      </c>
      <c r="CB498" s="1">
        <v>103.00020000000001</v>
      </c>
      <c r="CC498" s="1">
        <v>131.98230000000001</v>
      </c>
      <c r="CD498" s="1">
        <v>168.06870000000001</v>
      </c>
      <c r="CE498" s="1">
        <v>172.1968</v>
      </c>
      <c r="CF498" s="1">
        <v>141.57249999999999</v>
      </c>
      <c r="CG498" s="1">
        <v>125.0553</v>
      </c>
      <c r="CH498" s="1">
        <v>128.2338</v>
      </c>
      <c r="CI498" s="1">
        <v>112.3078</v>
      </c>
      <c r="CJ498" s="1">
        <v>112.2409</v>
      </c>
      <c r="CK498" s="1">
        <v>117.48260000000001</v>
      </c>
      <c r="CL498" s="1">
        <v>111.5605</v>
      </c>
      <c r="CM498" s="1">
        <v>90.7273</v>
      </c>
      <c r="CN498" s="1">
        <v>108.7166</v>
      </c>
      <c r="CO498" s="1">
        <v>106.4191</v>
      </c>
      <c r="CP498" s="1">
        <v>91.050700000000006</v>
      </c>
      <c r="CQ498" s="1">
        <v>67.362399999999994</v>
      </c>
      <c r="CR498" s="1">
        <v>44.4101</v>
      </c>
      <c r="CS498" s="1">
        <v>47.131300000000003</v>
      </c>
      <c r="CT498" s="1">
        <v>33.5473</v>
      </c>
      <c r="CU498" s="1">
        <v>23.364899999999999</v>
      </c>
      <c r="CV498" s="1">
        <v>22.271999999999998</v>
      </c>
      <c r="CW498" s="1">
        <v>43.752099999999999</v>
      </c>
      <c r="CX498" s="1">
        <v>41.331899999999997</v>
      </c>
      <c r="CY498" s="1">
        <v>39.369100000000003</v>
      </c>
      <c r="CZ498" s="1">
        <v>57.068399999999997</v>
      </c>
      <c r="DA498" s="1">
        <v>60.369599999999998</v>
      </c>
      <c r="DB498" s="1">
        <v>79.061499999999995</v>
      </c>
      <c r="DC498" s="1">
        <v>60.47</v>
      </c>
      <c r="DD498" s="1">
        <v>76.277500000000003</v>
      </c>
      <c r="DE498" s="1">
        <v>68.819900000000004</v>
      </c>
      <c r="DF498" s="1">
        <v>73.133799999999994</v>
      </c>
      <c r="DG498" s="1">
        <v>75.131100000000004</v>
      </c>
      <c r="DH498" s="1">
        <v>89.620800000000003</v>
      </c>
      <c r="DI498" s="1">
        <v>104.2877</v>
      </c>
      <c r="DJ498" s="1">
        <v>99.433899999999994</v>
      </c>
      <c r="DK498" s="1">
        <v>90.412700000000001</v>
      </c>
      <c r="DL498" s="1">
        <v>103.9385</v>
      </c>
      <c r="DM498" s="1">
        <v>95.818799999999996</v>
      </c>
      <c r="DN498" s="1">
        <v>103.14100000000001</v>
      </c>
      <c r="DO498" s="1">
        <v>127.378</v>
      </c>
      <c r="DP498" s="1">
        <v>129.5095</v>
      </c>
      <c r="DQ498" s="1">
        <v>133.01939999999999</v>
      </c>
      <c r="DR498" s="1">
        <v>149.01920000000001</v>
      </c>
      <c r="DS498" s="1">
        <v>157.47380000000001</v>
      </c>
      <c r="DT498" s="1">
        <v>162.89250000000001</v>
      </c>
      <c r="DU498" s="1">
        <v>189.14019999999999</v>
      </c>
      <c r="DV498" s="1">
        <v>188.3304</v>
      </c>
      <c r="DW498" s="1">
        <v>184.5001</v>
      </c>
      <c r="DX498" s="1">
        <v>198.1354</v>
      </c>
      <c r="DY498" s="1">
        <v>199.47620000000001</v>
      </c>
      <c r="DZ498" s="1">
        <v>148.36949999999999</v>
      </c>
      <c r="EA498" s="1">
        <v>171.86</v>
      </c>
      <c r="EB498" s="1">
        <v>162.98070000000001</v>
      </c>
      <c r="EC498" s="1">
        <v>149.3674</v>
      </c>
      <c r="ED498" s="1">
        <v>155.77529999999999</v>
      </c>
      <c r="EE498" s="1">
        <v>160.97069999999999</v>
      </c>
      <c r="EF498" s="1">
        <v>169.58009999999999</v>
      </c>
      <c r="EG498" s="1">
        <v>181.1498</v>
      </c>
      <c r="EH498" s="1">
        <v>140.61160000000001</v>
      </c>
      <c r="EI498" s="1">
        <v>141.53960000000001</v>
      </c>
      <c r="EJ498" s="1">
        <v>128.6103</v>
      </c>
      <c r="EK498" s="1">
        <v>141.53309999999999</v>
      </c>
      <c r="EL498" s="1">
        <v>158.3656</v>
      </c>
      <c r="EM498" s="1">
        <v>166.0753</v>
      </c>
      <c r="EN498" s="1">
        <v>165.25649999999999</v>
      </c>
      <c r="EO498" s="1">
        <v>165.3888</v>
      </c>
      <c r="EP498" s="1">
        <v>184.1052</v>
      </c>
      <c r="EQ498" s="1">
        <v>173.27379999999999</v>
      </c>
      <c r="ER498" s="1">
        <v>185.5171</v>
      </c>
      <c r="ES498" s="1">
        <v>203.51140000000001</v>
      </c>
      <c r="ET498" s="1">
        <v>202.87219999999999</v>
      </c>
      <c r="EU498" s="1">
        <v>191.04830000000001</v>
      </c>
      <c r="EV498" s="1">
        <v>198.7518</v>
      </c>
      <c r="EW498" s="1">
        <v>212.07069999999999</v>
      </c>
      <c r="EX498" s="1">
        <v>237.58709999999999</v>
      </c>
      <c r="EY498" s="1">
        <v>249.977</v>
      </c>
      <c r="EZ498" s="1">
        <v>255.51669999999999</v>
      </c>
      <c r="FA498" s="1">
        <v>299.17349999999999</v>
      </c>
      <c r="FB498" s="1">
        <v>334.92759999999998</v>
      </c>
      <c r="FC498" s="1">
        <v>375.62889999999999</v>
      </c>
      <c r="FD498" s="1">
        <v>344.12119999999999</v>
      </c>
      <c r="FE498" s="1">
        <v>315.8356</v>
      </c>
      <c r="FF498" s="1">
        <v>335.0197</v>
      </c>
      <c r="FG498" s="1">
        <v>323.47160000000002</v>
      </c>
      <c r="FH498" s="1">
        <v>332.26119999999997</v>
      </c>
      <c r="FI498" s="1">
        <v>302.46550000000002</v>
      </c>
      <c r="FJ498" s="1">
        <v>293.37020000000001</v>
      </c>
      <c r="FK498" s="1">
        <v>297.9649</v>
      </c>
      <c r="FL498" s="1">
        <v>284.04000000000002</v>
      </c>
      <c r="FM498" s="1">
        <v>236.5701</v>
      </c>
      <c r="FN498" s="1">
        <v>235.28200000000001</v>
      </c>
      <c r="FO498" s="1">
        <v>228.86250000000001</v>
      </c>
      <c r="FP498" s="1">
        <v>202.16990000000001</v>
      </c>
      <c r="FQ498" s="1">
        <v>178.3843</v>
      </c>
      <c r="FR498" s="1">
        <v>162.423</v>
      </c>
      <c r="FS498" s="1">
        <v>159.16460000000001</v>
      </c>
      <c r="FT498" s="1">
        <v>166.52029999999999</v>
      </c>
      <c r="FU498" s="1">
        <v>121.65</v>
      </c>
      <c r="FV498" s="1">
        <v>86.103300000000004</v>
      </c>
      <c r="FW498" s="1">
        <v>113.38339999999999</v>
      </c>
      <c r="FX498" s="1">
        <v>102.49160000000001</v>
      </c>
      <c r="FY498" s="1">
        <v>112.9743</v>
      </c>
      <c r="FZ498" s="1">
        <v>109.95359999999999</v>
      </c>
      <c r="GA498" s="1">
        <v>135.54679999999999</v>
      </c>
      <c r="GB498" s="1">
        <v>153.542</v>
      </c>
      <c r="GC498" s="1">
        <v>145.1114</v>
      </c>
      <c r="GD498" s="1">
        <v>158.93989999999999</v>
      </c>
      <c r="GE498" s="1">
        <v>149.78489999999999</v>
      </c>
      <c r="GF498" s="1">
        <v>161.86490000000001</v>
      </c>
      <c r="GG498" s="1">
        <v>148.34020000000001</v>
      </c>
      <c r="GH498" s="1">
        <v>161.79239999999999</v>
      </c>
      <c r="GI498" s="1">
        <v>157.02600000000001</v>
      </c>
      <c r="GJ498" s="1">
        <v>170.3571</v>
      </c>
      <c r="GK498" s="1">
        <v>144.50040000000001</v>
      </c>
      <c r="GL498" s="1">
        <v>169.42169999999999</v>
      </c>
      <c r="GM498" s="1">
        <v>161.4143</v>
      </c>
      <c r="GN498" s="1">
        <v>192.40450000000001</v>
      </c>
      <c r="GO498" s="1">
        <v>206.50620000000001</v>
      </c>
      <c r="GP498" s="1">
        <v>216.93340000000001</v>
      </c>
      <c r="GQ498" s="1">
        <v>226.0693</v>
      </c>
      <c r="GR498" s="1">
        <v>218.01220000000001</v>
      </c>
      <c r="GS498" s="1">
        <v>235.17859999999999</v>
      </c>
      <c r="GT498" s="1">
        <v>251.98070000000001</v>
      </c>
      <c r="GU498" s="1">
        <v>249.56110000000001</v>
      </c>
      <c r="GV498" s="1">
        <v>268.36200000000002</v>
      </c>
      <c r="GW498" s="1">
        <v>286.20409999999998</v>
      </c>
      <c r="GX498" s="1">
        <v>281.1112</v>
      </c>
      <c r="GY498" s="1">
        <v>285.21980000000002</v>
      </c>
      <c r="GZ498" s="1">
        <v>310.52350000000001</v>
      </c>
      <c r="HA498" s="1">
        <v>317.04520000000002</v>
      </c>
      <c r="HB498" s="1">
        <v>335.06709999999998</v>
      </c>
      <c r="HC498" s="1">
        <v>286.0575</v>
      </c>
      <c r="HD498" s="1">
        <v>285.10019999999997</v>
      </c>
      <c r="HE498" s="1">
        <v>254.9546</v>
      </c>
      <c r="HF498" s="1">
        <v>218.38030000000001</v>
      </c>
      <c r="HG498" s="1">
        <v>172.90299999999999</v>
      </c>
      <c r="HH498" s="1">
        <v>189.4246</v>
      </c>
      <c r="HI498" s="1">
        <v>171.26130000000001</v>
      </c>
    </row>
    <row r="499" spans="1:217" x14ac:dyDescent="0.25">
      <c r="A499" s="5" t="str">
        <f>IF(StockList!C499="","",StockList!C499)</f>
        <v>98389B100</v>
      </c>
      <c r="B499" s="10" t="e">
        <f ca="1">IF(A499="","",_xll.BDH(CONCATENATE($A499," CUSIP"),$A$1,StockList!$K$2,StockList!$K$3,"Dir=H","Dts=H","Sort=A","Quote=C","QtTyp=Y","Days=A","Per=CM","DtFmt=D","Fill=P","UseDPDF=Y","cols=216;rows=1"))</f>
        <v>#NAME?</v>
      </c>
      <c r="C499" s="1">
        <v>28.2</v>
      </c>
      <c r="D499" s="1">
        <v>30.495799999999999</v>
      </c>
      <c r="E499" s="1">
        <v>31.599699999999999</v>
      </c>
      <c r="F499" s="1">
        <v>30.688199999999998</v>
      </c>
      <c r="G499" s="1">
        <v>28.814499999999999</v>
      </c>
      <c r="H499" s="1">
        <v>27.639700000000001</v>
      </c>
      <c r="I499" s="1">
        <v>28.111599999999999</v>
      </c>
      <c r="J499" s="1">
        <v>29.265899999999998</v>
      </c>
      <c r="K499" s="1">
        <v>29.401</v>
      </c>
      <c r="L499" s="1">
        <v>28.392600000000002</v>
      </c>
      <c r="M499" s="1">
        <v>29.229600000000001</v>
      </c>
      <c r="N499" s="1">
        <v>28.133800000000001</v>
      </c>
      <c r="O499" s="1">
        <v>24.92</v>
      </c>
      <c r="P499" s="1">
        <v>26.711300000000001</v>
      </c>
      <c r="Q499" s="1">
        <v>27.189900000000002</v>
      </c>
      <c r="R499" s="1">
        <v>22.9772</v>
      </c>
      <c r="S499" s="1">
        <v>17.930599999999998</v>
      </c>
      <c r="T499" s="1">
        <v>7.6256000000000004</v>
      </c>
      <c r="U499" s="1">
        <v>10.5839</v>
      </c>
      <c r="V499" s="1">
        <v>10.2004</v>
      </c>
      <c r="W499" s="1">
        <v>11.6302</v>
      </c>
      <c r="X499" s="1">
        <v>12.010400000000001</v>
      </c>
      <c r="Y499" s="1">
        <v>12.5108</v>
      </c>
      <c r="Z499" s="1">
        <v>12.5336</v>
      </c>
      <c r="AA499" s="1">
        <v>12.613199999999999</v>
      </c>
      <c r="AB499" s="1">
        <v>14.5694</v>
      </c>
      <c r="AC499" s="1">
        <v>15.377000000000001</v>
      </c>
      <c r="AD499" s="1">
        <v>17.503799999999998</v>
      </c>
      <c r="AE499" s="1">
        <v>17.3139</v>
      </c>
      <c r="AF499" s="1">
        <v>16.876899999999999</v>
      </c>
      <c r="AG499" s="1">
        <v>17.074999999999999</v>
      </c>
      <c r="AH499" s="1">
        <v>18.0307</v>
      </c>
      <c r="AI499" s="1">
        <v>19.114699999999999</v>
      </c>
      <c r="AJ499" s="1">
        <v>19.464300000000001</v>
      </c>
      <c r="AK499" s="1">
        <v>20.2287</v>
      </c>
      <c r="AL499" s="1">
        <v>20.633800000000001</v>
      </c>
      <c r="AM499" s="1">
        <v>20.8125</v>
      </c>
      <c r="AN499" s="1">
        <v>21.440899999999999</v>
      </c>
      <c r="AO499" s="1">
        <v>20.140699999999999</v>
      </c>
      <c r="AP499" s="1">
        <v>20.453700000000001</v>
      </c>
      <c r="AQ499" s="1">
        <v>20.366499999999998</v>
      </c>
      <c r="AR499" s="1">
        <v>20.841799999999999</v>
      </c>
      <c r="AS499" s="1">
        <v>21.5122</v>
      </c>
      <c r="AT499" s="1">
        <v>21.363</v>
      </c>
      <c r="AU499" s="1">
        <v>21.0916</v>
      </c>
      <c r="AV499" s="1">
        <v>22.275700000000001</v>
      </c>
      <c r="AW499" s="1">
        <v>22.703499999999998</v>
      </c>
      <c r="AX499" s="1">
        <v>22.690999999999999</v>
      </c>
      <c r="AY499" s="1">
        <v>22.104700000000001</v>
      </c>
      <c r="AZ499" s="1">
        <v>21.6995</v>
      </c>
      <c r="BA499" s="1">
        <v>21.6995</v>
      </c>
      <c r="BB499" s="1">
        <v>23.278300000000002</v>
      </c>
      <c r="BC499" s="1">
        <v>24.927599999999998</v>
      </c>
      <c r="BD499" s="1">
        <v>24.787099999999999</v>
      </c>
      <c r="BE499" s="1">
        <v>24.57</v>
      </c>
      <c r="BF499" s="1">
        <v>25.319099999999999</v>
      </c>
      <c r="BG499" s="1">
        <v>23.666399999999999</v>
      </c>
      <c r="BH499" s="1">
        <v>23.898800000000001</v>
      </c>
      <c r="BI499" s="1">
        <v>24.110099999999999</v>
      </c>
      <c r="BJ499" s="1">
        <v>25.363900000000001</v>
      </c>
      <c r="BK499" s="1">
        <v>24.2407</v>
      </c>
      <c r="BL499" s="1">
        <v>23.986599999999999</v>
      </c>
      <c r="BM499" s="1">
        <v>24.898499999999999</v>
      </c>
      <c r="BN499" s="1">
        <v>24.806000000000001</v>
      </c>
      <c r="BO499" s="1">
        <v>25.6493</v>
      </c>
      <c r="BP499" s="1">
        <v>26.799299999999999</v>
      </c>
      <c r="BQ499" s="1">
        <v>27.8157</v>
      </c>
      <c r="BR499" s="1">
        <v>27.912500000000001</v>
      </c>
      <c r="BS499" s="1">
        <v>29.831900000000001</v>
      </c>
      <c r="BT499" s="1">
        <v>31.0349</v>
      </c>
      <c r="BU499" s="1">
        <v>31.470300000000002</v>
      </c>
      <c r="BV499" s="1">
        <v>31.838799999999999</v>
      </c>
      <c r="BW499" s="1">
        <v>32.248199999999997</v>
      </c>
      <c r="BX499" s="1">
        <v>33.999699999999997</v>
      </c>
      <c r="BY499" s="1">
        <v>33.173400000000001</v>
      </c>
      <c r="BZ499" s="1">
        <v>31.6036</v>
      </c>
      <c r="CA499" s="1">
        <v>28.509</v>
      </c>
      <c r="CB499" s="1">
        <v>28.272200000000002</v>
      </c>
      <c r="CC499" s="1">
        <v>28.703900000000001</v>
      </c>
      <c r="CD499" s="1">
        <v>30.316099999999999</v>
      </c>
      <c r="CE499" s="1">
        <v>31.7376</v>
      </c>
      <c r="CF499" s="1">
        <v>32.525799999999997</v>
      </c>
      <c r="CG499" s="1">
        <v>32.083599999999997</v>
      </c>
      <c r="CH499" s="1">
        <v>29.496400000000001</v>
      </c>
      <c r="CI499" s="1">
        <v>28.174399999999999</v>
      </c>
      <c r="CJ499" s="1">
        <v>28.686299999999999</v>
      </c>
      <c r="CK499" s="1">
        <v>29.9085</v>
      </c>
      <c r="CL499" s="1">
        <v>30.6419</v>
      </c>
      <c r="CM499" s="1">
        <v>29.200399999999998</v>
      </c>
      <c r="CN499" s="1">
        <v>29.1858</v>
      </c>
      <c r="CO499" s="1">
        <v>29.840499999999999</v>
      </c>
      <c r="CP499" s="1">
        <v>29.4252</v>
      </c>
      <c r="CQ499" s="1">
        <v>25.642199999999999</v>
      </c>
      <c r="CR499" s="1">
        <v>27.688300000000002</v>
      </c>
      <c r="CS499" s="1">
        <v>27.6693</v>
      </c>
      <c r="CT499" s="1">
        <v>27.535</v>
      </c>
      <c r="CU499" s="1">
        <v>26.461099999999998</v>
      </c>
      <c r="CV499" s="1">
        <v>28.152799999999999</v>
      </c>
      <c r="CW499" s="1">
        <v>27.8657</v>
      </c>
      <c r="CX499" s="1">
        <v>25.9163</v>
      </c>
      <c r="CY499" s="1">
        <v>28.206099999999999</v>
      </c>
      <c r="CZ499" s="1">
        <v>30.5503</v>
      </c>
      <c r="DA499" s="1">
        <v>30.2592</v>
      </c>
      <c r="DB499" s="1">
        <v>29.846800000000002</v>
      </c>
      <c r="DC499" s="1">
        <v>29.257300000000001</v>
      </c>
      <c r="DD499" s="1">
        <v>31.522200000000002</v>
      </c>
      <c r="DE499" s="1">
        <v>33.296700000000001</v>
      </c>
      <c r="DF499" s="1">
        <v>32.606200000000001</v>
      </c>
      <c r="DG499" s="1">
        <v>32.653300000000002</v>
      </c>
      <c r="DH499" s="1">
        <v>33.6479</v>
      </c>
      <c r="DI499" s="1">
        <v>34.520800000000001</v>
      </c>
      <c r="DJ499" s="1">
        <v>32.521000000000001</v>
      </c>
      <c r="DK499" s="1">
        <v>33.107399999999998</v>
      </c>
      <c r="DL499" s="1">
        <v>35.324199999999998</v>
      </c>
      <c r="DM499" s="1">
        <v>35.838299999999997</v>
      </c>
      <c r="DN499" s="1">
        <v>37.306399999999996</v>
      </c>
      <c r="DO499" s="1">
        <v>38.751899999999999</v>
      </c>
      <c r="DP499" s="1">
        <v>38.167200000000001</v>
      </c>
      <c r="DQ499" s="1">
        <v>38.658499999999997</v>
      </c>
      <c r="DR499" s="1">
        <v>38.691299999999998</v>
      </c>
      <c r="DS499" s="1">
        <v>39.298699999999997</v>
      </c>
      <c r="DT499" s="1">
        <v>39.6389</v>
      </c>
      <c r="DU499" s="1">
        <v>40.368899999999996</v>
      </c>
      <c r="DV499" s="1">
        <v>41.049199999999999</v>
      </c>
      <c r="DW499" s="1">
        <v>40.748800000000003</v>
      </c>
      <c r="DX499" s="1">
        <v>40.245699999999999</v>
      </c>
      <c r="DY499" s="1">
        <v>41.369199999999999</v>
      </c>
      <c r="DZ499" s="1">
        <v>41.829099999999997</v>
      </c>
      <c r="EA499" s="1">
        <v>43.794400000000003</v>
      </c>
      <c r="EB499" s="1">
        <v>44.5398</v>
      </c>
      <c r="EC499" s="1">
        <v>47.277799999999999</v>
      </c>
      <c r="ED499" s="1">
        <v>45.498899999999999</v>
      </c>
      <c r="EE499" s="1">
        <v>45.3108</v>
      </c>
      <c r="EF499" s="1">
        <v>45.723999999999997</v>
      </c>
      <c r="EG499" s="1">
        <v>46.743200000000002</v>
      </c>
      <c r="EH499" s="1">
        <v>48.401499999999999</v>
      </c>
      <c r="EI499" s="1">
        <v>49.537599999999998</v>
      </c>
      <c r="EJ499" s="1">
        <v>51.089500000000001</v>
      </c>
      <c r="EK499" s="1">
        <v>48.630899999999997</v>
      </c>
      <c r="EL499" s="1">
        <v>48.792299999999997</v>
      </c>
      <c r="EM499" s="1">
        <v>49.743200000000002</v>
      </c>
      <c r="EN499" s="1">
        <v>47.630200000000002</v>
      </c>
      <c r="EO499" s="1">
        <v>47.503399999999999</v>
      </c>
      <c r="EP499" s="1">
        <v>49.406399999999998</v>
      </c>
      <c r="EQ499" s="1">
        <v>51.0426</v>
      </c>
      <c r="ER499" s="1">
        <v>53.320599999999999</v>
      </c>
      <c r="ES499" s="1">
        <v>57.072800000000001</v>
      </c>
      <c r="ET499" s="1">
        <v>51.561199999999999</v>
      </c>
      <c r="EU499" s="1">
        <v>51.364199999999997</v>
      </c>
      <c r="EV499" s="1">
        <v>54.282200000000003</v>
      </c>
      <c r="EW499" s="1">
        <v>50.603000000000002</v>
      </c>
      <c r="EX499" s="1">
        <v>50.558199999999999</v>
      </c>
      <c r="EY499" s="1">
        <v>52.847099999999998</v>
      </c>
      <c r="EZ499" s="1">
        <v>51.308900000000001</v>
      </c>
      <c r="FA499" s="1">
        <v>51.674399999999999</v>
      </c>
      <c r="FB499" s="1">
        <v>53.468400000000003</v>
      </c>
      <c r="FC499" s="1">
        <v>56.020699999999998</v>
      </c>
      <c r="FD499" s="1">
        <v>56.704500000000003</v>
      </c>
      <c r="FE499" s="1">
        <v>59.524700000000003</v>
      </c>
      <c r="FF499" s="1">
        <v>57.451599999999999</v>
      </c>
      <c r="FG499" s="1">
        <v>60.786700000000003</v>
      </c>
      <c r="FH499" s="1">
        <v>58.089700000000001</v>
      </c>
      <c r="FI499" s="1">
        <v>60.447200000000002</v>
      </c>
      <c r="FJ499" s="1">
        <v>57.883400000000002</v>
      </c>
      <c r="FK499" s="1">
        <v>63.728900000000003</v>
      </c>
      <c r="FL499" s="1">
        <v>64.623800000000003</v>
      </c>
      <c r="FM499" s="1">
        <v>68.972999999999999</v>
      </c>
      <c r="FN499" s="1">
        <v>72.064400000000006</v>
      </c>
      <c r="FO499" s="1">
        <v>67.744</v>
      </c>
      <c r="FP499" s="1">
        <v>67.475499999999997</v>
      </c>
      <c r="FQ499" s="1">
        <v>65.730900000000005</v>
      </c>
      <c r="FR499" s="1">
        <v>66.002300000000005</v>
      </c>
      <c r="FS499" s="1">
        <v>62.994</v>
      </c>
      <c r="FT499" s="1">
        <v>67.868300000000005</v>
      </c>
      <c r="FU499" s="1">
        <v>66.028199999999998</v>
      </c>
      <c r="FV499" s="1">
        <v>69.986800000000002</v>
      </c>
      <c r="FW499" s="1">
        <v>70.421599999999998</v>
      </c>
      <c r="FX499" s="1">
        <v>70.480900000000005</v>
      </c>
      <c r="FY499" s="1">
        <v>71.617900000000006</v>
      </c>
      <c r="FZ499" s="1">
        <v>76.224900000000005</v>
      </c>
      <c r="GA499" s="1">
        <v>78.857399999999998</v>
      </c>
      <c r="GB499" s="1">
        <v>84.106899999999996</v>
      </c>
      <c r="GC499" s="1">
        <v>80.506900000000002</v>
      </c>
      <c r="GD499" s="1">
        <v>83.201899999999995</v>
      </c>
      <c r="GE499" s="1">
        <v>90.775499999999994</v>
      </c>
      <c r="GF499" s="1">
        <v>89.153800000000004</v>
      </c>
      <c r="GG499" s="1">
        <v>83.842699999999994</v>
      </c>
      <c r="GH499" s="1">
        <v>84.095100000000002</v>
      </c>
      <c r="GI499" s="1">
        <v>84.933199999999999</v>
      </c>
      <c r="GJ499" s="1">
        <v>79.741100000000003</v>
      </c>
      <c r="GK499" s="1">
        <v>83.891199999999998</v>
      </c>
      <c r="GL499" s="1">
        <v>85.169200000000004</v>
      </c>
      <c r="GM499" s="1">
        <v>90.095500000000001</v>
      </c>
      <c r="GN499" s="1">
        <v>92.383700000000005</v>
      </c>
      <c r="GO499" s="1">
        <v>93.630700000000004</v>
      </c>
      <c r="GP499" s="1">
        <v>99.5749</v>
      </c>
      <c r="GQ499" s="1">
        <v>96.085099999999997</v>
      </c>
      <c r="GR499" s="1">
        <v>99.079899999999995</v>
      </c>
      <c r="GS499" s="1">
        <v>103.6664</v>
      </c>
      <c r="GT499" s="1">
        <v>99.827500000000001</v>
      </c>
      <c r="GU499" s="1">
        <v>104.4686</v>
      </c>
      <c r="GV499" s="1">
        <v>108.8777</v>
      </c>
      <c r="GW499" s="1">
        <v>102.25839999999999</v>
      </c>
      <c r="GX499" s="1">
        <v>97.008399999999995</v>
      </c>
      <c r="GY499" s="1">
        <v>91.992199999999997</v>
      </c>
      <c r="GZ499" s="1">
        <v>97.512</v>
      </c>
      <c r="HA499" s="1">
        <v>100.428</v>
      </c>
      <c r="HB499" s="1">
        <v>97.597800000000007</v>
      </c>
      <c r="HC499" s="1">
        <v>98.808999999999997</v>
      </c>
      <c r="HD499" s="1">
        <v>101.3614</v>
      </c>
      <c r="HE499" s="1">
        <v>103.9355</v>
      </c>
      <c r="HF499" s="1">
        <v>102.9194</v>
      </c>
      <c r="HG499" s="1">
        <v>106.84350000000001</v>
      </c>
      <c r="HH499" s="1">
        <v>114.3428</v>
      </c>
      <c r="HI499" s="1">
        <v>108.2332</v>
      </c>
    </row>
    <row r="500" spans="1:217" x14ac:dyDescent="0.25">
      <c r="A500" s="5" t="str">
        <f>IF(StockList!C500="","",StockList!C500)</f>
        <v>984121608</v>
      </c>
      <c r="B500" s="10" t="e">
        <f ca="1">IF(A500="","",_xll.BDH(CONCATENATE($A500," CUSIP"),$A$1,StockList!$K$2,StockList!$K$3,"Dir=H","Dts=H","Sort=A","Quote=C","QtTyp=Y","Days=A","Per=CM","DtFmt=D","Fill=P","UseDPDF=Y","cols=216;rows=1"))</f>
        <v>#NAME?</v>
      </c>
      <c r="C500" s="1">
        <v>16.044699999999999</v>
      </c>
      <c r="D500" s="1">
        <v>15.911899999999999</v>
      </c>
      <c r="E500" s="1">
        <v>24.0139</v>
      </c>
      <c r="F500" s="1">
        <v>26.324999999999999</v>
      </c>
      <c r="G500" s="1">
        <v>25.421800000000001</v>
      </c>
      <c r="H500" s="1">
        <v>21.1981</v>
      </c>
      <c r="I500" s="1">
        <v>24.4389</v>
      </c>
      <c r="J500" s="1">
        <v>20.5871</v>
      </c>
      <c r="K500" s="1">
        <v>18.594799999999999</v>
      </c>
      <c r="L500" s="1">
        <v>22.313800000000001</v>
      </c>
      <c r="M500" s="1">
        <v>27.6797</v>
      </c>
      <c r="N500" s="1">
        <v>30.097000000000001</v>
      </c>
      <c r="O500" s="1">
        <v>25.793700000000001</v>
      </c>
      <c r="P500" s="1">
        <v>28.5563</v>
      </c>
      <c r="Q500" s="1">
        <v>23.5092</v>
      </c>
      <c r="R500" s="1">
        <v>23.8279</v>
      </c>
      <c r="S500" s="1">
        <v>18.5151</v>
      </c>
      <c r="T500" s="1">
        <v>18.462</v>
      </c>
      <c r="U500" s="1">
        <v>18.621400000000001</v>
      </c>
      <c r="V500" s="1">
        <v>13.1492</v>
      </c>
      <c r="W500" s="1">
        <v>17.638500000000001</v>
      </c>
      <c r="X500" s="1">
        <v>23.163799999999998</v>
      </c>
      <c r="Y500" s="1">
        <v>21.384</v>
      </c>
      <c r="Z500" s="1">
        <v>23.5092</v>
      </c>
      <c r="AA500" s="1">
        <v>23.907599999999999</v>
      </c>
      <c r="AB500" s="1">
        <v>23.110700000000001</v>
      </c>
      <c r="AC500" s="1">
        <v>26.1921</v>
      </c>
      <c r="AD500" s="1">
        <v>29.034500000000001</v>
      </c>
      <c r="AE500" s="1">
        <v>28.1313</v>
      </c>
      <c r="AF500" s="1">
        <v>28.6891</v>
      </c>
      <c r="AG500" s="1">
        <v>28.635999999999999</v>
      </c>
      <c r="AH500" s="1">
        <v>27.2547</v>
      </c>
      <c r="AI500" s="1">
        <v>27.892199999999999</v>
      </c>
      <c r="AJ500" s="1">
        <v>32.354999999999997</v>
      </c>
      <c r="AK500" s="1">
        <v>36.6584</v>
      </c>
      <c r="AL500" s="1">
        <v>38.889699999999998</v>
      </c>
      <c r="AM500" s="1">
        <v>37.561500000000002</v>
      </c>
      <c r="AN500" s="1">
        <v>38.703800000000001</v>
      </c>
      <c r="AO500" s="1">
        <v>35.6755</v>
      </c>
      <c r="AP500" s="1">
        <v>35.967700000000001</v>
      </c>
      <c r="AQ500" s="1">
        <v>38.517800000000001</v>
      </c>
      <c r="AR500" s="1">
        <v>36.817700000000002</v>
      </c>
      <c r="AS500" s="1">
        <v>35.6755</v>
      </c>
      <c r="AT500" s="1">
        <v>37.402200000000001</v>
      </c>
      <c r="AU500" s="1">
        <v>39.235100000000003</v>
      </c>
      <c r="AV500" s="1">
        <v>40.696100000000001</v>
      </c>
      <c r="AW500" s="1">
        <v>45.185400000000001</v>
      </c>
      <c r="AX500" s="1">
        <v>42.183700000000002</v>
      </c>
      <c r="AY500" s="1">
        <v>41.439900000000002</v>
      </c>
      <c r="AZ500" s="1">
        <v>40.244500000000002</v>
      </c>
      <c r="BA500" s="1">
        <v>35.197299999999998</v>
      </c>
      <c r="BB500" s="1">
        <v>36.047400000000003</v>
      </c>
      <c r="BC500" s="1">
        <v>36.631799999999998</v>
      </c>
      <c r="BD500" s="1">
        <v>35.091099999999997</v>
      </c>
      <c r="BE500" s="1">
        <v>35.622399999999999</v>
      </c>
      <c r="BF500" s="1">
        <v>36.259900000000002</v>
      </c>
      <c r="BG500" s="1">
        <v>36.047400000000003</v>
      </c>
      <c r="BH500" s="1">
        <v>37.7209</v>
      </c>
      <c r="BI500" s="1">
        <v>38.9163</v>
      </c>
      <c r="BJ500" s="1">
        <v>38.013100000000001</v>
      </c>
      <c r="BK500" s="1">
        <v>39.580399999999997</v>
      </c>
      <c r="BL500" s="1">
        <v>40.377299999999998</v>
      </c>
      <c r="BM500" s="1">
        <v>37.295900000000003</v>
      </c>
      <c r="BN500" s="1">
        <v>36.4724</v>
      </c>
      <c r="BO500" s="1">
        <v>36.950600000000001</v>
      </c>
      <c r="BP500" s="1">
        <v>37.428699999999999</v>
      </c>
      <c r="BQ500" s="1">
        <v>39.341299999999997</v>
      </c>
      <c r="BR500" s="1">
        <v>41.333599999999997</v>
      </c>
      <c r="BS500" s="1">
        <v>45.158799999999999</v>
      </c>
      <c r="BT500" s="1">
        <v>43.830599999999997</v>
      </c>
      <c r="BU500" s="1">
        <v>45.026000000000003</v>
      </c>
      <c r="BV500" s="1">
        <v>45.690100000000001</v>
      </c>
      <c r="BW500" s="1">
        <v>45.876100000000001</v>
      </c>
      <c r="BX500" s="1">
        <v>44.866599999999998</v>
      </c>
      <c r="BY500" s="1">
        <v>49.143500000000003</v>
      </c>
      <c r="BZ500" s="1">
        <v>50.126300000000001</v>
      </c>
      <c r="CA500" s="1">
        <v>49.090299999999999</v>
      </c>
      <c r="CB500" s="1">
        <v>46.380800000000001</v>
      </c>
      <c r="CC500" s="1">
        <v>45.504199999999997</v>
      </c>
      <c r="CD500" s="1">
        <v>46.061999999999998</v>
      </c>
      <c r="CE500" s="1">
        <v>46.3277</v>
      </c>
      <c r="CF500" s="1">
        <v>44.8401</v>
      </c>
      <c r="CG500" s="1">
        <v>43.120100000000001</v>
      </c>
      <c r="CH500" s="1">
        <v>41.0959</v>
      </c>
      <c r="CI500" s="1">
        <v>39.151600000000002</v>
      </c>
      <c r="CJ500" s="1">
        <v>39.983899999999998</v>
      </c>
      <c r="CK500" s="1">
        <v>37.313000000000002</v>
      </c>
      <c r="CL500" s="1">
        <v>36.271299999999997</v>
      </c>
      <c r="CM500" s="1">
        <v>36.331000000000003</v>
      </c>
      <c r="CN500" s="1">
        <v>36.545400000000001</v>
      </c>
      <c r="CO500" s="1">
        <v>37.322299999999998</v>
      </c>
      <c r="CP500" s="1">
        <v>31.0031</v>
      </c>
      <c r="CQ500" s="1">
        <v>21.565100000000001</v>
      </c>
      <c r="CR500" s="1">
        <v>18.795500000000001</v>
      </c>
      <c r="CS500" s="1">
        <v>21.553899999999999</v>
      </c>
      <c r="CT500" s="1">
        <v>17.957100000000001</v>
      </c>
      <c r="CU500" s="1">
        <v>14.008699999999999</v>
      </c>
      <c r="CV500" s="1">
        <v>12.407399999999999</v>
      </c>
      <c r="CW500" s="1">
        <v>16.6614</v>
      </c>
      <c r="CX500" s="1">
        <v>18.542999999999999</v>
      </c>
      <c r="CY500" s="1">
        <v>17.7837</v>
      </c>
      <c r="CZ500" s="1">
        <v>22.476600000000001</v>
      </c>
      <c r="DA500" s="1">
        <v>23.739000000000001</v>
      </c>
      <c r="DB500" s="1">
        <v>21.359100000000002</v>
      </c>
      <c r="DC500" s="1">
        <v>20.751999999999999</v>
      </c>
      <c r="DD500" s="1">
        <v>21.248799999999999</v>
      </c>
      <c r="DE500" s="1">
        <v>23.4617</v>
      </c>
      <c r="DF500" s="1">
        <v>24.182700000000001</v>
      </c>
      <c r="DG500" s="1">
        <v>25.985299999999999</v>
      </c>
      <c r="DH500" s="1">
        <v>27.157299999999999</v>
      </c>
      <c r="DI500" s="1">
        <v>30.360399999999998</v>
      </c>
      <c r="DJ500" s="1">
        <v>25.931699999999999</v>
      </c>
      <c r="DK500" s="1">
        <v>22.503599999999999</v>
      </c>
      <c r="DL500" s="1">
        <v>27.261800000000001</v>
      </c>
      <c r="DM500" s="1">
        <v>23.6372</v>
      </c>
      <c r="DN500" s="1">
        <v>29.085899999999999</v>
      </c>
      <c r="DO500" s="1">
        <v>32.876899999999999</v>
      </c>
      <c r="DP500" s="1">
        <v>32.205199999999998</v>
      </c>
      <c r="DQ500" s="1">
        <v>32.492199999999997</v>
      </c>
      <c r="DR500" s="1">
        <v>29.953800000000001</v>
      </c>
      <c r="DS500" s="1">
        <v>30.320399999999999</v>
      </c>
      <c r="DT500" s="1">
        <v>30.158300000000001</v>
      </c>
      <c r="DU500" s="1">
        <v>28.572500000000002</v>
      </c>
      <c r="DV500" s="1">
        <v>28.912299999999998</v>
      </c>
      <c r="DW500" s="1">
        <v>29.602799999999998</v>
      </c>
      <c r="DX500" s="1">
        <v>26.531600000000001</v>
      </c>
      <c r="DY500" s="1">
        <v>23.602599999999999</v>
      </c>
      <c r="DZ500" s="1">
        <v>19.9358</v>
      </c>
      <c r="EA500" s="1">
        <v>23.396599999999999</v>
      </c>
      <c r="EB500" s="1">
        <v>23.3108</v>
      </c>
      <c r="EC500" s="1">
        <v>22.889900000000001</v>
      </c>
      <c r="ED500" s="1">
        <v>22.286000000000001</v>
      </c>
      <c r="EE500" s="1">
        <v>23.6663</v>
      </c>
      <c r="EF500" s="1">
        <v>23.340199999999999</v>
      </c>
      <c r="EG500" s="1">
        <v>22.487500000000001</v>
      </c>
      <c r="EH500" s="1">
        <v>20.8689</v>
      </c>
      <c r="EI500" s="1">
        <v>22.873999999999999</v>
      </c>
      <c r="EJ500" s="1">
        <v>20.1419</v>
      </c>
      <c r="EK500" s="1">
        <v>21.4208</v>
      </c>
      <c r="EL500" s="1">
        <v>21.458600000000001</v>
      </c>
      <c r="EM500" s="1">
        <v>18.827500000000001</v>
      </c>
      <c r="EN500" s="1">
        <v>19.909199999999998</v>
      </c>
      <c r="EO500" s="1">
        <v>20.063199999999998</v>
      </c>
      <c r="EP500" s="1">
        <v>23.564</v>
      </c>
      <c r="EQ500" s="1">
        <v>23.8582</v>
      </c>
      <c r="ER500" s="1">
        <v>25.469200000000001</v>
      </c>
      <c r="ES500" s="1">
        <v>25.41</v>
      </c>
      <c r="ET500" s="1">
        <v>26.0319</v>
      </c>
      <c r="EU500" s="1">
        <v>27.0337</v>
      </c>
      <c r="EV500" s="1">
        <v>28.9114</v>
      </c>
      <c r="EW500" s="1">
        <v>29.745999999999999</v>
      </c>
      <c r="EX500" s="1">
        <v>30.8399</v>
      </c>
      <c r="EY500" s="1">
        <v>29.790900000000001</v>
      </c>
      <c r="EZ500" s="1">
        <v>34.106699999999996</v>
      </c>
      <c r="FA500" s="1">
        <v>36.646299999999997</v>
      </c>
      <c r="FB500" s="1">
        <v>32.671500000000002</v>
      </c>
      <c r="FC500" s="1">
        <v>33.0931</v>
      </c>
      <c r="FD500" s="1">
        <v>34.221499999999999</v>
      </c>
      <c r="FE500" s="1">
        <v>36.613900000000001</v>
      </c>
      <c r="FF500" s="1">
        <v>37.401299999999999</v>
      </c>
      <c r="FG500" s="1">
        <v>37.864699999999999</v>
      </c>
      <c r="FH500" s="1">
        <v>40.360599999999998</v>
      </c>
      <c r="FI500" s="1">
        <v>42.034700000000001</v>
      </c>
      <c r="FJ500" s="1">
        <v>40.459800000000001</v>
      </c>
      <c r="FK500" s="1">
        <v>40.612699999999997</v>
      </c>
      <c r="FL500" s="1">
        <v>42.692300000000003</v>
      </c>
      <c r="FM500" s="1">
        <v>42.573799999999999</v>
      </c>
      <c r="FN500" s="1">
        <v>40.454300000000003</v>
      </c>
      <c r="FO500" s="1">
        <v>41.928800000000003</v>
      </c>
      <c r="FP500" s="1">
        <v>39.690899999999999</v>
      </c>
      <c r="FQ500" s="1">
        <v>35.521000000000001</v>
      </c>
      <c r="FR500" s="1">
        <v>35.273899999999998</v>
      </c>
      <c r="FS500" s="1">
        <v>33.074199999999998</v>
      </c>
      <c r="FT500" s="1">
        <v>34.255400000000002</v>
      </c>
      <c r="FU500" s="1">
        <v>31.613199999999999</v>
      </c>
      <c r="FV500" s="1">
        <v>30.4651</v>
      </c>
      <c r="FW500" s="1">
        <v>29.400500000000001</v>
      </c>
      <c r="FX500" s="1">
        <v>33.032499999999999</v>
      </c>
      <c r="FY500" s="1">
        <v>33.500799999999998</v>
      </c>
      <c r="FZ500" s="1">
        <v>30.727399999999999</v>
      </c>
      <c r="GA500" s="1">
        <v>30.286200000000001</v>
      </c>
      <c r="GB500" s="1">
        <v>35.422800000000002</v>
      </c>
      <c r="GC500" s="1">
        <v>30.4712</v>
      </c>
      <c r="GD500" s="1">
        <v>31.645600000000002</v>
      </c>
      <c r="GE500" s="1">
        <v>30.3794</v>
      </c>
      <c r="GF500" s="1">
        <v>32.9724</v>
      </c>
      <c r="GG500" s="1">
        <v>31.5319</v>
      </c>
      <c r="GH500" s="1">
        <v>32.677500000000002</v>
      </c>
      <c r="GI500" s="1">
        <v>31.516200000000001</v>
      </c>
      <c r="GJ500" s="1">
        <v>30.1614</v>
      </c>
      <c r="GK500" s="1">
        <v>28.396100000000001</v>
      </c>
      <c r="GL500" s="1">
        <v>34.223399999999998</v>
      </c>
      <c r="GM500" s="1">
        <v>36.741999999999997</v>
      </c>
      <c r="GN500" s="1">
        <v>36.559800000000003</v>
      </c>
      <c r="GO500" s="1">
        <v>35.8127</v>
      </c>
      <c r="GP500" s="1">
        <v>35.215000000000003</v>
      </c>
      <c r="GQ500" s="1">
        <v>36.0807</v>
      </c>
      <c r="GR500" s="1">
        <v>38.517000000000003</v>
      </c>
      <c r="GS500" s="1">
        <v>40.526400000000002</v>
      </c>
      <c r="GT500" s="1">
        <v>42.116</v>
      </c>
      <c r="GU500" s="1">
        <v>38.345999999999997</v>
      </c>
      <c r="GV500" s="1">
        <v>37.523600000000002</v>
      </c>
      <c r="GW500" s="1">
        <v>37.191499999999998</v>
      </c>
      <c r="GX500" s="1">
        <v>43.545299999999997</v>
      </c>
      <c r="GY500" s="1">
        <v>38.684199999999997</v>
      </c>
      <c r="GZ500" s="1">
        <v>37.037599999999998</v>
      </c>
      <c r="HA500" s="1">
        <v>40.473700000000001</v>
      </c>
      <c r="HB500" s="1">
        <v>34.978499999999997</v>
      </c>
      <c r="HC500" s="1">
        <v>31.206099999999999</v>
      </c>
      <c r="HD500" s="1">
        <v>33.767600000000002</v>
      </c>
      <c r="HE500" s="1">
        <v>36.225099999999998</v>
      </c>
      <c r="HF500" s="1">
        <v>35.407499999999999</v>
      </c>
      <c r="HG500" s="1">
        <v>36.575499999999998</v>
      </c>
      <c r="HH500" s="1">
        <v>35.328800000000001</v>
      </c>
      <c r="HI500" s="1">
        <v>26.2622</v>
      </c>
    </row>
    <row r="501" spans="1:217" x14ac:dyDescent="0.25">
      <c r="A501" s="5" t="str">
        <f>IF(StockList!C501="","",StockList!C501)</f>
        <v>983919101</v>
      </c>
      <c r="B501" s="10" t="e">
        <f ca="1">IF(A501="","",_xll.BDH(CONCATENATE($A501," CUSIP"),$A$1,StockList!$K$2,StockList!$K$3,"Dir=H","Dts=H","Sort=A","Quote=C","QtTyp=Y","Days=A","Per=CM","DtFmt=D","Fill=P","UseDPDF=Y","cols=216;rows=1"))</f>
        <v>#NAME?</v>
      </c>
      <c r="C501" s="1">
        <v>38.875</v>
      </c>
      <c r="D501" s="1">
        <v>35.125</v>
      </c>
      <c r="E501" s="1">
        <v>47.47</v>
      </c>
      <c r="F501" s="1">
        <v>41.25</v>
      </c>
      <c r="G501" s="1">
        <v>41.24</v>
      </c>
      <c r="H501" s="1">
        <v>40</v>
      </c>
      <c r="I501" s="1">
        <v>39.04</v>
      </c>
      <c r="J501" s="1">
        <v>23.53</v>
      </c>
      <c r="K501" s="1">
        <v>30.42</v>
      </c>
      <c r="L501" s="1">
        <v>36.11</v>
      </c>
      <c r="M501" s="1">
        <v>39.049999999999997</v>
      </c>
      <c r="N501" s="1">
        <v>43.35</v>
      </c>
      <c r="O501" s="1">
        <v>35.92</v>
      </c>
      <c r="P501" s="1">
        <v>39.86</v>
      </c>
      <c r="Q501" s="1">
        <v>37.76</v>
      </c>
      <c r="R501" s="1">
        <v>35.26</v>
      </c>
      <c r="S501" s="1">
        <v>22.43</v>
      </c>
      <c r="T501" s="1">
        <v>19.190000000000001</v>
      </c>
      <c r="U501" s="1">
        <v>19.32</v>
      </c>
      <c r="V501" s="1">
        <v>15.837999999999999</v>
      </c>
      <c r="W501" s="1">
        <v>18.989999999999998</v>
      </c>
      <c r="X501" s="1">
        <v>24.64</v>
      </c>
      <c r="Y501" s="1">
        <v>20.6</v>
      </c>
      <c r="Z501" s="1">
        <v>19.79</v>
      </c>
      <c r="AA501" s="1">
        <v>22.9</v>
      </c>
      <c r="AB501" s="1">
        <v>23.41</v>
      </c>
      <c r="AC501" s="1">
        <v>27.05</v>
      </c>
      <c r="AD501" s="1">
        <v>29.9</v>
      </c>
      <c r="AE501" s="1">
        <v>25.3</v>
      </c>
      <c r="AF501" s="1">
        <v>26.26</v>
      </c>
      <c r="AG501" s="1">
        <v>30.88</v>
      </c>
      <c r="AH501" s="1">
        <v>28.43</v>
      </c>
      <c r="AI501" s="1">
        <v>31.77</v>
      </c>
      <c r="AJ501" s="1">
        <v>37.590000000000003</v>
      </c>
      <c r="AK501" s="1">
        <v>38.630000000000003</v>
      </c>
      <c r="AL501" s="1">
        <v>41.9</v>
      </c>
      <c r="AM501" s="1">
        <v>41.99</v>
      </c>
      <c r="AN501" s="1">
        <v>37.76</v>
      </c>
      <c r="AO501" s="1">
        <v>33.61</v>
      </c>
      <c r="AP501" s="1">
        <v>36.530799999999999</v>
      </c>
      <c r="AQ501" s="1">
        <v>33.356400000000001</v>
      </c>
      <c r="AR501" s="1">
        <v>29.471</v>
      </c>
      <c r="AS501" s="1">
        <v>27.5181</v>
      </c>
      <c r="AT501" s="1">
        <v>27.0868</v>
      </c>
      <c r="AU501" s="1">
        <v>30.6983</v>
      </c>
      <c r="AV501" s="1">
        <v>31.370699999999999</v>
      </c>
      <c r="AW501" s="1">
        <v>29.813300000000002</v>
      </c>
      <c r="AX501" s="1">
        <v>29.3309</v>
      </c>
      <c r="AY501" s="1">
        <v>30.396899999999999</v>
      </c>
      <c r="AZ501" s="1">
        <v>29.4206</v>
      </c>
      <c r="BA501" s="1">
        <v>27.1157</v>
      </c>
      <c r="BB501" s="1">
        <v>28.023900000000001</v>
      </c>
      <c r="BC501" s="1">
        <v>25.7332</v>
      </c>
      <c r="BD501" s="1">
        <v>28.609200000000001</v>
      </c>
      <c r="BE501" s="1">
        <v>28.410399999999999</v>
      </c>
      <c r="BF501" s="1">
        <v>28.177700000000002</v>
      </c>
      <c r="BG501" s="1">
        <v>24.2318</v>
      </c>
      <c r="BH501" s="1">
        <v>26.826000000000001</v>
      </c>
      <c r="BI501" s="1">
        <v>25.578099999999999</v>
      </c>
      <c r="BJ501" s="1">
        <v>28.571100000000001</v>
      </c>
      <c r="BK501" s="1">
        <v>27.749099999999999</v>
      </c>
      <c r="BL501" s="1">
        <v>25.8978</v>
      </c>
      <c r="BM501" s="1">
        <v>28.145800000000001</v>
      </c>
      <c r="BN501" s="1">
        <v>26.529499999999999</v>
      </c>
      <c r="BO501" s="1">
        <v>23.1113</v>
      </c>
      <c r="BP501" s="1">
        <v>20.723600000000001</v>
      </c>
      <c r="BQ501" s="1">
        <v>23.4404</v>
      </c>
      <c r="BR501" s="1">
        <v>22.497499999999999</v>
      </c>
      <c r="BS501" s="1">
        <v>26.1463</v>
      </c>
      <c r="BT501" s="1">
        <v>27.579799999999999</v>
      </c>
      <c r="BU501" s="1">
        <v>24.4846</v>
      </c>
      <c r="BV501" s="1">
        <v>24.988399999999999</v>
      </c>
      <c r="BW501" s="1">
        <v>26.442299999999999</v>
      </c>
      <c r="BX501" s="1">
        <v>26.555800000000001</v>
      </c>
      <c r="BY501" s="1">
        <v>30.426200000000001</v>
      </c>
      <c r="BZ501" s="1">
        <v>29.513000000000002</v>
      </c>
      <c r="CA501" s="1">
        <v>27.741</v>
      </c>
      <c r="CB501" s="1">
        <v>25.9068</v>
      </c>
      <c r="CC501" s="1">
        <v>26.622800000000002</v>
      </c>
      <c r="CD501" s="1">
        <v>27.216200000000001</v>
      </c>
      <c r="CE501" s="1">
        <v>25.404599999999999</v>
      </c>
      <c r="CF501" s="1">
        <v>22.920500000000001</v>
      </c>
      <c r="CG501" s="1">
        <v>22.889099999999999</v>
      </c>
      <c r="CH501" s="1">
        <v>22.889099999999999</v>
      </c>
      <c r="CI501" s="1">
        <v>23.528199999999998</v>
      </c>
      <c r="CJ501" s="1">
        <v>24.9909</v>
      </c>
      <c r="CK501" s="1">
        <v>26.0641</v>
      </c>
      <c r="CL501" s="1">
        <v>28.779900000000001</v>
      </c>
      <c r="CM501" s="1">
        <v>26.7166</v>
      </c>
      <c r="CN501" s="1">
        <v>26.272200000000002</v>
      </c>
      <c r="CO501" s="1">
        <v>27.643899999999999</v>
      </c>
      <c r="CP501" s="1">
        <v>24.951899999999998</v>
      </c>
      <c r="CQ501" s="1">
        <v>19.599699999999999</v>
      </c>
      <c r="CR501" s="1">
        <v>17.546099999999999</v>
      </c>
      <c r="CS501" s="1">
        <v>19.111999999999998</v>
      </c>
      <c r="CT501" s="1">
        <v>18.0716</v>
      </c>
      <c r="CU501" s="1">
        <v>19.1203</v>
      </c>
      <c r="CV501" s="1">
        <v>20.7209</v>
      </c>
      <c r="CW501" s="1">
        <v>22.1051</v>
      </c>
      <c r="CX501" s="1">
        <v>22.595099999999999</v>
      </c>
      <c r="CY501" s="1">
        <v>22.290099999999999</v>
      </c>
      <c r="CZ501" s="1">
        <v>23.630099999999999</v>
      </c>
      <c r="DA501" s="1">
        <v>24.3826</v>
      </c>
      <c r="DB501" s="1">
        <v>25.676200000000001</v>
      </c>
      <c r="DC501" s="1">
        <v>23.845400000000001</v>
      </c>
      <c r="DD501" s="1">
        <v>25.003699999999998</v>
      </c>
      <c r="DE501" s="1">
        <v>27.676400000000001</v>
      </c>
      <c r="DF501" s="1">
        <v>26.041799999999999</v>
      </c>
      <c r="DG501" s="1">
        <v>28.721299999999999</v>
      </c>
      <c r="DH501" s="1">
        <v>28.354399999999998</v>
      </c>
      <c r="DI501" s="1">
        <v>28.6768</v>
      </c>
      <c r="DJ501" s="1">
        <v>27.362400000000001</v>
      </c>
      <c r="DK501" s="1">
        <v>28.268899999999999</v>
      </c>
      <c r="DL501" s="1">
        <v>31.245699999999999</v>
      </c>
      <c r="DM501" s="1">
        <v>27.171299999999999</v>
      </c>
      <c r="DN501" s="1">
        <v>29.985299999999999</v>
      </c>
      <c r="DO501" s="1">
        <v>30.165299999999998</v>
      </c>
      <c r="DP501" s="1">
        <v>30.712399999999999</v>
      </c>
      <c r="DQ501" s="1">
        <v>32.806699999999999</v>
      </c>
      <c r="DR501" s="1">
        <v>36.451900000000002</v>
      </c>
      <c r="DS501" s="1">
        <v>37.821399999999997</v>
      </c>
      <c r="DT501" s="1">
        <v>37.309600000000003</v>
      </c>
      <c r="DU501" s="1">
        <v>39.652799999999999</v>
      </c>
      <c r="DV501" s="1">
        <v>40.8035</v>
      </c>
      <c r="DW501" s="1">
        <v>41.707000000000001</v>
      </c>
      <c r="DX501" s="1">
        <v>36.709499999999998</v>
      </c>
      <c r="DY501" s="1">
        <v>35.8461</v>
      </c>
      <c r="DZ501" s="1">
        <v>31.5869</v>
      </c>
      <c r="EA501" s="1">
        <v>38.5167</v>
      </c>
      <c r="EB501" s="1">
        <v>37.8703</v>
      </c>
      <c r="EC501" s="1">
        <v>37.117800000000003</v>
      </c>
      <c r="ED501" s="1">
        <v>41.505699999999997</v>
      </c>
      <c r="EE501" s="1">
        <v>42.979799999999997</v>
      </c>
      <c r="EF501" s="1">
        <v>42.456099999999999</v>
      </c>
      <c r="EG501" s="1">
        <v>42.339700000000001</v>
      </c>
      <c r="EH501" s="1">
        <v>37.455599999999997</v>
      </c>
      <c r="EI501" s="1">
        <v>39.330100000000002</v>
      </c>
      <c r="EJ501" s="1">
        <v>37.959400000000002</v>
      </c>
      <c r="EK501" s="1">
        <v>39.992100000000001</v>
      </c>
      <c r="EL501" s="1">
        <v>39.402500000000003</v>
      </c>
      <c r="EM501" s="1">
        <v>38.6477</v>
      </c>
      <c r="EN501" s="1">
        <v>41.133699999999997</v>
      </c>
      <c r="EO501" s="1">
        <v>42.571300000000001</v>
      </c>
      <c r="EP501" s="1">
        <v>43.317999999999998</v>
      </c>
      <c r="EQ501" s="1">
        <v>44.511000000000003</v>
      </c>
      <c r="ER501" s="1">
        <v>45.585900000000002</v>
      </c>
      <c r="ES501" s="1">
        <v>45.275399999999998</v>
      </c>
      <c r="ET501" s="1">
        <v>48.868000000000002</v>
      </c>
      <c r="EU501" s="1">
        <v>47.617800000000003</v>
      </c>
      <c r="EV501" s="1">
        <v>56.129100000000001</v>
      </c>
      <c r="EW501" s="1">
        <v>52.480899999999998</v>
      </c>
      <c r="EX501" s="1">
        <v>56.627899999999997</v>
      </c>
      <c r="EY501" s="1">
        <v>54.909100000000002</v>
      </c>
      <c r="EZ501" s="1">
        <v>53.997500000000002</v>
      </c>
      <c r="FA501" s="1">
        <v>55.808399999999999</v>
      </c>
      <c r="FB501" s="1">
        <v>56.415999999999997</v>
      </c>
      <c r="FC501" s="1">
        <v>63.791600000000003</v>
      </c>
      <c r="FD501" s="1">
        <v>66.321299999999994</v>
      </c>
      <c r="FE501" s="1">
        <v>57.6691</v>
      </c>
      <c r="FF501" s="1">
        <v>57.740299999999998</v>
      </c>
      <c r="FG501" s="1">
        <v>58.1706</v>
      </c>
      <c r="FH501" s="1">
        <v>50.571899999999999</v>
      </c>
      <c r="FI501" s="1">
        <v>52.313600000000001</v>
      </c>
      <c r="FJ501" s="1">
        <v>52.4375</v>
      </c>
      <c r="FK501" s="1">
        <v>55.074800000000003</v>
      </c>
      <c r="FL501" s="1">
        <v>56.6325</v>
      </c>
      <c r="FM501" s="1">
        <v>53.9529</v>
      </c>
      <c r="FN501" s="1">
        <v>48.076500000000003</v>
      </c>
      <c r="FO501" s="1">
        <v>53.200699999999998</v>
      </c>
      <c r="FP501" s="1">
        <v>53.1128</v>
      </c>
      <c r="FQ501" s="1">
        <v>54.4437</v>
      </c>
      <c r="FR501" s="1">
        <v>59.962200000000003</v>
      </c>
      <c r="FS501" s="1">
        <v>55.84</v>
      </c>
      <c r="FT501" s="1">
        <v>52.792499999999997</v>
      </c>
      <c r="FU501" s="1">
        <v>53.363599999999998</v>
      </c>
      <c r="FV501" s="1">
        <v>54.013300000000001</v>
      </c>
      <c r="FW501" s="1">
        <v>60.6631</v>
      </c>
      <c r="FX501" s="1">
        <v>63.715000000000003</v>
      </c>
      <c r="FY501" s="1">
        <v>60.2273</v>
      </c>
      <c r="FZ501" s="1">
        <v>64.458699999999993</v>
      </c>
      <c r="GA501" s="1">
        <v>60.945300000000003</v>
      </c>
      <c r="GB501" s="1">
        <v>61.2164</v>
      </c>
      <c r="GC501" s="1">
        <v>55.601999999999997</v>
      </c>
      <c r="GD501" s="1">
        <v>61.628599999999999</v>
      </c>
      <c r="GE501" s="1">
        <v>59.990099999999998</v>
      </c>
      <c r="GF501" s="1">
        <v>66.427300000000002</v>
      </c>
      <c r="GG501" s="1">
        <v>70.9452</v>
      </c>
      <c r="GH501" s="1">
        <v>71.115399999999994</v>
      </c>
      <c r="GI501" s="1">
        <v>66.574100000000001</v>
      </c>
      <c r="GJ501" s="1">
        <v>71.112099999999998</v>
      </c>
      <c r="GK501" s="1">
        <v>79.530100000000004</v>
      </c>
      <c r="GL501" s="1">
        <v>76.671400000000006</v>
      </c>
      <c r="GM501" s="1">
        <v>77.927300000000002</v>
      </c>
      <c r="GN501" s="1">
        <v>76.6952</v>
      </c>
      <c r="GO501" s="1">
        <v>83.610900000000001</v>
      </c>
      <c r="GP501" s="1">
        <v>88.861400000000003</v>
      </c>
      <c r="GQ501" s="1">
        <v>85.677800000000005</v>
      </c>
      <c r="GR501" s="1">
        <v>84.265799999999999</v>
      </c>
      <c r="GS501" s="1">
        <v>88.483199999999997</v>
      </c>
      <c r="GT501" s="1">
        <v>94.872299999999996</v>
      </c>
      <c r="GU501" s="1">
        <v>98.703100000000006</v>
      </c>
      <c r="GV501" s="1">
        <v>93.5565</v>
      </c>
      <c r="GW501" s="1">
        <v>90.743499999999997</v>
      </c>
      <c r="GX501" s="1">
        <v>98.280799999999999</v>
      </c>
      <c r="GY501" s="1">
        <v>96.385000000000005</v>
      </c>
      <c r="GZ501" s="1">
        <v>97.724199999999996</v>
      </c>
      <c r="HA501" s="1">
        <v>86.902100000000004</v>
      </c>
      <c r="HB501" s="1">
        <v>92.601600000000005</v>
      </c>
      <c r="HC501" s="1">
        <v>88.726699999999994</v>
      </c>
      <c r="HD501" s="1">
        <v>97.985500000000002</v>
      </c>
      <c r="HE501" s="1">
        <v>106.3355</v>
      </c>
      <c r="HF501" s="1">
        <v>109.5325</v>
      </c>
      <c r="HG501" s="1">
        <v>116.637</v>
      </c>
      <c r="HH501" s="1">
        <v>126.8822</v>
      </c>
      <c r="HI501" s="1">
        <v>116.85290000000001</v>
      </c>
    </row>
    <row r="502" spans="1:217" x14ac:dyDescent="0.25">
      <c r="A502" s="5" t="str">
        <f>IF(StockList!C502="","",StockList!C502)</f>
        <v>98419M100</v>
      </c>
      <c r="B502" s="10" t="e">
        <f ca="1">IF(A502="","",_xll.BDH(CONCATENATE($A502," CUSIP"),$A$1,StockList!$K$2,StockList!$K$3,"Dir=H","Dts=H","Sort=A","Quote=C","QtTyp=Y","Days=A","Per=CM","DtFmt=D","Fill=P","UseDPDF=Y","cols=216;rows=1"))</f>
        <v>#NAME?</v>
      </c>
      <c r="C502" s="1" t="s">
        <v>2109</v>
      </c>
      <c r="D502" s="1" t="s">
        <v>2109</v>
      </c>
      <c r="E502" s="1" t="s">
        <v>2109</v>
      </c>
      <c r="F502" s="1" t="s">
        <v>2109</v>
      </c>
      <c r="G502" s="1" t="s">
        <v>2109</v>
      </c>
      <c r="H502" s="1" t="s">
        <v>2109</v>
      </c>
      <c r="I502" s="1" t="s">
        <v>2109</v>
      </c>
      <c r="J502" s="1" t="s">
        <v>2109</v>
      </c>
      <c r="K502" s="1" t="s">
        <v>2109</v>
      </c>
      <c r="L502" s="1" t="s">
        <v>2109</v>
      </c>
      <c r="M502" s="1" t="s">
        <v>2109</v>
      </c>
      <c r="N502" s="1" t="s">
        <v>2109</v>
      </c>
      <c r="O502" s="1" t="s">
        <v>2109</v>
      </c>
      <c r="P502" s="1" t="s">
        <v>2109</v>
      </c>
      <c r="Q502" s="1" t="s">
        <v>2109</v>
      </c>
      <c r="R502" s="1" t="s">
        <v>2109</v>
      </c>
      <c r="S502" s="1" t="s">
        <v>2109</v>
      </c>
      <c r="T502" s="1" t="s">
        <v>2109</v>
      </c>
      <c r="U502" s="1" t="s">
        <v>2109</v>
      </c>
      <c r="V502" s="1" t="s">
        <v>2109</v>
      </c>
      <c r="W502" s="1" t="s">
        <v>2109</v>
      </c>
      <c r="X502" s="1" t="s">
        <v>2109</v>
      </c>
      <c r="Y502" s="1" t="s">
        <v>2109</v>
      </c>
      <c r="Z502" s="1" t="s">
        <v>2109</v>
      </c>
      <c r="AA502" s="1" t="s">
        <v>2109</v>
      </c>
      <c r="AB502" s="1" t="s">
        <v>2109</v>
      </c>
      <c r="AC502" s="1" t="s">
        <v>2109</v>
      </c>
      <c r="AD502" s="1" t="s">
        <v>2109</v>
      </c>
      <c r="AE502" s="1" t="s">
        <v>2109</v>
      </c>
      <c r="AF502" s="1" t="s">
        <v>2109</v>
      </c>
      <c r="AG502" s="1" t="s">
        <v>2109</v>
      </c>
      <c r="AH502" s="1" t="s">
        <v>2109</v>
      </c>
      <c r="AI502" s="1" t="s">
        <v>2109</v>
      </c>
      <c r="AJ502" s="1" t="s">
        <v>2109</v>
      </c>
      <c r="AK502" s="1" t="s">
        <v>2109</v>
      </c>
      <c r="AL502" s="1" t="s">
        <v>2109</v>
      </c>
      <c r="AM502" s="1" t="s">
        <v>2109</v>
      </c>
      <c r="AN502" s="1" t="s">
        <v>2109</v>
      </c>
      <c r="AO502" s="1" t="s">
        <v>2109</v>
      </c>
      <c r="AP502" s="1" t="s">
        <v>2109</v>
      </c>
      <c r="AQ502" s="1" t="s">
        <v>2109</v>
      </c>
      <c r="AR502" s="1" t="s">
        <v>2109</v>
      </c>
      <c r="AS502" s="1" t="s">
        <v>2109</v>
      </c>
      <c r="AT502" s="1" t="s">
        <v>2109</v>
      </c>
      <c r="AU502" s="1" t="s">
        <v>2109</v>
      </c>
      <c r="AV502" s="1" t="s">
        <v>2109</v>
      </c>
      <c r="AW502" s="1" t="s">
        <v>2109</v>
      </c>
      <c r="AX502" s="1" t="s">
        <v>2109</v>
      </c>
      <c r="AY502" s="1" t="s">
        <v>2109</v>
      </c>
      <c r="AZ502" s="1" t="s">
        <v>2109</v>
      </c>
      <c r="BA502" s="1" t="s">
        <v>2109</v>
      </c>
      <c r="BB502" s="1" t="s">
        <v>2109</v>
      </c>
      <c r="BC502" s="1" t="s">
        <v>2109</v>
      </c>
      <c r="BD502" s="1" t="s">
        <v>2109</v>
      </c>
      <c r="BE502" s="1" t="s">
        <v>2109</v>
      </c>
      <c r="BF502" s="1" t="s">
        <v>2109</v>
      </c>
      <c r="BG502" s="1" t="s">
        <v>2109</v>
      </c>
      <c r="BH502" s="1" t="s">
        <v>2109</v>
      </c>
      <c r="BI502" s="1" t="s">
        <v>2109</v>
      </c>
      <c r="BJ502" s="1" t="s">
        <v>2109</v>
      </c>
      <c r="BK502" s="1" t="s">
        <v>2109</v>
      </c>
      <c r="BL502" s="1" t="s">
        <v>2109</v>
      </c>
      <c r="BM502" s="1" t="s">
        <v>2109</v>
      </c>
      <c r="BN502" s="1" t="s">
        <v>2109</v>
      </c>
      <c r="BO502" s="1" t="s">
        <v>2109</v>
      </c>
      <c r="BP502" s="1" t="s">
        <v>2109</v>
      </c>
      <c r="BQ502" s="1" t="s">
        <v>2109</v>
      </c>
      <c r="BR502" s="1" t="s">
        <v>2109</v>
      </c>
      <c r="BS502" s="1" t="s">
        <v>2109</v>
      </c>
      <c r="BT502" s="1" t="s">
        <v>2109</v>
      </c>
      <c r="BU502" s="1" t="s">
        <v>2109</v>
      </c>
      <c r="BV502" s="1" t="s">
        <v>2109</v>
      </c>
      <c r="BW502" s="1" t="s">
        <v>2109</v>
      </c>
      <c r="BX502" s="1" t="s">
        <v>2109</v>
      </c>
      <c r="BY502" s="1" t="s">
        <v>2109</v>
      </c>
      <c r="BZ502" s="1" t="s">
        <v>2109</v>
      </c>
      <c r="CA502" s="1" t="s">
        <v>2109</v>
      </c>
      <c r="CB502" s="1" t="s">
        <v>2109</v>
      </c>
      <c r="CC502" s="1" t="s">
        <v>2109</v>
      </c>
      <c r="CD502" s="1" t="s">
        <v>2109</v>
      </c>
      <c r="CE502" s="1" t="s">
        <v>2109</v>
      </c>
      <c r="CF502" s="1" t="s">
        <v>2109</v>
      </c>
      <c r="CG502" s="1" t="s">
        <v>2109</v>
      </c>
      <c r="CH502" s="1" t="s">
        <v>2109</v>
      </c>
      <c r="CI502" s="1" t="s">
        <v>2109</v>
      </c>
      <c r="CJ502" s="1" t="s">
        <v>2109</v>
      </c>
      <c r="CK502" s="1" t="s">
        <v>2109</v>
      </c>
      <c r="CL502" s="1" t="s">
        <v>2109</v>
      </c>
      <c r="CM502" s="1" t="s">
        <v>2109</v>
      </c>
      <c r="CN502" s="1" t="s">
        <v>2109</v>
      </c>
      <c r="CO502" s="1" t="s">
        <v>2109</v>
      </c>
      <c r="CP502" s="1" t="s">
        <v>2109</v>
      </c>
      <c r="CQ502" s="1" t="s">
        <v>2109</v>
      </c>
      <c r="CR502" s="1" t="s">
        <v>2109</v>
      </c>
      <c r="CS502" s="1" t="s">
        <v>2109</v>
      </c>
      <c r="CT502" s="1" t="s">
        <v>2109</v>
      </c>
      <c r="CU502" s="1" t="s">
        <v>2109</v>
      </c>
      <c r="CV502" s="1" t="s">
        <v>2109</v>
      </c>
      <c r="CW502" s="1" t="s">
        <v>2109</v>
      </c>
      <c r="CX502" s="1" t="s">
        <v>2109</v>
      </c>
      <c r="CY502" s="1" t="s">
        <v>2109</v>
      </c>
      <c r="CZ502" s="1" t="s">
        <v>2109</v>
      </c>
      <c r="DA502" s="1" t="s">
        <v>2109</v>
      </c>
      <c r="DB502" s="1" t="s">
        <v>2109</v>
      </c>
      <c r="DC502" s="1" t="s">
        <v>2109</v>
      </c>
      <c r="DD502" s="1" t="s">
        <v>2109</v>
      </c>
      <c r="DE502" s="1" t="s">
        <v>2109</v>
      </c>
      <c r="DF502" s="1" t="s">
        <v>2109</v>
      </c>
      <c r="DG502" s="1" t="s">
        <v>2109</v>
      </c>
      <c r="DH502" s="1" t="s">
        <v>2109</v>
      </c>
      <c r="DI502" s="1" t="s">
        <v>2109</v>
      </c>
      <c r="DJ502" s="1" t="s">
        <v>2109</v>
      </c>
      <c r="DK502" s="1" t="s">
        <v>2109</v>
      </c>
      <c r="DL502" s="1" t="s">
        <v>2109</v>
      </c>
      <c r="DM502" s="1" t="s">
        <v>2109</v>
      </c>
      <c r="DN502" s="1" t="s">
        <v>2109</v>
      </c>
      <c r="DO502" s="1" t="s">
        <v>2109</v>
      </c>
      <c r="DP502" s="1" t="s">
        <v>2109</v>
      </c>
      <c r="DQ502" s="1" t="s">
        <v>2109</v>
      </c>
      <c r="DR502" s="1" t="s">
        <v>2109</v>
      </c>
      <c r="DS502" s="1" t="s">
        <v>2109</v>
      </c>
      <c r="DT502" s="1" t="s">
        <v>2109</v>
      </c>
      <c r="DU502" s="1" t="s">
        <v>2109</v>
      </c>
      <c r="DV502" s="1" t="s">
        <v>2109</v>
      </c>
      <c r="DW502" s="1" t="s">
        <v>2109</v>
      </c>
      <c r="DX502" s="1" t="s">
        <v>2109</v>
      </c>
      <c r="DY502" s="1" t="s">
        <v>2109</v>
      </c>
      <c r="DZ502" s="1" t="s">
        <v>2109</v>
      </c>
      <c r="EA502" s="1">
        <v>26.74</v>
      </c>
      <c r="EB502" s="1">
        <v>24.001100000000001</v>
      </c>
      <c r="EC502" s="1">
        <v>25.7986</v>
      </c>
      <c r="ED502" s="1">
        <v>26.019600000000001</v>
      </c>
      <c r="EE502" s="1">
        <v>26.0899</v>
      </c>
      <c r="EF502" s="1">
        <v>27.972999999999999</v>
      </c>
      <c r="EG502" s="1">
        <v>28.104099999999999</v>
      </c>
      <c r="EH502" s="1">
        <v>25.639399999999998</v>
      </c>
      <c r="EI502" s="1">
        <v>25.477399999999999</v>
      </c>
      <c r="EJ502" s="1">
        <v>24.2729</v>
      </c>
      <c r="EK502" s="1">
        <v>24.6877</v>
      </c>
      <c r="EL502" s="1">
        <v>25.561800000000002</v>
      </c>
      <c r="EM502" s="1">
        <v>24.758500000000002</v>
      </c>
      <c r="EN502" s="1">
        <v>26.626100000000001</v>
      </c>
      <c r="EO502" s="1">
        <v>27.6568</v>
      </c>
      <c r="EP502" s="1">
        <v>28.503900000000002</v>
      </c>
      <c r="EQ502" s="1">
        <v>28.180599999999998</v>
      </c>
      <c r="ER502" s="1">
        <v>28.242100000000001</v>
      </c>
      <c r="ES502" s="1">
        <v>28.436800000000002</v>
      </c>
      <c r="ET502" s="1">
        <v>28.9526</v>
      </c>
      <c r="EU502" s="1">
        <v>27.718</v>
      </c>
      <c r="EV502" s="1">
        <v>25.649899999999999</v>
      </c>
      <c r="EW502" s="1">
        <v>25.615400000000001</v>
      </c>
      <c r="EX502" s="1">
        <v>28.871600000000001</v>
      </c>
      <c r="EY502" s="1">
        <v>35.809600000000003</v>
      </c>
      <c r="EZ502" s="1">
        <v>35.8718</v>
      </c>
      <c r="FA502" s="1">
        <v>35.913400000000003</v>
      </c>
      <c r="FB502" s="1">
        <v>34.626300000000001</v>
      </c>
      <c r="FC502" s="1">
        <v>40.981099999999998</v>
      </c>
      <c r="FD502" s="1">
        <v>37.929600000000001</v>
      </c>
      <c r="FE502" s="1">
        <v>39.148099999999999</v>
      </c>
      <c r="FF502" s="1">
        <v>38.9773</v>
      </c>
      <c r="FG502" s="1">
        <v>40.837299999999999</v>
      </c>
      <c r="FH502" s="1">
        <v>36.876899999999999</v>
      </c>
      <c r="FI502" s="1">
        <v>38.935499999999998</v>
      </c>
      <c r="FJ502" s="1">
        <v>37.2119</v>
      </c>
      <c r="FK502" s="1">
        <v>38.263500000000001</v>
      </c>
      <c r="FL502" s="1">
        <v>40.347099999999998</v>
      </c>
      <c r="FM502" s="1">
        <v>40.063000000000002</v>
      </c>
      <c r="FN502" s="1">
        <v>35.885199999999998</v>
      </c>
      <c r="FO502" s="1">
        <v>37.715600000000002</v>
      </c>
      <c r="FP502" s="1">
        <v>36.997199999999999</v>
      </c>
      <c r="FQ502" s="1">
        <v>39.110100000000003</v>
      </c>
      <c r="FR502" s="1">
        <v>38.784399999999998</v>
      </c>
      <c r="FS502" s="1">
        <v>39.314700000000002</v>
      </c>
      <c r="FT502" s="1">
        <v>36.620899999999999</v>
      </c>
      <c r="FU502" s="1">
        <v>34.564300000000003</v>
      </c>
      <c r="FV502" s="1">
        <v>34.990299999999998</v>
      </c>
      <c r="FW502" s="1">
        <v>38.782299999999999</v>
      </c>
      <c r="FX502" s="1">
        <v>39.904299999999999</v>
      </c>
      <c r="FY502" s="1">
        <v>39.027500000000003</v>
      </c>
      <c r="FZ502" s="1">
        <v>38.439399999999999</v>
      </c>
      <c r="GA502" s="1">
        <v>40.167999999999999</v>
      </c>
      <c r="GB502" s="1">
        <v>43.915300000000002</v>
      </c>
      <c r="GC502" s="1">
        <v>44.860199999999999</v>
      </c>
      <c r="GD502" s="1">
        <v>48.123199999999997</v>
      </c>
      <c r="GE502" s="1">
        <v>48.112499999999997</v>
      </c>
      <c r="GF502" s="1">
        <v>51.517499999999998</v>
      </c>
      <c r="GG502" s="1">
        <v>54.970500000000001</v>
      </c>
      <c r="GH502" s="1">
        <v>56.689</v>
      </c>
      <c r="GI502" s="1">
        <v>52.2361</v>
      </c>
      <c r="GJ502" s="1">
        <v>55.926600000000001</v>
      </c>
      <c r="GK502" s="1">
        <v>53.692999999999998</v>
      </c>
      <c r="GL502" s="1">
        <v>53.465299999999999</v>
      </c>
      <c r="GM502" s="1">
        <v>52.372100000000003</v>
      </c>
      <c r="GN502" s="1">
        <v>54.657600000000002</v>
      </c>
      <c r="GO502" s="1">
        <v>55.952800000000003</v>
      </c>
      <c r="GP502" s="1">
        <v>56.940800000000003</v>
      </c>
      <c r="GQ502" s="1">
        <v>60.533700000000003</v>
      </c>
      <c r="GR502" s="1">
        <v>61.953400000000002</v>
      </c>
      <c r="GS502" s="1">
        <v>67.984700000000004</v>
      </c>
      <c r="GT502" s="1">
        <v>68.598100000000002</v>
      </c>
      <c r="GU502" s="1">
        <v>72.869699999999995</v>
      </c>
      <c r="GV502" s="1">
        <v>76.154200000000003</v>
      </c>
      <c r="GW502" s="1">
        <v>74.902100000000004</v>
      </c>
      <c r="GX502" s="1">
        <v>79.361099999999993</v>
      </c>
      <c r="GY502" s="1">
        <v>82.143699999999995</v>
      </c>
      <c r="GZ502" s="1">
        <v>84.721000000000004</v>
      </c>
      <c r="HA502" s="1">
        <v>80.293300000000002</v>
      </c>
      <c r="HB502" s="1">
        <v>77.767399999999995</v>
      </c>
      <c r="HC502" s="1">
        <v>74.431299999999993</v>
      </c>
      <c r="HD502" s="1">
        <v>84.572000000000003</v>
      </c>
      <c r="HE502" s="1">
        <v>84.083100000000002</v>
      </c>
      <c r="HF502" s="1">
        <v>88.469499999999996</v>
      </c>
      <c r="HG502" s="1">
        <v>72.873500000000007</v>
      </c>
      <c r="HH502" s="1">
        <v>81.096500000000006</v>
      </c>
      <c r="HI502" s="1">
        <v>74.140299999999996</v>
      </c>
    </row>
    <row r="503" spans="1:217" x14ac:dyDescent="0.25">
      <c r="A503" s="5" t="str">
        <f>IF(StockList!C503="","",StockList!C503)</f>
        <v>988498101</v>
      </c>
      <c r="B503" s="10" t="e">
        <f ca="1">IF(A503="","",_xll.BDH(CONCATENATE($A503," CUSIP"),$A$1,StockList!$K$2,StockList!$K$3,"Dir=H","Dts=H","Sort=A","Quote=C","QtTyp=Y","Days=A","Per=CM","DtFmt=D","Fill=P","UseDPDF=Y","cols=216;rows=1"))</f>
        <v>#NAME?</v>
      </c>
      <c r="C503" s="1">
        <v>6.9208999999999996</v>
      </c>
      <c r="D503" s="1">
        <v>6.8651999999999997</v>
      </c>
      <c r="E503" s="1">
        <v>8.0570000000000004</v>
      </c>
      <c r="F503" s="1">
        <v>8.2151999999999994</v>
      </c>
      <c r="G503" s="1">
        <v>7.8916000000000004</v>
      </c>
      <c r="H503" s="1">
        <v>8.2241999999999997</v>
      </c>
      <c r="I503" s="1">
        <v>7.6615000000000002</v>
      </c>
      <c r="J503" s="1">
        <v>7.0503</v>
      </c>
      <c r="K503" s="1">
        <v>9.0942000000000007</v>
      </c>
      <c r="L503" s="1">
        <v>8.5297999999999998</v>
      </c>
      <c r="M503" s="1">
        <v>8.8444000000000003</v>
      </c>
      <c r="N503" s="1">
        <v>10.030799999999999</v>
      </c>
      <c r="O503" s="1">
        <v>10.6294</v>
      </c>
      <c r="P503" s="1">
        <v>10.5665</v>
      </c>
      <c r="Q503" s="1">
        <v>11.335900000000001</v>
      </c>
      <c r="R503" s="1">
        <v>11.4869</v>
      </c>
      <c r="S503" s="1">
        <v>10.5162</v>
      </c>
      <c r="T503" s="1">
        <v>11.109400000000001</v>
      </c>
      <c r="U503" s="1">
        <v>10.904500000000001</v>
      </c>
      <c r="V503" s="1">
        <v>9.9625000000000004</v>
      </c>
      <c r="W503" s="1">
        <v>8.1000999999999994</v>
      </c>
      <c r="X503" s="1">
        <v>8.5962999999999994</v>
      </c>
      <c r="Y503" s="1">
        <v>8.7076999999999991</v>
      </c>
      <c r="Z503" s="1">
        <v>8.3338000000000001</v>
      </c>
      <c r="AA503" s="1">
        <v>8.5602999999999998</v>
      </c>
      <c r="AB503" s="1">
        <v>8.7472999999999992</v>
      </c>
      <c r="AC503" s="1">
        <v>8.8803000000000001</v>
      </c>
      <c r="AD503" s="1">
        <v>10.0524</v>
      </c>
      <c r="AE503" s="1">
        <v>10.627599999999999</v>
      </c>
      <c r="AF503" s="1">
        <v>10.7606</v>
      </c>
      <c r="AG503" s="1">
        <v>10.66</v>
      </c>
      <c r="AH503" s="1">
        <v>10.6492</v>
      </c>
      <c r="AI503" s="1">
        <v>12.2743</v>
      </c>
      <c r="AJ503" s="1">
        <v>12.4001</v>
      </c>
      <c r="AK503" s="1">
        <v>12.367699999999999</v>
      </c>
      <c r="AL503" s="1">
        <v>12.191599999999999</v>
      </c>
      <c r="AM503" s="1">
        <v>13.3133</v>
      </c>
      <c r="AN503" s="1">
        <v>13.6584</v>
      </c>
      <c r="AO503" s="1">
        <v>13.946099999999999</v>
      </c>
      <c r="AP503" s="1">
        <v>13.4823</v>
      </c>
      <c r="AQ503" s="1">
        <v>13.381600000000001</v>
      </c>
      <c r="AR503" s="1">
        <v>13.8386</v>
      </c>
      <c r="AS503" s="1">
        <v>14.314399999999999</v>
      </c>
      <c r="AT503" s="1">
        <v>14.6569</v>
      </c>
      <c r="AU503" s="1">
        <v>15.7178</v>
      </c>
      <c r="AV503" s="1">
        <v>16.404299999999999</v>
      </c>
      <c r="AW503" s="1">
        <v>17.047499999999999</v>
      </c>
      <c r="AX503" s="1">
        <v>16.783999999999999</v>
      </c>
      <c r="AY503" s="1">
        <v>17.663900000000002</v>
      </c>
      <c r="AZ503" s="1">
        <v>18.761099999999999</v>
      </c>
      <c r="BA503" s="1">
        <v>17.0383</v>
      </c>
      <c r="BB503" s="1">
        <v>18.609400000000001</v>
      </c>
      <c r="BC503" s="1">
        <v>18.896000000000001</v>
      </c>
      <c r="BD503" s="1">
        <v>19.036200000000001</v>
      </c>
      <c r="BE503" s="1">
        <v>17.228999999999999</v>
      </c>
      <c r="BF503" s="1">
        <v>17.6035</v>
      </c>
      <c r="BG503" s="1">
        <v>18.540600000000001</v>
      </c>
      <c r="BH503" s="1">
        <v>17.782499999999999</v>
      </c>
      <c r="BI503" s="1">
        <v>17.086300000000001</v>
      </c>
      <c r="BJ503" s="1">
        <v>18.072700000000001</v>
      </c>
      <c r="BK503" s="1">
        <v>17.426100000000002</v>
      </c>
      <c r="BL503" s="1">
        <v>17.849900000000002</v>
      </c>
      <c r="BM503" s="1">
        <v>18.925599999999999</v>
      </c>
      <c r="BN503" s="1">
        <v>18.456900000000001</v>
      </c>
      <c r="BO503" s="1">
        <v>18.409300000000002</v>
      </c>
      <c r="BP503" s="1">
        <v>16.530100000000001</v>
      </c>
      <c r="BQ503" s="1">
        <v>17.955300000000001</v>
      </c>
      <c r="BR503" s="1">
        <v>19.119800000000001</v>
      </c>
      <c r="BS503" s="1">
        <v>21.901800000000001</v>
      </c>
      <c r="BT503" s="1">
        <v>22.539000000000001</v>
      </c>
      <c r="BU503" s="1">
        <v>21.6587</v>
      </c>
      <c r="BV503" s="1">
        <v>22.160699999999999</v>
      </c>
      <c r="BW503" s="1">
        <v>21.3963</v>
      </c>
      <c r="BX503" s="1">
        <v>21.442</v>
      </c>
      <c r="BY503" s="1">
        <v>22.963999999999999</v>
      </c>
      <c r="BZ503" s="1">
        <v>25.139399999999998</v>
      </c>
      <c r="CA503" s="1">
        <v>24.292999999999999</v>
      </c>
      <c r="CB503" s="1">
        <v>23.8918</v>
      </c>
      <c r="CC503" s="1">
        <v>24.398900000000001</v>
      </c>
      <c r="CD503" s="1">
        <v>25.226600000000001</v>
      </c>
      <c r="CE503" s="1">
        <v>30.147100000000002</v>
      </c>
      <c r="CF503" s="1">
        <v>27.811399999999999</v>
      </c>
      <c r="CG503" s="1">
        <v>28.649799999999999</v>
      </c>
      <c r="CH503" s="1">
        <v>25.673500000000001</v>
      </c>
      <c r="CI503" s="1">
        <v>25.891400000000001</v>
      </c>
      <c r="CJ503" s="1">
        <v>27.965699999999998</v>
      </c>
      <c r="CK503" s="1">
        <v>30.695699999999999</v>
      </c>
      <c r="CL503" s="1">
        <v>29.956199999999999</v>
      </c>
      <c r="CM503" s="1">
        <v>26.477699999999999</v>
      </c>
      <c r="CN503" s="1">
        <v>27.1736</v>
      </c>
      <c r="CO503" s="1">
        <v>27.067399999999999</v>
      </c>
      <c r="CP503" s="1">
        <v>24.738499999999998</v>
      </c>
      <c r="CQ503" s="1">
        <v>22.166699999999999</v>
      </c>
      <c r="CR503" s="1">
        <v>20.585000000000001</v>
      </c>
      <c r="CS503" s="1">
        <v>24.069299999999998</v>
      </c>
      <c r="CT503" s="1">
        <v>22.013500000000001</v>
      </c>
      <c r="CU503" s="1">
        <v>20.2136</v>
      </c>
      <c r="CV503" s="1">
        <v>21.136600000000001</v>
      </c>
      <c r="CW503" s="1">
        <v>25.820900000000002</v>
      </c>
      <c r="CX503" s="1">
        <v>26.812000000000001</v>
      </c>
      <c r="CY503" s="1">
        <v>25.813199999999998</v>
      </c>
      <c r="CZ503" s="1">
        <v>27.607800000000001</v>
      </c>
      <c r="DA503" s="1">
        <v>26.665700000000001</v>
      </c>
      <c r="DB503" s="1">
        <v>26.284199999999998</v>
      </c>
      <c r="DC503" s="1">
        <v>25.808399999999999</v>
      </c>
      <c r="DD503" s="1">
        <v>27.625499999999999</v>
      </c>
      <c r="DE503" s="1">
        <v>27.390499999999999</v>
      </c>
      <c r="DF503" s="1">
        <v>26.952100000000002</v>
      </c>
      <c r="DG503" s="1">
        <v>26.565999999999999</v>
      </c>
      <c r="DH503" s="1">
        <v>30.198</v>
      </c>
      <c r="DI503" s="1">
        <v>33.5886</v>
      </c>
      <c r="DJ503" s="1">
        <v>32.424700000000001</v>
      </c>
      <c r="DK503" s="1">
        <v>30.912299999999998</v>
      </c>
      <c r="DL503" s="1">
        <v>32.869300000000003</v>
      </c>
      <c r="DM503" s="1">
        <v>33.187600000000003</v>
      </c>
      <c r="DN503" s="1">
        <v>36.657600000000002</v>
      </c>
      <c r="DO503" s="1">
        <v>39.648699999999998</v>
      </c>
      <c r="DP503" s="1">
        <v>40.064799999999998</v>
      </c>
      <c r="DQ503" s="1">
        <v>39.240699999999997</v>
      </c>
      <c r="DR503" s="1">
        <v>37.598999999999997</v>
      </c>
      <c r="DS503" s="1">
        <v>40.4696</v>
      </c>
      <c r="DT503" s="1">
        <v>41.313899999999997</v>
      </c>
      <c r="DU503" s="1">
        <v>43.346800000000002</v>
      </c>
      <c r="DV503" s="1">
        <v>44.7044</v>
      </c>
      <c r="DW503" s="1">
        <v>44.639800000000001</v>
      </c>
      <c r="DX503" s="1">
        <v>42.876199999999997</v>
      </c>
      <c r="DY503" s="1">
        <v>44.134399999999999</v>
      </c>
      <c r="DZ503" s="1">
        <v>40.091900000000003</v>
      </c>
      <c r="EA503" s="1">
        <v>43.727800000000002</v>
      </c>
      <c r="EB503" s="1">
        <v>45.744</v>
      </c>
      <c r="EC503" s="1">
        <v>48.168399999999998</v>
      </c>
      <c r="ED503" s="1">
        <v>51.936500000000002</v>
      </c>
      <c r="EE503" s="1">
        <v>54.323</v>
      </c>
      <c r="EF503" s="1">
        <v>58.374299999999998</v>
      </c>
      <c r="EG503" s="1">
        <v>59.887900000000002</v>
      </c>
      <c r="EH503" s="1">
        <v>57.936300000000003</v>
      </c>
      <c r="EI503" s="1">
        <v>53.045200000000001</v>
      </c>
      <c r="EJ503" s="1">
        <v>53.636600000000001</v>
      </c>
      <c r="EK503" s="1">
        <v>52.7102</v>
      </c>
      <c r="EL503" s="1">
        <v>54.877499999999998</v>
      </c>
      <c r="EM503" s="1">
        <v>58.269799999999996</v>
      </c>
      <c r="EN503" s="1">
        <v>55.7515</v>
      </c>
      <c r="EO503" s="1">
        <v>55.186300000000003</v>
      </c>
      <c r="EP503" s="1">
        <v>54.251800000000003</v>
      </c>
      <c r="EQ503" s="1">
        <v>54.7029</v>
      </c>
      <c r="ER503" s="1">
        <v>60.099699999999999</v>
      </c>
      <c r="ES503" s="1">
        <v>57.194000000000003</v>
      </c>
      <c r="ET503" s="1">
        <v>56.883299999999998</v>
      </c>
      <c r="EU503" s="1">
        <v>58.218299999999999</v>
      </c>
      <c r="EV503" s="1">
        <v>61.5075</v>
      </c>
      <c r="EW503" s="1">
        <v>59.061399999999999</v>
      </c>
      <c r="EX503" s="1">
        <v>60.216999999999999</v>
      </c>
      <c r="EY503" s="1">
        <v>57.354500000000002</v>
      </c>
      <c r="EZ503" s="1">
        <v>65.887200000000007</v>
      </c>
      <c r="FA503" s="1">
        <v>64.131500000000003</v>
      </c>
      <c r="FB503" s="1">
        <v>57.2438</v>
      </c>
      <c r="FC503" s="1">
        <v>63.151499999999999</v>
      </c>
      <c r="FD503" s="1">
        <v>64.268199999999993</v>
      </c>
      <c r="FE503" s="1">
        <v>65.948400000000007</v>
      </c>
      <c r="FF503" s="1">
        <v>66.222499999999997</v>
      </c>
      <c r="FG503" s="1">
        <v>69.554599999999994</v>
      </c>
      <c r="FH503" s="1">
        <v>59.711199999999998</v>
      </c>
      <c r="FI503" s="1">
        <v>62.318199999999997</v>
      </c>
      <c r="FJ503" s="1">
        <v>61.930999999999997</v>
      </c>
      <c r="FK503" s="1">
        <v>62.178800000000003</v>
      </c>
      <c r="FL503" s="1">
        <v>66.870599999999996</v>
      </c>
      <c r="FM503" s="1">
        <v>63.061799999999998</v>
      </c>
      <c r="FN503" s="1">
        <v>62.923099999999998</v>
      </c>
      <c r="FO503" s="1">
        <v>70.61</v>
      </c>
      <c r="FP503" s="1">
        <v>68.529399999999995</v>
      </c>
      <c r="FQ503" s="1">
        <v>75.224000000000004</v>
      </c>
      <c r="FR503" s="1">
        <v>78.855699999999999</v>
      </c>
      <c r="FS503" s="1">
        <v>78.829499999999996</v>
      </c>
      <c r="FT503" s="1">
        <v>77.153499999999994</v>
      </c>
      <c r="FU503" s="1">
        <v>70.129199999999997</v>
      </c>
      <c r="FV503" s="1">
        <v>70.287400000000005</v>
      </c>
      <c r="FW503" s="1">
        <v>62.758099999999999</v>
      </c>
      <c r="FX503" s="1">
        <v>64.174199999999999</v>
      </c>
      <c r="FY503" s="1">
        <v>64.652100000000004</v>
      </c>
      <c r="FZ503" s="1">
        <v>64.477099999999993</v>
      </c>
      <c r="GA503" s="1">
        <v>64.566199999999995</v>
      </c>
      <c r="GB503" s="1">
        <v>72.923199999999994</v>
      </c>
      <c r="GC503" s="1">
        <v>71.279799999999994</v>
      </c>
      <c r="GD503" s="1">
        <v>73.546499999999995</v>
      </c>
      <c r="GE503" s="1">
        <v>74.290099999999995</v>
      </c>
      <c r="GF503" s="1">
        <v>80.543499999999995</v>
      </c>
      <c r="GG503" s="1">
        <v>81.705399999999997</v>
      </c>
      <c r="GH503" s="1">
        <v>81.795500000000004</v>
      </c>
      <c r="GI503" s="1">
        <v>78.172200000000004</v>
      </c>
      <c r="GJ503" s="1">
        <v>79.873199999999997</v>
      </c>
      <c r="GK503" s="1">
        <v>79.797600000000003</v>
      </c>
      <c r="GL503" s="1">
        <v>82.953800000000001</v>
      </c>
      <c r="GM503" s="1">
        <v>82.687899999999999</v>
      </c>
      <c r="GN503" s="1">
        <v>80.8904</v>
      </c>
      <c r="GO503" s="1">
        <v>83.621499999999997</v>
      </c>
      <c r="GP503" s="1">
        <v>92.384299999999996</v>
      </c>
      <c r="GQ503" s="1">
        <v>93.808700000000002</v>
      </c>
      <c r="GR503" s="1">
        <v>96.384900000000002</v>
      </c>
      <c r="GS503" s="1">
        <v>98.096000000000004</v>
      </c>
      <c r="GT503" s="1">
        <v>93.996899999999997</v>
      </c>
      <c r="GU503" s="1">
        <v>95.069599999999994</v>
      </c>
      <c r="GV503" s="1">
        <v>106.9903</v>
      </c>
      <c r="GW503" s="1">
        <v>104.6062</v>
      </c>
      <c r="GX503" s="1">
        <v>108.4259</v>
      </c>
      <c r="GY503" s="1">
        <v>104.79430000000001</v>
      </c>
      <c r="GZ503" s="1">
        <v>109.6232</v>
      </c>
      <c r="HA503" s="1">
        <v>112.16</v>
      </c>
      <c r="HB503" s="1">
        <v>105.1823</v>
      </c>
      <c r="HC503" s="1">
        <v>101.1602</v>
      </c>
      <c r="HD503" s="1">
        <v>102.544</v>
      </c>
      <c r="HE503" s="1">
        <v>112.8556</v>
      </c>
      <c r="HF503" s="1">
        <v>118.07689999999999</v>
      </c>
      <c r="HG503" s="1">
        <v>117.42749999999999</v>
      </c>
      <c r="HH503" s="1">
        <v>120.27290000000001</v>
      </c>
      <c r="HI503" s="1">
        <v>119.8817</v>
      </c>
    </row>
    <row r="504" spans="1:217" x14ac:dyDescent="0.25">
      <c r="A504" s="5" t="str">
        <f>IF(StockList!C504="","",StockList!C504)</f>
        <v>98956P102</v>
      </c>
      <c r="B504" s="10" t="e">
        <f ca="1">IF(A504="","",_xll.BDH(CONCATENATE($A504," CUSIP"),$A$1,StockList!$K$2,StockList!$K$3,"Dir=H","Dts=H","Sort=A","Quote=C","QtTyp=Y","Days=A","Per=CM","DtFmt=D","Fill=P","UseDPDF=Y","cols=216;rows=1"))</f>
        <v>#NAME?</v>
      </c>
      <c r="C504" s="1" t="s">
        <v>2109</v>
      </c>
      <c r="D504" s="1" t="s">
        <v>2109</v>
      </c>
      <c r="E504" s="1" t="s">
        <v>2109</v>
      </c>
      <c r="F504" s="1" t="s">
        <v>2109</v>
      </c>
      <c r="G504" s="1" t="s">
        <v>2109</v>
      </c>
      <c r="H504" s="1">
        <v>28.6</v>
      </c>
      <c r="I504" s="1">
        <v>27.2</v>
      </c>
      <c r="J504" s="1">
        <v>27.75</v>
      </c>
      <c r="K504" s="1">
        <v>30.91</v>
      </c>
      <c r="L504" s="1">
        <v>32.26</v>
      </c>
      <c r="M504" s="1">
        <v>30.54</v>
      </c>
      <c r="N504" s="1">
        <v>32.53</v>
      </c>
      <c r="O504" s="1">
        <v>35.76</v>
      </c>
      <c r="P504" s="1">
        <v>34.049999999999997</v>
      </c>
      <c r="Q504" s="1">
        <v>34.71</v>
      </c>
      <c r="R504" s="1">
        <v>34.979999999999997</v>
      </c>
      <c r="S504" s="1">
        <v>35.659999999999997</v>
      </c>
      <c r="T504" s="1">
        <v>37.229999999999997</v>
      </c>
      <c r="U504" s="1">
        <v>36.9</v>
      </c>
      <c r="V504" s="1">
        <v>38.340000000000003</v>
      </c>
      <c r="W504" s="1">
        <v>41.22</v>
      </c>
      <c r="X504" s="1">
        <v>37.64</v>
      </c>
      <c r="Y504" s="1">
        <v>41.52</v>
      </c>
      <c r="Z504" s="1">
        <v>41</v>
      </c>
      <c r="AA504" s="1">
        <v>44.39</v>
      </c>
      <c r="AB504" s="1">
        <v>48.63</v>
      </c>
      <c r="AC504" s="1">
        <v>46.9</v>
      </c>
      <c r="AD504" s="1">
        <v>44.86</v>
      </c>
      <c r="AE504" s="1">
        <v>45.05</v>
      </c>
      <c r="AF504" s="1">
        <v>47.81</v>
      </c>
      <c r="AG504" s="1">
        <v>51.74</v>
      </c>
      <c r="AH504" s="1">
        <v>55.1</v>
      </c>
      <c r="AI504" s="1">
        <v>63.81</v>
      </c>
      <c r="AJ504" s="1">
        <v>65.92</v>
      </c>
      <c r="AK504" s="1">
        <v>70.400000000000006</v>
      </c>
      <c r="AL504" s="1">
        <v>76.5</v>
      </c>
      <c r="AM504" s="1">
        <v>75.64</v>
      </c>
      <c r="AN504" s="1">
        <v>73.78</v>
      </c>
      <c r="AO504" s="1">
        <v>79.849999999999994</v>
      </c>
      <c r="AP504" s="1">
        <v>85.35</v>
      </c>
      <c r="AQ504" s="1">
        <v>88.2</v>
      </c>
      <c r="AR504" s="1">
        <v>76.31</v>
      </c>
      <c r="AS504" s="1">
        <v>71.3</v>
      </c>
      <c r="AT504" s="1">
        <v>79.040000000000006</v>
      </c>
      <c r="AU504" s="1">
        <v>77.59</v>
      </c>
      <c r="AV504" s="1">
        <v>81.599999999999994</v>
      </c>
      <c r="AW504" s="1">
        <v>80.12</v>
      </c>
      <c r="AX504" s="1">
        <v>78.849999999999994</v>
      </c>
      <c r="AY504" s="1">
        <v>85.9</v>
      </c>
      <c r="AZ504" s="1">
        <v>77.81</v>
      </c>
      <c r="BA504" s="1">
        <v>81.42</v>
      </c>
      <c r="BB504" s="1">
        <v>76.58</v>
      </c>
      <c r="BC504" s="1">
        <v>76.17</v>
      </c>
      <c r="BD504" s="1">
        <v>82.36</v>
      </c>
      <c r="BE504" s="1">
        <v>82.17</v>
      </c>
      <c r="BF504" s="1">
        <v>68.89</v>
      </c>
      <c r="BG504" s="1">
        <v>63.77</v>
      </c>
      <c r="BH504" s="1">
        <v>62.67</v>
      </c>
      <c r="BI504" s="1">
        <v>67.44</v>
      </c>
      <c r="BJ504" s="1">
        <v>68.95</v>
      </c>
      <c r="BK504" s="1">
        <v>69.180000000000007</v>
      </c>
      <c r="BL504" s="1">
        <v>67.599999999999994</v>
      </c>
      <c r="BM504" s="1">
        <v>62.9</v>
      </c>
      <c r="BN504" s="1">
        <v>60.55</v>
      </c>
      <c r="BO504" s="1">
        <v>56.72</v>
      </c>
      <c r="BP504" s="1">
        <v>63.24</v>
      </c>
      <c r="BQ504" s="1">
        <v>68</v>
      </c>
      <c r="BR504" s="1">
        <v>67.5</v>
      </c>
      <c r="BS504" s="1">
        <v>72.010000000000005</v>
      </c>
      <c r="BT504" s="1">
        <v>72.959999999999994</v>
      </c>
      <c r="BU504" s="1">
        <v>78.38</v>
      </c>
      <c r="BV504" s="1">
        <v>84.22</v>
      </c>
      <c r="BW504" s="1">
        <v>84.27</v>
      </c>
      <c r="BX504" s="1">
        <v>85.41</v>
      </c>
      <c r="BY504" s="1">
        <v>90.48</v>
      </c>
      <c r="BZ504" s="1">
        <v>88.06</v>
      </c>
      <c r="CA504" s="1">
        <v>84.89</v>
      </c>
      <c r="CB504" s="1">
        <v>77.760000000000005</v>
      </c>
      <c r="CC504" s="1">
        <v>78.33</v>
      </c>
      <c r="CD504" s="1">
        <v>80.989999999999995</v>
      </c>
      <c r="CE504" s="1">
        <v>69.489999999999995</v>
      </c>
      <c r="CF504" s="1">
        <v>64.73</v>
      </c>
      <c r="CG504" s="1">
        <v>66.150000000000006</v>
      </c>
      <c r="CH504" s="1">
        <v>78.14</v>
      </c>
      <c r="CI504" s="1">
        <v>75.290000000000006</v>
      </c>
      <c r="CJ504" s="1">
        <v>77.86</v>
      </c>
      <c r="CK504" s="1">
        <v>74.16</v>
      </c>
      <c r="CL504" s="1">
        <v>72.8</v>
      </c>
      <c r="CM504" s="1">
        <v>68.05</v>
      </c>
      <c r="CN504" s="1">
        <v>68.91</v>
      </c>
      <c r="CO504" s="1">
        <v>72.39</v>
      </c>
      <c r="CP504" s="1">
        <v>64.56</v>
      </c>
      <c r="CQ504" s="1">
        <v>46.43</v>
      </c>
      <c r="CR504" s="1">
        <v>37.32</v>
      </c>
      <c r="CS504" s="1">
        <v>40.42</v>
      </c>
      <c r="CT504" s="1">
        <v>36.4</v>
      </c>
      <c r="CU504" s="1">
        <v>35.020000000000003</v>
      </c>
      <c r="CV504" s="1">
        <v>36.5</v>
      </c>
      <c r="CW504" s="1">
        <v>43.99</v>
      </c>
      <c r="CX504" s="1">
        <v>44.55</v>
      </c>
      <c r="CY504" s="1">
        <v>42.6</v>
      </c>
      <c r="CZ504" s="1">
        <v>46.6</v>
      </c>
      <c r="DA504" s="1">
        <v>47.35</v>
      </c>
      <c r="DB504" s="1">
        <v>53.45</v>
      </c>
      <c r="DC504" s="1">
        <v>52.57</v>
      </c>
      <c r="DD504" s="1">
        <v>59.17</v>
      </c>
      <c r="DE504" s="1">
        <v>59.11</v>
      </c>
      <c r="DF504" s="1">
        <v>56.32</v>
      </c>
      <c r="DG504" s="1">
        <v>57.33</v>
      </c>
      <c r="DH504" s="1">
        <v>59.2</v>
      </c>
      <c r="DI504" s="1">
        <v>60.91</v>
      </c>
      <c r="DJ504" s="1">
        <v>55.93</v>
      </c>
      <c r="DK504" s="1">
        <v>54.05</v>
      </c>
      <c r="DL504" s="1">
        <v>52.99</v>
      </c>
      <c r="DM504" s="1">
        <v>47.17</v>
      </c>
      <c r="DN504" s="1">
        <v>52.33</v>
      </c>
      <c r="DO504" s="1">
        <v>47.44</v>
      </c>
      <c r="DP504" s="1">
        <v>49.26</v>
      </c>
      <c r="DQ504" s="1">
        <v>53.68</v>
      </c>
      <c r="DR504" s="1">
        <v>59.16</v>
      </c>
      <c r="DS504" s="1">
        <v>62.34</v>
      </c>
      <c r="DT504" s="1">
        <v>60.53</v>
      </c>
      <c r="DU504" s="1">
        <v>65.25</v>
      </c>
      <c r="DV504" s="1">
        <v>67.760000000000005</v>
      </c>
      <c r="DW504" s="1">
        <v>63.2</v>
      </c>
      <c r="DX504" s="1">
        <v>60.02</v>
      </c>
      <c r="DY504" s="1">
        <v>56.89</v>
      </c>
      <c r="DZ504" s="1">
        <v>53.48</v>
      </c>
      <c r="EA504" s="1">
        <v>52.63</v>
      </c>
      <c r="EB504" s="1">
        <v>50.55</v>
      </c>
      <c r="EC504" s="1">
        <v>53.42</v>
      </c>
      <c r="ED504" s="1">
        <v>60.75</v>
      </c>
      <c r="EE504" s="1">
        <v>60.75</v>
      </c>
      <c r="EF504" s="1">
        <v>64.4619</v>
      </c>
      <c r="EG504" s="1">
        <v>63.107999999999997</v>
      </c>
      <c r="EH504" s="1">
        <v>60.821599999999997</v>
      </c>
      <c r="EI504" s="1">
        <v>64.730500000000006</v>
      </c>
      <c r="EJ504" s="1">
        <v>59.269199999999998</v>
      </c>
      <c r="EK504" s="1">
        <v>62.1357</v>
      </c>
      <c r="EL504" s="1">
        <v>68.192400000000006</v>
      </c>
      <c r="EM504" s="1">
        <v>64.753500000000003</v>
      </c>
      <c r="EN504" s="1">
        <v>66.528400000000005</v>
      </c>
      <c r="EO504" s="1">
        <v>67.404600000000002</v>
      </c>
      <c r="EP504" s="1">
        <v>75.433300000000003</v>
      </c>
      <c r="EQ504" s="1">
        <v>75.797300000000007</v>
      </c>
      <c r="ER504" s="1">
        <v>76.265199999999993</v>
      </c>
      <c r="ES504" s="1">
        <v>77.512299999999996</v>
      </c>
      <c r="ET504" s="1">
        <v>79.600899999999996</v>
      </c>
      <c r="EU504" s="1">
        <v>76.184100000000001</v>
      </c>
      <c r="EV504" s="1">
        <v>84.865899999999996</v>
      </c>
      <c r="EW504" s="1">
        <v>80.403000000000006</v>
      </c>
      <c r="EX504" s="1">
        <v>83.707999999999998</v>
      </c>
      <c r="EY504" s="1">
        <v>89.139799999999994</v>
      </c>
      <c r="EZ504" s="1">
        <v>93.155000000000001</v>
      </c>
      <c r="FA504" s="1">
        <v>95.173000000000002</v>
      </c>
      <c r="FB504" s="1">
        <v>95.9696</v>
      </c>
      <c r="FC504" s="1">
        <v>95.836799999999997</v>
      </c>
      <c r="FD504" s="1">
        <v>96.822100000000006</v>
      </c>
      <c r="FE504" s="1">
        <v>99.094700000000003</v>
      </c>
      <c r="FF504" s="1">
        <v>106.8237</v>
      </c>
      <c r="FG504" s="1">
        <v>106.5441</v>
      </c>
      <c r="FH504" s="1">
        <v>102.6561</v>
      </c>
      <c r="FI504" s="1">
        <v>101.87649999999999</v>
      </c>
      <c r="FJ504" s="1">
        <v>103.36750000000001</v>
      </c>
      <c r="FK504" s="1">
        <v>114.357</v>
      </c>
      <c r="FL504" s="1">
        <v>115.4365</v>
      </c>
      <c r="FM504" s="1">
        <v>116.8229</v>
      </c>
      <c r="FN504" s="1">
        <v>115.4633</v>
      </c>
      <c r="FO504" s="1">
        <v>124.002</v>
      </c>
      <c r="FP504" s="1">
        <v>121.2702</v>
      </c>
      <c r="FQ504" s="1">
        <v>113.3451</v>
      </c>
      <c r="FR504" s="1">
        <v>117.9623</v>
      </c>
      <c r="FS504" s="1">
        <v>112.9374</v>
      </c>
      <c r="FT504" s="1">
        <v>107.6022</v>
      </c>
      <c r="FU504" s="1">
        <v>107.0749</v>
      </c>
      <c r="FV504" s="1">
        <v>97.349299999999999</v>
      </c>
      <c r="FW504" s="1">
        <v>108.3766</v>
      </c>
      <c r="FX504" s="1">
        <v>104.687</v>
      </c>
      <c r="FY504" s="1">
        <v>106.5521</v>
      </c>
      <c r="FZ504" s="1">
        <v>103.09350000000001</v>
      </c>
      <c r="GA504" s="1">
        <v>100.5489</v>
      </c>
      <c r="GB504" s="1">
        <v>110.99930000000001</v>
      </c>
      <c r="GC504" s="1">
        <v>120.5138</v>
      </c>
      <c r="GD504" s="1">
        <v>127.11360000000001</v>
      </c>
      <c r="GE504" s="1">
        <v>125.56619999999999</v>
      </c>
      <c r="GF504" s="1">
        <v>136.78980000000001</v>
      </c>
      <c r="GG504" s="1">
        <v>135.19390000000001</v>
      </c>
      <c r="GH504" s="1">
        <v>135.87739999999999</v>
      </c>
      <c r="GI504" s="1">
        <v>110.14830000000001</v>
      </c>
      <c r="GJ504" s="1">
        <v>106.44880000000001</v>
      </c>
      <c r="GK504" s="1">
        <v>108.1003</v>
      </c>
      <c r="GL504" s="1">
        <v>123.94880000000001</v>
      </c>
      <c r="GM504" s="1">
        <v>122.63939999999999</v>
      </c>
      <c r="GN504" s="1">
        <v>128.16120000000001</v>
      </c>
      <c r="GO504" s="1">
        <v>125.5793</v>
      </c>
      <c r="GP504" s="1">
        <v>125.11750000000001</v>
      </c>
      <c r="GQ504" s="1">
        <v>135.0146</v>
      </c>
      <c r="GR504" s="1">
        <v>127.5698</v>
      </c>
      <c r="GS504" s="1">
        <v>120.1566</v>
      </c>
      <c r="GT504" s="1">
        <v>123.38330000000001</v>
      </c>
      <c r="GU504" s="1">
        <v>128.1567</v>
      </c>
      <c r="GV504" s="1">
        <v>123.3938</v>
      </c>
      <c r="GW504" s="1">
        <v>127.4063</v>
      </c>
      <c r="GX504" s="1">
        <v>134.21639999999999</v>
      </c>
      <c r="GY504" s="1">
        <v>122.7396</v>
      </c>
      <c r="GZ504" s="1">
        <v>115.3826</v>
      </c>
      <c r="HA504" s="1">
        <v>121.8691</v>
      </c>
      <c r="HB504" s="1">
        <v>117.9962</v>
      </c>
      <c r="HC504" s="1">
        <v>118.1765</v>
      </c>
      <c r="HD504" s="1">
        <v>133.10759999999999</v>
      </c>
      <c r="HE504" s="1">
        <v>131.10339999999999</v>
      </c>
      <c r="HF504" s="1">
        <v>139.67529999999999</v>
      </c>
      <c r="HG504" s="1">
        <v>120.6794</v>
      </c>
      <c r="HH504" s="1">
        <v>124.32340000000001</v>
      </c>
      <c r="HI504" s="1">
        <v>110.4534</v>
      </c>
    </row>
    <row r="505" spans="1:217" x14ac:dyDescent="0.25">
      <c r="A505" s="5" t="str">
        <f>IF(StockList!C505="","",StockList!C505)</f>
        <v>989701107</v>
      </c>
      <c r="B505" s="10" t="e">
        <f ca="1">IF(A505="","",_xll.BDH(CONCATENATE($A505," CUSIP"),$A$1,StockList!$K$2,StockList!$K$3,"Dir=H","Dts=H","Sort=A","Quote=C","QtTyp=Y","Days=A","Per=CM","DtFmt=D","Fill=P","UseDPDF=Y","cols=216;rows=1"))</f>
        <v>#NAME?</v>
      </c>
      <c r="C505" s="1">
        <v>57.634500000000003</v>
      </c>
      <c r="D505" s="1">
        <v>52.268700000000003</v>
      </c>
      <c r="E505" s="1">
        <v>53.472799999999999</v>
      </c>
      <c r="F505" s="1">
        <v>54.528300000000002</v>
      </c>
      <c r="G505" s="1">
        <v>59.423099999999998</v>
      </c>
      <c r="H505" s="1">
        <v>58.869199999999999</v>
      </c>
      <c r="I505" s="1">
        <v>57.869300000000003</v>
      </c>
      <c r="J505" s="1">
        <v>54.230899999999998</v>
      </c>
      <c r="K505" s="1">
        <v>48.429900000000004</v>
      </c>
      <c r="L505" s="1">
        <v>48.993899999999996</v>
      </c>
      <c r="M505" s="1">
        <v>53.357500000000002</v>
      </c>
      <c r="N505" s="1">
        <v>51.084400000000002</v>
      </c>
      <c r="O505" s="1">
        <v>53.835999999999999</v>
      </c>
      <c r="P505" s="1">
        <v>60.375799999999998</v>
      </c>
      <c r="Q505" s="1">
        <v>55.088999999999999</v>
      </c>
      <c r="R505" s="1">
        <v>56.299900000000001</v>
      </c>
      <c r="S505" s="1">
        <v>53.263599999999997</v>
      </c>
      <c r="T505" s="1">
        <v>51.638100000000001</v>
      </c>
      <c r="U505" s="1">
        <v>56.053400000000003</v>
      </c>
      <c r="V505" s="1">
        <v>44.672400000000003</v>
      </c>
      <c r="W505" s="1">
        <v>41.2652</v>
      </c>
      <c r="X505" s="1">
        <v>42.442799999999998</v>
      </c>
      <c r="Y505" s="1">
        <v>40.5852</v>
      </c>
      <c r="Z505" s="1">
        <v>42.721200000000003</v>
      </c>
      <c r="AA505" s="1">
        <v>44.332099999999997</v>
      </c>
      <c r="AB505" s="1">
        <v>44.352899999999998</v>
      </c>
      <c r="AC505" s="1">
        <v>51.050400000000003</v>
      </c>
      <c r="AD505" s="1">
        <v>53.152999999999999</v>
      </c>
      <c r="AE505" s="1">
        <v>52.684399999999997</v>
      </c>
      <c r="AF505" s="1">
        <v>58.192300000000003</v>
      </c>
      <c r="AG505" s="1">
        <v>58.375</v>
      </c>
      <c r="AH505" s="1">
        <v>58.605199999999996</v>
      </c>
      <c r="AI505" s="1">
        <v>64.163300000000007</v>
      </c>
      <c r="AJ505" s="1">
        <v>65.004599999999996</v>
      </c>
      <c r="AK505" s="1">
        <v>64.510300000000001</v>
      </c>
      <c r="AL505" s="1">
        <v>61.670699999999997</v>
      </c>
      <c r="AM505" s="1">
        <v>61.596400000000003</v>
      </c>
      <c r="AN505" s="1">
        <v>60.3596</v>
      </c>
      <c r="AO505" s="1">
        <v>59.820500000000003</v>
      </c>
      <c r="AP505" s="1">
        <v>65.173900000000003</v>
      </c>
      <c r="AQ505" s="1">
        <v>65.333399999999997</v>
      </c>
      <c r="AR505" s="1">
        <v>64.323300000000003</v>
      </c>
      <c r="AS505" s="1">
        <v>66.578000000000003</v>
      </c>
      <c r="AT505" s="1">
        <v>65.252499999999998</v>
      </c>
      <c r="AU505" s="1">
        <v>70.704400000000007</v>
      </c>
      <c r="AV505" s="1">
        <v>71.4345</v>
      </c>
      <c r="AW505" s="1">
        <v>73.078000000000003</v>
      </c>
      <c r="AX505" s="1">
        <v>72.852500000000006</v>
      </c>
      <c r="AY505" s="1">
        <v>71.376099999999994</v>
      </c>
      <c r="AZ505" s="1">
        <v>74.529200000000003</v>
      </c>
      <c r="BA505" s="1">
        <v>75.619799999999998</v>
      </c>
      <c r="BB505" s="1">
        <v>76.881799999999998</v>
      </c>
      <c r="BC505" s="1">
        <v>79.801199999999994</v>
      </c>
      <c r="BD505" s="1">
        <v>77.576300000000003</v>
      </c>
      <c r="BE505" s="1">
        <v>76.202299999999994</v>
      </c>
      <c r="BF505" s="1">
        <v>77.6858</v>
      </c>
      <c r="BG505" s="1">
        <v>80.140100000000004</v>
      </c>
      <c r="BH505" s="1">
        <v>82.9</v>
      </c>
      <c r="BI505" s="1">
        <v>82.8232</v>
      </c>
      <c r="BJ505" s="1">
        <v>86.670599999999993</v>
      </c>
      <c r="BK505" s="1">
        <v>90.867000000000004</v>
      </c>
      <c r="BL505" s="1">
        <v>91.098299999999995</v>
      </c>
      <c r="BM505" s="1">
        <v>91.428600000000003</v>
      </c>
      <c r="BN505" s="1">
        <v>89.619299999999996</v>
      </c>
      <c r="BO505" s="1">
        <v>86.201700000000002</v>
      </c>
      <c r="BP505" s="1">
        <v>90.846900000000005</v>
      </c>
      <c r="BQ505" s="1">
        <v>87.743700000000004</v>
      </c>
      <c r="BR505" s="1">
        <v>88.654600000000002</v>
      </c>
      <c r="BS505" s="1">
        <v>89.31</v>
      </c>
      <c r="BT505" s="1">
        <v>87.344099999999997</v>
      </c>
      <c r="BU505" s="1">
        <v>92.032799999999995</v>
      </c>
      <c r="BV505" s="1">
        <v>94.689800000000005</v>
      </c>
      <c r="BW505" s="1">
        <v>95.752300000000005</v>
      </c>
      <c r="BX505" s="1">
        <v>94.787800000000004</v>
      </c>
      <c r="BY505" s="1">
        <v>91.737399999999994</v>
      </c>
      <c r="BZ505" s="1">
        <v>90.705500000000001</v>
      </c>
      <c r="CA505" s="1">
        <v>86.703500000000005</v>
      </c>
      <c r="CB505" s="1">
        <v>84.043000000000006</v>
      </c>
      <c r="CC505" s="1">
        <v>80.037899999999993</v>
      </c>
      <c r="CD505" s="1">
        <v>77.849900000000005</v>
      </c>
      <c r="CE505" s="1">
        <v>67.011899999999997</v>
      </c>
      <c r="CF505" s="1">
        <v>62.358800000000002</v>
      </c>
      <c r="CG505" s="1">
        <v>53.354100000000003</v>
      </c>
      <c r="CH505" s="1">
        <v>62.553100000000001</v>
      </c>
      <c r="CI505" s="1">
        <v>55.003999999999998</v>
      </c>
      <c r="CJ505" s="1">
        <v>52.469799999999999</v>
      </c>
      <c r="CK505" s="1">
        <v>53.391300000000001</v>
      </c>
      <c r="CL505" s="1">
        <v>50.077800000000003</v>
      </c>
      <c r="CM505" s="1">
        <v>36.596699999999998</v>
      </c>
      <c r="CN505" s="1">
        <v>34.0167</v>
      </c>
      <c r="CO505" s="1">
        <v>31.635400000000001</v>
      </c>
      <c r="CP505" s="1">
        <v>45.614400000000003</v>
      </c>
      <c r="CQ505" s="1">
        <v>44.918999999999997</v>
      </c>
      <c r="CR505" s="1">
        <v>37.881</v>
      </c>
      <c r="CS505" s="1">
        <v>29.1145</v>
      </c>
      <c r="CT505" s="1">
        <v>17.722899999999999</v>
      </c>
      <c r="CU505" s="1">
        <v>11.160299999999999</v>
      </c>
      <c r="CV505" s="1">
        <v>11.7082</v>
      </c>
      <c r="CW505" s="1">
        <v>13.0183</v>
      </c>
      <c r="CX505" s="1">
        <v>16.3292</v>
      </c>
      <c r="CY505" s="1">
        <v>13.7986</v>
      </c>
      <c r="CZ505" s="1">
        <v>16.209800000000001</v>
      </c>
      <c r="DA505" s="1">
        <v>21.115500000000001</v>
      </c>
      <c r="DB505" s="1">
        <v>21.4619</v>
      </c>
      <c r="DC505" s="1">
        <v>16.9115</v>
      </c>
      <c r="DD505" s="1">
        <v>15.716200000000001</v>
      </c>
      <c r="DE505" s="1">
        <v>15.3338</v>
      </c>
      <c r="DF505" s="1">
        <v>22.672000000000001</v>
      </c>
      <c r="DG505" s="1">
        <v>22.170400000000001</v>
      </c>
      <c r="DH505" s="1">
        <v>26.116599999999998</v>
      </c>
      <c r="DI505" s="1">
        <v>34.355800000000002</v>
      </c>
      <c r="DJ505" s="1">
        <v>28.650600000000001</v>
      </c>
      <c r="DK505" s="1">
        <v>25.8035</v>
      </c>
      <c r="DL505" s="1">
        <v>26.545200000000001</v>
      </c>
      <c r="DM505" s="1">
        <v>22.045400000000001</v>
      </c>
      <c r="DN505" s="1">
        <v>25.5641</v>
      </c>
      <c r="DO505" s="1">
        <v>24.837</v>
      </c>
      <c r="DP505" s="1">
        <v>23.288799999999998</v>
      </c>
      <c r="DQ505" s="1">
        <v>29.0122</v>
      </c>
      <c r="DR505" s="1">
        <v>28.233899999999998</v>
      </c>
      <c r="DS505" s="1">
        <v>27.9819</v>
      </c>
      <c r="DT505" s="1">
        <v>27.622499999999999</v>
      </c>
      <c r="DU505" s="1">
        <v>29.275600000000001</v>
      </c>
      <c r="DV505" s="1">
        <v>28.556899999999999</v>
      </c>
      <c r="DW505" s="1">
        <v>28.772600000000001</v>
      </c>
      <c r="DX505" s="1">
        <v>26.2441</v>
      </c>
      <c r="DY505" s="1">
        <v>20.912700000000001</v>
      </c>
      <c r="DZ505" s="1">
        <v>16.883700000000001</v>
      </c>
      <c r="EA505" s="1">
        <v>20.816800000000001</v>
      </c>
      <c r="EB505" s="1">
        <v>19.305800000000001</v>
      </c>
      <c r="EC505" s="1">
        <v>19.533799999999999</v>
      </c>
      <c r="ED505" s="1">
        <v>20.1937</v>
      </c>
      <c r="EE505" s="1">
        <v>22.809100000000001</v>
      </c>
      <c r="EF505" s="1">
        <v>25.7623</v>
      </c>
      <c r="EG505" s="1">
        <v>24.477799999999998</v>
      </c>
      <c r="EH505" s="1">
        <v>22.857299999999999</v>
      </c>
      <c r="EI505" s="1">
        <v>23.325800000000001</v>
      </c>
      <c r="EJ505" s="1">
        <v>21.860399999999998</v>
      </c>
      <c r="EK505" s="1">
        <v>23.133400000000002</v>
      </c>
      <c r="EL505" s="1">
        <v>24.8279</v>
      </c>
      <c r="EM505" s="1">
        <v>25.813300000000002</v>
      </c>
      <c r="EN505" s="1">
        <v>24.1309</v>
      </c>
      <c r="EO505" s="1">
        <v>25.73</v>
      </c>
      <c r="EP505" s="1">
        <v>28.038499999999999</v>
      </c>
      <c r="EQ505" s="1">
        <v>29.048200000000001</v>
      </c>
      <c r="ER505" s="1">
        <v>30.058499999999999</v>
      </c>
      <c r="ES505" s="1">
        <v>29.613499999999998</v>
      </c>
      <c r="ET505" s="1">
        <v>33.812199999999997</v>
      </c>
      <c r="EU505" s="1">
        <v>34.836100000000002</v>
      </c>
      <c r="EV505" s="1">
        <v>35.703400000000002</v>
      </c>
      <c r="EW505" s="1">
        <v>33.737400000000001</v>
      </c>
      <c r="EX505" s="1">
        <v>33.073999999999998</v>
      </c>
      <c r="EY505" s="1">
        <v>34.25</v>
      </c>
      <c r="EZ505" s="1">
        <v>35.427900000000001</v>
      </c>
      <c r="FA505" s="1">
        <v>36.188800000000001</v>
      </c>
      <c r="FB505" s="1">
        <v>34.7273</v>
      </c>
      <c r="FC505" s="1">
        <v>37.735399999999998</v>
      </c>
      <c r="FD505" s="1">
        <v>37.469299999999997</v>
      </c>
      <c r="FE505" s="1">
        <v>34.977800000000002</v>
      </c>
      <c r="FF505" s="1">
        <v>34.627699999999997</v>
      </c>
      <c r="FG505" s="1">
        <v>35.693600000000004</v>
      </c>
      <c r="FH505" s="1">
        <v>34.906300000000002</v>
      </c>
      <c r="FI505" s="1">
        <v>35.343699999999998</v>
      </c>
      <c r="FJ505" s="1">
        <v>35.246600000000001</v>
      </c>
      <c r="FK505" s="1">
        <v>35.137500000000003</v>
      </c>
      <c r="FL505" s="1">
        <v>34.0807</v>
      </c>
      <c r="FM505" s="1">
        <v>34.627200000000002</v>
      </c>
      <c r="FN505" s="1">
        <v>29.100999999999999</v>
      </c>
      <c r="FO505" s="1">
        <v>32.520200000000003</v>
      </c>
      <c r="FP505" s="1">
        <v>32.842599999999997</v>
      </c>
      <c r="FQ505" s="1">
        <v>34.4664</v>
      </c>
      <c r="FR505" s="1">
        <v>35.201000000000001</v>
      </c>
      <c r="FS505" s="1">
        <v>38.680900000000001</v>
      </c>
      <c r="FT505" s="1">
        <v>38.016599999999997</v>
      </c>
      <c r="FU505" s="1">
        <v>35.416600000000003</v>
      </c>
      <c r="FV505" s="1">
        <v>33.633499999999998</v>
      </c>
      <c r="FW505" s="1">
        <v>35.1357</v>
      </c>
      <c r="FX505" s="1">
        <v>36.6631</v>
      </c>
      <c r="FY505" s="1">
        <v>33.407899999999998</v>
      </c>
      <c r="FZ505" s="1">
        <v>27.754300000000001</v>
      </c>
      <c r="GA505" s="1">
        <v>26.162199999999999</v>
      </c>
      <c r="GB505" s="1">
        <v>29.708600000000001</v>
      </c>
      <c r="GC505" s="1">
        <v>33.770299999999999</v>
      </c>
      <c r="GD505" s="1">
        <v>34.462600000000002</v>
      </c>
      <c r="GE505" s="1">
        <v>30.908100000000001</v>
      </c>
      <c r="GF505" s="1">
        <v>34.290500000000002</v>
      </c>
      <c r="GG505" s="1">
        <v>37.728700000000003</v>
      </c>
      <c r="GH505" s="1">
        <v>38.259</v>
      </c>
      <c r="GI505" s="1">
        <v>39.726700000000001</v>
      </c>
      <c r="GJ505" s="1">
        <v>49.177799999999998</v>
      </c>
      <c r="GK505" s="1">
        <v>53.194600000000001</v>
      </c>
      <c r="GL505" s="1">
        <v>52.143999999999998</v>
      </c>
      <c r="GM505" s="1">
        <v>55.591900000000003</v>
      </c>
      <c r="GN505" s="1">
        <v>52.001300000000001</v>
      </c>
      <c r="GO505" s="1">
        <v>49.562199999999997</v>
      </c>
      <c r="GP505" s="1">
        <v>49.709299999999999</v>
      </c>
      <c r="GQ505" s="1">
        <v>54.473100000000002</v>
      </c>
      <c r="GR505" s="1">
        <v>56.222299999999997</v>
      </c>
      <c r="GS505" s="1">
        <v>54.307000000000002</v>
      </c>
      <c r="GT505" s="1">
        <v>58.685400000000001</v>
      </c>
      <c r="GU505" s="1">
        <v>57.7898</v>
      </c>
      <c r="GV505" s="1">
        <v>61.845399999999998</v>
      </c>
      <c r="GW505" s="1">
        <v>63.443100000000001</v>
      </c>
      <c r="GX505" s="1">
        <v>67.437100000000001</v>
      </c>
      <c r="GY505" s="1">
        <v>68.862099999999998</v>
      </c>
      <c r="GZ505" s="1">
        <v>66.055999999999997</v>
      </c>
      <c r="HA505" s="1">
        <v>68.586500000000001</v>
      </c>
      <c r="HB505" s="1">
        <v>68.947000000000003</v>
      </c>
      <c r="HC505" s="1">
        <v>66.280199999999994</v>
      </c>
      <c r="HD505" s="1">
        <v>65.034800000000004</v>
      </c>
      <c r="HE505" s="1">
        <v>67.416399999999996</v>
      </c>
      <c r="HF505" s="1">
        <v>63.444000000000003</v>
      </c>
      <c r="HG505" s="1">
        <v>59.522300000000001</v>
      </c>
      <c r="HH505" s="1">
        <v>61.936399999999999</v>
      </c>
      <c r="HI505" s="1">
        <v>51.855499999999999</v>
      </c>
    </row>
    <row r="506" spans="1:217" x14ac:dyDescent="0.25">
      <c r="A506" s="5" t="str">
        <f>IF(StockList!C506="","",StockList!C506)</f>
        <v>98978V103</v>
      </c>
      <c r="B506" s="10" t="e">
        <f ca="1">IF(A506="","",_xll.BDH(CONCATENATE($A506," CUSIP"),$A$1,StockList!$K$2,StockList!$K$3,"Dir=H","Dts=H","Sort=A","Quote=C","QtTyp=Y","Days=A","Per=CM","DtFmt=D","Fill=P","UseDPDF=Y","cols=216;rows=1"))</f>
        <v>#NAME?</v>
      </c>
      <c r="C506" s="1" t="s">
        <v>2109</v>
      </c>
      <c r="D506" s="1" t="s">
        <v>2109</v>
      </c>
      <c r="E506" s="1" t="s">
        <v>2109</v>
      </c>
      <c r="F506" s="1" t="s">
        <v>2109</v>
      </c>
      <c r="G506" s="1" t="s">
        <v>2109</v>
      </c>
      <c r="H506" s="1" t="s">
        <v>2109</v>
      </c>
      <c r="I506" s="1" t="s">
        <v>2109</v>
      </c>
      <c r="J506" s="1" t="s">
        <v>2109</v>
      </c>
      <c r="K506" s="1" t="s">
        <v>2109</v>
      </c>
      <c r="L506" s="1" t="s">
        <v>2109</v>
      </c>
      <c r="M506" s="1" t="s">
        <v>2109</v>
      </c>
      <c r="N506" s="1" t="s">
        <v>2109</v>
      </c>
      <c r="O506" s="1" t="s">
        <v>2109</v>
      </c>
      <c r="P506" s="1" t="s">
        <v>2109</v>
      </c>
      <c r="Q506" s="1" t="s">
        <v>2109</v>
      </c>
      <c r="R506" s="1" t="s">
        <v>2109</v>
      </c>
      <c r="S506" s="1" t="s">
        <v>2109</v>
      </c>
      <c r="T506" s="1" t="s">
        <v>2109</v>
      </c>
      <c r="U506" s="1" t="s">
        <v>2109</v>
      </c>
      <c r="V506" s="1" t="s">
        <v>2109</v>
      </c>
      <c r="W506" s="1" t="s">
        <v>2109</v>
      </c>
      <c r="X506" s="1" t="s">
        <v>2109</v>
      </c>
      <c r="Y506" s="1" t="s">
        <v>2109</v>
      </c>
      <c r="Z506" s="1" t="s">
        <v>2109</v>
      </c>
      <c r="AA506" s="1" t="s">
        <v>2109</v>
      </c>
      <c r="AB506" s="1" t="s">
        <v>2109</v>
      </c>
      <c r="AC506" s="1" t="s">
        <v>2109</v>
      </c>
      <c r="AD506" s="1" t="s">
        <v>2109</v>
      </c>
      <c r="AE506" s="1" t="s">
        <v>2109</v>
      </c>
      <c r="AF506" s="1" t="s">
        <v>2109</v>
      </c>
      <c r="AG506" s="1" t="s">
        <v>2109</v>
      </c>
      <c r="AH506" s="1" t="s">
        <v>2109</v>
      </c>
      <c r="AI506" s="1" t="s">
        <v>2109</v>
      </c>
      <c r="AJ506" s="1" t="s">
        <v>2109</v>
      </c>
      <c r="AK506" s="1" t="s">
        <v>2109</v>
      </c>
      <c r="AL506" s="1" t="s">
        <v>2109</v>
      </c>
      <c r="AM506" s="1" t="s">
        <v>2109</v>
      </c>
      <c r="AN506" s="1" t="s">
        <v>2109</v>
      </c>
      <c r="AO506" s="1" t="s">
        <v>2109</v>
      </c>
      <c r="AP506" s="1" t="s">
        <v>2109</v>
      </c>
      <c r="AQ506" s="1" t="s">
        <v>2109</v>
      </c>
      <c r="AR506" s="1" t="s">
        <v>2109</v>
      </c>
      <c r="AS506" s="1" t="s">
        <v>2109</v>
      </c>
      <c r="AT506" s="1" t="s">
        <v>2109</v>
      </c>
      <c r="AU506" s="1" t="s">
        <v>2109</v>
      </c>
      <c r="AV506" s="1" t="s">
        <v>2109</v>
      </c>
      <c r="AW506" s="1" t="s">
        <v>2109</v>
      </c>
      <c r="AX506" s="1" t="s">
        <v>2109</v>
      </c>
      <c r="AY506" s="1" t="s">
        <v>2109</v>
      </c>
      <c r="AZ506" s="1" t="s">
        <v>2109</v>
      </c>
      <c r="BA506" s="1" t="s">
        <v>2109</v>
      </c>
      <c r="BB506" s="1" t="s">
        <v>2109</v>
      </c>
      <c r="BC506" s="1" t="s">
        <v>2109</v>
      </c>
      <c r="BD506" s="1" t="s">
        <v>2109</v>
      </c>
      <c r="BE506" s="1" t="s">
        <v>2109</v>
      </c>
      <c r="BF506" s="1" t="s">
        <v>2109</v>
      </c>
      <c r="BG506" s="1" t="s">
        <v>2109</v>
      </c>
      <c r="BH506" s="1" t="s">
        <v>2109</v>
      </c>
      <c r="BI506" s="1" t="s">
        <v>2109</v>
      </c>
      <c r="BJ506" s="1" t="s">
        <v>2109</v>
      </c>
      <c r="BK506" s="1" t="s">
        <v>2109</v>
      </c>
      <c r="BL506" s="1" t="s">
        <v>2109</v>
      </c>
      <c r="BM506" s="1" t="s">
        <v>2109</v>
      </c>
      <c r="BN506" s="1" t="s">
        <v>2109</v>
      </c>
      <c r="BO506" s="1" t="s">
        <v>2109</v>
      </c>
      <c r="BP506" s="1" t="s">
        <v>2109</v>
      </c>
      <c r="BQ506" s="1" t="s">
        <v>2109</v>
      </c>
      <c r="BR506" s="1" t="s">
        <v>2109</v>
      </c>
      <c r="BS506" s="1" t="s">
        <v>2109</v>
      </c>
      <c r="BT506" s="1" t="s">
        <v>2109</v>
      </c>
      <c r="BU506" s="1" t="s">
        <v>2109</v>
      </c>
      <c r="BV506" s="1" t="s">
        <v>2109</v>
      </c>
      <c r="BW506" s="1" t="s">
        <v>2109</v>
      </c>
      <c r="BX506" s="1" t="s">
        <v>2109</v>
      </c>
      <c r="BY506" s="1" t="s">
        <v>2109</v>
      </c>
      <c r="BZ506" s="1" t="s">
        <v>2109</v>
      </c>
      <c r="CA506" s="1" t="s">
        <v>2109</v>
      </c>
      <c r="CB506" s="1" t="s">
        <v>2109</v>
      </c>
      <c r="CC506" s="1" t="s">
        <v>2109</v>
      </c>
      <c r="CD506" s="1" t="s">
        <v>2109</v>
      </c>
      <c r="CE506" s="1" t="s">
        <v>2109</v>
      </c>
      <c r="CF506" s="1" t="s">
        <v>2109</v>
      </c>
      <c r="CG506" s="1" t="s">
        <v>2109</v>
      </c>
      <c r="CH506" s="1" t="s">
        <v>2109</v>
      </c>
      <c r="CI506" s="1" t="s">
        <v>2109</v>
      </c>
      <c r="CJ506" s="1" t="s">
        <v>2109</v>
      </c>
      <c r="CK506" s="1" t="s">
        <v>2109</v>
      </c>
      <c r="CL506" s="1" t="s">
        <v>2109</v>
      </c>
      <c r="CM506" s="1" t="s">
        <v>2109</v>
      </c>
      <c r="CN506" s="1" t="s">
        <v>2109</v>
      </c>
      <c r="CO506" s="1" t="s">
        <v>2109</v>
      </c>
      <c r="CP506" s="1" t="s">
        <v>2109</v>
      </c>
      <c r="CQ506" s="1" t="s">
        <v>2109</v>
      </c>
      <c r="CR506" s="1" t="s">
        <v>2109</v>
      </c>
      <c r="CS506" s="1" t="s">
        <v>2109</v>
      </c>
      <c r="CT506" s="1" t="s">
        <v>2109</v>
      </c>
      <c r="CU506" s="1" t="s">
        <v>2109</v>
      </c>
      <c r="CV506" s="1" t="s">
        <v>2109</v>
      </c>
      <c r="CW506" s="1" t="s">
        <v>2109</v>
      </c>
      <c r="CX506" s="1" t="s">
        <v>2109</v>
      </c>
      <c r="CY506" s="1" t="s">
        <v>2109</v>
      </c>
      <c r="CZ506" s="1" t="s">
        <v>2109</v>
      </c>
      <c r="DA506" s="1" t="s">
        <v>2109</v>
      </c>
      <c r="DB506" s="1" t="s">
        <v>2109</v>
      </c>
      <c r="DC506" s="1" t="s">
        <v>2109</v>
      </c>
      <c r="DD506" s="1" t="s">
        <v>2109</v>
      </c>
      <c r="DE506" s="1" t="s">
        <v>2109</v>
      </c>
      <c r="DF506" s="1" t="s">
        <v>2109</v>
      </c>
      <c r="DG506" s="1" t="s">
        <v>2109</v>
      </c>
      <c r="DH506" s="1" t="s">
        <v>2109</v>
      </c>
      <c r="DI506" s="1" t="s">
        <v>2109</v>
      </c>
      <c r="DJ506" s="1" t="s">
        <v>2109</v>
      </c>
      <c r="DK506" s="1" t="s">
        <v>2109</v>
      </c>
      <c r="DL506" s="1" t="s">
        <v>2109</v>
      </c>
      <c r="DM506" s="1" t="s">
        <v>2109</v>
      </c>
      <c r="DN506" s="1" t="s">
        <v>2109</v>
      </c>
      <c r="DO506" s="1" t="s">
        <v>2109</v>
      </c>
      <c r="DP506" s="1" t="s">
        <v>2109</v>
      </c>
      <c r="DQ506" s="1" t="s">
        <v>2109</v>
      </c>
      <c r="DR506" s="1" t="s">
        <v>2109</v>
      </c>
      <c r="DS506" s="1" t="s">
        <v>2109</v>
      </c>
      <c r="DT506" s="1" t="s">
        <v>2109</v>
      </c>
      <c r="DU506" s="1" t="s">
        <v>2109</v>
      </c>
      <c r="DV506" s="1" t="s">
        <v>2109</v>
      </c>
      <c r="DW506" s="1" t="s">
        <v>2109</v>
      </c>
      <c r="DX506" s="1" t="s">
        <v>2109</v>
      </c>
      <c r="DY506" s="1" t="s">
        <v>2109</v>
      </c>
      <c r="DZ506" s="1" t="s">
        <v>2109</v>
      </c>
      <c r="EA506" s="1" t="s">
        <v>2109</v>
      </c>
      <c r="EB506" s="1" t="s">
        <v>2109</v>
      </c>
      <c r="EC506" s="1" t="s">
        <v>2109</v>
      </c>
      <c r="ED506" s="1" t="s">
        <v>2109</v>
      </c>
      <c r="EE506" s="1" t="s">
        <v>2109</v>
      </c>
      <c r="EF506" s="1" t="s">
        <v>2109</v>
      </c>
      <c r="EG506" s="1" t="s">
        <v>2109</v>
      </c>
      <c r="EH506" s="1" t="s">
        <v>2109</v>
      </c>
      <c r="EI506" s="1" t="s">
        <v>2109</v>
      </c>
      <c r="EJ506" s="1" t="s">
        <v>2109</v>
      </c>
      <c r="EK506" s="1" t="s">
        <v>2109</v>
      </c>
      <c r="EL506" s="1" t="s">
        <v>2109</v>
      </c>
      <c r="EM506" s="1" t="s">
        <v>2109</v>
      </c>
      <c r="EN506" s="1" t="s">
        <v>2109</v>
      </c>
      <c r="EO506" s="1" t="s">
        <v>2109</v>
      </c>
      <c r="EP506" s="1">
        <v>26</v>
      </c>
      <c r="EQ506" s="1">
        <v>33.450000000000003</v>
      </c>
      <c r="ER506" s="1">
        <v>33.4</v>
      </c>
      <c r="ES506" s="1">
        <v>33.085700000000003</v>
      </c>
      <c r="ET506" s="1">
        <v>32.063699999999997</v>
      </c>
      <c r="EU506" s="1">
        <v>30.951499999999999</v>
      </c>
      <c r="EV506" s="1">
        <v>29.934000000000001</v>
      </c>
      <c r="EW506" s="1">
        <v>29.2712</v>
      </c>
      <c r="EX506" s="1">
        <v>31.249400000000001</v>
      </c>
      <c r="EY506" s="1">
        <v>31.856100000000001</v>
      </c>
      <c r="EZ506" s="1">
        <v>31.3429</v>
      </c>
      <c r="FA506" s="1">
        <v>32.892499999999998</v>
      </c>
      <c r="FB506" s="1">
        <v>30.617999999999999</v>
      </c>
      <c r="FC506" s="1">
        <v>31.2836</v>
      </c>
      <c r="FD506" s="1">
        <v>29.1859</v>
      </c>
      <c r="FE506" s="1">
        <v>30.590699999999998</v>
      </c>
      <c r="FF506" s="1">
        <v>31.035499999999999</v>
      </c>
      <c r="FG506" s="1">
        <v>32.622599999999998</v>
      </c>
      <c r="FH506" s="1">
        <v>33.269599999999997</v>
      </c>
      <c r="FI506" s="1">
        <v>35.903300000000002</v>
      </c>
      <c r="FJ506" s="1">
        <v>37.433</v>
      </c>
      <c r="FK506" s="1">
        <v>37.645800000000001</v>
      </c>
      <c r="FL506" s="1">
        <v>45.604300000000002</v>
      </c>
      <c r="FM506" s="1">
        <v>43.675699999999999</v>
      </c>
      <c r="FN506" s="1">
        <v>43.453899999999997</v>
      </c>
      <c r="FO506" s="1">
        <v>46.870800000000003</v>
      </c>
      <c r="FP506" s="1">
        <v>47.074199999999998</v>
      </c>
      <c r="FQ506" s="1">
        <v>45.253399999999999</v>
      </c>
      <c r="FR506" s="1">
        <v>50.703800000000001</v>
      </c>
      <c r="FS506" s="1">
        <v>49.124699999999997</v>
      </c>
      <c r="FT506" s="1">
        <v>49.898899999999998</v>
      </c>
      <c r="FU506" s="1">
        <v>45.790500000000002</v>
      </c>
      <c r="FV506" s="1">
        <v>42.024799999999999</v>
      </c>
      <c r="FW506" s="1">
        <v>43.892400000000002</v>
      </c>
      <c r="FX506" s="1">
        <v>47.742899999999999</v>
      </c>
      <c r="FY506" s="1">
        <v>48.990099999999998</v>
      </c>
      <c r="FZ506" s="1">
        <v>44.108199999999997</v>
      </c>
      <c r="GA506" s="1">
        <v>42.069299999999998</v>
      </c>
      <c r="GB506" s="1">
        <v>45.419699999999999</v>
      </c>
      <c r="GC506" s="1">
        <v>48.285899999999998</v>
      </c>
      <c r="GD506" s="1">
        <v>48.686300000000003</v>
      </c>
      <c r="GE506" s="1">
        <v>48.827100000000002</v>
      </c>
      <c r="GF506" s="1">
        <v>51.9238</v>
      </c>
      <c r="GG506" s="1">
        <v>52.571899999999999</v>
      </c>
      <c r="GH506" s="1">
        <v>53.508099999999999</v>
      </c>
      <c r="GI506" s="1">
        <v>49.176900000000003</v>
      </c>
      <c r="GJ506" s="1">
        <v>51.935400000000001</v>
      </c>
      <c r="GK506" s="1">
        <v>55.182600000000001</v>
      </c>
      <c r="GL506" s="1">
        <v>56.747700000000002</v>
      </c>
      <c r="GM506" s="1">
        <v>55.064100000000003</v>
      </c>
      <c r="GN506" s="1">
        <v>55.126100000000001</v>
      </c>
      <c r="GO506" s="1">
        <v>58.071800000000003</v>
      </c>
      <c r="GP506" s="1">
        <v>64.457499999999996</v>
      </c>
      <c r="GQ506" s="1">
        <v>64.670400000000001</v>
      </c>
      <c r="GR506" s="1">
        <v>64.815600000000003</v>
      </c>
      <c r="GS506" s="1">
        <v>65.002200000000002</v>
      </c>
      <c r="GT506" s="1">
        <v>66.101100000000002</v>
      </c>
      <c r="GU506" s="1">
        <v>66.163300000000007</v>
      </c>
      <c r="GV506" s="1">
        <v>75.057500000000005</v>
      </c>
      <c r="GW506" s="1">
        <v>74.798000000000002</v>
      </c>
      <c r="GX506" s="1">
        <v>79.799000000000007</v>
      </c>
      <c r="GY506" s="1">
        <v>84.094200000000001</v>
      </c>
      <c r="GZ506" s="1">
        <v>86.850200000000001</v>
      </c>
      <c r="HA506" s="1">
        <v>86.947100000000006</v>
      </c>
      <c r="HB506" s="1">
        <v>87.176199999999994</v>
      </c>
      <c r="HC506" s="1">
        <v>88.728099999999998</v>
      </c>
      <c r="HD506" s="1">
        <v>90.204499999999996</v>
      </c>
      <c r="HE506" s="1">
        <v>94.501999999999995</v>
      </c>
      <c r="HF506" s="1">
        <v>95.503299999999996</v>
      </c>
      <c r="HG506" s="1">
        <v>94.032600000000002</v>
      </c>
      <c r="HH506" s="1">
        <v>98.049700000000001</v>
      </c>
      <c r="HI506" s="1">
        <v>89.348799999999997</v>
      </c>
    </row>
    <row r="507" spans="1:217" x14ac:dyDescent="0.25">
      <c r="A507" s="5" t="str">
        <f>IF(StockList!C507="","",StockList!C507)</f>
        <v/>
      </c>
      <c r="B507" s="10" t="str">
        <f>IF(A507="","",_xll.BDH(CONCATENATE($A507," CUSIP"),$A$1,StockList!$K$2,StockList!$K$3,"Dir=H","Dts=H","Sort=A","Quote=C","QtTyp=Y","Days=A","Per=CM","DtFmt=D","Fill=P","UseDPDF=Y","cols=5391;rows=1"))</f>
        <v/>
      </c>
    </row>
    <row r="508" spans="1:217" x14ac:dyDescent="0.25">
      <c r="A508" s="5" t="str">
        <f>IF(StockList!C508="","",StockList!C508)</f>
        <v/>
      </c>
      <c r="B508" s="10" t="str">
        <f>IF(A508="","",_xll.BDH(CONCATENATE($A508," CUSIP"),$A$1,StockList!$K$2,StockList!$K$3,"Dir=H","Dts=H","Sort=A","Quote=C","QtTyp=Y","Days=A","Per=CM","DtFmt=D","Fill=P","UseDPDF=Y","cols=5391;rows=1"))</f>
        <v/>
      </c>
    </row>
    <row r="509" spans="1:217" x14ac:dyDescent="0.25">
      <c r="A509" s="5" t="str">
        <f>IF(StockList!C509="","",StockList!C509)</f>
        <v/>
      </c>
      <c r="B509" s="10" t="str">
        <f>IF(A509="","",_xll.BDH(CONCATENATE($A509," CUSIP"),$A$1,StockList!$K$2,StockList!$K$3,"Dir=H","Dts=H","Sort=A","Quote=C","QtTyp=Y","Days=A","Per=CM","DtFmt=D","Fill=P","UseDPDF=Y","cols=5391;rows=1"))</f>
        <v/>
      </c>
    </row>
    <row r="510" spans="1:217" x14ac:dyDescent="0.25">
      <c r="A510" s="5" t="str">
        <f>IF(StockList!C510="","",StockList!C510)</f>
        <v/>
      </c>
      <c r="B510" s="10" t="str">
        <f>IF(A510="","",_xll.BDH(CONCATENATE($A510," CUSIP"),$A$1,StockList!$K$2,StockList!$K$3,"Dir=H","Dts=H","Sort=A","Quote=C","QtTyp=Y","Days=A","Per=CM","DtFmt=D","Fill=P","UseDPDF=Y","cols=5391;rows=1"))</f>
        <v/>
      </c>
    </row>
    <row r="511" spans="1:217" x14ac:dyDescent="0.25">
      <c r="A511" s="5" t="str">
        <f>IF(StockList!C511="","",StockList!C511)</f>
        <v/>
      </c>
      <c r="B511" s="10" t="str">
        <f>IF(A511="","",_xll.BDH(CONCATENATE($A511," CUSIP"),$A$1,StockList!$K$2,StockList!$K$3,"Dir=H","Dts=H","Sort=A","Quote=C","QtTyp=Y","Days=A","Per=CM","DtFmt=D","Fill=P","UseDPDF=Y","cols=5391;rows=1"))</f>
        <v/>
      </c>
    </row>
    <row r="512" spans="1:217" x14ac:dyDescent="0.25">
      <c r="A512" s="5" t="str">
        <f>IF(StockList!C512="","",StockList!C512)</f>
        <v/>
      </c>
      <c r="B512" s="10" t="str">
        <f>IF(A512="","",_xll.BDH(CONCATENATE($A512," CUSIP"),$A$1,StockList!$K$2,StockList!$K$3,"Dir=H","Dts=H","Sort=A","Quote=C","QtTyp=Y","Days=A","Per=CM","DtFmt=D","Fill=P","UseDPDF=Y","cols=5391;rows=1"))</f>
        <v/>
      </c>
    </row>
    <row r="513" spans="1:2" x14ac:dyDescent="0.25">
      <c r="A513" s="5" t="str">
        <f>IF(StockList!C513="","",StockList!C513)</f>
        <v/>
      </c>
      <c r="B513" s="10" t="str">
        <f>IF(A513="","",_xll.BDH(CONCATENATE($A513," CUSIP"),$A$1,StockList!$K$2,StockList!$K$3,"Dir=H","Dts=H","Sort=A","Quote=C","QtTyp=Y","Days=A","Per=CM","DtFmt=D","Fill=P","UseDPDF=Y","cols=5391;rows=1"))</f>
        <v/>
      </c>
    </row>
    <row r="514" spans="1:2" x14ac:dyDescent="0.25">
      <c r="A514" s="5" t="str">
        <f>IF(StockList!C514="","",StockList!C514)</f>
        <v/>
      </c>
      <c r="B514" s="10" t="str">
        <f>IF(A514="","",_xll.BDH(CONCATENATE($A514," CUSIP"),$A$1,StockList!$K$2,StockList!$K$3,"Dir=H","Dts=H","Sort=A","Quote=C","QtTyp=Y","Days=A","Per=CM","DtFmt=D","Fill=P","UseDPDF=Y","cols=5391;rows=1"))</f>
        <v/>
      </c>
    </row>
    <row r="515" spans="1:2" x14ac:dyDescent="0.25">
      <c r="A515" s="5" t="str">
        <f>IF(StockList!C515="","",StockList!C515)</f>
        <v/>
      </c>
      <c r="B515" s="10" t="str">
        <f>IF(A515="","",_xll.BDH(CONCATENATE($A515," CUSIP"),$A$1,StockList!$K$2,StockList!$K$3,"Dir=H","Dts=H","Sort=A","Quote=C","QtTyp=Y","Days=A","Per=CM","DtFmt=D","Fill=P","UseDPDF=Y","cols=5391;rows=1"))</f>
        <v/>
      </c>
    </row>
    <row r="516" spans="1:2" x14ac:dyDescent="0.25">
      <c r="A516" s="5" t="str">
        <f>IF(StockList!C516="","",StockList!C516)</f>
        <v/>
      </c>
      <c r="B516" s="10" t="str">
        <f>IF(A516="","",_xll.BDH(CONCATENATE($A516," CUSIP"),$A$1,StockList!$K$2,StockList!$K$3,"Dir=H","Dts=H","Sort=A","Quote=C","QtTyp=Y","Days=A","Per=CM","DtFmt=D","Fill=P","UseDPDF=Y","cols=5391;rows=1"))</f>
        <v/>
      </c>
    </row>
    <row r="517" spans="1:2" x14ac:dyDescent="0.25">
      <c r="A517" s="5" t="str">
        <f>IF(StockList!C517="","",StockList!C517)</f>
        <v/>
      </c>
      <c r="B517" s="10" t="str">
        <f>IF(A517="","",_xll.BDH(CONCATENATE($A517," CUSIP"),$A$1,StockList!$K$2,StockList!$K$3,"Dir=H","Dts=H","Sort=A","Quote=C","QtTyp=Y","Days=A","Per=CM","DtFmt=D","Fill=P","UseDPDF=Y","cols=5391;rows=1"))</f>
        <v/>
      </c>
    </row>
    <row r="518" spans="1:2" x14ac:dyDescent="0.25">
      <c r="A518" s="5" t="str">
        <f>IF(StockList!C518="","",StockList!C518)</f>
        <v/>
      </c>
      <c r="B518" s="10" t="str">
        <f>IF(A518="","",_xll.BDH(CONCATENATE($A518," CUSIP"),$A$1,StockList!$K$2,StockList!$K$3,"Dir=H","Dts=H","Sort=A","Quote=C","QtTyp=Y","Days=A","Per=CM","DtFmt=D","Fill=P","UseDPDF=Y","cols=5391;rows=1"))</f>
        <v/>
      </c>
    </row>
    <row r="519" spans="1:2" x14ac:dyDescent="0.25">
      <c r="A519" s="5" t="str">
        <f>IF(StockList!C519="","",StockList!C519)</f>
        <v/>
      </c>
      <c r="B519" s="10" t="str">
        <f>IF(A519="","",_xll.BDH(CONCATENATE($A519," CUSIP"),$A$1,StockList!$K$2,StockList!$K$3,"Dir=H","Dts=H","Sort=A","Quote=C","QtTyp=Y","Days=A","Per=CM","DtFmt=D","Fill=P","UseDPDF=Y","cols=5391;rows=1"))</f>
        <v/>
      </c>
    </row>
    <row r="520" spans="1:2" x14ac:dyDescent="0.25">
      <c r="A520" s="5" t="str">
        <f>IF(StockList!C520="","",StockList!C520)</f>
        <v/>
      </c>
      <c r="B520" s="10" t="str">
        <f>IF(A520="","",_xll.BDH(CONCATENATE($A520," CUSIP"),$A$1,StockList!$K$2,StockList!$K$3,"Dir=H","Dts=H","Sort=A","Quote=C","QtTyp=Y","Days=A","Per=CM","DtFmt=D","Fill=P","UseDPDF=Y","cols=5391;rows=1"))</f>
        <v/>
      </c>
    </row>
    <row r="521" spans="1:2" x14ac:dyDescent="0.25">
      <c r="A521" s="5" t="str">
        <f>IF(StockList!C521="","",StockList!C521)</f>
        <v/>
      </c>
      <c r="B521" s="10" t="str">
        <f>IF(A521="","",_xll.BDH(CONCATENATE($A521," CUSIP"),$A$1,StockList!$K$2,StockList!$K$3,"Dir=H","Dts=H","Sort=A","Quote=C","QtTyp=Y","Days=A","Per=CM","DtFmt=D","Fill=P","UseDPDF=Y","cols=5391;rows=1"))</f>
        <v/>
      </c>
    </row>
    <row r="522" spans="1:2" x14ac:dyDescent="0.25">
      <c r="A522" s="5" t="str">
        <f>IF(StockList!C522="","",StockList!C522)</f>
        <v/>
      </c>
      <c r="B522" s="10" t="str">
        <f>IF(A522="","",_xll.BDH(CONCATENATE($A522," CUSIP"),$A$1,StockList!$K$2,StockList!$K$3,"Dir=H","Dts=H","Sort=A","Quote=C","QtTyp=Y","Days=A","Per=CM","DtFmt=D","Fill=P","UseDPDF=Y","cols=5391;rows=1"))</f>
        <v/>
      </c>
    </row>
    <row r="523" spans="1:2" x14ac:dyDescent="0.25">
      <c r="A523" s="5" t="str">
        <f>IF(StockList!C523="","",StockList!C523)</f>
        <v/>
      </c>
      <c r="B523" s="10" t="str">
        <f>IF(A523="","",_xll.BDH(CONCATENATE($A523," CUSIP"),$A$1,StockList!$K$2,StockList!$K$3,"Dir=H","Dts=H","Sort=A","Quote=C","QtTyp=Y","Days=A","Per=CM","DtFmt=D","Fill=P","UseDPDF=Y","cols=5391;rows=1"))</f>
        <v/>
      </c>
    </row>
    <row r="524" spans="1:2" x14ac:dyDescent="0.25">
      <c r="A524" s="5" t="str">
        <f>IF(StockList!C524="","",StockList!C524)</f>
        <v/>
      </c>
      <c r="B524" s="10" t="str">
        <f>IF(A524="","",_xll.BDH(CONCATENATE($A524," CUSIP"),$A$1,StockList!$K$2,StockList!$K$3,"Dir=H","Dts=H","Sort=A","Quote=C","QtTyp=Y","Days=A","Per=CM","DtFmt=D","Fill=P","UseDPDF=Y","cols=5391;rows=1"))</f>
        <v/>
      </c>
    </row>
    <row r="525" spans="1:2" x14ac:dyDescent="0.25">
      <c r="A525" s="5" t="str">
        <f>IF(StockList!C525="","",StockList!C525)</f>
        <v/>
      </c>
      <c r="B525" s="10" t="str">
        <f>IF(A525="","",_xll.BDH(CONCATENATE($A525," CUSIP"),$A$1,StockList!$K$2,StockList!$K$3,"Dir=H","Dts=H","Sort=A","Quote=C","QtTyp=Y","Days=A","Per=CM","DtFmt=D","Fill=P","UseDPDF=Y","cols=5391;rows=1"))</f>
        <v/>
      </c>
    </row>
    <row r="526" spans="1:2" x14ac:dyDescent="0.25">
      <c r="A526" s="5" t="str">
        <f>IF(StockList!C526="","",StockList!C526)</f>
        <v/>
      </c>
      <c r="B526" s="10" t="str">
        <f>IF(A526="","",_xll.BDH(CONCATENATE($A526," CUSIP"),$A$1,StockList!$K$2,StockList!$K$3,"Dir=H","Dts=H","Sort=A","Quote=C","QtTyp=Y","Days=A","Per=CM","DtFmt=D","Fill=P","UseDPDF=Y","cols=5391;rows=1"))</f>
        <v/>
      </c>
    </row>
    <row r="527" spans="1:2" x14ac:dyDescent="0.25">
      <c r="A527" s="5" t="str">
        <f>IF(StockList!C527="","",StockList!C527)</f>
        <v/>
      </c>
      <c r="B527" s="10" t="str">
        <f>IF(A527="","",_xll.BDH(CONCATENATE($A527," CUSIP"),$A$1,StockList!$K$2,StockList!$K$3,"Dir=H","Dts=H","Sort=A","Quote=C","QtTyp=Y","Days=A","Per=CM","DtFmt=D","Fill=P","UseDPDF=Y","cols=5391;rows=1"))</f>
        <v/>
      </c>
    </row>
    <row r="528" spans="1:2" x14ac:dyDescent="0.25">
      <c r="A528" s="5" t="str">
        <f>IF(StockList!C528="","",StockList!C528)</f>
        <v/>
      </c>
      <c r="B528" s="10" t="str">
        <f>IF(A528="","",_xll.BDH(CONCATENATE($A528," CUSIP"),$A$1,StockList!$K$2,StockList!$K$3,"Dir=H","Dts=H","Sort=A","Quote=C","QtTyp=Y","Days=A","Per=CM","DtFmt=D","Fill=P","UseDPDF=Y","cols=5391;rows=1"))</f>
        <v/>
      </c>
    </row>
    <row r="529" spans="1:2" x14ac:dyDescent="0.25">
      <c r="A529" s="5" t="str">
        <f>IF(StockList!C529="","",StockList!C529)</f>
        <v/>
      </c>
      <c r="B529" s="10" t="str">
        <f>IF(A529="","",_xll.BDH(CONCATENATE($A529," CUSIP"),$A$1,StockList!$K$2,StockList!$K$3,"Dir=H","Dts=H","Sort=A","Quote=C","QtTyp=Y","Days=A","Per=CM","DtFmt=D","Fill=P","UseDPDF=Y","cols=5391;rows=1"))</f>
        <v/>
      </c>
    </row>
    <row r="530" spans="1:2" x14ac:dyDescent="0.25">
      <c r="A530" s="5" t="str">
        <f>IF(StockList!C530="","",StockList!C530)</f>
        <v/>
      </c>
      <c r="B530" s="10" t="str">
        <f>IF(A530="","",_xll.BDH(CONCATENATE($A530," CUSIP"),$A$1,StockList!$K$2,StockList!$K$3,"Dir=H","Dts=H","Sort=A","Quote=C","QtTyp=Y","Days=A","Per=CM","DtFmt=D","Fill=P","UseDPDF=Y","cols=5391;rows=1"))</f>
        <v/>
      </c>
    </row>
    <row r="531" spans="1:2" x14ac:dyDescent="0.25">
      <c r="A531" s="5" t="str">
        <f>IF(StockList!C531="","",StockList!C531)</f>
        <v/>
      </c>
      <c r="B531" s="10" t="str">
        <f>IF(A531="","",_xll.BDH(CONCATENATE($A531," CUSIP"),$A$1,StockList!$K$2,StockList!$K$3,"Dir=H","Dts=H","Sort=A","Quote=C","QtTyp=Y","Days=A","Per=CM","DtFmt=D","Fill=P","UseDPDF=Y","cols=5391;rows=1"))</f>
        <v/>
      </c>
    </row>
    <row r="532" spans="1:2" x14ac:dyDescent="0.25">
      <c r="A532" s="5" t="str">
        <f>IF(StockList!C532="","",StockList!C532)</f>
        <v/>
      </c>
      <c r="B532" s="10" t="str">
        <f>IF(A532="","",_xll.BDH(CONCATENATE($A532," CUSIP"),$A$1,StockList!$K$2,StockList!$K$3,"Dir=H","Dts=H","Sort=A","Quote=C","QtTyp=Y","Days=A","Per=CM","DtFmt=D","Fill=P","UseDPDF=Y","cols=5391;rows=1"))</f>
        <v/>
      </c>
    </row>
    <row r="533" spans="1:2" x14ac:dyDescent="0.25">
      <c r="A533" s="5" t="str">
        <f>IF(StockList!C533="","",StockList!C533)</f>
        <v/>
      </c>
      <c r="B533" s="10" t="str">
        <f>IF(A533="","",_xll.BDH(CONCATENATE($A533," CUSIP"),$A$1,StockList!$K$2,StockList!$K$3,"Dir=H","Dts=H","Sort=A","Quote=C","QtTyp=Y","Days=A","Per=CM","DtFmt=D","Fill=P","UseDPDF=Y","cols=5391;rows=1"))</f>
        <v/>
      </c>
    </row>
    <row r="534" spans="1:2" x14ac:dyDescent="0.25">
      <c r="A534" s="5" t="str">
        <f>IF(StockList!C534="","",StockList!C534)</f>
        <v/>
      </c>
      <c r="B534" s="10" t="str">
        <f>IF(A534="","",_xll.BDH(CONCATENATE($A534," CUSIP"),$A$1,StockList!$K$2,StockList!$K$3,"Dir=H","Dts=H","Sort=A","Quote=C","QtTyp=Y","Days=A","Per=CM","DtFmt=D","Fill=P","UseDPDF=Y","cols=5391;rows=1"))</f>
        <v/>
      </c>
    </row>
    <row r="535" spans="1:2" x14ac:dyDescent="0.25">
      <c r="A535" s="5" t="str">
        <f>IF(StockList!C535="","",StockList!C535)</f>
        <v/>
      </c>
      <c r="B535" s="10" t="str">
        <f>IF(A535="","",_xll.BDH(CONCATENATE($A535," CUSIP"),$A$1,StockList!$K$2,StockList!$K$3,"Dir=H","Dts=H","Sort=A","Quote=C","QtTyp=Y","Days=A","Per=CM","DtFmt=D","Fill=P","UseDPDF=Y","cols=5391;rows=1"))</f>
        <v/>
      </c>
    </row>
    <row r="536" spans="1:2" x14ac:dyDescent="0.25">
      <c r="A536" s="5" t="str">
        <f>IF(StockList!C536="","",StockList!C536)</f>
        <v/>
      </c>
      <c r="B536" s="10" t="str">
        <f>IF(A536="","",_xll.BDH(CONCATENATE($A536," CUSIP"),$A$1,StockList!$K$2,StockList!$K$3,"Dir=H","Dts=H","Sort=A","Quote=C","QtTyp=Y","Days=A","Per=CM","DtFmt=D","Fill=P","UseDPDF=Y","cols=5391;rows=1"))</f>
        <v/>
      </c>
    </row>
    <row r="537" spans="1:2" x14ac:dyDescent="0.25">
      <c r="A537" s="5" t="str">
        <f>IF(StockList!C537="","",StockList!C537)</f>
        <v/>
      </c>
      <c r="B537" s="10" t="str">
        <f>IF(A537="","",_xll.BDH(CONCATENATE($A537," CUSIP"),$A$1,StockList!$K$2,StockList!$K$3,"Dir=H","Dts=H","Sort=A","Quote=C","QtTyp=Y","Days=A","Per=CM","DtFmt=D","Fill=P","UseDPDF=Y","cols=5391;rows=1"))</f>
        <v/>
      </c>
    </row>
    <row r="538" spans="1:2" x14ac:dyDescent="0.25">
      <c r="A538" s="5" t="str">
        <f>IF(StockList!C538="","",StockList!C538)</f>
        <v/>
      </c>
      <c r="B538" s="10" t="str">
        <f>IF(A538="","",_xll.BDH(CONCATENATE($A538," CUSIP"),$A$1,StockList!$K$2,StockList!$K$3,"Dir=H","Dts=H","Sort=A","Quote=C","QtTyp=Y","Days=A","Per=CM","DtFmt=D","Fill=P","UseDPDF=Y","cols=5391;rows=1"))</f>
        <v/>
      </c>
    </row>
    <row r="539" spans="1:2" x14ac:dyDescent="0.25">
      <c r="A539" s="5" t="str">
        <f>IF(StockList!C539="","",StockList!C539)</f>
        <v/>
      </c>
      <c r="B539" s="10" t="str">
        <f>IF(A539="","",_xll.BDH(CONCATENATE($A539," CUSIP"),$A$1,StockList!$K$2,StockList!$K$3,"Dir=H","Dts=H","Sort=A","Quote=C","QtTyp=Y","Days=A","Per=CM","DtFmt=D","Fill=P","UseDPDF=Y","cols=5391;rows=1"))</f>
        <v/>
      </c>
    </row>
    <row r="540" spans="1:2" x14ac:dyDescent="0.25">
      <c r="A540" s="5" t="str">
        <f>IF(StockList!C540="","",StockList!C540)</f>
        <v/>
      </c>
      <c r="B540" s="10" t="str">
        <f>IF(A540="","",_xll.BDH(CONCATENATE($A540," CUSIP"),$A$1,StockList!$K$2,StockList!$K$3,"Dir=H","Dts=H","Sort=A","Quote=C","QtTyp=Y","Days=A","Per=CM","DtFmt=D","Fill=P","UseDPDF=Y","cols=5391;rows=1"))</f>
        <v/>
      </c>
    </row>
    <row r="541" spans="1:2" x14ac:dyDescent="0.25">
      <c r="A541" s="5" t="str">
        <f>IF(StockList!C541="","",StockList!C541)</f>
        <v/>
      </c>
      <c r="B541" s="10" t="str">
        <f>IF(A541="","",_xll.BDH(CONCATENATE($A541," CUSIP"),$A$1,StockList!$K$2,StockList!$K$3,"Dir=H","Dts=H","Sort=A","Quote=C","QtTyp=Y","Days=A","Per=CM","DtFmt=D","Fill=P","UseDPDF=Y","cols=5391;rows=1"))</f>
        <v/>
      </c>
    </row>
    <row r="542" spans="1:2" x14ac:dyDescent="0.25">
      <c r="A542" s="5" t="str">
        <f>IF(StockList!C542="","",StockList!C542)</f>
        <v/>
      </c>
      <c r="B542" s="10" t="str">
        <f>IF(A542="","",_xll.BDH(CONCATENATE($A542," CUSIP"),$A$1,StockList!$K$2,StockList!$K$3,"Dir=H","Dts=H","Sort=A","Quote=C","QtTyp=Y","Days=A","Per=CM","DtFmt=D","Fill=P","UseDPDF=Y","cols=5391;rows=1"))</f>
        <v/>
      </c>
    </row>
    <row r="543" spans="1:2" x14ac:dyDescent="0.25">
      <c r="A543" s="5" t="str">
        <f>IF(StockList!C543="","",StockList!C543)</f>
        <v/>
      </c>
      <c r="B543" s="10" t="str">
        <f>IF(A543="","",_xll.BDH(CONCATENATE($A543," CUSIP"),$A$1,StockList!$K$2,StockList!$K$3,"Dir=H","Dts=H","Sort=A","Quote=C","QtTyp=Y","Days=A","Per=CM","DtFmt=D","Fill=P","UseDPDF=Y","cols=5391;rows=1"))</f>
        <v/>
      </c>
    </row>
    <row r="544" spans="1:2" x14ac:dyDescent="0.25">
      <c r="B544" s="10"/>
    </row>
    <row r="545" spans="2:2" x14ac:dyDescent="0.25">
      <c r="B545" s="10"/>
    </row>
    <row r="546" spans="2:2" x14ac:dyDescent="0.25">
      <c r="B546" s="10"/>
    </row>
    <row r="547" spans="2:2" x14ac:dyDescent="0.25">
      <c r="B547" s="10"/>
    </row>
    <row r="548" spans="2:2" x14ac:dyDescent="0.25">
      <c r="B548" s="10"/>
    </row>
    <row r="549" spans="2:2" x14ac:dyDescent="0.25">
      <c r="B549" s="10"/>
    </row>
    <row r="550" spans="2:2" x14ac:dyDescent="0.25">
      <c r="B550" s="10"/>
    </row>
    <row r="551" spans="2:2" x14ac:dyDescent="0.25">
      <c r="B551" s="10"/>
    </row>
    <row r="552" spans="2:2" x14ac:dyDescent="0.25">
      <c r="B552" s="10"/>
    </row>
    <row r="553" spans="2:2" x14ac:dyDescent="0.25">
      <c r="B553" s="10"/>
    </row>
    <row r="554" spans="2:2" x14ac:dyDescent="0.25">
      <c r="B554" s="10"/>
    </row>
    <row r="555" spans="2:2" x14ac:dyDescent="0.25">
      <c r="B555" s="10"/>
    </row>
    <row r="556" spans="2:2" x14ac:dyDescent="0.25">
      <c r="B556" s="10"/>
    </row>
    <row r="557" spans="2:2" x14ac:dyDescent="0.25">
      <c r="B557" s="10"/>
    </row>
    <row r="558" spans="2:2" x14ac:dyDescent="0.25">
      <c r="B558" s="10"/>
    </row>
    <row r="559" spans="2:2" x14ac:dyDescent="0.25">
      <c r="B559" s="10"/>
    </row>
    <row r="560" spans="2:2" x14ac:dyDescent="0.25">
      <c r="B560" s="10"/>
    </row>
    <row r="561" spans="2:2" x14ac:dyDescent="0.25">
      <c r="B561" s="10"/>
    </row>
    <row r="562" spans="2:2" x14ac:dyDescent="0.25">
      <c r="B562" s="10"/>
    </row>
    <row r="563" spans="2:2" x14ac:dyDescent="0.25">
      <c r="B563" s="10"/>
    </row>
    <row r="564" spans="2:2" x14ac:dyDescent="0.25">
      <c r="B564" s="10"/>
    </row>
    <row r="565" spans="2:2" x14ac:dyDescent="0.25">
      <c r="B565" s="10"/>
    </row>
    <row r="566" spans="2:2" x14ac:dyDescent="0.25">
      <c r="B566" s="10"/>
    </row>
    <row r="567" spans="2:2" x14ac:dyDescent="0.25">
      <c r="B567" s="10"/>
    </row>
    <row r="568" spans="2:2" x14ac:dyDescent="0.25">
      <c r="B568" s="10"/>
    </row>
    <row r="569" spans="2:2" x14ac:dyDescent="0.25">
      <c r="B569" s="10"/>
    </row>
    <row r="570" spans="2:2" x14ac:dyDescent="0.25">
      <c r="B570" s="10"/>
    </row>
    <row r="571" spans="2:2" x14ac:dyDescent="0.25">
      <c r="B571" s="10"/>
    </row>
    <row r="572" spans="2:2" x14ac:dyDescent="0.25">
      <c r="B572" s="10"/>
    </row>
    <row r="573" spans="2:2" x14ac:dyDescent="0.25">
      <c r="B573" s="10"/>
    </row>
    <row r="574" spans="2:2" x14ac:dyDescent="0.25">
      <c r="B574" s="10"/>
    </row>
    <row r="575" spans="2:2" x14ac:dyDescent="0.25">
      <c r="B575" s="10"/>
    </row>
    <row r="576" spans="2:2" x14ac:dyDescent="0.25">
      <c r="B576" s="10"/>
    </row>
    <row r="577" spans="2:2" x14ac:dyDescent="0.25">
      <c r="B577" s="10"/>
    </row>
    <row r="578" spans="2:2" x14ac:dyDescent="0.25">
      <c r="B578" s="10"/>
    </row>
    <row r="579" spans="2:2" x14ac:dyDescent="0.25">
      <c r="B579" s="10"/>
    </row>
    <row r="580" spans="2:2" x14ac:dyDescent="0.25">
      <c r="B580" s="10"/>
    </row>
    <row r="581" spans="2:2" x14ac:dyDescent="0.25">
      <c r="B581" s="10"/>
    </row>
    <row r="582" spans="2:2" x14ac:dyDescent="0.25">
      <c r="B582" s="10"/>
    </row>
    <row r="583" spans="2:2" x14ac:dyDescent="0.25">
      <c r="B583" s="10"/>
    </row>
    <row r="584" spans="2:2" x14ac:dyDescent="0.25">
      <c r="B584" s="10"/>
    </row>
    <row r="585" spans="2:2" x14ac:dyDescent="0.25">
      <c r="B585" s="10"/>
    </row>
    <row r="586" spans="2:2" x14ac:dyDescent="0.25">
      <c r="B586" s="10"/>
    </row>
    <row r="587" spans="2:2" x14ac:dyDescent="0.25">
      <c r="B587" s="10"/>
    </row>
    <row r="588" spans="2:2" x14ac:dyDescent="0.25">
      <c r="B588" s="10"/>
    </row>
    <row r="589" spans="2:2" x14ac:dyDescent="0.25">
      <c r="B589" s="10"/>
    </row>
    <row r="590" spans="2:2" x14ac:dyDescent="0.25">
      <c r="B590" s="10"/>
    </row>
    <row r="591" spans="2:2" x14ac:dyDescent="0.25">
      <c r="B591" s="10"/>
    </row>
    <row r="592" spans="2:2" x14ac:dyDescent="0.25">
      <c r="B592" s="10"/>
    </row>
    <row r="593" spans="2:2" x14ac:dyDescent="0.25">
      <c r="B593" s="10"/>
    </row>
    <row r="594" spans="2:2" x14ac:dyDescent="0.25">
      <c r="B594" s="10"/>
    </row>
    <row r="595" spans="2:2" x14ac:dyDescent="0.25">
      <c r="B595" s="10"/>
    </row>
    <row r="596" spans="2:2" x14ac:dyDescent="0.25">
      <c r="B596" s="10"/>
    </row>
    <row r="597" spans="2:2" x14ac:dyDescent="0.25">
      <c r="B597" s="10"/>
    </row>
    <row r="598" spans="2:2" x14ac:dyDescent="0.25">
      <c r="B598" s="10"/>
    </row>
    <row r="599" spans="2:2" x14ac:dyDescent="0.25">
      <c r="B599" s="10"/>
    </row>
    <row r="600" spans="2:2" x14ac:dyDescent="0.25">
      <c r="B600" s="10"/>
    </row>
    <row r="601" spans="2:2" x14ac:dyDescent="0.25">
      <c r="B601" s="10"/>
    </row>
    <row r="602" spans="2:2" x14ac:dyDescent="0.25">
      <c r="B602" s="10"/>
    </row>
    <row r="603" spans="2:2" x14ac:dyDescent="0.25">
      <c r="B603" s="10"/>
    </row>
    <row r="604" spans="2:2" x14ac:dyDescent="0.25">
      <c r="B604" s="10"/>
    </row>
    <row r="605" spans="2:2" x14ac:dyDescent="0.25">
      <c r="B605" s="10"/>
    </row>
    <row r="606" spans="2:2" x14ac:dyDescent="0.25">
      <c r="B606" s="10"/>
    </row>
    <row r="607" spans="2:2" x14ac:dyDescent="0.25">
      <c r="B607" s="10"/>
    </row>
    <row r="608" spans="2:2" x14ac:dyDescent="0.25">
      <c r="B608" s="10"/>
    </row>
    <row r="609" spans="2:2" x14ac:dyDescent="0.25">
      <c r="B609" s="10"/>
    </row>
    <row r="610" spans="2:2" x14ac:dyDescent="0.25">
      <c r="B610" s="10"/>
    </row>
    <row r="611" spans="2:2" x14ac:dyDescent="0.25">
      <c r="B611" s="10"/>
    </row>
    <row r="612" spans="2:2" x14ac:dyDescent="0.25">
      <c r="B612" s="10"/>
    </row>
    <row r="613" spans="2:2" x14ac:dyDescent="0.25">
      <c r="B613" s="10"/>
    </row>
    <row r="614" spans="2:2" x14ac:dyDescent="0.25">
      <c r="B614" s="10"/>
    </row>
    <row r="615" spans="2:2" x14ac:dyDescent="0.25">
      <c r="B615" s="10"/>
    </row>
    <row r="616" spans="2:2" x14ac:dyDescent="0.25">
      <c r="B616" s="10"/>
    </row>
    <row r="617" spans="2:2" x14ac:dyDescent="0.25">
      <c r="B617" s="10"/>
    </row>
    <row r="618" spans="2:2" x14ac:dyDescent="0.25">
      <c r="B618" s="10"/>
    </row>
    <row r="619" spans="2:2" x14ac:dyDescent="0.25">
      <c r="B619" s="10"/>
    </row>
    <row r="620" spans="2:2" x14ac:dyDescent="0.25">
      <c r="B620" s="10"/>
    </row>
    <row r="621" spans="2:2" x14ac:dyDescent="0.25">
      <c r="B621" s="10"/>
    </row>
    <row r="622" spans="2:2" x14ac:dyDescent="0.25">
      <c r="B622" s="10"/>
    </row>
    <row r="623" spans="2:2" x14ac:dyDescent="0.25">
      <c r="B623" s="10"/>
    </row>
    <row r="624" spans="2:2" x14ac:dyDescent="0.25">
      <c r="B624" s="10"/>
    </row>
    <row r="625" spans="2:2" x14ac:dyDescent="0.25">
      <c r="B625" s="10"/>
    </row>
    <row r="626" spans="2:2" x14ac:dyDescent="0.25">
      <c r="B626" s="10"/>
    </row>
    <row r="627" spans="2:2" x14ac:dyDescent="0.25">
      <c r="B627" s="10"/>
    </row>
    <row r="628" spans="2:2" x14ac:dyDescent="0.25">
      <c r="B628" s="10"/>
    </row>
    <row r="629" spans="2:2" x14ac:dyDescent="0.25">
      <c r="B629" s="10"/>
    </row>
    <row r="630" spans="2:2" x14ac:dyDescent="0.25">
      <c r="B630" s="10"/>
    </row>
    <row r="631" spans="2:2" x14ac:dyDescent="0.25">
      <c r="B631" s="10"/>
    </row>
    <row r="632" spans="2:2" x14ac:dyDescent="0.25">
      <c r="B632" s="10"/>
    </row>
    <row r="633" spans="2:2" x14ac:dyDescent="0.25">
      <c r="B633" s="10"/>
    </row>
    <row r="634" spans="2:2" x14ac:dyDescent="0.25">
      <c r="B634" s="10"/>
    </row>
    <row r="635" spans="2:2" x14ac:dyDescent="0.25">
      <c r="B635" s="10"/>
    </row>
    <row r="636" spans="2:2" x14ac:dyDescent="0.25">
      <c r="B636" s="10"/>
    </row>
    <row r="637" spans="2:2" x14ac:dyDescent="0.25">
      <c r="B637" s="10"/>
    </row>
    <row r="638" spans="2:2" x14ac:dyDescent="0.25">
      <c r="B638" s="10"/>
    </row>
    <row r="639" spans="2:2" x14ac:dyDescent="0.25">
      <c r="B639" s="10"/>
    </row>
    <row r="640" spans="2:2" x14ac:dyDescent="0.25">
      <c r="B640" s="10"/>
    </row>
    <row r="641" spans="2:2" x14ac:dyDescent="0.25">
      <c r="B641" s="10"/>
    </row>
    <row r="642" spans="2:2" x14ac:dyDescent="0.25">
      <c r="B642" s="10"/>
    </row>
    <row r="643" spans="2:2" x14ac:dyDescent="0.25">
      <c r="B643" s="10"/>
    </row>
    <row r="644" spans="2:2" x14ac:dyDescent="0.25">
      <c r="B644" s="10"/>
    </row>
    <row r="645" spans="2:2" x14ac:dyDescent="0.25">
      <c r="B645" s="10"/>
    </row>
    <row r="646" spans="2:2" x14ac:dyDescent="0.25">
      <c r="B646" s="10"/>
    </row>
    <row r="647" spans="2:2" x14ac:dyDescent="0.25">
      <c r="B647" s="10"/>
    </row>
    <row r="648" spans="2:2" x14ac:dyDescent="0.25">
      <c r="B648" s="10"/>
    </row>
    <row r="649" spans="2:2" x14ac:dyDescent="0.25">
      <c r="B649" s="10"/>
    </row>
    <row r="650" spans="2:2" x14ac:dyDescent="0.25">
      <c r="B650" s="10"/>
    </row>
    <row r="651" spans="2:2" x14ac:dyDescent="0.25">
      <c r="B651" s="10"/>
    </row>
    <row r="652" spans="2:2" x14ac:dyDescent="0.25">
      <c r="B652" s="10"/>
    </row>
    <row r="653" spans="2:2" x14ac:dyDescent="0.25">
      <c r="B653" s="10"/>
    </row>
    <row r="654" spans="2:2" x14ac:dyDescent="0.25">
      <c r="B654" s="10"/>
    </row>
    <row r="655" spans="2:2" x14ac:dyDescent="0.25">
      <c r="B655" s="10"/>
    </row>
    <row r="656" spans="2:2" x14ac:dyDescent="0.25">
      <c r="B656" s="10"/>
    </row>
    <row r="657" spans="2:2" x14ac:dyDescent="0.25">
      <c r="B657" s="10"/>
    </row>
    <row r="658" spans="2:2" x14ac:dyDescent="0.25">
      <c r="B658" s="10"/>
    </row>
    <row r="659" spans="2:2" x14ac:dyDescent="0.25">
      <c r="B659" s="10"/>
    </row>
    <row r="660" spans="2:2" x14ac:dyDescent="0.25">
      <c r="B660" s="10"/>
    </row>
    <row r="661" spans="2:2" x14ac:dyDescent="0.25">
      <c r="B661" s="10"/>
    </row>
    <row r="662" spans="2:2" x14ac:dyDescent="0.25">
      <c r="B662" s="10"/>
    </row>
    <row r="663" spans="2:2" x14ac:dyDescent="0.25">
      <c r="B663" s="10"/>
    </row>
    <row r="664" spans="2:2" x14ac:dyDescent="0.25">
      <c r="B664" s="10"/>
    </row>
    <row r="665" spans="2:2" x14ac:dyDescent="0.25">
      <c r="B665" s="10"/>
    </row>
    <row r="666" spans="2:2" x14ac:dyDescent="0.25">
      <c r="B666" s="10"/>
    </row>
    <row r="667" spans="2:2" x14ac:dyDescent="0.25">
      <c r="B667" s="10"/>
    </row>
    <row r="668" spans="2:2" x14ac:dyDescent="0.25">
      <c r="B668" s="10"/>
    </row>
    <row r="669" spans="2:2" x14ac:dyDescent="0.25">
      <c r="B669" s="10"/>
    </row>
    <row r="670" spans="2:2" x14ac:dyDescent="0.25">
      <c r="B670" s="10"/>
    </row>
    <row r="671" spans="2:2" x14ac:dyDescent="0.25">
      <c r="B671" s="10"/>
    </row>
    <row r="672" spans="2:2" x14ac:dyDescent="0.25">
      <c r="B672" s="10"/>
    </row>
    <row r="673" spans="2:2" x14ac:dyDescent="0.25">
      <c r="B673" s="10"/>
    </row>
    <row r="674" spans="2:2" x14ac:dyDescent="0.25">
      <c r="B674" s="10"/>
    </row>
    <row r="675" spans="2:2" x14ac:dyDescent="0.25">
      <c r="B675" s="10"/>
    </row>
    <row r="676" spans="2:2" x14ac:dyDescent="0.25">
      <c r="B676" s="10"/>
    </row>
    <row r="677" spans="2:2" x14ac:dyDescent="0.25">
      <c r="B677" s="10"/>
    </row>
    <row r="678" spans="2:2" x14ac:dyDescent="0.25">
      <c r="B678" s="10"/>
    </row>
    <row r="679" spans="2:2" x14ac:dyDescent="0.25">
      <c r="B679" s="10"/>
    </row>
    <row r="680" spans="2:2" x14ac:dyDescent="0.25">
      <c r="B680" s="10"/>
    </row>
    <row r="681" spans="2:2" x14ac:dyDescent="0.25">
      <c r="B681" s="10"/>
    </row>
    <row r="682" spans="2:2" x14ac:dyDescent="0.25">
      <c r="B682" s="10"/>
    </row>
    <row r="683" spans="2:2" x14ac:dyDescent="0.25">
      <c r="B683" s="10"/>
    </row>
    <row r="684" spans="2:2" x14ac:dyDescent="0.25">
      <c r="B684" s="10"/>
    </row>
    <row r="685" spans="2:2" x14ac:dyDescent="0.25">
      <c r="B685" s="10"/>
    </row>
    <row r="686" spans="2:2" x14ac:dyDescent="0.25">
      <c r="B686" s="10"/>
    </row>
    <row r="687" spans="2:2" x14ac:dyDescent="0.25">
      <c r="B687" s="10"/>
    </row>
    <row r="688" spans="2:2" x14ac:dyDescent="0.25">
      <c r="B688" s="10"/>
    </row>
    <row r="689" spans="2:2" x14ac:dyDescent="0.25">
      <c r="B689" s="10"/>
    </row>
    <row r="690" spans="2:2" x14ac:dyDescent="0.25">
      <c r="B690" s="10"/>
    </row>
    <row r="691" spans="2:2" x14ac:dyDescent="0.25">
      <c r="B691" s="10"/>
    </row>
    <row r="692" spans="2:2" x14ac:dyDescent="0.25">
      <c r="B692" s="10"/>
    </row>
    <row r="693" spans="2:2" x14ac:dyDescent="0.25">
      <c r="B693" s="10"/>
    </row>
    <row r="694" spans="2:2" x14ac:dyDescent="0.25">
      <c r="B694" s="10"/>
    </row>
    <row r="695" spans="2:2" x14ac:dyDescent="0.25">
      <c r="B695" s="10"/>
    </row>
    <row r="696" spans="2:2" x14ac:dyDescent="0.25">
      <c r="B696" s="10"/>
    </row>
    <row r="697" spans="2:2" x14ac:dyDescent="0.25">
      <c r="B697" s="10"/>
    </row>
    <row r="698" spans="2:2" x14ac:dyDescent="0.25">
      <c r="B698" s="10"/>
    </row>
    <row r="699" spans="2:2" x14ac:dyDescent="0.25">
      <c r="B699" s="10"/>
    </row>
    <row r="700" spans="2:2" x14ac:dyDescent="0.25">
      <c r="B700" s="10"/>
    </row>
    <row r="701" spans="2:2" x14ac:dyDescent="0.25">
      <c r="B701" s="10"/>
    </row>
    <row r="702" spans="2:2" x14ac:dyDescent="0.25">
      <c r="B702" s="10"/>
    </row>
    <row r="703" spans="2:2" x14ac:dyDescent="0.25">
      <c r="B703" s="10"/>
    </row>
    <row r="704" spans="2:2" x14ac:dyDescent="0.25">
      <c r="B704" s="10"/>
    </row>
    <row r="705" spans="2:2" x14ac:dyDescent="0.25">
      <c r="B705" s="10"/>
    </row>
    <row r="706" spans="2:2" x14ac:dyDescent="0.25">
      <c r="B706" s="10"/>
    </row>
    <row r="707" spans="2:2" x14ac:dyDescent="0.25">
      <c r="B707" s="10"/>
    </row>
    <row r="708" spans="2:2" x14ac:dyDescent="0.25">
      <c r="B708" s="10"/>
    </row>
    <row r="709" spans="2:2" x14ac:dyDescent="0.25">
      <c r="B709" s="10"/>
    </row>
    <row r="710" spans="2:2" x14ac:dyDescent="0.25">
      <c r="B710" s="10"/>
    </row>
    <row r="711" spans="2:2" x14ac:dyDescent="0.25">
      <c r="B711" s="10"/>
    </row>
    <row r="712" spans="2:2" x14ac:dyDescent="0.25">
      <c r="B712" s="10"/>
    </row>
    <row r="713" spans="2:2" x14ac:dyDescent="0.25">
      <c r="B713" s="10"/>
    </row>
    <row r="714" spans="2:2" x14ac:dyDescent="0.25">
      <c r="B714" s="10"/>
    </row>
    <row r="715" spans="2:2" x14ac:dyDescent="0.25">
      <c r="B715" s="10"/>
    </row>
    <row r="716" spans="2:2" x14ac:dyDescent="0.25">
      <c r="B716" s="10"/>
    </row>
    <row r="717" spans="2:2" x14ac:dyDescent="0.25">
      <c r="B717" s="10"/>
    </row>
    <row r="718" spans="2:2" x14ac:dyDescent="0.25">
      <c r="B718" s="10"/>
    </row>
    <row r="719" spans="2:2" x14ac:dyDescent="0.25">
      <c r="B719" s="10"/>
    </row>
    <row r="720" spans="2:2" x14ac:dyDescent="0.25">
      <c r="B720" s="10"/>
    </row>
    <row r="721" spans="2:2" x14ac:dyDescent="0.25">
      <c r="B721" s="10"/>
    </row>
    <row r="722" spans="2:2" x14ac:dyDescent="0.25">
      <c r="B722" s="10"/>
    </row>
    <row r="723" spans="2:2" x14ac:dyDescent="0.25">
      <c r="B723" s="10"/>
    </row>
    <row r="724" spans="2:2" x14ac:dyDescent="0.25">
      <c r="B724" s="10"/>
    </row>
    <row r="725" spans="2:2" x14ac:dyDescent="0.25">
      <c r="B725" s="10"/>
    </row>
    <row r="726" spans="2:2" x14ac:dyDescent="0.25">
      <c r="B726" s="10"/>
    </row>
    <row r="727" spans="2:2" x14ac:dyDescent="0.25">
      <c r="B727" s="10"/>
    </row>
    <row r="728" spans="2:2" x14ac:dyDescent="0.25">
      <c r="B728" s="10"/>
    </row>
    <row r="729" spans="2:2" x14ac:dyDescent="0.25">
      <c r="B729" s="10"/>
    </row>
    <row r="730" spans="2:2" x14ac:dyDescent="0.25">
      <c r="B730" s="10"/>
    </row>
    <row r="731" spans="2:2" x14ac:dyDescent="0.25">
      <c r="B731" s="10"/>
    </row>
    <row r="732" spans="2:2" x14ac:dyDescent="0.25">
      <c r="B732" s="10"/>
    </row>
    <row r="733" spans="2:2" x14ac:dyDescent="0.25">
      <c r="B733" s="10"/>
    </row>
    <row r="734" spans="2:2" x14ac:dyDescent="0.25">
      <c r="B734" s="10"/>
    </row>
    <row r="735" spans="2:2" x14ac:dyDescent="0.25">
      <c r="B735" s="10"/>
    </row>
    <row r="736" spans="2:2" x14ac:dyDescent="0.25">
      <c r="B736" s="10"/>
    </row>
    <row r="737" spans="2:2" x14ac:dyDescent="0.25">
      <c r="B737" s="10"/>
    </row>
    <row r="738" spans="2:2" x14ac:dyDescent="0.25">
      <c r="B738" s="10"/>
    </row>
    <row r="739" spans="2:2" x14ac:dyDescent="0.25">
      <c r="B739" s="10"/>
    </row>
    <row r="740" spans="2:2" x14ac:dyDescent="0.25">
      <c r="B740" s="10"/>
    </row>
    <row r="741" spans="2:2" x14ac:dyDescent="0.25">
      <c r="B741" s="10"/>
    </row>
    <row r="742" spans="2:2" x14ac:dyDescent="0.25">
      <c r="B742" s="10"/>
    </row>
    <row r="743" spans="2:2" x14ac:dyDescent="0.25">
      <c r="B743" s="10"/>
    </row>
    <row r="744" spans="2:2" x14ac:dyDescent="0.25">
      <c r="B744" s="10"/>
    </row>
    <row r="745" spans="2:2" x14ac:dyDescent="0.25">
      <c r="B745" s="10"/>
    </row>
    <row r="746" spans="2:2" x14ac:dyDescent="0.25">
      <c r="B746" s="10"/>
    </row>
    <row r="747" spans="2:2" x14ac:dyDescent="0.25">
      <c r="B747" s="10"/>
    </row>
    <row r="748" spans="2:2" x14ac:dyDescent="0.25">
      <c r="B748" s="10"/>
    </row>
    <row r="749" spans="2:2" x14ac:dyDescent="0.25">
      <c r="B749" s="10"/>
    </row>
    <row r="750" spans="2:2" x14ac:dyDescent="0.25">
      <c r="B750" s="10"/>
    </row>
    <row r="751" spans="2:2" x14ac:dyDescent="0.25">
      <c r="B751" s="10"/>
    </row>
    <row r="752" spans="2:2" x14ac:dyDescent="0.25">
      <c r="B752" s="10"/>
    </row>
    <row r="753" spans="2:2" x14ac:dyDescent="0.25">
      <c r="B753" s="10"/>
    </row>
    <row r="754" spans="2:2" x14ac:dyDescent="0.25">
      <c r="B754" s="10"/>
    </row>
    <row r="755" spans="2:2" x14ac:dyDescent="0.25">
      <c r="B755" s="10"/>
    </row>
    <row r="756" spans="2:2" x14ac:dyDescent="0.25">
      <c r="B756" s="10"/>
    </row>
    <row r="757" spans="2:2" x14ac:dyDescent="0.25">
      <c r="B757" s="10"/>
    </row>
    <row r="758" spans="2:2" x14ac:dyDescent="0.25">
      <c r="B758" s="10"/>
    </row>
    <row r="759" spans="2:2" x14ac:dyDescent="0.25">
      <c r="B759" s="10"/>
    </row>
    <row r="760" spans="2:2" x14ac:dyDescent="0.25">
      <c r="B760" s="10"/>
    </row>
    <row r="761" spans="2:2" x14ac:dyDescent="0.25">
      <c r="B761" s="10"/>
    </row>
    <row r="762" spans="2:2" x14ac:dyDescent="0.25">
      <c r="B762" s="10"/>
    </row>
    <row r="763" spans="2:2" x14ac:dyDescent="0.25">
      <c r="B763" s="10"/>
    </row>
    <row r="764" spans="2:2" x14ac:dyDescent="0.25">
      <c r="B764" s="10"/>
    </row>
    <row r="765" spans="2:2" x14ac:dyDescent="0.25">
      <c r="B765" s="10"/>
    </row>
    <row r="766" spans="2:2" x14ac:dyDescent="0.25">
      <c r="B766" s="10"/>
    </row>
    <row r="767" spans="2:2" x14ac:dyDescent="0.25">
      <c r="B767" s="10"/>
    </row>
    <row r="768" spans="2:2" x14ac:dyDescent="0.25">
      <c r="B768" s="10"/>
    </row>
    <row r="769" spans="2:2" x14ac:dyDescent="0.25">
      <c r="B769" s="10"/>
    </row>
    <row r="770" spans="2:2" x14ac:dyDescent="0.25">
      <c r="B770" s="10"/>
    </row>
    <row r="771" spans="2:2" x14ac:dyDescent="0.25">
      <c r="B771" s="10"/>
    </row>
    <row r="772" spans="2:2" x14ac:dyDescent="0.25">
      <c r="B772" s="10"/>
    </row>
    <row r="773" spans="2:2" x14ac:dyDescent="0.25">
      <c r="B773" s="10"/>
    </row>
    <row r="774" spans="2:2" x14ac:dyDescent="0.25">
      <c r="B774" s="10"/>
    </row>
    <row r="775" spans="2:2" x14ac:dyDescent="0.25">
      <c r="B775" s="10"/>
    </row>
    <row r="776" spans="2:2" x14ac:dyDescent="0.25">
      <c r="B776" s="10"/>
    </row>
    <row r="777" spans="2:2" x14ac:dyDescent="0.25">
      <c r="B777" s="10"/>
    </row>
    <row r="778" spans="2:2" x14ac:dyDescent="0.25">
      <c r="B778" s="10"/>
    </row>
    <row r="779" spans="2:2" x14ac:dyDescent="0.25">
      <c r="B779" s="10"/>
    </row>
    <row r="780" spans="2:2" x14ac:dyDescent="0.25">
      <c r="B780" s="10"/>
    </row>
    <row r="781" spans="2:2" x14ac:dyDescent="0.25">
      <c r="B781" s="10"/>
    </row>
    <row r="782" spans="2:2" x14ac:dyDescent="0.25">
      <c r="B782" s="10"/>
    </row>
    <row r="783" spans="2:2" x14ac:dyDescent="0.25">
      <c r="B783" s="10"/>
    </row>
    <row r="784" spans="2:2" x14ac:dyDescent="0.25">
      <c r="B784" s="10"/>
    </row>
    <row r="785" spans="2:2" x14ac:dyDescent="0.25">
      <c r="B785" s="10"/>
    </row>
    <row r="786" spans="2:2" x14ac:dyDescent="0.25">
      <c r="B786" s="10"/>
    </row>
    <row r="787" spans="2:2" x14ac:dyDescent="0.25">
      <c r="B787" s="10"/>
    </row>
    <row r="788" spans="2:2" x14ac:dyDescent="0.25">
      <c r="B788" s="10"/>
    </row>
    <row r="789" spans="2:2" x14ac:dyDescent="0.25">
      <c r="B789" s="10"/>
    </row>
    <row r="790" spans="2:2" x14ac:dyDescent="0.25">
      <c r="B790" s="10"/>
    </row>
    <row r="791" spans="2:2" x14ac:dyDescent="0.25">
      <c r="B791" s="10"/>
    </row>
    <row r="792" spans="2:2" x14ac:dyDescent="0.25">
      <c r="B792" s="10"/>
    </row>
    <row r="793" spans="2:2" x14ac:dyDescent="0.25">
      <c r="B793" s="10"/>
    </row>
    <row r="794" spans="2:2" x14ac:dyDescent="0.25">
      <c r="B794" s="10"/>
    </row>
    <row r="795" spans="2:2" x14ac:dyDescent="0.25">
      <c r="B795" s="10"/>
    </row>
    <row r="796" spans="2:2" x14ac:dyDescent="0.25">
      <c r="B796" s="10"/>
    </row>
    <row r="797" spans="2:2" x14ac:dyDescent="0.25">
      <c r="B797" s="10"/>
    </row>
    <row r="798" spans="2:2" x14ac:dyDescent="0.25">
      <c r="B798" s="10"/>
    </row>
    <row r="799" spans="2:2" x14ac:dyDescent="0.25">
      <c r="B799" s="10"/>
    </row>
    <row r="800" spans="2:2" x14ac:dyDescent="0.25">
      <c r="B800" s="10"/>
    </row>
    <row r="801" spans="2:2" x14ac:dyDescent="0.25">
      <c r="B801" s="10"/>
    </row>
    <row r="802" spans="2:2" x14ac:dyDescent="0.25">
      <c r="B802" s="10"/>
    </row>
    <row r="803" spans="2:2" x14ac:dyDescent="0.25">
      <c r="B803" s="10"/>
    </row>
    <row r="804" spans="2:2" x14ac:dyDescent="0.25">
      <c r="B804" s="10"/>
    </row>
    <row r="805" spans="2:2" x14ac:dyDescent="0.25">
      <c r="B805" s="10"/>
    </row>
    <row r="806" spans="2:2" x14ac:dyDescent="0.25">
      <c r="B806" s="10"/>
    </row>
    <row r="807" spans="2:2" x14ac:dyDescent="0.25">
      <c r="B807" s="10"/>
    </row>
    <row r="808" spans="2:2" x14ac:dyDescent="0.25">
      <c r="B808" s="10"/>
    </row>
    <row r="809" spans="2:2" x14ac:dyDescent="0.25">
      <c r="B809" s="10"/>
    </row>
    <row r="810" spans="2:2" x14ac:dyDescent="0.25">
      <c r="B810" s="10"/>
    </row>
    <row r="811" spans="2:2" x14ac:dyDescent="0.25">
      <c r="B811" s="10"/>
    </row>
    <row r="812" spans="2:2" x14ac:dyDescent="0.25">
      <c r="B812" s="10"/>
    </row>
    <row r="813" spans="2:2" x14ac:dyDescent="0.25">
      <c r="B813" s="10"/>
    </row>
    <row r="814" spans="2:2" x14ac:dyDescent="0.25">
      <c r="B814" s="10"/>
    </row>
    <row r="815" spans="2:2" x14ac:dyDescent="0.25">
      <c r="B815" s="10"/>
    </row>
    <row r="816" spans="2:2" x14ac:dyDescent="0.25">
      <c r="B816" s="10"/>
    </row>
    <row r="817" spans="2:2" x14ac:dyDescent="0.25">
      <c r="B817" s="10"/>
    </row>
    <row r="818" spans="2:2" x14ac:dyDescent="0.25">
      <c r="B818" s="10"/>
    </row>
    <row r="819" spans="2:2" x14ac:dyDescent="0.25">
      <c r="B819" s="10"/>
    </row>
    <row r="820" spans="2:2" x14ac:dyDescent="0.25">
      <c r="B820" s="10"/>
    </row>
    <row r="821" spans="2:2" x14ac:dyDescent="0.25">
      <c r="B821" s="10"/>
    </row>
    <row r="822" spans="2:2" x14ac:dyDescent="0.25">
      <c r="B822" s="10"/>
    </row>
    <row r="823" spans="2:2" x14ac:dyDescent="0.25">
      <c r="B823" s="10"/>
    </row>
    <row r="824" spans="2:2" x14ac:dyDescent="0.25">
      <c r="B824" s="10"/>
    </row>
    <row r="825" spans="2:2" x14ac:dyDescent="0.25">
      <c r="B825" s="10"/>
    </row>
    <row r="826" spans="2:2" x14ac:dyDescent="0.25">
      <c r="B826" s="10"/>
    </row>
    <row r="827" spans="2:2" x14ac:dyDescent="0.25">
      <c r="B827" s="10"/>
    </row>
    <row r="828" spans="2:2" x14ac:dyDescent="0.25">
      <c r="B828" s="10"/>
    </row>
    <row r="829" spans="2:2" x14ac:dyDescent="0.25">
      <c r="B829" s="10"/>
    </row>
    <row r="830" spans="2:2" x14ac:dyDescent="0.25">
      <c r="B830" s="10"/>
    </row>
    <row r="831" spans="2:2" x14ac:dyDescent="0.25">
      <c r="B831" s="10"/>
    </row>
    <row r="832" spans="2:2" x14ac:dyDescent="0.25">
      <c r="B832" s="10"/>
    </row>
    <row r="833" spans="2:2" x14ac:dyDescent="0.25">
      <c r="B833" s="10"/>
    </row>
    <row r="834" spans="2:2" x14ac:dyDescent="0.25">
      <c r="B834" s="10"/>
    </row>
    <row r="835" spans="2:2" x14ac:dyDescent="0.25">
      <c r="B835" s="10"/>
    </row>
    <row r="836" spans="2:2" x14ac:dyDescent="0.25">
      <c r="B836" s="10"/>
    </row>
    <row r="837" spans="2:2" x14ac:dyDescent="0.25">
      <c r="B837" s="10"/>
    </row>
    <row r="838" spans="2:2" x14ac:dyDescent="0.25">
      <c r="B838" s="10"/>
    </row>
    <row r="839" spans="2:2" x14ac:dyDescent="0.25">
      <c r="B839" s="10"/>
    </row>
    <row r="840" spans="2:2" x14ac:dyDescent="0.25">
      <c r="B840" s="10"/>
    </row>
    <row r="841" spans="2:2" x14ac:dyDescent="0.25">
      <c r="B841" s="10"/>
    </row>
    <row r="842" spans="2:2" x14ac:dyDescent="0.25">
      <c r="B842" s="10"/>
    </row>
    <row r="843" spans="2:2" x14ac:dyDescent="0.25">
      <c r="B843" s="10"/>
    </row>
    <row r="844" spans="2:2" x14ac:dyDescent="0.25">
      <c r="B844" s="10"/>
    </row>
    <row r="845" spans="2:2" x14ac:dyDescent="0.25">
      <c r="B845" s="10"/>
    </row>
    <row r="846" spans="2:2" x14ac:dyDescent="0.25">
      <c r="B846" s="10"/>
    </row>
    <row r="847" spans="2:2" x14ac:dyDescent="0.25">
      <c r="B847" s="10"/>
    </row>
    <row r="848" spans="2:2" x14ac:dyDescent="0.25">
      <c r="B848" s="10"/>
    </row>
    <row r="849" spans="2:2" x14ac:dyDescent="0.25">
      <c r="B849" s="10"/>
    </row>
    <row r="850" spans="2:2" x14ac:dyDescent="0.25">
      <c r="B850" s="10"/>
    </row>
    <row r="851" spans="2:2" x14ac:dyDescent="0.25">
      <c r="B851" s="10"/>
    </row>
    <row r="852" spans="2:2" x14ac:dyDescent="0.25">
      <c r="B852" s="10"/>
    </row>
    <row r="853" spans="2:2" x14ac:dyDescent="0.25">
      <c r="B853" s="10"/>
    </row>
    <row r="854" spans="2:2" x14ac:dyDescent="0.25">
      <c r="B854" s="10"/>
    </row>
    <row r="855" spans="2:2" x14ac:dyDescent="0.25">
      <c r="B855" s="10"/>
    </row>
    <row r="856" spans="2:2" x14ac:dyDescent="0.25">
      <c r="B856" s="10"/>
    </row>
    <row r="857" spans="2:2" x14ac:dyDescent="0.25">
      <c r="B857" s="10"/>
    </row>
    <row r="858" spans="2:2" x14ac:dyDescent="0.25">
      <c r="B858" s="10"/>
    </row>
    <row r="859" spans="2:2" x14ac:dyDescent="0.25">
      <c r="B859" s="10"/>
    </row>
    <row r="860" spans="2:2" x14ac:dyDescent="0.25">
      <c r="B860" s="10"/>
    </row>
    <row r="861" spans="2:2" x14ac:dyDescent="0.25">
      <c r="B861" s="10"/>
    </row>
    <row r="862" spans="2:2" x14ac:dyDescent="0.25">
      <c r="B862" s="10"/>
    </row>
    <row r="863" spans="2:2" x14ac:dyDescent="0.25">
      <c r="B863" s="10"/>
    </row>
    <row r="864" spans="2:2" x14ac:dyDescent="0.25">
      <c r="B864" s="10"/>
    </row>
    <row r="865" spans="2:2" x14ac:dyDescent="0.25">
      <c r="B865" s="10"/>
    </row>
    <row r="866" spans="2:2" x14ac:dyDescent="0.25">
      <c r="B866" s="10"/>
    </row>
    <row r="867" spans="2:2" x14ac:dyDescent="0.25">
      <c r="B867" s="10"/>
    </row>
    <row r="868" spans="2:2" x14ac:dyDescent="0.25">
      <c r="B868" s="10"/>
    </row>
    <row r="869" spans="2:2" x14ac:dyDescent="0.25">
      <c r="B869" s="10"/>
    </row>
    <row r="870" spans="2:2" x14ac:dyDescent="0.25">
      <c r="B870" s="10"/>
    </row>
    <row r="871" spans="2:2" x14ac:dyDescent="0.25">
      <c r="B871" s="10"/>
    </row>
    <row r="872" spans="2:2" x14ac:dyDescent="0.25">
      <c r="B872" s="10"/>
    </row>
    <row r="873" spans="2:2" x14ac:dyDescent="0.25">
      <c r="B873" s="10"/>
    </row>
    <row r="874" spans="2:2" x14ac:dyDescent="0.25">
      <c r="B874" s="10"/>
    </row>
    <row r="875" spans="2:2" x14ac:dyDescent="0.25">
      <c r="B875" s="10"/>
    </row>
    <row r="876" spans="2:2" x14ac:dyDescent="0.25">
      <c r="B876" s="10"/>
    </row>
    <row r="877" spans="2:2" x14ac:dyDescent="0.25">
      <c r="B877" s="10"/>
    </row>
    <row r="878" spans="2:2" x14ac:dyDescent="0.25">
      <c r="B878" s="10"/>
    </row>
    <row r="879" spans="2:2" x14ac:dyDescent="0.25">
      <c r="B879" s="10"/>
    </row>
    <row r="880" spans="2:2" x14ac:dyDescent="0.25">
      <c r="B880" s="10"/>
    </row>
    <row r="881" spans="2:2" x14ac:dyDescent="0.25">
      <c r="B881" s="10"/>
    </row>
    <row r="882" spans="2:2" x14ac:dyDescent="0.25">
      <c r="B882" s="10"/>
    </row>
    <row r="883" spans="2:2" x14ac:dyDescent="0.25">
      <c r="B883" s="10"/>
    </row>
    <row r="884" spans="2:2" x14ac:dyDescent="0.25">
      <c r="B884" s="10"/>
    </row>
    <row r="885" spans="2:2" x14ac:dyDescent="0.25">
      <c r="B885" s="10"/>
    </row>
    <row r="886" spans="2:2" x14ac:dyDescent="0.25">
      <c r="B886" s="10"/>
    </row>
    <row r="887" spans="2:2" x14ac:dyDescent="0.25">
      <c r="B887" s="10"/>
    </row>
    <row r="888" spans="2:2" x14ac:dyDescent="0.25">
      <c r="B888" s="10"/>
    </row>
    <row r="889" spans="2:2" x14ac:dyDescent="0.25">
      <c r="B889" s="10"/>
    </row>
    <row r="890" spans="2:2" x14ac:dyDescent="0.25">
      <c r="B890" s="10"/>
    </row>
    <row r="891" spans="2:2" x14ac:dyDescent="0.25">
      <c r="B891" s="10"/>
    </row>
    <row r="892" spans="2:2" x14ac:dyDescent="0.25">
      <c r="B892" s="10"/>
    </row>
    <row r="893" spans="2:2" x14ac:dyDescent="0.25">
      <c r="B893" s="10"/>
    </row>
    <row r="894" spans="2:2" x14ac:dyDescent="0.25">
      <c r="B894" s="10"/>
    </row>
    <row r="895" spans="2:2" x14ac:dyDescent="0.25">
      <c r="B895" s="10"/>
    </row>
    <row r="896" spans="2:2" x14ac:dyDescent="0.25">
      <c r="B896" s="10"/>
    </row>
    <row r="897" spans="2:2" x14ac:dyDescent="0.25">
      <c r="B897" s="10"/>
    </row>
    <row r="898" spans="2:2" x14ac:dyDescent="0.25">
      <c r="B898" s="10"/>
    </row>
    <row r="899" spans="2:2" x14ac:dyDescent="0.25">
      <c r="B899" s="10"/>
    </row>
    <row r="900" spans="2:2" x14ac:dyDescent="0.25">
      <c r="B900" s="10"/>
    </row>
    <row r="901" spans="2:2" x14ac:dyDescent="0.25">
      <c r="B901" s="10"/>
    </row>
    <row r="902" spans="2:2" x14ac:dyDescent="0.25">
      <c r="B902" s="10"/>
    </row>
    <row r="903" spans="2:2" x14ac:dyDescent="0.25">
      <c r="B903" s="10"/>
    </row>
    <row r="904" spans="2:2" x14ac:dyDescent="0.25">
      <c r="B904" s="10"/>
    </row>
    <row r="905" spans="2:2" x14ac:dyDescent="0.25">
      <c r="B905" s="10"/>
    </row>
    <row r="906" spans="2:2" x14ac:dyDescent="0.25">
      <c r="B906" s="10"/>
    </row>
    <row r="907" spans="2:2" x14ac:dyDescent="0.25">
      <c r="B907" s="10"/>
    </row>
    <row r="908" spans="2:2" x14ac:dyDescent="0.25">
      <c r="B908" s="10"/>
    </row>
    <row r="909" spans="2:2" x14ac:dyDescent="0.25">
      <c r="B909" s="10"/>
    </row>
    <row r="910" spans="2:2" x14ac:dyDescent="0.25">
      <c r="B910" s="10"/>
    </row>
    <row r="911" spans="2:2" x14ac:dyDescent="0.25">
      <c r="B911" s="10"/>
    </row>
    <row r="912" spans="2:2" x14ac:dyDescent="0.25">
      <c r="B912" s="10"/>
    </row>
    <row r="913" spans="2:2" x14ac:dyDescent="0.25">
      <c r="B913" s="10"/>
    </row>
    <row r="914" spans="2:2" x14ac:dyDescent="0.25">
      <c r="B914" s="10"/>
    </row>
    <row r="915" spans="2:2" x14ac:dyDescent="0.25">
      <c r="B915" s="10"/>
    </row>
    <row r="916" spans="2:2" x14ac:dyDescent="0.25">
      <c r="B916" s="10"/>
    </row>
    <row r="917" spans="2:2" x14ac:dyDescent="0.25">
      <c r="B917" s="10"/>
    </row>
    <row r="918" spans="2:2" x14ac:dyDescent="0.25">
      <c r="B918" s="10"/>
    </row>
    <row r="919" spans="2:2" x14ac:dyDescent="0.25">
      <c r="B919" s="10"/>
    </row>
    <row r="920" spans="2:2" x14ac:dyDescent="0.25">
      <c r="B920" s="10"/>
    </row>
    <row r="921" spans="2:2" x14ac:dyDescent="0.25">
      <c r="B921" s="10"/>
    </row>
    <row r="922" spans="2:2" x14ac:dyDescent="0.25">
      <c r="B922" s="10"/>
    </row>
    <row r="923" spans="2:2" x14ac:dyDescent="0.25">
      <c r="B923" s="10"/>
    </row>
    <row r="924" spans="2:2" x14ac:dyDescent="0.25">
      <c r="B924" s="10"/>
    </row>
    <row r="925" spans="2:2" x14ac:dyDescent="0.25">
      <c r="B925" s="10"/>
    </row>
    <row r="926" spans="2:2" x14ac:dyDescent="0.25">
      <c r="B926" s="10"/>
    </row>
    <row r="927" spans="2:2" x14ac:dyDescent="0.25">
      <c r="B927" s="10"/>
    </row>
    <row r="928" spans="2:2" x14ac:dyDescent="0.25">
      <c r="B928" s="10"/>
    </row>
    <row r="929" spans="2:2" x14ac:dyDescent="0.25">
      <c r="B929" s="10"/>
    </row>
    <row r="930" spans="2:2" x14ac:dyDescent="0.25">
      <c r="B930" s="10"/>
    </row>
    <row r="931" spans="2:2" x14ac:dyDescent="0.25">
      <c r="B931" s="10"/>
    </row>
    <row r="932" spans="2:2" x14ac:dyDescent="0.25">
      <c r="B932" s="10"/>
    </row>
    <row r="933" spans="2:2" x14ac:dyDescent="0.25">
      <c r="B933" s="10"/>
    </row>
    <row r="934" spans="2:2" x14ac:dyDescent="0.25">
      <c r="B934" s="10"/>
    </row>
    <row r="935" spans="2:2" x14ac:dyDescent="0.25">
      <c r="B935" s="10"/>
    </row>
    <row r="936" spans="2:2" x14ac:dyDescent="0.25">
      <c r="B936" s="10"/>
    </row>
    <row r="937" spans="2:2" x14ac:dyDescent="0.25">
      <c r="B937" s="10"/>
    </row>
    <row r="938" spans="2:2" x14ac:dyDescent="0.25">
      <c r="B938" s="10"/>
    </row>
    <row r="939" spans="2:2" x14ac:dyDescent="0.25">
      <c r="B939" s="10"/>
    </row>
    <row r="940" spans="2:2" x14ac:dyDescent="0.25">
      <c r="B940" s="10"/>
    </row>
    <row r="941" spans="2:2" x14ac:dyDescent="0.25">
      <c r="B941" s="10"/>
    </row>
    <row r="942" spans="2:2" x14ac:dyDescent="0.25">
      <c r="B942" s="10"/>
    </row>
    <row r="943" spans="2:2" x14ac:dyDescent="0.25">
      <c r="B943" s="10"/>
    </row>
    <row r="944" spans="2:2" x14ac:dyDescent="0.25">
      <c r="B944" s="10"/>
    </row>
    <row r="945" spans="2:2" x14ac:dyDescent="0.25">
      <c r="B945" s="10"/>
    </row>
    <row r="946" spans="2:2" x14ac:dyDescent="0.25">
      <c r="B946" s="10"/>
    </row>
    <row r="947" spans="2:2" x14ac:dyDescent="0.25">
      <c r="B947" s="10"/>
    </row>
    <row r="948" spans="2:2" x14ac:dyDescent="0.25">
      <c r="B948" s="10"/>
    </row>
    <row r="949" spans="2:2" x14ac:dyDescent="0.25">
      <c r="B949" s="10"/>
    </row>
    <row r="950" spans="2:2" x14ac:dyDescent="0.25">
      <c r="B950" s="10"/>
    </row>
    <row r="951" spans="2:2" x14ac:dyDescent="0.25">
      <c r="B951" s="10"/>
    </row>
    <row r="952" spans="2:2" x14ac:dyDescent="0.25">
      <c r="B952" s="10"/>
    </row>
    <row r="953" spans="2:2" x14ac:dyDescent="0.25">
      <c r="B953" s="10"/>
    </row>
    <row r="954" spans="2:2" x14ac:dyDescent="0.25">
      <c r="B954" s="10"/>
    </row>
    <row r="955" spans="2:2" x14ac:dyDescent="0.25">
      <c r="B955" s="10"/>
    </row>
    <row r="956" spans="2:2" x14ac:dyDescent="0.25">
      <c r="B956" s="10"/>
    </row>
    <row r="957" spans="2:2" x14ac:dyDescent="0.25">
      <c r="B957" s="10"/>
    </row>
    <row r="958" spans="2:2" x14ac:dyDescent="0.25">
      <c r="B958" s="10"/>
    </row>
    <row r="959" spans="2:2" x14ac:dyDescent="0.25">
      <c r="B959" s="10"/>
    </row>
    <row r="960" spans="2:2" x14ac:dyDescent="0.25">
      <c r="B960" s="10"/>
    </row>
    <row r="961" spans="2:2" x14ac:dyDescent="0.25">
      <c r="B961" s="10"/>
    </row>
    <row r="962" spans="2:2" x14ac:dyDescent="0.25">
      <c r="B962" s="10"/>
    </row>
    <row r="963" spans="2:2" x14ac:dyDescent="0.25">
      <c r="B963" s="10"/>
    </row>
    <row r="964" spans="2:2" x14ac:dyDescent="0.25">
      <c r="B964" s="10"/>
    </row>
    <row r="965" spans="2:2" x14ac:dyDescent="0.25">
      <c r="B965" s="10"/>
    </row>
    <row r="966" spans="2:2" x14ac:dyDescent="0.25">
      <c r="B966" s="10"/>
    </row>
    <row r="967" spans="2:2" x14ac:dyDescent="0.25">
      <c r="B967" s="10"/>
    </row>
    <row r="968" spans="2:2" x14ac:dyDescent="0.25">
      <c r="B968" s="10"/>
    </row>
    <row r="969" spans="2:2" x14ac:dyDescent="0.25">
      <c r="B969" s="10"/>
    </row>
    <row r="970" spans="2:2" x14ac:dyDescent="0.25">
      <c r="B970" s="10"/>
    </row>
    <row r="971" spans="2:2" x14ac:dyDescent="0.25">
      <c r="B971" s="10"/>
    </row>
    <row r="972" spans="2:2" x14ac:dyDescent="0.25">
      <c r="B972" s="10"/>
    </row>
    <row r="973" spans="2:2" x14ac:dyDescent="0.25">
      <c r="B973" s="10"/>
    </row>
    <row r="974" spans="2:2" x14ac:dyDescent="0.25">
      <c r="B974" s="10"/>
    </row>
    <row r="975" spans="2:2" x14ac:dyDescent="0.25">
      <c r="B975" s="10"/>
    </row>
    <row r="976" spans="2:2" x14ac:dyDescent="0.25">
      <c r="B976" s="10"/>
    </row>
    <row r="977" spans="2:2" x14ac:dyDescent="0.25">
      <c r="B977" s="10"/>
    </row>
    <row r="978" spans="2:2" x14ac:dyDescent="0.25">
      <c r="B978" s="10"/>
    </row>
    <row r="979" spans="2:2" x14ac:dyDescent="0.25">
      <c r="B979" s="10"/>
    </row>
    <row r="980" spans="2:2" x14ac:dyDescent="0.25">
      <c r="B980" s="10"/>
    </row>
    <row r="981" spans="2:2" x14ac:dyDescent="0.25">
      <c r="B981" s="10"/>
    </row>
    <row r="982" spans="2:2" x14ac:dyDescent="0.25">
      <c r="B982" s="10"/>
    </row>
    <row r="983" spans="2:2" x14ac:dyDescent="0.25">
      <c r="B983" s="10"/>
    </row>
    <row r="984" spans="2:2" x14ac:dyDescent="0.25">
      <c r="B984" s="10"/>
    </row>
    <row r="985" spans="2:2" x14ac:dyDescent="0.25">
      <c r="B985" s="10"/>
    </row>
    <row r="986" spans="2:2" x14ac:dyDescent="0.25">
      <c r="B986" s="10"/>
    </row>
    <row r="987" spans="2:2" x14ac:dyDescent="0.25">
      <c r="B987" s="10"/>
    </row>
    <row r="988" spans="2:2" x14ac:dyDescent="0.25">
      <c r="B988" s="10"/>
    </row>
    <row r="989" spans="2:2" x14ac:dyDescent="0.25">
      <c r="B989" s="10"/>
    </row>
    <row r="990" spans="2:2" x14ac:dyDescent="0.25">
      <c r="B990" s="10"/>
    </row>
    <row r="991" spans="2:2" x14ac:dyDescent="0.25">
      <c r="B991" s="10"/>
    </row>
    <row r="992" spans="2:2" x14ac:dyDescent="0.25">
      <c r="B992" s="10"/>
    </row>
    <row r="993" spans="2:2" x14ac:dyDescent="0.25">
      <c r="B993" s="10"/>
    </row>
    <row r="994" spans="2:2" x14ac:dyDescent="0.25">
      <c r="B994" s="10"/>
    </row>
    <row r="995" spans="2:2" x14ac:dyDescent="0.25">
      <c r="B995" s="10"/>
    </row>
    <row r="996" spans="2:2" x14ac:dyDescent="0.25">
      <c r="B996" s="10"/>
    </row>
    <row r="997" spans="2:2" x14ac:dyDescent="0.25">
      <c r="B997" s="10"/>
    </row>
    <row r="998" spans="2:2" x14ac:dyDescent="0.25">
      <c r="B998" s="10"/>
    </row>
    <row r="999" spans="2:2" x14ac:dyDescent="0.25">
      <c r="B999" s="10"/>
    </row>
    <row r="1000" spans="2:2" x14ac:dyDescent="0.25">
      <c r="B1000" s="10"/>
    </row>
    <row r="1001" spans="2:2" x14ac:dyDescent="0.25">
      <c r="B1001" s="10"/>
    </row>
    <row r="1002" spans="2:2" x14ac:dyDescent="0.25">
      <c r="B1002" s="10"/>
    </row>
    <row r="1003" spans="2:2" x14ac:dyDescent="0.25">
      <c r="B1003" s="10"/>
    </row>
    <row r="1004" spans="2:2" x14ac:dyDescent="0.25">
      <c r="B1004" s="10"/>
    </row>
    <row r="1005" spans="2:2" x14ac:dyDescent="0.25">
      <c r="B1005" s="10"/>
    </row>
    <row r="1006" spans="2:2" x14ac:dyDescent="0.25">
      <c r="B1006" s="10"/>
    </row>
    <row r="1007" spans="2:2" x14ac:dyDescent="0.25">
      <c r="B1007" s="10"/>
    </row>
    <row r="1008" spans="2:2" x14ac:dyDescent="0.25">
      <c r="B1008" s="10"/>
    </row>
    <row r="1009" spans="2:2" x14ac:dyDescent="0.25">
      <c r="B1009" s="10"/>
    </row>
    <row r="1010" spans="2:2" x14ac:dyDescent="0.25">
      <c r="B1010" s="10"/>
    </row>
    <row r="1011" spans="2:2" x14ac:dyDescent="0.25">
      <c r="B1011" s="10"/>
    </row>
    <row r="1012" spans="2:2" x14ac:dyDescent="0.25">
      <c r="B1012" s="10"/>
    </row>
    <row r="1013" spans="2:2" x14ac:dyDescent="0.25">
      <c r="B1013" s="10"/>
    </row>
    <row r="1014" spans="2:2" x14ac:dyDescent="0.25">
      <c r="B1014" s="10"/>
    </row>
    <row r="1015" spans="2:2" x14ac:dyDescent="0.25">
      <c r="B1015" s="10"/>
    </row>
    <row r="1016" spans="2:2" x14ac:dyDescent="0.25">
      <c r="B1016" s="10"/>
    </row>
    <row r="1017" spans="2:2" x14ac:dyDescent="0.25">
      <c r="B1017" s="10"/>
    </row>
    <row r="1018" spans="2:2" x14ac:dyDescent="0.25">
      <c r="B1018" s="10"/>
    </row>
    <row r="1019" spans="2:2" x14ac:dyDescent="0.25">
      <c r="B1019" s="10"/>
    </row>
    <row r="1020" spans="2:2" x14ac:dyDescent="0.25">
      <c r="B1020" s="10"/>
    </row>
    <row r="1021" spans="2:2" x14ac:dyDescent="0.25">
      <c r="B1021" s="10"/>
    </row>
    <row r="1022" spans="2:2" x14ac:dyDescent="0.25">
      <c r="B1022" s="10"/>
    </row>
    <row r="1023" spans="2:2" x14ac:dyDescent="0.25">
      <c r="B1023" s="10"/>
    </row>
    <row r="1024" spans="2:2" x14ac:dyDescent="0.25">
      <c r="B1024" s="10"/>
    </row>
    <row r="1025" spans="2:2" x14ac:dyDescent="0.25">
      <c r="B1025" s="10"/>
    </row>
    <row r="1026" spans="2:2" x14ac:dyDescent="0.25">
      <c r="B1026" s="10"/>
    </row>
    <row r="1027" spans="2:2" x14ac:dyDescent="0.25">
      <c r="B1027" s="10"/>
    </row>
    <row r="1028" spans="2:2" x14ac:dyDescent="0.25">
      <c r="B1028" s="10"/>
    </row>
    <row r="1029" spans="2:2" x14ac:dyDescent="0.25">
      <c r="B1029" s="10"/>
    </row>
    <row r="1030" spans="2:2" x14ac:dyDescent="0.25">
      <c r="B1030" s="10"/>
    </row>
    <row r="1031" spans="2:2" x14ac:dyDescent="0.25">
      <c r="B1031" s="10"/>
    </row>
    <row r="1032" spans="2:2" x14ac:dyDescent="0.25">
      <c r="B1032" s="10"/>
    </row>
    <row r="1033" spans="2:2" x14ac:dyDescent="0.25">
      <c r="B1033" s="10"/>
    </row>
    <row r="1034" spans="2:2" x14ac:dyDescent="0.25">
      <c r="B1034" s="10"/>
    </row>
    <row r="1035" spans="2:2" x14ac:dyDescent="0.25">
      <c r="B1035" s="10"/>
    </row>
    <row r="1036" spans="2:2" x14ac:dyDescent="0.25">
      <c r="B1036" s="10"/>
    </row>
    <row r="1037" spans="2:2" x14ac:dyDescent="0.25">
      <c r="B1037" s="10"/>
    </row>
    <row r="1038" spans="2:2" x14ac:dyDescent="0.25">
      <c r="B1038" s="10"/>
    </row>
    <row r="1039" spans="2:2" x14ac:dyDescent="0.25">
      <c r="B1039" s="10"/>
    </row>
    <row r="1040" spans="2:2" x14ac:dyDescent="0.25">
      <c r="B1040" s="10"/>
    </row>
    <row r="1041" spans="2:2" x14ac:dyDescent="0.25">
      <c r="B1041" s="10"/>
    </row>
    <row r="1042" spans="2:2" x14ac:dyDescent="0.25">
      <c r="B1042" s="10"/>
    </row>
    <row r="1043" spans="2:2" x14ac:dyDescent="0.25">
      <c r="B1043" s="10"/>
    </row>
    <row r="1044" spans="2:2" x14ac:dyDescent="0.25">
      <c r="B1044" s="10"/>
    </row>
    <row r="1045" spans="2:2" x14ac:dyDescent="0.25">
      <c r="B1045" s="10"/>
    </row>
    <row r="1046" spans="2:2" x14ac:dyDescent="0.25">
      <c r="B1046" s="10"/>
    </row>
    <row r="1047" spans="2:2" x14ac:dyDescent="0.25">
      <c r="B1047" s="10"/>
    </row>
    <row r="1048" spans="2:2" x14ac:dyDescent="0.25">
      <c r="B1048" s="10"/>
    </row>
    <row r="1049" spans="2:2" x14ac:dyDescent="0.25">
      <c r="B1049" s="10"/>
    </row>
    <row r="1050" spans="2:2" x14ac:dyDescent="0.25">
      <c r="B1050" s="10"/>
    </row>
    <row r="1051" spans="2:2" x14ac:dyDescent="0.25">
      <c r="B1051" s="10"/>
    </row>
    <row r="1052" spans="2:2" x14ac:dyDescent="0.25">
      <c r="B1052" s="10"/>
    </row>
    <row r="1053" spans="2:2" x14ac:dyDescent="0.25">
      <c r="B1053" s="10"/>
    </row>
    <row r="1054" spans="2:2" x14ac:dyDescent="0.25">
      <c r="B1054" s="10"/>
    </row>
    <row r="1055" spans="2:2" x14ac:dyDescent="0.25">
      <c r="B1055" s="10"/>
    </row>
    <row r="1056" spans="2:2" x14ac:dyDescent="0.25">
      <c r="B1056" s="10"/>
    </row>
    <row r="1057" spans="2:2" x14ac:dyDescent="0.25">
      <c r="B1057" s="10"/>
    </row>
    <row r="1058" spans="2:2" x14ac:dyDescent="0.25">
      <c r="B1058" s="10"/>
    </row>
    <row r="1059" spans="2:2" x14ac:dyDescent="0.25">
      <c r="B1059" s="10"/>
    </row>
    <row r="1060" spans="2:2" x14ac:dyDescent="0.25">
      <c r="B1060" s="10"/>
    </row>
    <row r="1061" spans="2:2" x14ac:dyDescent="0.25">
      <c r="B1061" s="10"/>
    </row>
    <row r="1062" spans="2:2" x14ac:dyDescent="0.25">
      <c r="B1062" s="10"/>
    </row>
    <row r="1063" spans="2:2" x14ac:dyDescent="0.25">
      <c r="B1063" s="10"/>
    </row>
    <row r="1064" spans="2:2" x14ac:dyDescent="0.25">
      <c r="B1064" s="10"/>
    </row>
    <row r="1065" spans="2:2" x14ac:dyDescent="0.25">
      <c r="B1065" s="10"/>
    </row>
    <row r="1066" spans="2:2" x14ac:dyDescent="0.25">
      <c r="B1066" s="10"/>
    </row>
    <row r="1067" spans="2:2" x14ac:dyDescent="0.25">
      <c r="B1067" s="10"/>
    </row>
    <row r="1068" spans="2:2" x14ac:dyDescent="0.25">
      <c r="B1068" s="10"/>
    </row>
    <row r="1069" spans="2:2" x14ac:dyDescent="0.25">
      <c r="B1069" s="10"/>
    </row>
    <row r="1070" spans="2:2" x14ac:dyDescent="0.25">
      <c r="B1070" s="10"/>
    </row>
    <row r="1071" spans="2:2" x14ac:dyDescent="0.25">
      <c r="B1071" s="10"/>
    </row>
    <row r="1072" spans="2:2" x14ac:dyDescent="0.25">
      <c r="B1072" s="10"/>
    </row>
    <row r="1073" spans="2:2" x14ac:dyDescent="0.25">
      <c r="B1073" s="10"/>
    </row>
    <row r="1074" spans="2:2" x14ac:dyDescent="0.25">
      <c r="B1074" s="10"/>
    </row>
    <row r="1075" spans="2:2" x14ac:dyDescent="0.25">
      <c r="B1075" s="10"/>
    </row>
    <row r="1076" spans="2:2" x14ac:dyDescent="0.25">
      <c r="B1076" s="10"/>
    </row>
    <row r="1077" spans="2:2" x14ac:dyDescent="0.25">
      <c r="B1077" s="10"/>
    </row>
    <row r="1078" spans="2:2" x14ac:dyDescent="0.25">
      <c r="B1078" s="10"/>
    </row>
    <row r="1079" spans="2:2" x14ac:dyDescent="0.25">
      <c r="B1079" s="10"/>
    </row>
    <row r="1080" spans="2:2" x14ac:dyDescent="0.25">
      <c r="B1080" s="10"/>
    </row>
    <row r="1081" spans="2:2" x14ac:dyDescent="0.25">
      <c r="B1081" s="10"/>
    </row>
    <row r="1082" spans="2:2" x14ac:dyDescent="0.25">
      <c r="B1082" s="10"/>
    </row>
    <row r="1083" spans="2:2" x14ac:dyDescent="0.25">
      <c r="B1083" s="10"/>
    </row>
    <row r="1084" spans="2:2" x14ac:dyDescent="0.25">
      <c r="B1084" s="10"/>
    </row>
    <row r="1085" spans="2:2" x14ac:dyDescent="0.25">
      <c r="B1085" s="10"/>
    </row>
    <row r="1086" spans="2:2" x14ac:dyDescent="0.25">
      <c r="B1086" s="10"/>
    </row>
    <row r="1087" spans="2:2" x14ac:dyDescent="0.25">
      <c r="B1087" s="10"/>
    </row>
    <row r="1088" spans="2:2" x14ac:dyDescent="0.25">
      <c r="B1088" s="10"/>
    </row>
    <row r="1089" spans="2:2" x14ac:dyDescent="0.25">
      <c r="B1089" s="10"/>
    </row>
    <row r="1090" spans="2:2" x14ac:dyDescent="0.25">
      <c r="B1090" s="10"/>
    </row>
    <row r="1091" spans="2:2" x14ac:dyDescent="0.25">
      <c r="B1091" s="10"/>
    </row>
    <row r="1092" spans="2:2" x14ac:dyDescent="0.25">
      <c r="B1092" s="10"/>
    </row>
    <row r="1093" spans="2:2" x14ac:dyDescent="0.25">
      <c r="B1093" s="10"/>
    </row>
    <row r="1094" spans="2:2" x14ac:dyDescent="0.25">
      <c r="B1094" s="10"/>
    </row>
    <row r="1095" spans="2:2" x14ac:dyDescent="0.25">
      <c r="B1095" s="10"/>
    </row>
    <row r="1096" spans="2:2" x14ac:dyDescent="0.25">
      <c r="B1096" s="10"/>
    </row>
    <row r="1097" spans="2:2" x14ac:dyDescent="0.25">
      <c r="B1097" s="10"/>
    </row>
    <row r="1098" spans="2:2" x14ac:dyDescent="0.25">
      <c r="B1098" s="10"/>
    </row>
    <row r="1099" spans="2:2" x14ac:dyDescent="0.25">
      <c r="B1099" s="10"/>
    </row>
    <row r="1100" spans="2:2" x14ac:dyDescent="0.25">
      <c r="B1100" s="10"/>
    </row>
    <row r="1101" spans="2:2" x14ac:dyDescent="0.25">
      <c r="B1101" s="10"/>
    </row>
    <row r="1102" spans="2:2" x14ac:dyDescent="0.25">
      <c r="B1102" s="10"/>
    </row>
    <row r="1103" spans="2:2" x14ac:dyDescent="0.25">
      <c r="B1103" s="10"/>
    </row>
    <row r="1104" spans="2:2" x14ac:dyDescent="0.25">
      <c r="B1104" s="10"/>
    </row>
    <row r="1105" spans="2:2" x14ac:dyDescent="0.25">
      <c r="B1105" s="10"/>
    </row>
    <row r="1106" spans="2:2" x14ac:dyDescent="0.25">
      <c r="B1106" s="10"/>
    </row>
    <row r="1107" spans="2:2" x14ac:dyDescent="0.25">
      <c r="B1107" s="10"/>
    </row>
    <row r="1108" spans="2:2" x14ac:dyDescent="0.25">
      <c r="B1108" s="10"/>
    </row>
    <row r="1109" spans="2:2" x14ac:dyDescent="0.25">
      <c r="B1109" s="10"/>
    </row>
    <row r="1110" spans="2:2" x14ac:dyDescent="0.25">
      <c r="B1110" s="10"/>
    </row>
    <row r="1111" spans="2:2" x14ac:dyDescent="0.25">
      <c r="B1111" s="10"/>
    </row>
    <row r="1112" spans="2:2" x14ac:dyDescent="0.25">
      <c r="B1112" s="10"/>
    </row>
    <row r="1113" spans="2:2" x14ac:dyDescent="0.25">
      <c r="B1113" s="10"/>
    </row>
    <row r="1114" spans="2:2" x14ac:dyDescent="0.25">
      <c r="B1114" s="10"/>
    </row>
    <row r="1115" spans="2:2" x14ac:dyDescent="0.25">
      <c r="B1115" s="10"/>
    </row>
    <row r="1116" spans="2:2" x14ac:dyDescent="0.25">
      <c r="B1116" s="10"/>
    </row>
    <row r="1117" spans="2:2" x14ac:dyDescent="0.25">
      <c r="B1117" s="10"/>
    </row>
    <row r="1118" spans="2:2" x14ac:dyDescent="0.25">
      <c r="B1118" s="10"/>
    </row>
    <row r="1119" spans="2:2" x14ac:dyDescent="0.25">
      <c r="B1119" s="10"/>
    </row>
    <row r="1120" spans="2:2" x14ac:dyDescent="0.25">
      <c r="B1120" s="10"/>
    </row>
    <row r="1121" spans="2:2" x14ac:dyDescent="0.25">
      <c r="B1121" s="10"/>
    </row>
    <row r="1122" spans="2:2" x14ac:dyDescent="0.25">
      <c r="B1122" s="10"/>
    </row>
    <row r="1123" spans="2:2" x14ac:dyDescent="0.25">
      <c r="B1123" s="10"/>
    </row>
    <row r="1124" spans="2:2" x14ac:dyDescent="0.25">
      <c r="B1124" s="10"/>
    </row>
    <row r="1125" spans="2:2" x14ac:dyDescent="0.25">
      <c r="B1125" s="10"/>
    </row>
    <row r="1126" spans="2:2" x14ac:dyDescent="0.25">
      <c r="B1126" s="10"/>
    </row>
    <row r="1127" spans="2:2" x14ac:dyDescent="0.25">
      <c r="B1127" s="10"/>
    </row>
    <row r="1128" spans="2:2" x14ac:dyDescent="0.25">
      <c r="B1128" s="10"/>
    </row>
    <row r="1129" spans="2:2" x14ac:dyDescent="0.25">
      <c r="B1129" s="10"/>
    </row>
    <row r="1130" spans="2:2" x14ac:dyDescent="0.25">
      <c r="B1130" s="10"/>
    </row>
    <row r="1131" spans="2:2" x14ac:dyDescent="0.25">
      <c r="B1131" s="10"/>
    </row>
    <row r="1132" spans="2:2" x14ac:dyDescent="0.25">
      <c r="B1132" s="10"/>
    </row>
    <row r="1133" spans="2:2" x14ac:dyDescent="0.25">
      <c r="B1133" s="10"/>
    </row>
    <row r="1134" spans="2:2" x14ac:dyDescent="0.25">
      <c r="B1134" s="10"/>
    </row>
    <row r="1135" spans="2:2" x14ac:dyDescent="0.25">
      <c r="B1135" s="10"/>
    </row>
    <row r="1136" spans="2:2" x14ac:dyDescent="0.25">
      <c r="B1136" s="10"/>
    </row>
    <row r="1137" spans="2:2" x14ac:dyDescent="0.25">
      <c r="B1137" s="10"/>
    </row>
    <row r="1138" spans="2:2" x14ac:dyDescent="0.25">
      <c r="B1138" s="10"/>
    </row>
    <row r="1139" spans="2:2" x14ac:dyDescent="0.25">
      <c r="B1139" s="10"/>
    </row>
    <row r="1140" spans="2:2" x14ac:dyDescent="0.25">
      <c r="B1140" s="10"/>
    </row>
    <row r="1141" spans="2:2" x14ac:dyDescent="0.25">
      <c r="B1141" s="10"/>
    </row>
    <row r="1142" spans="2:2" x14ac:dyDescent="0.25">
      <c r="B1142" s="10"/>
    </row>
    <row r="1143" spans="2:2" x14ac:dyDescent="0.25">
      <c r="B1143" s="10"/>
    </row>
    <row r="1144" spans="2:2" x14ac:dyDescent="0.25">
      <c r="B1144" s="10"/>
    </row>
    <row r="1145" spans="2:2" x14ac:dyDescent="0.25">
      <c r="B1145" s="10"/>
    </row>
    <row r="1146" spans="2:2" x14ac:dyDescent="0.25">
      <c r="B1146" s="10"/>
    </row>
    <row r="1147" spans="2:2" x14ac:dyDescent="0.25">
      <c r="B1147" s="10"/>
    </row>
    <row r="1148" spans="2:2" x14ac:dyDescent="0.25">
      <c r="B1148" s="10"/>
    </row>
    <row r="1149" spans="2:2" x14ac:dyDescent="0.25">
      <c r="B1149" s="10"/>
    </row>
    <row r="1150" spans="2:2" x14ac:dyDescent="0.25">
      <c r="B1150" s="10"/>
    </row>
    <row r="1151" spans="2:2" x14ac:dyDescent="0.25">
      <c r="B1151" s="10"/>
    </row>
    <row r="1152" spans="2:2" x14ac:dyDescent="0.25">
      <c r="B1152" s="10"/>
    </row>
    <row r="1153" spans="2:2" x14ac:dyDescent="0.25">
      <c r="B1153" s="10"/>
    </row>
    <row r="1154" spans="2:2" x14ac:dyDescent="0.25">
      <c r="B1154" s="10"/>
    </row>
    <row r="1155" spans="2:2" x14ac:dyDescent="0.25">
      <c r="B1155" s="10"/>
    </row>
    <row r="1156" spans="2:2" x14ac:dyDescent="0.25">
      <c r="B1156" s="10"/>
    </row>
    <row r="1157" spans="2:2" x14ac:dyDescent="0.25">
      <c r="B1157" s="10"/>
    </row>
    <row r="1158" spans="2:2" x14ac:dyDescent="0.25">
      <c r="B1158" s="10"/>
    </row>
    <row r="1159" spans="2:2" x14ac:dyDescent="0.25">
      <c r="B1159" s="10"/>
    </row>
    <row r="1160" spans="2:2" x14ac:dyDescent="0.25">
      <c r="B1160" s="10"/>
    </row>
    <row r="1161" spans="2:2" x14ac:dyDescent="0.25">
      <c r="B1161" s="10"/>
    </row>
    <row r="1162" spans="2:2" x14ac:dyDescent="0.25">
      <c r="B1162" s="10"/>
    </row>
    <row r="1163" spans="2:2" x14ac:dyDescent="0.25">
      <c r="B1163" s="10"/>
    </row>
    <row r="1164" spans="2:2" x14ac:dyDescent="0.25">
      <c r="B1164" s="10"/>
    </row>
    <row r="1165" spans="2:2" x14ac:dyDescent="0.25">
      <c r="B1165" s="10"/>
    </row>
    <row r="1166" spans="2:2" x14ac:dyDescent="0.25">
      <c r="B1166" s="10"/>
    </row>
    <row r="1167" spans="2:2" x14ac:dyDescent="0.25">
      <c r="B1167" s="10"/>
    </row>
    <row r="1168" spans="2:2" x14ac:dyDescent="0.25">
      <c r="B1168" s="10"/>
    </row>
    <row r="1169" spans="2:2" x14ac:dyDescent="0.25">
      <c r="B1169" s="10"/>
    </row>
    <row r="1170" spans="2:2" x14ac:dyDescent="0.25">
      <c r="B1170" s="10"/>
    </row>
    <row r="1171" spans="2:2" x14ac:dyDescent="0.25">
      <c r="B1171" s="10"/>
    </row>
    <row r="1172" spans="2:2" x14ac:dyDescent="0.25">
      <c r="B1172" s="10"/>
    </row>
    <row r="1173" spans="2:2" x14ac:dyDescent="0.25">
      <c r="B1173" s="10"/>
    </row>
    <row r="1174" spans="2:2" x14ac:dyDescent="0.25">
      <c r="B1174" s="10"/>
    </row>
    <row r="1175" spans="2:2" x14ac:dyDescent="0.25">
      <c r="B1175" s="10"/>
    </row>
    <row r="1176" spans="2:2" x14ac:dyDescent="0.25">
      <c r="B1176" s="10"/>
    </row>
    <row r="1177" spans="2:2" x14ac:dyDescent="0.25">
      <c r="B1177" s="10"/>
    </row>
    <row r="1178" spans="2:2" x14ac:dyDescent="0.25">
      <c r="B1178" s="10"/>
    </row>
    <row r="1179" spans="2:2" x14ac:dyDescent="0.25">
      <c r="B1179" s="10"/>
    </row>
    <row r="1180" spans="2:2" x14ac:dyDescent="0.25">
      <c r="B1180" s="10"/>
    </row>
    <row r="1181" spans="2:2" x14ac:dyDescent="0.25">
      <c r="B1181" s="10"/>
    </row>
    <row r="1182" spans="2:2" x14ac:dyDescent="0.25">
      <c r="B1182" s="10"/>
    </row>
    <row r="1183" spans="2:2" x14ac:dyDescent="0.25">
      <c r="B1183" s="10"/>
    </row>
    <row r="1184" spans="2:2" x14ac:dyDescent="0.25">
      <c r="B1184" s="10"/>
    </row>
    <row r="1185" spans="2:2" x14ac:dyDescent="0.25">
      <c r="B1185" s="10"/>
    </row>
    <row r="1186" spans="2:2" x14ac:dyDescent="0.25">
      <c r="B1186" s="10"/>
    </row>
    <row r="1187" spans="2:2" x14ac:dyDescent="0.25">
      <c r="B1187" s="10"/>
    </row>
    <row r="1188" spans="2:2" x14ac:dyDescent="0.25">
      <c r="B1188" s="10"/>
    </row>
    <row r="1189" spans="2:2" x14ac:dyDescent="0.25">
      <c r="B1189" s="10"/>
    </row>
    <row r="1190" spans="2:2" x14ac:dyDescent="0.25">
      <c r="B1190" s="10"/>
    </row>
    <row r="1191" spans="2:2" x14ac:dyDescent="0.25">
      <c r="B1191" s="10"/>
    </row>
    <row r="1192" spans="2:2" x14ac:dyDescent="0.25">
      <c r="B1192" s="10"/>
    </row>
    <row r="1193" spans="2:2" x14ac:dyDescent="0.25">
      <c r="B1193" s="10"/>
    </row>
    <row r="1194" spans="2:2" x14ac:dyDescent="0.25">
      <c r="B1194" s="10"/>
    </row>
    <row r="1195" spans="2:2" x14ac:dyDescent="0.25">
      <c r="B1195" s="10"/>
    </row>
    <row r="1196" spans="2:2" x14ac:dyDescent="0.25">
      <c r="B1196" s="10"/>
    </row>
    <row r="1197" spans="2:2" x14ac:dyDescent="0.25">
      <c r="B1197" s="10"/>
    </row>
    <row r="1198" spans="2:2" x14ac:dyDescent="0.25">
      <c r="B1198" s="10"/>
    </row>
    <row r="1199" spans="2:2" x14ac:dyDescent="0.25">
      <c r="B1199" s="10"/>
    </row>
    <row r="1200" spans="2:2" x14ac:dyDescent="0.25">
      <c r="B1200" s="10"/>
    </row>
    <row r="1201" spans="2:2" x14ac:dyDescent="0.25">
      <c r="B1201" s="10"/>
    </row>
    <row r="1202" spans="2:2" x14ac:dyDescent="0.25">
      <c r="B1202" s="10"/>
    </row>
    <row r="1203" spans="2:2" x14ac:dyDescent="0.25">
      <c r="B1203" s="10"/>
    </row>
    <row r="1204" spans="2:2" x14ac:dyDescent="0.25">
      <c r="B1204" s="10"/>
    </row>
    <row r="1205" spans="2:2" x14ac:dyDescent="0.25">
      <c r="B1205" s="10"/>
    </row>
    <row r="1206" spans="2:2" x14ac:dyDescent="0.25">
      <c r="B1206" s="10"/>
    </row>
    <row r="1207" spans="2:2" x14ac:dyDescent="0.25">
      <c r="B1207" s="10"/>
    </row>
    <row r="1208" spans="2:2" x14ac:dyDescent="0.25">
      <c r="B1208" s="10"/>
    </row>
    <row r="1209" spans="2:2" x14ac:dyDescent="0.25">
      <c r="B1209" s="10"/>
    </row>
    <row r="1210" spans="2:2" x14ac:dyDescent="0.25">
      <c r="B1210" s="10"/>
    </row>
    <row r="1211" spans="2:2" x14ac:dyDescent="0.25">
      <c r="B1211" s="10"/>
    </row>
    <row r="1212" spans="2:2" x14ac:dyDescent="0.25">
      <c r="B1212" s="10"/>
    </row>
    <row r="1213" spans="2:2" x14ac:dyDescent="0.25">
      <c r="B1213" s="10"/>
    </row>
    <row r="1214" spans="2:2" x14ac:dyDescent="0.25">
      <c r="B1214" s="10"/>
    </row>
    <row r="1215" spans="2:2" x14ac:dyDescent="0.25">
      <c r="B1215" s="10"/>
    </row>
    <row r="1216" spans="2:2" x14ac:dyDescent="0.25">
      <c r="B1216" s="10"/>
    </row>
    <row r="1217" spans="2:2" x14ac:dyDescent="0.25">
      <c r="B1217" s="10"/>
    </row>
    <row r="1218" spans="2:2" x14ac:dyDescent="0.25">
      <c r="B1218" s="10"/>
    </row>
    <row r="1219" spans="2:2" x14ac:dyDescent="0.25">
      <c r="B1219" s="10"/>
    </row>
    <row r="1220" spans="2:2" x14ac:dyDescent="0.25">
      <c r="B1220" s="10"/>
    </row>
    <row r="1221" spans="2:2" x14ac:dyDescent="0.25">
      <c r="B1221" s="10"/>
    </row>
    <row r="1222" spans="2:2" x14ac:dyDescent="0.25">
      <c r="B1222" s="10"/>
    </row>
    <row r="1223" spans="2:2" x14ac:dyDescent="0.25">
      <c r="B1223" s="10"/>
    </row>
    <row r="1224" spans="2:2" x14ac:dyDescent="0.25">
      <c r="B1224" s="10"/>
    </row>
    <row r="1225" spans="2:2" x14ac:dyDescent="0.25">
      <c r="B1225" s="10"/>
    </row>
    <row r="1226" spans="2:2" x14ac:dyDescent="0.25">
      <c r="B1226" s="10"/>
    </row>
    <row r="1227" spans="2:2" x14ac:dyDescent="0.25">
      <c r="B1227" s="10"/>
    </row>
    <row r="1228" spans="2:2" x14ac:dyDescent="0.25">
      <c r="B1228" s="10"/>
    </row>
    <row r="1229" spans="2:2" x14ac:dyDescent="0.25">
      <c r="B1229" s="10"/>
    </row>
    <row r="1230" spans="2:2" x14ac:dyDescent="0.25">
      <c r="B1230" s="10"/>
    </row>
    <row r="1231" spans="2:2" x14ac:dyDescent="0.25">
      <c r="B1231" s="10"/>
    </row>
    <row r="1232" spans="2:2" x14ac:dyDescent="0.25">
      <c r="B1232" s="10"/>
    </row>
    <row r="1233" spans="2:2" x14ac:dyDescent="0.25">
      <c r="B1233" s="10"/>
    </row>
    <row r="1234" spans="2:2" x14ac:dyDescent="0.25">
      <c r="B1234" s="10"/>
    </row>
    <row r="1235" spans="2:2" x14ac:dyDescent="0.25">
      <c r="B1235" s="10"/>
    </row>
    <row r="1236" spans="2:2" x14ac:dyDescent="0.25">
      <c r="B1236" s="10"/>
    </row>
    <row r="1237" spans="2:2" x14ac:dyDescent="0.25">
      <c r="B1237" s="10"/>
    </row>
    <row r="1238" spans="2:2" x14ac:dyDescent="0.25">
      <c r="B1238" s="10"/>
    </row>
    <row r="1239" spans="2:2" x14ac:dyDescent="0.25">
      <c r="B1239" s="10"/>
    </row>
    <row r="1240" spans="2:2" x14ac:dyDescent="0.25">
      <c r="B1240" s="10"/>
    </row>
    <row r="1241" spans="2:2" x14ac:dyDescent="0.25">
      <c r="B1241" s="10"/>
    </row>
    <row r="1242" spans="2:2" x14ac:dyDescent="0.25">
      <c r="B1242" s="10"/>
    </row>
    <row r="1243" spans="2:2" x14ac:dyDescent="0.25">
      <c r="B1243" s="10"/>
    </row>
    <row r="1244" spans="2:2" x14ac:dyDescent="0.25">
      <c r="B1244" s="10"/>
    </row>
    <row r="1245" spans="2:2" x14ac:dyDescent="0.25">
      <c r="B1245" s="10"/>
    </row>
    <row r="1246" spans="2:2" x14ac:dyDescent="0.25">
      <c r="B1246" s="10"/>
    </row>
    <row r="1247" spans="2:2" x14ac:dyDescent="0.25">
      <c r="B1247" s="10"/>
    </row>
    <row r="1248" spans="2:2" x14ac:dyDescent="0.25">
      <c r="B1248" s="10"/>
    </row>
    <row r="1249" spans="2:2" x14ac:dyDescent="0.25">
      <c r="B1249" s="10"/>
    </row>
    <row r="1250" spans="2:2" x14ac:dyDescent="0.25">
      <c r="B1250" s="10"/>
    </row>
    <row r="1251" spans="2:2" x14ac:dyDescent="0.25">
      <c r="B1251" s="10"/>
    </row>
    <row r="1252" spans="2:2" x14ac:dyDescent="0.25">
      <c r="B1252" s="10"/>
    </row>
    <row r="1253" spans="2:2" x14ac:dyDescent="0.25">
      <c r="B1253" s="10"/>
    </row>
    <row r="1254" spans="2:2" x14ac:dyDescent="0.25">
      <c r="B1254" s="10"/>
    </row>
    <row r="1255" spans="2:2" x14ac:dyDescent="0.25">
      <c r="B1255" s="10"/>
    </row>
    <row r="1256" spans="2:2" x14ac:dyDescent="0.25">
      <c r="B1256" s="10"/>
    </row>
    <row r="1257" spans="2:2" x14ac:dyDescent="0.25">
      <c r="B1257" s="10"/>
    </row>
    <row r="1258" spans="2:2" x14ac:dyDescent="0.25">
      <c r="B1258" s="10"/>
    </row>
    <row r="1259" spans="2:2" x14ac:dyDescent="0.25">
      <c r="B1259" s="10"/>
    </row>
    <row r="1260" spans="2:2" x14ac:dyDescent="0.25">
      <c r="B1260" s="10"/>
    </row>
    <row r="1261" spans="2:2" x14ac:dyDescent="0.25">
      <c r="B1261" s="10"/>
    </row>
    <row r="1262" spans="2:2" x14ac:dyDescent="0.25">
      <c r="B1262" s="10"/>
    </row>
    <row r="1263" spans="2:2" x14ac:dyDescent="0.25">
      <c r="B1263" s="10"/>
    </row>
    <row r="1264" spans="2:2" x14ac:dyDescent="0.25">
      <c r="B1264" s="10"/>
    </row>
    <row r="1265" spans="2:2" x14ac:dyDescent="0.25">
      <c r="B1265" s="10"/>
    </row>
    <row r="1266" spans="2:2" x14ac:dyDescent="0.25">
      <c r="B1266" s="10"/>
    </row>
    <row r="1267" spans="2:2" x14ac:dyDescent="0.25">
      <c r="B1267" s="10"/>
    </row>
    <row r="1268" spans="2:2" x14ac:dyDescent="0.25">
      <c r="B1268" s="10"/>
    </row>
    <row r="1269" spans="2:2" x14ac:dyDescent="0.25">
      <c r="B1269" s="10"/>
    </row>
    <row r="1270" spans="2:2" x14ac:dyDescent="0.25">
      <c r="B1270" s="10"/>
    </row>
    <row r="1271" spans="2:2" x14ac:dyDescent="0.25">
      <c r="B1271" s="10"/>
    </row>
    <row r="1272" spans="2:2" x14ac:dyDescent="0.25">
      <c r="B1272" s="10"/>
    </row>
    <row r="1273" spans="2:2" x14ac:dyDescent="0.25">
      <c r="B1273" s="10"/>
    </row>
    <row r="1274" spans="2:2" x14ac:dyDescent="0.25">
      <c r="B1274" s="10"/>
    </row>
    <row r="1275" spans="2:2" x14ac:dyDescent="0.25">
      <c r="B1275" s="10"/>
    </row>
    <row r="1276" spans="2:2" x14ac:dyDescent="0.25">
      <c r="B1276" s="10"/>
    </row>
    <row r="1277" spans="2:2" x14ac:dyDescent="0.25">
      <c r="B1277" s="10"/>
    </row>
    <row r="1278" spans="2:2" x14ac:dyDescent="0.25">
      <c r="B1278" s="10"/>
    </row>
    <row r="1279" spans="2:2" x14ac:dyDescent="0.25">
      <c r="B1279" s="10"/>
    </row>
    <row r="1280" spans="2:2" x14ac:dyDescent="0.25">
      <c r="B1280" s="10"/>
    </row>
    <row r="1281" spans="2:2" x14ac:dyDescent="0.25">
      <c r="B1281" s="10"/>
    </row>
    <row r="1282" spans="2:2" x14ac:dyDescent="0.25">
      <c r="B1282" s="10"/>
    </row>
    <row r="1283" spans="2:2" x14ac:dyDescent="0.25">
      <c r="B1283" s="10"/>
    </row>
    <row r="1284" spans="2:2" x14ac:dyDescent="0.25">
      <c r="B1284" s="10"/>
    </row>
    <row r="1285" spans="2:2" x14ac:dyDescent="0.25">
      <c r="B1285" s="10"/>
    </row>
    <row r="1286" spans="2:2" x14ac:dyDescent="0.25">
      <c r="B1286" s="10"/>
    </row>
    <row r="1287" spans="2:2" x14ac:dyDescent="0.25">
      <c r="B1287" s="10"/>
    </row>
    <row r="1288" spans="2:2" x14ac:dyDescent="0.25">
      <c r="B1288" s="10"/>
    </row>
    <row r="1289" spans="2:2" x14ac:dyDescent="0.25">
      <c r="B1289" s="10"/>
    </row>
    <row r="1290" spans="2:2" x14ac:dyDescent="0.25">
      <c r="B1290" s="10"/>
    </row>
    <row r="1291" spans="2:2" x14ac:dyDescent="0.25">
      <c r="B1291" s="10"/>
    </row>
    <row r="1292" spans="2:2" x14ac:dyDescent="0.25">
      <c r="B1292" s="10"/>
    </row>
    <row r="1293" spans="2:2" x14ac:dyDescent="0.25">
      <c r="B1293" s="10"/>
    </row>
    <row r="1294" spans="2:2" x14ac:dyDescent="0.25">
      <c r="B1294" s="10"/>
    </row>
    <row r="1295" spans="2:2" x14ac:dyDescent="0.25">
      <c r="B1295" s="10"/>
    </row>
    <row r="1296" spans="2:2" x14ac:dyDescent="0.25">
      <c r="B1296" s="10"/>
    </row>
    <row r="1297" spans="2:2" x14ac:dyDescent="0.25">
      <c r="B1297" s="10"/>
    </row>
    <row r="1298" spans="2:2" x14ac:dyDescent="0.25">
      <c r="B1298" s="10"/>
    </row>
    <row r="1299" spans="2:2" x14ac:dyDescent="0.25">
      <c r="B1299" s="10"/>
    </row>
    <row r="1300" spans="2:2" x14ac:dyDescent="0.25">
      <c r="B1300" s="10"/>
    </row>
    <row r="1301" spans="2:2" x14ac:dyDescent="0.25">
      <c r="B1301" s="10"/>
    </row>
    <row r="1302" spans="2:2" x14ac:dyDescent="0.25">
      <c r="B1302" s="10"/>
    </row>
    <row r="1303" spans="2:2" x14ac:dyDescent="0.25">
      <c r="B1303" s="10"/>
    </row>
    <row r="1304" spans="2:2" x14ac:dyDescent="0.25">
      <c r="B1304" s="10"/>
    </row>
    <row r="1305" spans="2:2" x14ac:dyDescent="0.25">
      <c r="B1305" s="10"/>
    </row>
    <row r="1306" spans="2:2" x14ac:dyDescent="0.25">
      <c r="B1306" s="10"/>
    </row>
    <row r="1307" spans="2:2" x14ac:dyDescent="0.25">
      <c r="B1307" s="10"/>
    </row>
    <row r="1308" spans="2:2" x14ac:dyDescent="0.25">
      <c r="B1308" s="10"/>
    </row>
    <row r="1309" spans="2:2" x14ac:dyDescent="0.25">
      <c r="B1309" s="10"/>
    </row>
    <row r="1310" spans="2:2" x14ac:dyDescent="0.25">
      <c r="B1310" s="10"/>
    </row>
    <row r="1311" spans="2:2" x14ac:dyDescent="0.25">
      <c r="B1311" s="10"/>
    </row>
    <row r="1312" spans="2:2" x14ac:dyDescent="0.25">
      <c r="B1312" s="10"/>
    </row>
    <row r="1313" spans="2:2" x14ac:dyDescent="0.25">
      <c r="B1313" s="10"/>
    </row>
    <row r="1314" spans="2:2" x14ac:dyDescent="0.25">
      <c r="B1314" s="10"/>
    </row>
    <row r="1315" spans="2:2" x14ac:dyDescent="0.25">
      <c r="B1315" s="10"/>
    </row>
    <row r="1316" spans="2:2" x14ac:dyDescent="0.25">
      <c r="B1316" s="10"/>
    </row>
    <row r="1317" spans="2:2" x14ac:dyDescent="0.25">
      <c r="B1317" s="10"/>
    </row>
    <row r="1318" spans="2:2" x14ac:dyDescent="0.25">
      <c r="B1318" s="10"/>
    </row>
    <row r="1319" spans="2:2" x14ac:dyDescent="0.25">
      <c r="B1319" s="10"/>
    </row>
    <row r="1320" spans="2:2" x14ac:dyDescent="0.25">
      <c r="B1320" s="10"/>
    </row>
    <row r="1321" spans="2:2" x14ac:dyDescent="0.25">
      <c r="B1321" s="10"/>
    </row>
    <row r="1322" spans="2:2" x14ac:dyDescent="0.25">
      <c r="B1322" s="10"/>
    </row>
    <row r="1323" spans="2:2" x14ac:dyDescent="0.25">
      <c r="B1323" s="10"/>
    </row>
    <row r="1324" spans="2:2" x14ac:dyDescent="0.25">
      <c r="B1324" s="10"/>
    </row>
    <row r="1325" spans="2:2" x14ac:dyDescent="0.25">
      <c r="B1325" s="10"/>
    </row>
    <row r="1326" spans="2:2" x14ac:dyDescent="0.25">
      <c r="B1326" s="10"/>
    </row>
    <row r="1327" spans="2:2" x14ac:dyDescent="0.25">
      <c r="B1327" s="10"/>
    </row>
    <row r="1328" spans="2:2" x14ac:dyDescent="0.25">
      <c r="B1328" s="10"/>
    </row>
    <row r="1329" spans="2:2" x14ac:dyDescent="0.25">
      <c r="B1329" s="10"/>
    </row>
    <row r="1330" spans="2:2" x14ac:dyDescent="0.25">
      <c r="B1330" s="10"/>
    </row>
    <row r="1331" spans="2:2" x14ac:dyDescent="0.25">
      <c r="B1331" s="10"/>
    </row>
    <row r="1332" spans="2:2" x14ac:dyDescent="0.25">
      <c r="B1332" s="10"/>
    </row>
    <row r="1333" spans="2:2" x14ac:dyDescent="0.25">
      <c r="B1333" s="10"/>
    </row>
    <row r="1334" spans="2:2" x14ac:dyDescent="0.25">
      <c r="B1334" s="10"/>
    </row>
    <row r="1335" spans="2:2" x14ac:dyDescent="0.25">
      <c r="B1335" s="10"/>
    </row>
    <row r="1336" spans="2:2" x14ac:dyDescent="0.25">
      <c r="B1336" s="10"/>
    </row>
    <row r="1337" spans="2:2" x14ac:dyDescent="0.25">
      <c r="B1337" s="10"/>
    </row>
    <row r="1338" spans="2:2" x14ac:dyDescent="0.25">
      <c r="B1338" s="10"/>
    </row>
    <row r="1339" spans="2:2" x14ac:dyDescent="0.25">
      <c r="B1339" s="10"/>
    </row>
    <row r="1340" spans="2:2" x14ac:dyDescent="0.25">
      <c r="B1340" s="10"/>
    </row>
    <row r="1341" spans="2:2" x14ac:dyDescent="0.25">
      <c r="B1341" s="10"/>
    </row>
    <row r="1342" spans="2:2" x14ac:dyDescent="0.25">
      <c r="B1342" s="10"/>
    </row>
    <row r="1343" spans="2:2" x14ac:dyDescent="0.25">
      <c r="B1343" s="10"/>
    </row>
    <row r="1344" spans="2:2" x14ac:dyDescent="0.25">
      <c r="B1344" s="10"/>
    </row>
    <row r="1345" spans="2:2" x14ac:dyDescent="0.25">
      <c r="B1345" s="10"/>
    </row>
    <row r="1346" spans="2:2" x14ac:dyDescent="0.25">
      <c r="B1346" s="10"/>
    </row>
    <row r="1347" spans="2:2" x14ac:dyDescent="0.25">
      <c r="B1347" s="10"/>
    </row>
    <row r="1348" spans="2:2" x14ac:dyDescent="0.25">
      <c r="B1348" s="10"/>
    </row>
    <row r="1349" spans="2:2" x14ac:dyDescent="0.25">
      <c r="B1349" s="10"/>
    </row>
    <row r="1350" spans="2:2" x14ac:dyDescent="0.25">
      <c r="B1350" s="10"/>
    </row>
    <row r="1351" spans="2:2" x14ac:dyDescent="0.25">
      <c r="B1351" s="10"/>
    </row>
    <row r="1352" spans="2:2" x14ac:dyDescent="0.25">
      <c r="B1352" s="10"/>
    </row>
    <row r="1353" spans="2:2" x14ac:dyDescent="0.25">
      <c r="B1353" s="10"/>
    </row>
    <row r="1354" spans="2:2" x14ac:dyDescent="0.25">
      <c r="B1354" s="10"/>
    </row>
    <row r="1355" spans="2:2" x14ac:dyDescent="0.25">
      <c r="B1355" s="10"/>
    </row>
    <row r="1356" spans="2:2" x14ac:dyDescent="0.25">
      <c r="B1356" s="10"/>
    </row>
    <row r="1357" spans="2:2" x14ac:dyDescent="0.25">
      <c r="B1357" s="10"/>
    </row>
    <row r="1358" spans="2:2" x14ac:dyDescent="0.25">
      <c r="B1358" s="10"/>
    </row>
    <row r="1359" spans="2:2" x14ac:dyDescent="0.25">
      <c r="B1359" s="10"/>
    </row>
    <row r="1360" spans="2:2" x14ac:dyDescent="0.25">
      <c r="B1360" s="10"/>
    </row>
    <row r="1361" spans="2:2" x14ac:dyDescent="0.25">
      <c r="B1361" s="10"/>
    </row>
    <row r="1362" spans="2:2" x14ac:dyDescent="0.25">
      <c r="B1362" s="10"/>
    </row>
    <row r="1363" spans="2:2" x14ac:dyDescent="0.25">
      <c r="B1363" s="10"/>
    </row>
    <row r="1364" spans="2:2" x14ac:dyDescent="0.25">
      <c r="B1364" s="10"/>
    </row>
    <row r="1365" spans="2:2" x14ac:dyDescent="0.25">
      <c r="B1365" s="10"/>
    </row>
    <row r="1366" spans="2:2" x14ac:dyDescent="0.25">
      <c r="B1366" s="10"/>
    </row>
    <row r="1367" spans="2:2" x14ac:dyDescent="0.25">
      <c r="B1367" s="10"/>
    </row>
    <row r="1368" spans="2:2" x14ac:dyDescent="0.25">
      <c r="B1368" s="10"/>
    </row>
    <row r="1369" spans="2:2" x14ac:dyDescent="0.25">
      <c r="B1369" s="10"/>
    </row>
    <row r="1370" spans="2:2" x14ac:dyDescent="0.25">
      <c r="B1370" s="10"/>
    </row>
    <row r="1371" spans="2:2" x14ac:dyDescent="0.25">
      <c r="B1371" s="10"/>
    </row>
    <row r="1372" spans="2:2" x14ac:dyDescent="0.25">
      <c r="B1372" s="10"/>
    </row>
    <row r="1373" spans="2:2" x14ac:dyDescent="0.25">
      <c r="B1373" s="10"/>
    </row>
    <row r="1374" spans="2:2" x14ac:dyDescent="0.25">
      <c r="B1374" s="10"/>
    </row>
    <row r="1375" spans="2:2" x14ac:dyDescent="0.25">
      <c r="B1375" s="10"/>
    </row>
    <row r="1376" spans="2:2" x14ac:dyDescent="0.25">
      <c r="B1376" s="10"/>
    </row>
    <row r="1377" spans="2:2" x14ac:dyDescent="0.25">
      <c r="B1377" s="10"/>
    </row>
    <row r="1378" spans="2:2" x14ac:dyDescent="0.25">
      <c r="B1378" s="10"/>
    </row>
    <row r="1379" spans="2:2" x14ac:dyDescent="0.25">
      <c r="B1379" s="10"/>
    </row>
    <row r="1380" spans="2:2" x14ac:dyDescent="0.25">
      <c r="B1380" s="10"/>
    </row>
    <row r="1381" spans="2:2" x14ac:dyDescent="0.25">
      <c r="B1381" s="10"/>
    </row>
    <row r="1382" spans="2:2" x14ac:dyDescent="0.25">
      <c r="B1382" s="10"/>
    </row>
    <row r="1383" spans="2:2" x14ac:dyDescent="0.25">
      <c r="B1383" s="10"/>
    </row>
    <row r="1384" spans="2:2" x14ac:dyDescent="0.25">
      <c r="B1384" s="10"/>
    </row>
    <row r="1385" spans="2:2" x14ac:dyDescent="0.25">
      <c r="B1385" s="10"/>
    </row>
    <row r="1386" spans="2:2" x14ac:dyDescent="0.25">
      <c r="B1386" s="10"/>
    </row>
    <row r="1387" spans="2:2" x14ac:dyDescent="0.25">
      <c r="B1387" s="10"/>
    </row>
    <row r="1388" spans="2:2" x14ac:dyDescent="0.25">
      <c r="B1388" s="10"/>
    </row>
    <row r="1389" spans="2:2" x14ac:dyDescent="0.25">
      <c r="B1389" s="10"/>
    </row>
    <row r="1390" spans="2:2" x14ac:dyDescent="0.25">
      <c r="B1390" s="10"/>
    </row>
    <row r="1391" spans="2:2" x14ac:dyDescent="0.25">
      <c r="B1391" s="10"/>
    </row>
    <row r="1392" spans="2:2" x14ac:dyDescent="0.25">
      <c r="B1392" s="10"/>
    </row>
    <row r="1393" spans="2:2" x14ac:dyDescent="0.25">
      <c r="B1393" s="10"/>
    </row>
    <row r="1394" spans="2:2" x14ac:dyDescent="0.25">
      <c r="B1394" s="10"/>
    </row>
    <row r="1395" spans="2:2" x14ac:dyDescent="0.25">
      <c r="B1395" s="10"/>
    </row>
    <row r="1396" spans="2:2" x14ac:dyDescent="0.25">
      <c r="B1396" s="10"/>
    </row>
    <row r="1397" spans="2:2" x14ac:dyDescent="0.25">
      <c r="B1397" s="10"/>
    </row>
    <row r="1398" spans="2:2" x14ac:dyDescent="0.25">
      <c r="B1398" s="10"/>
    </row>
    <row r="1399" spans="2:2" x14ac:dyDescent="0.25">
      <c r="B1399" s="10"/>
    </row>
    <row r="1400" spans="2:2" x14ac:dyDescent="0.25">
      <c r="B1400" s="10"/>
    </row>
    <row r="1401" spans="2:2" x14ac:dyDescent="0.25">
      <c r="B1401" s="10"/>
    </row>
    <row r="1402" spans="2:2" x14ac:dyDescent="0.25">
      <c r="B1402" s="10"/>
    </row>
    <row r="1403" spans="2:2" x14ac:dyDescent="0.25">
      <c r="B1403" s="10"/>
    </row>
    <row r="1404" spans="2:2" x14ac:dyDescent="0.25">
      <c r="B1404" s="10"/>
    </row>
    <row r="1405" spans="2:2" x14ac:dyDescent="0.25">
      <c r="B1405" s="10"/>
    </row>
    <row r="1406" spans="2:2" x14ac:dyDescent="0.25">
      <c r="B1406" s="10"/>
    </row>
    <row r="1407" spans="2:2" x14ac:dyDescent="0.25">
      <c r="B1407" s="10"/>
    </row>
    <row r="1408" spans="2:2" x14ac:dyDescent="0.25">
      <c r="B1408" s="10"/>
    </row>
    <row r="1409" spans="2:2" x14ac:dyDescent="0.25">
      <c r="B1409" s="10"/>
    </row>
    <row r="1410" spans="2:2" x14ac:dyDescent="0.25">
      <c r="B1410" s="10"/>
    </row>
    <row r="1411" spans="2:2" x14ac:dyDescent="0.25">
      <c r="B1411" s="10"/>
    </row>
    <row r="1412" spans="2:2" x14ac:dyDescent="0.25">
      <c r="B1412" s="10"/>
    </row>
    <row r="1413" spans="2:2" x14ac:dyDescent="0.25">
      <c r="B1413" s="10"/>
    </row>
    <row r="1414" spans="2:2" x14ac:dyDescent="0.25">
      <c r="B1414" s="10"/>
    </row>
    <row r="1415" spans="2:2" x14ac:dyDescent="0.25">
      <c r="B1415" s="10"/>
    </row>
    <row r="1416" spans="2:2" x14ac:dyDescent="0.25">
      <c r="B1416" s="10"/>
    </row>
    <row r="1417" spans="2:2" x14ac:dyDescent="0.25">
      <c r="B1417" s="10"/>
    </row>
    <row r="1418" spans="2:2" x14ac:dyDescent="0.25">
      <c r="B1418" s="10"/>
    </row>
    <row r="1419" spans="2:2" x14ac:dyDescent="0.25">
      <c r="B1419" s="10"/>
    </row>
    <row r="1420" spans="2:2" x14ac:dyDescent="0.25">
      <c r="B1420" s="10"/>
    </row>
    <row r="1421" spans="2:2" x14ac:dyDescent="0.25">
      <c r="B1421" s="10"/>
    </row>
    <row r="1422" spans="2:2" x14ac:dyDescent="0.25">
      <c r="B1422" s="10"/>
    </row>
    <row r="1423" spans="2:2" x14ac:dyDescent="0.25">
      <c r="B1423" s="10"/>
    </row>
    <row r="1424" spans="2:2" x14ac:dyDescent="0.25">
      <c r="B1424" s="10"/>
    </row>
    <row r="1425" spans="2:2" x14ac:dyDescent="0.25">
      <c r="B1425" s="10"/>
    </row>
    <row r="1426" spans="2:2" x14ac:dyDescent="0.25">
      <c r="B1426" s="10"/>
    </row>
    <row r="1427" spans="2:2" x14ac:dyDescent="0.25">
      <c r="B1427" s="10"/>
    </row>
    <row r="1428" spans="2:2" x14ac:dyDescent="0.25">
      <c r="B1428" s="10"/>
    </row>
    <row r="1429" spans="2:2" x14ac:dyDescent="0.25">
      <c r="B1429" s="10"/>
    </row>
    <row r="1430" spans="2:2" x14ac:dyDescent="0.25">
      <c r="B1430" s="10"/>
    </row>
    <row r="1431" spans="2:2" x14ac:dyDescent="0.25">
      <c r="B1431" s="10"/>
    </row>
    <row r="1432" spans="2:2" x14ac:dyDescent="0.25">
      <c r="B1432" s="10"/>
    </row>
    <row r="1433" spans="2:2" x14ac:dyDescent="0.25">
      <c r="B1433" s="10"/>
    </row>
    <row r="1434" spans="2:2" x14ac:dyDescent="0.25">
      <c r="B1434" s="10"/>
    </row>
    <row r="1435" spans="2:2" x14ac:dyDescent="0.25">
      <c r="B1435" s="10"/>
    </row>
    <row r="1436" spans="2:2" x14ac:dyDescent="0.25">
      <c r="B1436" s="10"/>
    </row>
    <row r="1437" spans="2:2" x14ac:dyDescent="0.25">
      <c r="B1437" s="10"/>
    </row>
    <row r="1438" spans="2:2" x14ac:dyDescent="0.25">
      <c r="B1438" s="10"/>
    </row>
    <row r="1439" spans="2:2" x14ac:dyDescent="0.25">
      <c r="B1439" s="10"/>
    </row>
    <row r="1440" spans="2:2" x14ac:dyDescent="0.25">
      <c r="B1440" s="10"/>
    </row>
    <row r="1441" spans="2:2" x14ac:dyDescent="0.25">
      <c r="B1441" s="10"/>
    </row>
    <row r="1442" spans="2:2" x14ac:dyDescent="0.25">
      <c r="B1442" s="10"/>
    </row>
    <row r="1443" spans="2:2" x14ac:dyDescent="0.25">
      <c r="B1443" s="10"/>
    </row>
    <row r="1444" spans="2:2" x14ac:dyDescent="0.25">
      <c r="B1444" s="10"/>
    </row>
    <row r="1445" spans="2:2" x14ac:dyDescent="0.25">
      <c r="B1445" s="10"/>
    </row>
    <row r="1446" spans="2:2" x14ac:dyDescent="0.25">
      <c r="B1446" s="10"/>
    </row>
    <row r="1447" spans="2:2" x14ac:dyDescent="0.25">
      <c r="B1447" s="10"/>
    </row>
    <row r="1448" spans="2:2" x14ac:dyDescent="0.25">
      <c r="B1448" s="10"/>
    </row>
    <row r="1449" spans="2:2" x14ac:dyDescent="0.25">
      <c r="B1449" s="10"/>
    </row>
    <row r="1450" spans="2:2" x14ac:dyDescent="0.25">
      <c r="B1450" s="10"/>
    </row>
    <row r="1451" spans="2:2" x14ac:dyDescent="0.25">
      <c r="B1451" s="10"/>
    </row>
    <row r="1452" spans="2:2" x14ac:dyDescent="0.25">
      <c r="B1452" s="10"/>
    </row>
    <row r="1453" spans="2:2" x14ac:dyDescent="0.25">
      <c r="B1453" s="10"/>
    </row>
    <row r="1454" spans="2:2" x14ac:dyDescent="0.25">
      <c r="B1454" s="10"/>
    </row>
    <row r="1455" spans="2:2" x14ac:dyDescent="0.25">
      <c r="B1455" s="10"/>
    </row>
    <row r="1456" spans="2:2" x14ac:dyDescent="0.25">
      <c r="B1456" s="10"/>
    </row>
    <row r="1457" spans="2:2" x14ac:dyDescent="0.25">
      <c r="B1457" s="10"/>
    </row>
    <row r="1458" spans="2:2" x14ac:dyDescent="0.25">
      <c r="B1458" s="10"/>
    </row>
    <row r="1459" spans="2:2" x14ac:dyDescent="0.25">
      <c r="B1459" s="10"/>
    </row>
    <row r="1460" spans="2:2" x14ac:dyDescent="0.25">
      <c r="B1460" s="10"/>
    </row>
    <row r="1461" spans="2:2" x14ac:dyDescent="0.25">
      <c r="B1461" s="10"/>
    </row>
    <row r="1462" spans="2:2" x14ac:dyDescent="0.25">
      <c r="B1462" s="10"/>
    </row>
    <row r="1463" spans="2:2" x14ac:dyDescent="0.25">
      <c r="B1463" s="10"/>
    </row>
    <row r="1464" spans="2:2" x14ac:dyDescent="0.25">
      <c r="B1464" s="10"/>
    </row>
    <row r="1465" spans="2:2" x14ac:dyDescent="0.25">
      <c r="B1465" s="10"/>
    </row>
    <row r="1466" spans="2:2" x14ac:dyDescent="0.25">
      <c r="B1466" s="10"/>
    </row>
    <row r="1467" spans="2:2" x14ac:dyDescent="0.25">
      <c r="B1467" s="10"/>
    </row>
    <row r="1468" spans="2:2" x14ac:dyDescent="0.25">
      <c r="B1468" s="10"/>
    </row>
    <row r="1469" spans="2:2" x14ac:dyDescent="0.25">
      <c r="B1469" s="10"/>
    </row>
    <row r="1470" spans="2:2" x14ac:dyDescent="0.25">
      <c r="B1470" s="10"/>
    </row>
    <row r="1471" spans="2:2" x14ac:dyDescent="0.25">
      <c r="B1471" s="10"/>
    </row>
    <row r="1472" spans="2:2" x14ac:dyDescent="0.25">
      <c r="B1472" s="10"/>
    </row>
    <row r="1473" spans="2:2" x14ac:dyDescent="0.25">
      <c r="B1473" s="10"/>
    </row>
    <row r="1474" spans="2:2" x14ac:dyDescent="0.25">
      <c r="B1474" s="10"/>
    </row>
    <row r="1475" spans="2:2" x14ac:dyDescent="0.25">
      <c r="B1475" s="10"/>
    </row>
    <row r="1476" spans="2:2" x14ac:dyDescent="0.25">
      <c r="B1476" s="10"/>
    </row>
    <row r="1477" spans="2:2" x14ac:dyDescent="0.25">
      <c r="B1477" s="10"/>
    </row>
    <row r="1478" spans="2:2" x14ac:dyDescent="0.25">
      <c r="B1478" s="10"/>
    </row>
    <row r="1479" spans="2:2" x14ac:dyDescent="0.25">
      <c r="B1479" s="10"/>
    </row>
    <row r="1480" spans="2:2" x14ac:dyDescent="0.25">
      <c r="B1480" s="10"/>
    </row>
    <row r="1481" spans="2:2" x14ac:dyDescent="0.25">
      <c r="B1481" s="10"/>
    </row>
    <row r="1482" spans="2:2" x14ac:dyDescent="0.25">
      <c r="B1482" s="10"/>
    </row>
    <row r="1483" spans="2:2" x14ac:dyDescent="0.25">
      <c r="B1483" s="10"/>
    </row>
    <row r="1484" spans="2:2" x14ac:dyDescent="0.25">
      <c r="B1484" s="10"/>
    </row>
    <row r="1485" spans="2:2" x14ac:dyDescent="0.25">
      <c r="B1485" s="10"/>
    </row>
    <row r="1486" spans="2:2" x14ac:dyDescent="0.25">
      <c r="B1486" s="10"/>
    </row>
    <row r="1487" spans="2:2" x14ac:dyDescent="0.25">
      <c r="B1487" s="10"/>
    </row>
    <row r="1488" spans="2:2" x14ac:dyDescent="0.25">
      <c r="B1488" s="10"/>
    </row>
    <row r="1489" spans="2:2" x14ac:dyDescent="0.25">
      <c r="B1489" s="10"/>
    </row>
    <row r="1490" spans="2:2" x14ac:dyDescent="0.25">
      <c r="B1490" s="10"/>
    </row>
    <row r="1491" spans="2:2" x14ac:dyDescent="0.25">
      <c r="B1491" s="10"/>
    </row>
    <row r="1492" spans="2:2" x14ac:dyDescent="0.25">
      <c r="B1492" s="10"/>
    </row>
    <row r="1493" spans="2:2" x14ac:dyDescent="0.25">
      <c r="B1493" s="10"/>
    </row>
    <row r="1494" spans="2:2" x14ac:dyDescent="0.25">
      <c r="B1494" s="10"/>
    </row>
    <row r="1495" spans="2:2" x14ac:dyDescent="0.25">
      <c r="B1495" s="10"/>
    </row>
    <row r="1496" spans="2:2" x14ac:dyDescent="0.25">
      <c r="B1496" s="10"/>
    </row>
    <row r="1497" spans="2:2" x14ac:dyDescent="0.25">
      <c r="B1497" s="10"/>
    </row>
    <row r="1498" spans="2:2" x14ac:dyDescent="0.25">
      <c r="B1498" s="10"/>
    </row>
    <row r="1499" spans="2:2" x14ac:dyDescent="0.25">
      <c r="B1499" s="10"/>
    </row>
    <row r="1500" spans="2:2" x14ac:dyDescent="0.25">
      <c r="B1500" s="10"/>
    </row>
    <row r="1501" spans="2:2" x14ac:dyDescent="0.25">
      <c r="B1501" s="10"/>
    </row>
    <row r="1502" spans="2:2" x14ac:dyDescent="0.25">
      <c r="B1502" s="10"/>
    </row>
    <row r="1503" spans="2:2" x14ac:dyDescent="0.25">
      <c r="B1503" s="10"/>
    </row>
    <row r="1504" spans="2:2" x14ac:dyDescent="0.25">
      <c r="B1504" s="10"/>
    </row>
    <row r="1505" spans="2:2" x14ac:dyDescent="0.25">
      <c r="B1505" s="10"/>
    </row>
    <row r="1506" spans="2:2" x14ac:dyDescent="0.25">
      <c r="B1506" s="10"/>
    </row>
    <row r="1507" spans="2:2" x14ac:dyDescent="0.25">
      <c r="B1507" s="10"/>
    </row>
    <row r="1508" spans="2:2" x14ac:dyDescent="0.25">
      <c r="B1508" s="10"/>
    </row>
    <row r="1509" spans="2:2" x14ac:dyDescent="0.25">
      <c r="B1509" s="10"/>
    </row>
    <row r="1510" spans="2:2" x14ac:dyDescent="0.25">
      <c r="B1510" s="10"/>
    </row>
    <row r="1511" spans="2:2" x14ac:dyDescent="0.25">
      <c r="B1511" s="10"/>
    </row>
    <row r="1512" spans="2:2" x14ac:dyDescent="0.25">
      <c r="B1512" s="10"/>
    </row>
    <row r="1513" spans="2:2" x14ac:dyDescent="0.25">
      <c r="B1513" s="10"/>
    </row>
    <row r="1514" spans="2:2" x14ac:dyDescent="0.25">
      <c r="B1514" s="10"/>
    </row>
    <row r="1515" spans="2:2" x14ac:dyDescent="0.25">
      <c r="B1515" s="10"/>
    </row>
    <row r="1516" spans="2:2" x14ac:dyDescent="0.25">
      <c r="B1516" s="10"/>
    </row>
    <row r="1517" spans="2:2" x14ac:dyDescent="0.25">
      <c r="B1517" s="10"/>
    </row>
    <row r="1518" spans="2:2" x14ac:dyDescent="0.25">
      <c r="B1518" s="10"/>
    </row>
    <row r="1519" spans="2:2" x14ac:dyDescent="0.25">
      <c r="B1519" s="10"/>
    </row>
    <row r="1520" spans="2:2" x14ac:dyDescent="0.25">
      <c r="B1520" s="10"/>
    </row>
    <row r="1521" spans="2:2" x14ac:dyDescent="0.25">
      <c r="B1521" s="10"/>
    </row>
    <row r="1522" spans="2:2" x14ac:dyDescent="0.25">
      <c r="B1522" s="10"/>
    </row>
    <row r="1523" spans="2:2" x14ac:dyDescent="0.25">
      <c r="B1523" s="10"/>
    </row>
    <row r="1524" spans="2:2" x14ac:dyDescent="0.25">
      <c r="B1524" s="10"/>
    </row>
    <row r="1525" spans="2:2" x14ac:dyDescent="0.25">
      <c r="B1525" s="10"/>
    </row>
    <row r="1526" spans="2:2" x14ac:dyDescent="0.25">
      <c r="B1526" s="10"/>
    </row>
    <row r="1527" spans="2:2" x14ac:dyDescent="0.25">
      <c r="B1527" s="10"/>
    </row>
    <row r="1528" spans="2:2" x14ac:dyDescent="0.25">
      <c r="B1528" s="10"/>
    </row>
    <row r="1529" spans="2:2" x14ac:dyDescent="0.25">
      <c r="B1529" s="10"/>
    </row>
    <row r="1530" spans="2:2" x14ac:dyDescent="0.25">
      <c r="B1530" s="10"/>
    </row>
    <row r="1531" spans="2:2" x14ac:dyDescent="0.25">
      <c r="B1531" s="10"/>
    </row>
    <row r="1532" spans="2:2" x14ac:dyDescent="0.25">
      <c r="B1532" s="10"/>
    </row>
    <row r="1533" spans="2:2" x14ac:dyDescent="0.25">
      <c r="B1533" s="10"/>
    </row>
    <row r="1534" spans="2:2" x14ac:dyDescent="0.25">
      <c r="B1534" s="10"/>
    </row>
    <row r="1535" spans="2:2" x14ac:dyDescent="0.25">
      <c r="B1535" s="10"/>
    </row>
    <row r="1536" spans="2:2" x14ac:dyDescent="0.25">
      <c r="B1536" s="10"/>
    </row>
    <row r="1537" spans="2:2" x14ac:dyDescent="0.25">
      <c r="B1537" s="10"/>
    </row>
    <row r="1538" spans="2:2" x14ac:dyDescent="0.25">
      <c r="B1538" s="10"/>
    </row>
    <row r="1539" spans="2:2" x14ac:dyDescent="0.25">
      <c r="B1539" s="10"/>
    </row>
    <row r="1540" spans="2:2" x14ac:dyDescent="0.25">
      <c r="B1540" s="10"/>
    </row>
    <row r="1541" spans="2:2" x14ac:dyDescent="0.25">
      <c r="B1541" s="10"/>
    </row>
    <row r="1542" spans="2:2" x14ac:dyDescent="0.25">
      <c r="B1542" s="10"/>
    </row>
    <row r="1543" spans="2:2" x14ac:dyDescent="0.25">
      <c r="B1543" s="10"/>
    </row>
    <row r="1544" spans="2:2" x14ac:dyDescent="0.25">
      <c r="B1544" s="10"/>
    </row>
    <row r="1545" spans="2:2" x14ac:dyDescent="0.25">
      <c r="B1545" s="10"/>
    </row>
    <row r="1546" spans="2:2" x14ac:dyDescent="0.25">
      <c r="B1546" s="10"/>
    </row>
    <row r="1547" spans="2:2" x14ac:dyDescent="0.25">
      <c r="B1547" s="10"/>
    </row>
    <row r="1548" spans="2:2" x14ac:dyDescent="0.25">
      <c r="B1548" s="10"/>
    </row>
    <row r="1549" spans="2:2" x14ac:dyDescent="0.25">
      <c r="B1549" s="10"/>
    </row>
    <row r="1550" spans="2:2" x14ac:dyDescent="0.25">
      <c r="B1550" s="10"/>
    </row>
    <row r="1551" spans="2:2" x14ac:dyDescent="0.25">
      <c r="B1551" s="10"/>
    </row>
    <row r="1552" spans="2:2" x14ac:dyDescent="0.25">
      <c r="B1552" s="10"/>
    </row>
    <row r="1553" spans="2:2" x14ac:dyDescent="0.25">
      <c r="B1553" s="10"/>
    </row>
    <row r="1554" spans="2:2" x14ac:dyDescent="0.25">
      <c r="B1554" s="10"/>
    </row>
    <row r="1555" spans="2:2" x14ac:dyDescent="0.25">
      <c r="B1555" s="10"/>
    </row>
    <row r="1556" spans="2:2" x14ac:dyDescent="0.25">
      <c r="B1556" s="10"/>
    </row>
    <row r="1557" spans="2:2" x14ac:dyDescent="0.25">
      <c r="B1557" s="10"/>
    </row>
    <row r="1558" spans="2:2" x14ac:dyDescent="0.25">
      <c r="B1558" s="10"/>
    </row>
    <row r="1559" spans="2:2" x14ac:dyDescent="0.25">
      <c r="B1559" s="10"/>
    </row>
    <row r="1560" spans="2:2" x14ac:dyDescent="0.25">
      <c r="B1560" s="10"/>
    </row>
    <row r="1561" spans="2:2" x14ac:dyDescent="0.25">
      <c r="B1561" s="10"/>
    </row>
    <row r="1562" spans="2:2" x14ac:dyDescent="0.25">
      <c r="B1562" s="10"/>
    </row>
    <row r="1563" spans="2:2" x14ac:dyDescent="0.25">
      <c r="B1563" s="10"/>
    </row>
    <row r="1564" spans="2:2" x14ac:dyDescent="0.25">
      <c r="B1564" s="10"/>
    </row>
    <row r="1565" spans="2:2" x14ac:dyDescent="0.25">
      <c r="B1565" s="10"/>
    </row>
    <row r="1566" spans="2:2" x14ac:dyDescent="0.25">
      <c r="B1566" s="10"/>
    </row>
    <row r="1567" spans="2:2" x14ac:dyDescent="0.25">
      <c r="B1567" s="10"/>
    </row>
    <row r="1568" spans="2:2" x14ac:dyDescent="0.25">
      <c r="B1568" s="10"/>
    </row>
    <row r="1569" spans="2:2" x14ac:dyDescent="0.25">
      <c r="B1569" s="10"/>
    </row>
    <row r="1570" spans="2:2" x14ac:dyDescent="0.25">
      <c r="B1570" s="10"/>
    </row>
    <row r="1571" spans="2:2" x14ac:dyDescent="0.25">
      <c r="B1571" s="10"/>
    </row>
    <row r="1572" spans="2:2" x14ac:dyDescent="0.25">
      <c r="B1572" s="10"/>
    </row>
    <row r="1573" spans="2:2" x14ac:dyDescent="0.25">
      <c r="B1573" s="10"/>
    </row>
    <row r="1574" spans="2:2" x14ac:dyDescent="0.25">
      <c r="B1574" s="10"/>
    </row>
    <row r="1575" spans="2:2" x14ac:dyDescent="0.25">
      <c r="B1575" s="10"/>
    </row>
    <row r="1576" spans="2:2" x14ac:dyDescent="0.25">
      <c r="B1576" s="10"/>
    </row>
    <row r="1577" spans="2:2" x14ac:dyDescent="0.25">
      <c r="B1577" s="10"/>
    </row>
    <row r="1578" spans="2:2" x14ac:dyDescent="0.25">
      <c r="B1578" s="10"/>
    </row>
    <row r="1579" spans="2:2" x14ac:dyDescent="0.25">
      <c r="B1579" s="10"/>
    </row>
    <row r="1580" spans="2:2" x14ac:dyDescent="0.25">
      <c r="B1580" s="10"/>
    </row>
    <row r="1581" spans="2:2" x14ac:dyDescent="0.25">
      <c r="B1581" s="10"/>
    </row>
    <row r="1582" spans="2:2" x14ac:dyDescent="0.25">
      <c r="B1582" s="10"/>
    </row>
    <row r="1583" spans="2:2" x14ac:dyDescent="0.25">
      <c r="B1583" s="10"/>
    </row>
    <row r="1584" spans="2:2" x14ac:dyDescent="0.25">
      <c r="B1584" s="10"/>
    </row>
    <row r="1585" spans="2:2" x14ac:dyDescent="0.25">
      <c r="B1585" s="10"/>
    </row>
    <row r="1586" spans="2:2" x14ac:dyDescent="0.25">
      <c r="B1586" s="10"/>
    </row>
    <row r="1587" spans="2:2" x14ac:dyDescent="0.25">
      <c r="B1587" s="10"/>
    </row>
    <row r="1588" spans="2:2" x14ac:dyDescent="0.25">
      <c r="B1588" s="10"/>
    </row>
    <row r="1589" spans="2:2" x14ac:dyDescent="0.25">
      <c r="B1589" s="10"/>
    </row>
    <row r="1590" spans="2:2" x14ac:dyDescent="0.25">
      <c r="B1590" s="10"/>
    </row>
    <row r="1591" spans="2:2" x14ac:dyDescent="0.25">
      <c r="B1591" s="10"/>
    </row>
    <row r="1592" spans="2:2" x14ac:dyDescent="0.25">
      <c r="B1592" s="10"/>
    </row>
    <row r="1593" spans="2:2" x14ac:dyDescent="0.25">
      <c r="B1593" s="10"/>
    </row>
    <row r="1594" spans="2:2" x14ac:dyDescent="0.25">
      <c r="B1594" s="10"/>
    </row>
    <row r="1595" spans="2:2" x14ac:dyDescent="0.25">
      <c r="B1595" s="10"/>
    </row>
    <row r="1596" spans="2:2" x14ac:dyDescent="0.25">
      <c r="B1596" s="10"/>
    </row>
    <row r="1597" spans="2:2" x14ac:dyDescent="0.25">
      <c r="B1597" s="10"/>
    </row>
    <row r="1598" spans="2:2" x14ac:dyDescent="0.25">
      <c r="B1598" s="10"/>
    </row>
    <row r="1599" spans="2:2" x14ac:dyDescent="0.25">
      <c r="B1599" s="10"/>
    </row>
    <row r="1600" spans="2:2" x14ac:dyDescent="0.25">
      <c r="B1600" s="10"/>
    </row>
    <row r="1601" spans="2:2" x14ac:dyDescent="0.25">
      <c r="B1601" s="10"/>
    </row>
    <row r="1602" spans="2:2" x14ac:dyDescent="0.25">
      <c r="B1602" s="10"/>
    </row>
    <row r="1603" spans="2:2" x14ac:dyDescent="0.25">
      <c r="B1603" s="10"/>
    </row>
    <row r="1604" spans="2:2" x14ac:dyDescent="0.25">
      <c r="B1604" s="10"/>
    </row>
    <row r="1605" spans="2:2" x14ac:dyDescent="0.25">
      <c r="B1605" s="10"/>
    </row>
    <row r="1606" spans="2:2" x14ac:dyDescent="0.25">
      <c r="B1606" s="10"/>
    </row>
    <row r="1607" spans="2:2" x14ac:dyDescent="0.25">
      <c r="B1607" s="10"/>
    </row>
    <row r="1608" spans="2:2" x14ac:dyDescent="0.25">
      <c r="B1608" s="10"/>
    </row>
    <row r="1609" spans="2:2" x14ac:dyDescent="0.25">
      <c r="B1609" s="10"/>
    </row>
    <row r="1610" spans="2:2" x14ac:dyDescent="0.25">
      <c r="B1610" s="10"/>
    </row>
    <row r="1611" spans="2:2" x14ac:dyDescent="0.25">
      <c r="B1611" s="10"/>
    </row>
    <row r="1612" spans="2:2" x14ac:dyDescent="0.25">
      <c r="B1612" s="10"/>
    </row>
    <row r="1613" spans="2:2" x14ac:dyDescent="0.25">
      <c r="B1613" s="10"/>
    </row>
    <row r="1614" spans="2:2" x14ac:dyDescent="0.25">
      <c r="B1614" s="10"/>
    </row>
    <row r="1615" spans="2:2" x14ac:dyDescent="0.25">
      <c r="B1615" s="10"/>
    </row>
    <row r="1616" spans="2:2" x14ac:dyDescent="0.25">
      <c r="B1616" s="10"/>
    </row>
    <row r="1617" spans="2:2" x14ac:dyDescent="0.25">
      <c r="B1617" s="10"/>
    </row>
    <row r="1618" spans="2:2" x14ac:dyDescent="0.25">
      <c r="B1618" s="10"/>
    </row>
    <row r="1619" spans="2:2" x14ac:dyDescent="0.25">
      <c r="B1619" s="10"/>
    </row>
    <row r="1620" spans="2:2" x14ac:dyDescent="0.25">
      <c r="B1620" s="10"/>
    </row>
    <row r="1621" spans="2:2" x14ac:dyDescent="0.25">
      <c r="B1621" s="10"/>
    </row>
    <row r="1622" spans="2:2" x14ac:dyDescent="0.25">
      <c r="B1622" s="10"/>
    </row>
    <row r="1623" spans="2:2" x14ac:dyDescent="0.25">
      <c r="B1623" s="10"/>
    </row>
    <row r="1624" spans="2:2" x14ac:dyDescent="0.25">
      <c r="B1624" s="10"/>
    </row>
    <row r="1625" spans="2:2" x14ac:dyDescent="0.25">
      <c r="B1625" s="10"/>
    </row>
    <row r="1626" spans="2:2" x14ac:dyDescent="0.25">
      <c r="B1626" s="10"/>
    </row>
    <row r="1627" spans="2:2" x14ac:dyDescent="0.25">
      <c r="B1627" s="10"/>
    </row>
    <row r="1628" spans="2:2" x14ac:dyDescent="0.25">
      <c r="B1628" s="10"/>
    </row>
    <row r="1629" spans="2:2" x14ac:dyDescent="0.25">
      <c r="B1629" s="10"/>
    </row>
    <row r="1630" spans="2:2" x14ac:dyDescent="0.25">
      <c r="B1630" s="10"/>
    </row>
    <row r="1631" spans="2:2" x14ac:dyDescent="0.25">
      <c r="B1631" s="10"/>
    </row>
    <row r="1632" spans="2:2" x14ac:dyDescent="0.25">
      <c r="B1632" s="10"/>
    </row>
    <row r="1633" spans="2:2" x14ac:dyDescent="0.25">
      <c r="B1633" s="10"/>
    </row>
    <row r="1634" spans="2:2" x14ac:dyDescent="0.25">
      <c r="B1634" s="10"/>
    </row>
    <row r="1635" spans="2:2" x14ac:dyDescent="0.25">
      <c r="B1635" s="10"/>
    </row>
    <row r="1636" spans="2:2" x14ac:dyDescent="0.25">
      <c r="B1636" s="10"/>
    </row>
    <row r="1637" spans="2:2" x14ac:dyDescent="0.25">
      <c r="B1637" s="10"/>
    </row>
    <row r="1638" spans="2:2" x14ac:dyDescent="0.25">
      <c r="B1638" s="10"/>
    </row>
    <row r="1639" spans="2:2" x14ac:dyDescent="0.25">
      <c r="B1639" s="10"/>
    </row>
    <row r="1640" spans="2:2" x14ac:dyDescent="0.25">
      <c r="B1640" s="10"/>
    </row>
    <row r="1641" spans="2:2" x14ac:dyDescent="0.25">
      <c r="B1641" s="10"/>
    </row>
    <row r="1642" spans="2:2" x14ac:dyDescent="0.25">
      <c r="B1642" s="10"/>
    </row>
    <row r="1643" spans="2:2" x14ac:dyDescent="0.25">
      <c r="B1643" s="10"/>
    </row>
    <row r="1644" spans="2:2" x14ac:dyDescent="0.25">
      <c r="B1644" s="10"/>
    </row>
    <row r="1645" spans="2:2" x14ac:dyDescent="0.25">
      <c r="B1645" s="10"/>
    </row>
    <row r="1646" spans="2:2" x14ac:dyDescent="0.25">
      <c r="B1646" s="10"/>
    </row>
    <row r="1647" spans="2:2" x14ac:dyDescent="0.25">
      <c r="B1647" s="10"/>
    </row>
    <row r="1648" spans="2:2" x14ac:dyDescent="0.25">
      <c r="B1648" s="10"/>
    </row>
    <row r="1649" spans="2:2" x14ac:dyDescent="0.25">
      <c r="B1649" s="10"/>
    </row>
    <row r="1650" spans="2:2" x14ac:dyDescent="0.25">
      <c r="B1650" s="10"/>
    </row>
    <row r="1651" spans="2:2" x14ac:dyDescent="0.25">
      <c r="B1651" s="10"/>
    </row>
    <row r="1652" spans="2:2" x14ac:dyDescent="0.25">
      <c r="B1652" s="10"/>
    </row>
    <row r="1653" spans="2:2" x14ac:dyDescent="0.25">
      <c r="B1653" s="10"/>
    </row>
    <row r="1654" spans="2:2" x14ac:dyDescent="0.25">
      <c r="B1654" s="10"/>
    </row>
    <row r="1655" spans="2:2" x14ac:dyDescent="0.25">
      <c r="B1655" s="10"/>
    </row>
    <row r="1656" spans="2:2" x14ac:dyDescent="0.25">
      <c r="B1656" s="10"/>
    </row>
    <row r="1657" spans="2:2" x14ac:dyDescent="0.25">
      <c r="B1657" s="10"/>
    </row>
    <row r="1658" spans="2:2" x14ac:dyDescent="0.25">
      <c r="B1658" s="10"/>
    </row>
    <row r="1659" spans="2:2" x14ac:dyDescent="0.25">
      <c r="B1659" s="10"/>
    </row>
    <row r="1660" spans="2:2" x14ac:dyDescent="0.25">
      <c r="B1660" s="10"/>
    </row>
    <row r="1661" spans="2:2" x14ac:dyDescent="0.25">
      <c r="B1661" s="10"/>
    </row>
    <row r="1662" spans="2:2" x14ac:dyDescent="0.25">
      <c r="B1662" s="10"/>
    </row>
    <row r="1663" spans="2:2" x14ac:dyDescent="0.25">
      <c r="B1663" s="10"/>
    </row>
    <row r="1664" spans="2:2" x14ac:dyDescent="0.25">
      <c r="B1664" s="10"/>
    </row>
    <row r="1665" spans="2:2" x14ac:dyDescent="0.25">
      <c r="B1665" s="10"/>
    </row>
    <row r="1666" spans="2:2" x14ac:dyDescent="0.25">
      <c r="B1666" s="10"/>
    </row>
    <row r="1667" spans="2:2" x14ac:dyDescent="0.25">
      <c r="B1667" s="10"/>
    </row>
    <row r="1668" spans="2:2" x14ac:dyDescent="0.25">
      <c r="B1668" s="10"/>
    </row>
    <row r="1669" spans="2:2" x14ac:dyDescent="0.25">
      <c r="B1669" s="10"/>
    </row>
    <row r="1670" spans="2:2" x14ac:dyDescent="0.25">
      <c r="B1670" s="10"/>
    </row>
    <row r="1671" spans="2:2" x14ac:dyDescent="0.25">
      <c r="B1671" s="10"/>
    </row>
    <row r="1672" spans="2:2" x14ac:dyDescent="0.25">
      <c r="B1672" s="10"/>
    </row>
    <row r="1673" spans="2:2" x14ac:dyDescent="0.25">
      <c r="B1673" s="10"/>
    </row>
    <row r="1674" spans="2:2" x14ac:dyDescent="0.25">
      <c r="B1674" s="10"/>
    </row>
    <row r="1675" spans="2:2" x14ac:dyDescent="0.25">
      <c r="B1675" s="10"/>
    </row>
    <row r="1676" spans="2:2" x14ac:dyDescent="0.25">
      <c r="B1676" s="10"/>
    </row>
    <row r="1677" spans="2:2" x14ac:dyDescent="0.25">
      <c r="B1677" s="10"/>
    </row>
    <row r="1678" spans="2:2" x14ac:dyDescent="0.25">
      <c r="B1678" s="10"/>
    </row>
    <row r="1679" spans="2:2" x14ac:dyDescent="0.25">
      <c r="B1679" s="10"/>
    </row>
    <row r="1680" spans="2:2" x14ac:dyDescent="0.25">
      <c r="B1680" s="10"/>
    </row>
    <row r="1681" spans="2:2" x14ac:dyDescent="0.25">
      <c r="B1681" s="10"/>
    </row>
    <row r="1682" spans="2:2" x14ac:dyDescent="0.25">
      <c r="B1682" s="10"/>
    </row>
    <row r="1683" spans="2:2" x14ac:dyDescent="0.25">
      <c r="B1683" s="10"/>
    </row>
    <row r="1684" spans="2:2" x14ac:dyDescent="0.25">
      <c r="B1684" s="10"/>
    </row>
    <row r="1685" spans="2:2" x14ac:dyDescent="0.25">
      <c r="B1685" s="10"/>
    </row>
    <row r="1686" spans="2:2" x14ac:dyDescent="0.25">
      <c r="B1686" s="10"/>
    </row>
    <row r="1687" spans="2:2" x14ac:dyDescent="0.25">
      <c r="B1687" s="10"/>
    </row>
    <row r="1688" spans="2:2" x14ac:dyDescent="0.25">
      <c r="B1688" s="10"/>
    </row>
    <row r="1689" spans="2:2" x14ac:dyDescent="0.25">
      <c r="B1689" s="10"/>
    </row>
    <row r="1690" spans="2:2" x14ac:dyDescent="0.25">
      <c r="B1690" s="10"/>
    </row>
    <row r="1691" spans="2:2" x14ac:dyDescent="0.25">
      <c r="B1691" s="10"/>
    </row>
    <row r="1692" spans="2:2" x14ac:dyDescent="0.25">
      <c r="B1692" s="10"/>
    </row>
    <row r="1693" spans="2:2" x14ac:dyDescent="0.25">
      <c r="B1693" s="10"/>
    </row>
    <row r="1694" spans="2:2" x14ac:dyDescent="0.25">
      <c r="B1694" s="10"/>
    </row>
    <row r="1695" spans="2:2" x14ac:dyDescent="0.25">
      <c r="B1695" s="10"/>
    </row>
    <row r="1696" spans="2:2" x14ac:dyDescent="0.25">
      <c r="B1696" s="10"/>
    </row>
    <row r="1697" spans="2:2" x14ac:dyDescent="0.25">
      <c r="B1697" s="10"/>
    </row>
    <row r="1698" spans="2:2" x14ac:dyDescent="0.25">
      <c r="B1698" s="10"/>
    </row>
    <row r="1699" spans="2:2" x14ac:dyDescent="0.25">
      <c r="B1699" s="10"/>
    </row>
    <row r="1700" spans="2:2" x14ac:dyDescent="0.25">
      <c r="B1700" s="10"/>
    </row>
    <row r="1701" spans="2:2" x14ac:dyDescent="0.25">
      <c r="B1701" s="10"/>
    </row>
    <row r="1702" spans="2:2" x14ac:dyDescent="0.25">
      <c r="B1702" s="10"/>
    </row>
    <row r="1703" spans="2:2" x14ac:dyDescent="0.25">
      <c r="B1703" s="10"/>
    </row>
    <row r="1704" spans="2:2" x14ac:dyDescent="0.25">
      <c r="B1704" s="10"/>
    </row>
    <row r="1705" spans="2:2" x14ac:dyDescent="0.25">
      <c r="B1705" s="10"/>
    </row>
    <row r="1706" spans="2:2" x14ac:dyDescent="0.25">
      <c r="B1706" s="10"/>
    </row>
    <row r="1707" spans="2:2" x14ac:dyDescent="0.25">
      <c r="B1707" s="10"/>
    </row>
    <row r="1708" spans="2:2" x14ac:dyDescent="0.25">
      <c r="B1708" s="10"/>
    </row>
    <row r="1709" spans="2:2" x14ac:dyDescent="0.25">
      <c r="B1709" s="10"/>
    </row>
    <row r="1710" spans="2:2" x14ac:dyDescent="0.25">
      <c r="B1710" s="10"/>
    </row>
    <row r="1711" spans="2:2" x14ac:dyDescent="0.25">
      <c r="B1711" s="10"/>
    </row>
    <row r="1712" spans="2:2" x14ac:dyDescent="0.25">
      <c r="B1712" s="10"/>
    </row>
    <row r="1713" spans="2:2" x14ac:dyDescent="0.25">
      <c r="B1713" s="10"/>
    </row>
    <row r="1714" spans="2:2" x14ac:dyDescent="0.25">
      <c r="B1714" s="10"/>
    </row>
    <row r="1715" spans="2:2" x14ac:dyDescent="0.25">
      <c r="B1715" s="10"/>
    </row>
    <row r="1716" spans="2:2" x14ac:dyDescent="0.25">
      <c r="B1716" s="10"/>
    </row>
    <row r="1717" spans="2:2" x14ac:dyDescent="0.25">
      <c r="B1717" s="10"/>
    </row>
    <row r="1718" spans="2:2" x14ac:dyDescent="0.25">
      <c r="B1718" s="10"/>
    </row>
    <row r="1719" spans="2:2" x14ac:dyDescent="0.25">
      <c r="B1719" s="10"/>
    </row>
    <row r="1720" spans="2:2" x14ac:dyDescent="0.25">
      <c r="B1720" s="10"/>
    </row>
    <row r="1721" spans="2:2" x14ac:dyDescent="0.25">
      <c r="B1721" s="10"/>
    </row>
    <row r="1722" spans="2:2" x14ac:dyDescent="0.25">
      <c r="B1722" s="10"/>
    </row>
    <row r="1723" spans="2:2" x14ac:dyDescent="0.25">
      <c r="B1723" s="10"/>
    </row>
    <row r="1724" spans="2:2" x14ac:dyDescent="0.25">
      <c r="B1724" s="10"/>
    </row>
    <row r="1725" spans="2:2" x14ac:dyDescent="0.25">
      <c r="B1725" s="10"/>
    </row>
    <row r="1726" spans="2:2" x14ac:dyDescent="0.25">
      <c r="B1726" s="10"/>
    </row>
    <row r="1727" spans="2:2" x14ac:dyDescent="0.25">
      <c r="B1727" s="10"/>
    </row>
    <row r="1728" spans="2:2" x14ac:dyDescent="0.25">
      <c r="B1728" s="10"/>
    </row>
    <row r="1729" spans="2:2" x14ac:dyDescent="0.25">
      <c r="B1729" s="10"/>
    </row>
    <row r="1730" spans="2:2" x14ac:dyDescent="0.25">
      <c r="B1730" s="10"/>
    </row>
    <row r="1731" spans="2:2" x14ac:dyDescent="0.25">
      <c r="B1731" s="10"/>
    </row>
    <row r="1732" spans="2:2" x14ac:dyDescent="0.25">
      <c r="B1732" s="10"/>
    </row>
    <row r="1733" spans="2:2" x14ac:dyDescent="0.25">
      <c r="B1733" s="10"/>
    </row>
    <row r="1734" spans="2:2" x14ac:dyDescent="0.25">
      <c r="B1734" s="10"/>
    </row>
    <row r="1735" spans="2:2" x14ac:dyDescent="0.25">
      <c r="B1735" s="10"/>
    </row>
    <row r="1736" spans="2:2" x14ac:dyDescent="0.25">
      <c r="B1736" s="10"/>
    </row>
    <row r="1737" spans="2:2" x14ac:dyDescent="0.25">
      <c r="B1737" s="10"/>
    </row>
    <row r="1738" spans="2:2" x14ac:dyDescent="0.25">
      <c r="B1738" s="10"/>
    </row>
    <row r="1739" spans="2:2" x14ac:dyDescent="0.25">
      <c r="B1739" s="10"/>
    </row>
    <row r="1740" spans="2:2" x14ac:dyDescent="0.25">
      <c r="B1740" s="10"/>
    </row>
    <row r="1741" spans="2:2" x14ac:dyDescent="0.25">
      <c r="B1741" s="10"/>
    </row>
    <row r="1742" spans="2:2" x14ac:dyDescent="0.25">
      <c r="B1742" s="10"/>
    </row>
    <row r="1743" spans="2:2" x14ac:dyDescent="0.25">
      <c r="B1743" s="10"/>
    </row>
    <row r="1744" spans="2:2" x14ac:dyDescent="0.25">
      <c r="B1744" s="10"/>
    </row>
    <row r="1745" spans="2:2" x14ac:dyDescent="0.25">
      <c r="B1745" s="10"/>
    </row>
    <row r="1746" spans="2:2" x14ac:dyDescent="0.25">
      <c r="B1746" s="10"/>
    </row>
    <row r="1747" spans="2:2" x14ac:dyDescent="0.25">
      <c r="B1747" s="10"/>
    </row>
    <row r="1748" spans="2:2" x14ac:dyDescent="0.25">
      <c r="B1748" s="10"/>
    </row>
    <row r="1749" spans="2:2" x14ac:dyDescent="0.25">
      <c r="B1749" s="10"/>
    </row>
    <row r="1750" spans="2:2" x14ac:dyDescent="0.25">
      <c r="B1750" s="10"/>
    </row>
    <row r="1751" spans="2:2" x14ac:dyDescent="0.25">
      <c r="B1751" s="10"/>
    </row>
    <row r="1752" spans="2:2" x14ac:dyDescent="0.25">
      <c r="B1752" s="10"/>
    </row>
    <row r="1753" spans="2:2" x14ac:dyDescent="0.25">
      <c r="B1753" s="10"/>
    </row>
    <row r="1754" spans="2:2" x14ac:dyDescent="0.25">
      <c r="B1754" s="10"/>
    </row>
    <row r="1755" spans="2:2" x14ac:dyDescent="0.25">
      <c r="B1755" s="10"/>
    </row>
    <row r="1756" spans="2:2" x14ac:dyDescent="0.25">
      <c r="B1756" s="10"/>
    </row>
    <row r="1757" spans="2:2" x14ac:dyDescent="0.25">
      <c r="B1757" s="10"/>
    </row>
    <row r="1758" spans="2:2" x14ac:dyDescent="0.25">
      <c r="B1758" s="10"/>
    </row>
    <row r="1759" spans="2:2" x14ac:dyDescent="0.25">
      <c r="B1759" s="10"/>
    </row>
    <row r="1760" spans="2:2" x14ac:dyDescent="0.25">
      <c r="B1760" s="10"/>
    </row>
    <row r="1761" spans="2:2" x14ac:dyDescent="0.25">
      <c r="B1761" s="10"/>
    </row>
    <row r="1762" spans="2:2" x14ac:dyDescent="0.25">
      <c r="B1762" s="10"/>
    </row>
    <row r="1763" spans="2:2" x14ac:dyDescent="0.25">
      <c r="B1763" s="10"/>
    </row>
    <row r="1764" spans="2:2" x14ac:dyDescent="0.25">
      <c r="B1764" s="10"/>
    </row>
    <row r="1765" spans="2:2" x14ac:dyDescent="0.25">
      <c r="B1765" s="10"/>
    </row>
    <row r="1766" spans="2:2" x14ac:dyDescent="0.25">
      <c r="B1766" s="10"/>
    </row>
    <row r="1767" spans="2:2" x14ac:dyDescent="0.25">
      <c r="B1767" s="10"/>
    </row>
    <row r="1768" spans="2:2" x14ac:dyDescent="0.25">
      <c r="B1768" s="10"/>
    </row>
    <row r="1769" spans="2:2" x14ac:dyDescent="0.25">
      <c r="B1769" s="10"/>
    </row>
    <row r="1770" spans="2:2" x14ac:dyDescent="0.25">
      <c r="B1770" s="10"/>
    </row>
    <row r="1771" spans="2:2" x14ac:dyDescent="0.25">
      <c r="B1771" s="10"/>
    </row>
    <row r="1772" spans="2:2" x14ac:dyDescent="0.25">
      <c r="B1772" s="10"/>
    </row>
    <row r="1773" spans="2:2" x14ac:dyDescent="0.25">
      <c r="B1773" s="10"/>
    </row>
    <row r="1774" spans="2:2" x14ac:dyDescent="0.25">
      <c r="B1774" s="10"/>
    </row>
    <row r="1775" spans="2:2" x14ac:dyDescent="0.25">
      <c r="B1775" s="10"/>
    </row>
    <row r="1776" spans="2:2" x14ac:dyDescent="0.25">
      <c r="B1776" s="10"/>
    </row>
    <row r="1777" spans="2:2" x14ac:dyDescent="0.25">
      <c r="B1777" s="10"/>
    </row>
    <row r="1778" spans="2:2" x14ac:dyDescent="0.25">
      <c r="B1778" s="10"/>
    </row>
    <row r="1779" spans="2:2" x14ac:dyDescent="0.25">
      <c r="B1779" s="10"/>
    </row>
    <row r="1780" spans="2:2" x14ac:dyDescent="0.25">
      <c r="B1780" s="10"/>
    </row>
    <row r="1781" spans="2:2" x14ac:dyDescent="0.25">
      <c r="B1781" s="10"/>
    </row>
    <row r="1782" spans="2:2" x14ac:dyDescent="0.25">
      <c r="B1782" s="10"/>
    </row>
    <row r="1783" spans="2:2" x14ac:dyDescent="0.25">
      <c r="B1783" s="10"/>
    </row>
    <row r="1784" spans="2:2" x14ac:dyDescent="0.25">
      <c r="B1784" s="10"/>
    </row>
    <row r="1785" spans="2:2" x14ac:dyDescent="0.25">
      <c r="B1785" s="10"/>
    </row>
    <row r="1786" spans="2:2" x14ac:dyDescent="0.25">
      <c r="B1786" s="10"/>
    </row>
    <row r="1787" spans="2:2" x14ac:dyDescent="0.25">
      <c r="B1787" s="10"/>
    </row>
    <row r="1788" spans="2:2" x14ac:dyDescent="0.25">
      <c r="B1788" s="10"/>
    </row>
    <row r="1789" spans="2:2" x14ac:dyDescent="0.25">
      <c r="B1789" s="10"/>
    </row>
    <row r="1790" spans="2:2" x14ac:dyDescent="0.25">
      <c r="B1790" s="10"/>
    </row>
    <row r="1791" spans="2:2" x14ac:dyDescent="0.25">
      <c r="B1791" s="10"/>
    </row>
    <row r="1792" spans="2:2" x14ac:dyDescent="0.25">
      <c r="B1792" s="10"/>
    </row>
    <row r="1793" spans="2:2" x14ac:dyDescent="0.25">
      <c r="B1793" s="10"/>
    </row>
    <row r="1794" spans="2:2" x14ac:dyDescent="0.25">
      <c r="B1794" s="10"/>
    </row>
    <row r="1795" spans="2:2" x14ac:dyDescent="0.25">
      <c r="B1795" s="10"/>
    </row>
    <row r="1796" spans="2:2" x14ac:dyDescent="0.25">
      <c r="B1796" s="10"/>
    </row>
    <row r="1797" spans="2:2" x14ac:dyDescent="0.25">
      <c r="B1797" s="10"/>
    </row>
    <row r="1798" spans="2:2" x14ac:dyDescent="0.25">
      <c r="B1798" s="10"/>
    </row>
    <row r="1799" spans="2:2" x14ac:dyDescent="0.25">
      <c r="B1799" s="10"/>
    </row>
    <row r="1800" spans="2:2" x14ac:dyDescent="0.25">
      <c r="B1800" s="10"/>
    </row>
    <row r="1801" spans="2:2" x14ac:dyDescent="0.25">
      <c r="B1801" s="10"/>
    </row>
    <row r="1802" spans="2:2" x14ac:dyDescent="0.25">
      <c r="B1802" s="10"/>
    </row>
    <row r="1803" spans="2:2" x14ac:dyDescent="0.25">
      <c r="B1803" s="10"/>
    </row>
    <row r="1804" spans="2:2" x14ac:dyDescent="0.25">
      <c r="B1804" s="10"/>
    </row>
    <row r="1805" spans="2:2" x14ac:dyDescent="0.25">
      <c r="B1805" s="10"/>
    </row>
    <row r="1806" spans="2:2" x14ac:dyDescent="0.25">
      <c r="B1806" s="10"/>
    </row>
    <row r="1807" spans="2:2" x14ac:dyDescent="0.25">
      <c r="B1807" s="10"/>
    </row>
    <row r="1808" spans="2:2" x14ac:dyDescent="0.25">
      <c r="B1808" s="10"/>
    </row>
    <row r="1809" spans="2:2" x14ac:dyDescent="0.25">
      <c r="B1809" s="10"/>
    </row>
    <row r="1810" spans="2:2" x14ac:dyDescent="0.25">
      <c r="B1810" s="10"/>
    </row>
    <row r="1811" spans="2:2" x14ac:dyDescent="0.25">
      <c r="B1811" s="10"/>
    </row>
    <row r="1812" spans="2:2" x14ac:dyDescent="0.25">
      <c r="B1812" s="10"/>
    </row>
    <row r="1813" spans="2:2" x14ac:dyDescent="0.25">
      <c r="B1813" s="10"/>
    </row>
    <row r="1814" spans="2:2" x14ac:dyDescent="0.25">
      <c r="B1814" s="10"/>
    </row>
    <row r="1815" spans="2:2" x14ac:dyDescent="0.25">
      <c r="B1815" s="10"/>
    </row>
    <row r="1816" spans="2:2" x14ac:dyDescent="0.25">
      <c r="B1816" s="10"/>
    </row>
    <row r="1817" spans="2:2" x14ac:dyDescent="0.25">
      <c r="B1817" s="10"/>
    </row>
    <row r="1818" spans="2:2" x14ac:dyDescent="0.25">
      <c r="B1818" s="10"/>
    </row>
    <row r="1819" spans="2:2" x14ac:dyDescent="0.25">
      <c r="B1819" s="10"/>
    </row>
    <row r="1820" spans="2:2" x14ac:dyDescent="0.25">
      <c r="B1820" s="10"/>
    </row>
    <row r="1821" spans="2:2" x14ac:dyDescent="0.25">
      <c r="B1821" s="10"/>
    </row>
    <row r="1822" spans="2:2" x14ac:dyDescent="0.25">
      <c r="B1822" s="10"/>
    </row>
    <row r="1823" spans="2:2" x14ac:dyDescent="0.25">
      <c r="B1823" s="10"/>
    </row>
    <row r="1824" spans="2:2" x14ac:dyDescent="0.25">
      <c r="B1824" s="10"/>
    </row>
    <row r="1825" spans="2:2" x14ac:dyDescent="0.25">
      <c r="B1825" s="10"/>
    </row>
    <row r="1826" spans="2:2" x14ac:dyDescent="0.25">
      <c r="B1826" s="10"/>
    </row>
    <row r="1827" spans="2:2" x14ac:dyDescent="0.25">
      <c r="B1827" s="10"/>
    </row>
    <row r="1828" spans="2:2" x14ac:dyDescent="0.25">
      <c r="B1828" s="10"/>
    </row>
    <row r="1829" spans="2:2" x14ac:dyDescent="0.25">
      <c r="B1829" s="10"/>
    </row>
    <row r="1830" spans="2:2" x14ac:dyDescent="0.25">
      <c r="B1830" s="10"/>
    </row>
    <row r="1831" spans="2:2" x14ac:dyDescent="0.25">
      <c r="B1831" s="10"/>
    </row>
    <row r="1832" spans="2:2" x14ac:dyDescent="0.25">
      <c r="B1832" s="10"/>
    </row>
    <row r="1833" spans="2:2" x14ac:dyDescent="0.25">
      <c r="B1833" s="10"/>
    </row>
    <row r="1834" spans="2:2" x14ac:dyDescent="0.25">
      <c r="B1834" s="10"/>
    </row>
    <row r="1835" spans="2:2" x14ac:dyDescent="0.25">
      <c r="B1835" s="10"/>
    </row>
    <row r="1836" spans="2:2" x14ac:dyDescent="0.25">
      <c r="B1836" s="10"/>
    </row>
    <row r="1837" spans="2:2" x14ac:dyDescent="0.25">
      <c r="B1837" s="10"/>
    </row>
    <row r="1838" spans="2:2" x14ac:dyDescent="0.25">
      <c r="B1838" s="10"/>
    </row>
    <row r="1839" spans="2:2" x14ac:dyDescent="0.25">
      <c r="B1839" s="10"/>
    </row>
    <row r="1840" spans="2:2" x14ac:dyDescent="0.25">
      <c r="B1840" s="10"/>
    </row>
    <row r="1841" spans="2:2" x14ac:dyDescent="0.25">
      <c r="B1841" s="10"/>
    </row>
    <row r="1842" spans="2:2" x14ac:dyDescent="0.25">
      <c r="B1842" s="10"/>
    </row>
    <row r="1843" spans="2:2" x14ac:dyDescent="0.25">
      <c r="B1843" s="10"/>
    </row>
    <row r="1844" spans="2:2" x14ac:dyDescent="0.25">
      <c r="B1844" s="10"/>
    </row>
    <row r="1845" spans="2:2" x14ac:dyDescent="0.25">
      <c r="B1845" s="10"/>
    </row>
    <row r="1846" spans="2:2" x14ac:dyDescent="0.25">
      <c r="B1846" s="10"/>
    </row>
    <row r="1847" spans="2:2" x14ac:dyDescent="0.25">
      <c r="B1847" s="10"/>
    </row>
    <row r="1848" spans="2:2" x14ac:dyDescent="0.25">
      <c r="B1848" s="10"/>
    </row>
    <row r="1849" spans="2:2" x14ac:dyDescent="0.25">
      <c r="B1849" s="10"/>
    </row>
    <row r="1850" spans="2:2" x14ac:dyDescent="0.25">
      <c r="B1850" s="10"/>
    </row>
    <row r="1851" spans="2:2" x14ac:dyDescent="0.25">
      <c r="B1851" s="10"/>
    </row>
    <row r="1852" spans="2:2" x14ac:dyDescent="0.25">
      <c r="B1852" s="10"/>
    </row>
    <row r="1853" spans="2:2" x14ac:dyDescent="0.25">
      <c r="B1853" s="10"/>
    </row>
    <row r="1854" spans="2:2" x14ac:dyDescent="0.25">
      <c r="B1854" s="10"/>
    </row>
    <row r="1855" spans="2:2" x14ac:dyDescent="0.25">
      <c r="B1855" s="10"/>
    </row>
    <row r="1856" spans="2:2" x14ac:dyDescent="0.25">
      <c r="B1856" s="10"/>
    </row>
    <row r="1857" spans="2:2" x14ac:dyDescent="0.25">
      <c r="B1857" s="10"/>
    </row>
    <row r="1858" spans="2:2" x14ac:dyDescent="0.25">
      <c r="B1858" s="10"/>
    </row>
    <row r="1859" spans="2:2" x14ac:dyDescent="0.25">
      <c r="B1859" s="10"/>
    </row>
    <row r="1860" spans="2:2" x14ac:dyDescent="0.25">
      <c r="B1860" s="10"/>
    </row>
    <row r="1861" spans="2:2" x14ac:dyDescent="0.25">
      <c r="B1861" s="10"/>
    </row>
    <row r="1862" spans="2:2" x14ac:dyDescent="0.25">
      <c r="B1862" s="10"/>
    </row>
    <row r="1863" spans="2:2" x14ac:dyDescent="0.25">
      <c r="B1863" s="10"/>
    </row>
    <row r="1864" spans="2:2" x14ac:dyDescent="0.25">
      <c r="B1864" s="10"/>
    </row>
    <row r="1865" spans="2:2" x14ac:dyDescent="0.25">
      <c r="B1865" s="10"/>
    </row>
    <row r="1866" spans="2:2" x14ac:dyDescent="0.25">
      <c r="B1866" s="10"/>
    </row>
    <row r="1867" spans="2:2" x14ac:dyDescent="0.25">
      <c r="B1867" s="10"/>
    </row>
    <row r="1868" spans="2:2" x14ac:dyDescent="0.25">
      <c r="B1868" s="10"/>
    </row>
    <row r="1869" spans="2:2" x14ac:dyDescent="0.25">
      <c r="B1869" s="10"/>
    </row>
    <row r="1870" spans="2:2" x14ac:dyDescent="0.25">
      <c r="B1870" s="10"/>
    </row>
    <row r="1871" spans="2:2" x14ac:dyDescent="0.25">
      <c r="B1871" s="10"/>
    </row>
    <row r="1872" spans="2:2" x14ac:dyDescent="0.25">
      <c r="B1872" s="10"/>
    </row>
    <row r="1873" spans="2:2" x14ac:dyDescent="0.25">
      <c r="B1873" s="10"/>
    </row>
    <row r="1874" spans="2:2" x14ac:dyDescent="0.25">
      <c r="B1874" s="10"/>
    </row>
    <row r="1875" spans="2:2" x14ac:dyDescent="0.25">
      <c r="B1875" s="10"/>
    </row>
    <row r="1876" spans="2:2" x14ac:dyDescent="0.25">
      <c r="B1876" s="10"/>
    </row>
    <row r="1877" spans="2:2" x14ac:dyDescent="0.25">
      <c r="B1877" s="10"/>
    </row>
    <row r="1878" spans="2:2" x14ac:dyDescent="0.25">
      <c r="B1878" s="10"/>
    </row>
    <row r="1879" spans="2:2" x14ac:dyDescent="0.25">
      <c r="B1879" s="10"/>
    </row>
    <row r="1880" spans="2:2" x14ac:dyDescent="0.25">
      <c r="B1880" s="10"/>
    </row>
    <row r="1881" spans="2:2" x14ac:dyDescent="0.25">
      <c r="B1881" s="10"/>
    </row>
    <row r="1882" spans="2:2" x14ac:dyDescent="0.25">
      <c r="B1882" s="10"/>
    </row>
    <row r="1883" spans="2:2" x14ac:dyDescent="0.25">
      <c r="B1883" s="10"/>
    </row>
    <row r="1884" spans="2:2" x14ac:dyDescent="0.25">
      <c r="B1884" s="10"/>
    </row>
    <row r="1885" spans="2:2" x14ac:dyDescent="0.25">
      <c r="B1885" s="10"/>
    </row>
    <row r="1886" spans="2:2" x14ac:dyDescent="0.25">
      <c r="B1886" s="10"/>
    </row>
    <row r="1887" spans="2:2" x14ac:dyDescent="0.25">
      <c r="B1887" s="10"/>
    </row>
    <row r="1888" spans="2:2" x14ac:dyDescent="0.25">
      <c r="B1888" s="10"/>
    </row>
    <row r="1889" spans="2:2" x14ac:dyDescent="0.25">
      <c r="B1889" s="10"/>
    </row>
    <row r="1890" spans="2:2" x14ac:dyDescent="0.25">
      <c r="B1890" s="10"/>
    </row>
    <row r="1891" spans="2:2" x14ac:dyDescent="0.25">
      <c r="B1891" s="10"/>
    </row>
    <row r="1892" spans="2:2" x14ac:dyDescent="0.25">
      <c r="B1892" s="10"/>
    </row>
    <row r="1893" spans="2:2" x14ac:dyDescent="0.25">
      <c r="B1893" s="10"/>
    </row>
    <row r="1894" spans="2:2" x14ac:dyDescent="0.25">
      <c r="B1894" s="10"/>
    </row>
    <row r="1895" spans="2:2" x14ac:dyDescent="0.25">
      <c r="B1895" s="10"/>
    </row>
    <row r="1896" spans="2:2" x14ac:dyDescent="0.25">
      <c r="B1896" s="10"/>
    </row>
    <row r="1897" spans="2:2" x14ac:dyDescent="0.25">
      <c r="B1897" s="10"/>
    </row>
    <row r="1898" spans="2:2" x14ac:dyDescent="0.25">
      <c r="B1898" s="10"/>
    </row>
    <row r="1899" spans="2:2" x14ac:dyDescent="0.25">
      <c r="B1899" s="10"/>
    </row>
    <row r="1900" spans="2:2" x14ac:dyDescent="0.25">
      <c r="B1900" s="10"/>
    </row>
    <row r="1901" spans="2:2" x14ac:dyDescent="0.25">
      <c r="B1901" s="10"/>
    </row>
    <row r="1902" spans="2:2" x14ac:dyDescent="0.25">
      <c r="B1902" s="10"/>
    </row>
    <row r="1903" spans="2:2" x14ac:dyDescent="0.25">
      <c r="B1903" s="10"/>
    </row>
    <row r="1904" spans="2:2" x14ac:dyDescent="0.25">
      <c r="B1904" s="10"/>
    </row>
    <row r="1905" spans="2:2" x14ac:dyDescent="0.25">
      <c r="B1905" s="10"/>
    </row>
    <row r="1906" spans="2:2" x14ac:dyDescent="0.25">
      <c r="B1906" s="10"/>
    </row>
    <row r="1907" spans="2:2" x14ac:dyDescent="0.25">
      <c r="B1907" s="10"/>
    </row>
    <row r="1908" spans="2:2" x14ac:dyDescent="0.25">
      <c r="B1908" s="10"/>
    </row>
    <row r="1909" spans="2:2" x14ac:dyDescent="0.25">
      <c r="B1909" s="10"/>
    </row>
    <row r="1910" spans="2:2" x14ac:dyDescent="0.25">
      <c r="B1910" s="10"/>
    </row>
    <row r="1911" spans="2:2" x14ac:dyDescent="0.25">
      <c r="B1911" s="10"/>
    </row>
    <row r="1912" spans="2:2" x14ac:dyDescent="0.25">
      <c r="B1912" s="10"/>
    </row>
    <row r="1913" spans="2:2" x14ac:dyDescent="0.25">
      <c r="B1913" s="10"/>
    </row>
    <row r="1914" spans="2:2" x14ac:dyDescent="0.25">
      <c r="B1914" s="10"/>
    </row>
    <row r="1915" spans="2:2" x14ac:dyDescent="0.25">
      <c r="B1915" s="10"/>
    </row>
    <row r="1916" spans="2:2" x14ac:dyDescent="0.25">
      <c r="B1916" s="10"/>
    </row>
    <row r="1917" spans="2:2" x14ac:dyDescent="0.25">
      <c r="B1917" s="10"/>
    </row>
    <row r="1918" spans="2:2" x14ac:dyDescent="0.25">
      <c r="B1918" s="10"/>
    </row>
    <row r="1919" spans="2:2" x14ac:dyDescent="0.25">
      <c r="B1919" s="10"/>
    </row>
    <row r="1920" spans="2:2" x14ac:dyDescent="0.25">
      <c r="B1920" s="10"/>
    </row>
    <row r="1921" spans="2:2" x14ac:dyDescent="0.25">
      <c r="B1921" s="10"/>
    </row>
    <row r="1922" spans="2:2" x14ac:dyDescent="0.25">
      <c r="B1922" s="10"/>
    </row>
    <row r="1923" spans="2:2" x14ac:dyDescent="0.25">
      <c r="B1923" s="10"/>
    </row>
    <row r="1924" spans="2:2" x14ac:dyDescent="0.25">
      <c r="B1924" s="10"/>
    </row>
    <row r="1925" spans="2:2" x14ac:dyDescent="0.25">
      <c r="B1925" s="10"/>
    </row>
    <row r="1926" spans="2:2" x14ac:dyDescent="0.25">
      <c r="B1926" s="10"/>
    </row>
    <row r="1927" spans="2:2" x14ac:dyDescent="0.25">
      <c r="B1927" s="10"/>
    </row>
    <row r="1928" spans="2:2" x14ac:dyDescent="0.25">
      <c r="B1928" s="10"/>
    </row>
    <row r="1929" spans="2:2" x14ac:dyDescent="0.25">
      <c r="B1929" s="10"/>
    </row>
    <row r="1930" spans="2:2" x14ac:dyDescent="0.25">
      <c r="B1930" s="10"/>
    </row>
    <row r="1931" spans="2:2" x14ac:dyDescent="0.25">
      <c r="B1931" s="10"/>
    </row>
    <row r="1932" spans="2:2" x14ac:dyDescent="0.25">
      <c r="B1932" s="10"/>
    </row>
    <row r="1933" spans="2:2" x14ac:dyDescent="0.25">
      <c r="B1933" s="10"/>
    </row>
    <row r="1934" spans="2:2" x14ac:dyDescent="0.25">
      <c r="B1934" s="10"/>
    </row>
    <row r="1935" spans="2:2" x14ac:dyDescent="0.25">
      <c r="B1935" s="10"/>
    </row>
    <row r="1936" spans="2:2" x14ac:dyDescent="0.25">
      <c r="B1936" s="10"/>
    </row>
    <row r="1937" spans="2:2" x14ac:dyDescent="0.25">
      <c r="B1937" s="10"/>
    </row>
    <row r="1938" spans="2:2" x14ac:dyDescent="0.25">
      <c r="B1938" s="10"/>
    </row>
    <row r="1939" spans="2:2" x14ac:dyDescent="0.25">
      <c r="B1939" s="10"/>
    </row>
    <row r="1940" spans="2:2" x14ac:dyDescent="0.25">
      <c r="B1940" s="10"/>
    </row>
    <row r="1941" spans="2:2" x14ac:dyDescent="0.25">
      <c r="B1941" s="10"/>
    </row>
    <row r="1942" spans="2:2" x14ac:dyDescent="0.25">
      <c r="B1942" s="10"/>
    </row>
    <row r="1943" spans="2:2" x14ac:dyDescent="0.25">
      <c r="B1943" s="10"/>
    </row>
    <row r="1944" spans="2:2" x14ac:dyDescent="0.25">
      <c r="B1944" s="10"/>
    </row>
    <row r="1945" spans="2:2" x14ac:dyDescent="0.25">
      <c r="B1945" s="10"/>
    </row>
    <row r="1946" spans="2:2" x14ac:dyDescent="0.25">
      <c r="B1946" s="10"/>
    </row>
    <row r="1947" spans="2:2" x14ac:dyDescent="0.25">
      <c r="B1947" s="10"/>
    </row>
    <row r="1948" spans="2:2" x14ac:dyDescent="0.25">
      <c r="B1948" s="10"/>
    </row>
    <row r="1949" spans="2:2" x14ac:dyDescent="0.25">
      <c r="B1949" s="10"/>
    </row>
    <row r="1950" spans="2:2" x14ac:dyDescent="0.25">
      <c r="B1950" s="10"/>
    </row>
    <row r="1951" spans="2:2" x14ac:dyDescent="0.25">
      <c r="B1951" s="10"/>
    </row>
    <row r="1952" spans="2:2" x14ac:dyDescent="0.25">
      <c r="B1952" s="10"/>
    </row>
    <row r="1953" spans="2:2" x14ac:dyDescent="0.25">
      <c r="B1953" s="10"/>
    </row>
    <row r="1954" spans="2:2" x14ac:dyDescent="0.25">
      <c r="B1954" s="10"/>
    </row>
    <row r="1955" spans="2:2" x14ac:dyDescent="0.25">
      <c r="B1955" s="10"/>
    </row>
    <row r="1956" spans="2:2" x14ac:dyDescent="0.25">
      <c r="B1956" s="10"/>
    </row>
    <row r="1957" spans="2:2" x14ac:dyDescent="0.25">
      <c r="B1957" s="10"/>
    </row>
    <row r="1958" spans="2:2" x14ac:dyDescent="0.25">
      <c r="B1958" s="10"/>
    </row>
    <row r="1959" spans="2:2" x14ac:dyDescent="0.25">
      <c r="B1959" s="10"/>
    </row>
    <row r="1960" spans="2:2" x14ac:dyDescent="0.25">
      <c r="B1960" s="10"/>
    </row>
    <row r="1961" spans="2:2" x14ac:dyDescent="0.25">
      <c r="B1961" s="10"/>
    </row>
    <row r="1962" spans="2:2" x14ac:dyDescent="0.25">
      <c r="B1962" s="10"/>
    </row>
    <row r="1963" spans="2:2" x14ac:dyDescent="0.25">
      <c r="B1963" s="10"/>
    </row>
    <row r="1964" spans="2:2" x14ac:dyDescent="0.25">
      <c r="B1964" s="10"/>
    </row>
    <row r="1965" spans="2:2" x14ac:dyDescent="0.25">
      <c r="B1965" s="10"/>
    </row>
    <row r="1966" spans="2:2" x14ac:dyDescent="0.25">
      <c r="B1966" s="10"/>
    </row>
    <row r="1967" spans="2:2" x14ac:dyDescent="0.25">
      <c r="B1967" s="10"/>
    </row>
    <row r="1968" spans="2:2" x14ac:dyDescent="0.25">
      <c r="B1968" s="10"/>
    </row>
    <row r="1969" spans="2:2" x14ac:dyDescent="0.25">
      <c r="B1969" s="10"/>
    </row>
    <row r="1970" spans="2:2" x14ac:dyDescent="0.25">
      <c r="B1970" s="10"/>
    </row>
    <row r="1971" spans="2:2" x14ac:dyDescent="0.25">
      <c r="B1971" s="10"/>
    </row>
    <row r="1972" spans="2:2" x14ac:dyDescent="0.25">
      <c r="B1972" s="10"/>
    </row>
    <row r="1973" spans="2:2" x14ac:dyDescent="0.25">
      <c r="B1973" s="10"/>
    </row>
    <row r="1974" spans="2:2" x14ac:dyDescent="0.25">
      <c r="B1974" s="10"/>
    </row>
    <row r="1975" spans="2:2" x14ac:dyDescent="0.25">
      <c r="B1975" s="10"/>
    </row>
    <row r="1976" spans="2:2" x14ac:dyDescent="0.25">
      <c r="B1976" s="10"/>
    </row>
    <row r="1977" spans="2:2" x14ac:dyDescent="0.25">
      <c r="B1977" s="10"/>
    </row>
    <row r="1978" spans="2:2" x14ac:dyDescent="0.25">
      <c r="B1978" s="10"/>
    </row>
    <row r="1979" spans="2:2" x14ac:dyDescent="0.25">
      <c r="B1979" s="10"/>
    </row>
    <row r="1980" spans="2:2" x14ac:dyDescent="0.25">
      <c r="B1980" s="10"/>
    </row>
    <row r="1981" spans="2:2" x14ac:dyDescent="0.25">
      <c r="B1981" s="10"/>
    </row>
    <row r="1982" spans="2:2" x14ac:dyDescent="0.25">
      <c r="B1982" s="10"/>
    </row>
    <row r="1983" spans="2:2" x14ac:dyDescent="0.25">
      <c r="B1983" s="10"/>
    </row>
    <row r="1984" spans="2:2" x14ac:dyDescent="0.25">
      <c r="B1984" s="10"/>
    </row>
    <row r="1985" spans="2:2" x14ac:dyDescent="0.25">
      <c r="B1985" s="10"/>
    </row>
    <row r="1986" spans="2:2" x14ac:dyDescent="0.25">
      <c r="B1986" s="10"/>
    </row>
    <row r="1987" spans="2:2" x14ac:dyDescent="0.25">
      <c r="B1987" s="10"/>
    </row>
    <row r="1988" spans="2:2" x14ac:dyDescent="0.25">
      <c r="B1988" s="10"/>
    </row>
    <row r="1989" spans="2:2" x14ac:dyDescent="0.25">
      <c r="B1989" s="10"/>
    </row>
    <row r="1990" spans="2:2" x14ac:dyDescent="0.25">
      <c r="B1990" s="10"/>
    </row>
    <row r="1991" spans="2:2" x14ac:dyDescent="0.25">
      <c r="B1991" s="10"/>
    </row>
    <row r="1992" spans="2:2" x14ac:dyDescent="0.25">
      <c r="B1992" s="10"/>
    </row>
    <row r="1993" spans="2:2" x14ac:dyDescent="0.25">
      <c r="B1993" s="10"/>
    </row>
    <row r="1994" spans="2:2" x14ac:dyDescent="0.25">
      <c r="B1994" s="10"/>
    </row>
    <row r="1995" spans="2:2" x14ac:dyDescent="0.25">
      <c r="B1995" s="10"/>
    </row>
    <row r="1996" spans="2:2" x14ac:dyDescent="0.25">
      <c r="B1996" s="10"/>
    </row>
    <row r="1997" spans="2:2" x14ac:dyDescent="0.25">
      <c r="B1997" s="10"/>
    </row>
    <row r="1998" spans="2:2" x14ac:dyDescent="0.25">
      <c r="B1998" s="10"/>
    </row>
    <row r="1999" spans="2:2" x14ac:dyDescent="0.25">
      <c r="B1999" s="10"/>
    </row>
    <row r="2000" spans="2:2" x14ac:dyDescent="0.25">
      <c r="B2000" s="10"/>
    </row>
    <row r="2001" spans="2:2" x14ac:dyDescent="0.25">
      <c r="B2001" s="10"/>
    </row>
    <row r="2002" spans="2:2" x14ac:dyDescent="0.25">
      <c r="B2002" s="10"/>
    </row>
    <row r="2003" spans="2:2" x14ac:dyDescent="0.25">
      <c r="B2003" s="10"/>
    </row>
    <row r="2004" spans="2:2" x14ac:dyDescent="0.25">
      <c r="B2004" s="10"/>
    </row>
    <row r="2005" spans="2:2" x14ac:dyDescent="0.25">
      <c r="B2005" s="10"/>
    </row>
    <row r="2006" spans="2:2" x14ac:dyDescent="0.25">
      <c r="B2006" s="10"/>
    </row>
    <row r="2007" spans="2:2" x14ac:dyDescent="0.25">
      <c r="B2007" s="10"/>
    </row>
    <row r="2008" spans="2:2" x14ac:dyDescent="0.25">
      <c r="B2008" s="10"/>
    </row>
    <row r="2009" spans="2:2" x14ac:dyDescent="0.25">
      <c r="B2009" s="10"/>
    </row>
    <row r="2010" spans="2:2" x14ac:dyDescent="0.25">
      <c r="B2010" s="10"/>
    </row>
    <row r="2011" spans="2:2" x14ac:dyDescent="0.25">
      <c r="B2011" s="10"/>
    </row>
    <row r="2012" spans="2:2" x14ac:dyDescent="0.25">
      <c r="B2012" s="10"/>
    </row>
    <row r="2013" spans="2:2" x14ac:dyDescent="0.25">
      <c r="B2013" s="10"/>
    </row>
    <row r="2014" spans="2:2" x14ac:dyDescent="0.25">
      <c r="B2014" s="10"/>
    </row>
    <row r="2015" spans="2:2" x14ac:dyDescent="0.25">
      <c r="B2015" s="10"/>
    </row>
    <row r="2016" spans="2:2" x14ac:dyDescent="0.25">
      <c r="B2016" s="10"/>
    </row>
    <row r="2017" spans="2:2" x14ac:dyDescent="0.25">
      <c r="B2017" s="10"/>
    </row>
    <row r="2018" spans="2:2" x14ac:dyDescent="0.25">
      <c r="B2018" s="10"/>
    </row>
    <row r="2019" spans="2:2" x14ac:dyDescent="0.25">
      <c r="B2019" s="10"/>
    </row>
    <row r="2020" spans="2:2" x14ac:dyDescent="0.25">
      <c r="B2020" s="10"/>
    </row>
    <row r="2021" spans="2:2" x14ac:dyDescent="0.25">
      <c r="B2021" s="10"/>
    </row>
    <row r="2022" spans="2:2" x14ac:dyDescent="0.25">
      <c r="B2022" s="10"/>
    </row>
    <row r="2023" spans="2:2" x14ac:dyDescent="0.25">
      <c r="B2023" s="10"/>
    </row>
    <row r="2024" spans="2:2" x14ac:dyDescent="0.25">
      <c r="B2024" s="10"/>
    </row>
    <row r="2025" spans="2:2" x14ac:dyDescent="0.25">
      <c r="B2025" s="10"/>
    </row>
    <row r="2026" spans="2:2" x14ac:dyDescent="0.25">
      <c r="B2026" s="10"/>
    </row>
    <row r="2027" spans="2:2" x14ac:dyDescent="0.25">
      <c r="B2027" s="10"/>
    </row>
    <row r="2028" spans="2:2" x14ac:dyDescent="0.25">
      <c r="B2028" s="10"/>
    </row>
    <row r="2029" spans="2:2" x14ac:dyDescent="0.25">
      <c r="B2029" s="10"/>
    </row>
    <row r="2030" spans="2:2" x14ac:dyDescent="0.25">
      <c r="B2030" s="10"/>
    </row>
    <row r="2031" spans="2:2" x14ac:dyDescent="0.25">
      <c r="B2031" s="10"/>
    </row>
    <row r="2032" spans="2:2" x14ac:dyDescent="0.25">
      <c r="B2032" s="10"/>
    </row>
    <row r="2033" spans="2:2" x14ac:dyDescent="0.25">
      <c r="B2033" s="10"/>
    </row>
    <row r="2034" spans="2:2" x14ac:dyDescent="0.25">
      <c r="B2034" s="10"/>
    </row>
    <row r="2035" spans="2:2" x14ac:dyDescent="0.25">
      <c r="B2035" s="10"/>
    </row>
    <row r="2036" spans="2:2" x14ac:dyDescent="0.25">
      <c r="B2036" s="10"/>
    </row>
    <row r="2037" spans="2:2" x14ac:dyDescent="0.25">
      <c r="B2037" s="10"/>
    </row>
    <row r="2038" spans="2:2" x14ac:dyDescent="0.25">
      <c r="B2038" s="10"/>
    </row>
    <row r="2039" spans="2:2" x14ac:dyDescent="0.25">
      <c r="B2039" s="10"/>
    </row>
    <row r="2040" spans="2:2" x14ac:dyDescent="0.25">
      <c r="B2040" s="10"/>
    </row>
    <row r="2041" spans="2:2" x14ac:dyDescent="0.25">
      <c r="B2041" s="10"/>
    </row>
    <row r="2042" spans="2:2" x14ac:dyDescent="0.25">
      <c r="B2042" s="10"/>
    </row>
    <row r="2043" spans="2:2" x14ac:dyDescent="0.25">
      <c r="B2043" s="10"/>
    </row>
    <row r="2044" spans="2:2" x14ac:dyDescent="0.25">
      <c r="B2044" s="10"/>
    </row>
    <row r="2045" spans="2:2" x14ac:dyDescent="0.25">
      <c r="B2045" s="10"/>
    </row>
    <row r="2046" spans="2:2" x14ac:dyDescent="0.25">
      <c r="B2046" s="10"/>
    </row>
    <row r="2047" spans="2:2" x14ac:dyDescent="0.25">
      <c r="B2047" s="10"/>
    </row>
    <row r="2048" spans="2:2" x14ac:dyDescent="0.25">
      <c r="B2048" s="10"/>
    </row>
    <row r="2049" spans="2:2" x14ac:dyDescent="0.25">
      <c r="B2049" s="10"/>
    </row>
    <row r="2050" spans="2:2" x14ac:dyDescent="0.25">
      <c r="B2050" s="10"/>
    </row>
    <row r="2051" spans="2:2" x14ac:dyDescent="0.25">
      <c r="B2051" s="10"/>
    </row>
    <row r="2052" spans="2:2" x14ac:dyDescent="0.25">
      <c r="B2052" s="10"/>
    </row>
    <row r="2053" spans="2:2" x14ac:dyDescent="0.25">
      <c r="B2053" s="10"/>
    </row>
    <row r="2054" spans="2:2" x14ac:dyDescent="0.25">
      <c r="B2054" s="10"/>
    </row>
    <row r="2055" spans="2:2" x14ac:dyDescent="0.25">
      <c r="B2055" s="10"/>
    </row>
    <row r="2056" spans="2:2" x14ac:dyDescent="0.25">
      <c r="B2056" s="10"/>
    </row>
    <row r="2057" spans="2:2" x14ac:dyDescent="0.25">
      <c r="B2057" s="10"/>
    </row>
    <row r="2058" spans="2:2" x14ac:dyDescent="0.25">
      <c r="B2058" s="10"/>
    </row>
    <row r="2059" spans="2:2" x14ac:dyDescent="0.25">
      <c r="B2059" s="10"/>
    </row>
    <row r="2060" spans="2:2" x14ac:dyDescent="0.25">
      <c r="B2060" s="10"/>
    </row>
    <row r="2061" spans="2:2" x14ac:dyDescent="0.25">
      <c r="B2061" s="10"/>
    </row>
    <row r="2062" spans="2:2" x14ac:dyDescent="0.25">
      <c r="B2062" s="10"/>
    </row>
    <row r="2063" spans="2:2" x14ac:dyDescent="0.25">
      <c r="B2063" s="10"/>
    </row>
    <row r="2064" spans="2:2" x14ac:dyDescent="0.25">
      <c r="B2064" s="10"/>
    </row>
    <row r="2065" spans="2:2" x14ac:dyDescent="0.25">
      <c r="B2065" s="10"/>
    </row>
    <row r="2066" spans="2:2" x14ac:dyDescent="0.25">
      <c r="B2066" s="10"/>
    </row>
    <row r="2067" spans="2:2" x14ac:dyDescent="0.25">
      <c r="B2067" s="10"/>
    </row>
    <row r="2068" spans="2:2" x14ac:dyDescent="0.25">
      <c r="B2068" s="10"/>
    </row>
    <row r="2069" spans="2:2" x14ac:dyDescent="0.25">
      <c r="B2069" s="10"/>
    </row>
    <row r="2070" spans="2:2" x14ac:dyDescent="0.25">
      <c r="B2070" s="10"/>
    </row>
    <row r="2071" spans="2:2" x14ac:dyDescent="0.25">
      <c r="B2071" s="10"/>
    </row>
    <row r="2072" spans="2:2" x14ac:dyDescent="0.25">
      <c r="B2072" s="10"/>
    </row>
    <row r="2073" spans="2:2" x14ac:dyDescent="0.25">
      <c r="B2073" s="10"/>
    </row>
    <row r="2074" spans="2:2" x14ac:dyDescent="0.25">
      <c r="B2074" s="10"/>
    </row>
    <row r="2075" spans="2:2" x14ac:dyDescent="0.25">
      <c r="B2075" s="10"/>
    </row>
    <row r="2076" spans="2:2" x14ac:dyDescent="0.25">
      <c r="B2076" s="10"/>
    </row>
    <row r="2077" spans="2:2" x14ac:dyDescent="0.25">
      <c r="B2077" s="10"/>
    </row>
    <row r="2078" spans="2:2" x14ac:dyDescent="0.25">
      <c r="B2078" s="10"/>
    </row>
    <row r="2079" spans="2:2" x14ac:dyDescent="0.25">
      <c r="B2079" s="10"/>
    </row>
    <row r="2080" spans="2:2" x14ac:dyDescent="0.25">
      <c r="B2080" s="10"/>
    </row>
    <row r="2081" spans="2:2" x14ac:dyDescent="0.25">
      <c r="B2081" s="10"/>
    </row>
    <row r="2082" spans="2:2" x14ac:dyDescent="0.25">
      <c r="B2082" s="10"/>
    </row>
    <row r="2083" spans="2:2" x14ac:dyDescent="0.25">
      <c r="B2083" s="10"/>
    </row>
    <row r="2084" spans="2:2" x14ac:dyDescent="0.25">
      <c r="B2084" s="10"/>
    </row>
    <row r="2085" spans="2:2" x14ac:dyDescent="0.25">
      <c r="B2085" s="10"/>
    </row>
    <row r="2086" spans="2:2" x14ac:dyDescent="0.25">
      <c r="B2086" s="10"/>
    </row>
    <row r="2087" spans="2:2" x14ac:dyDescent="0.25">
      <c r="B2087" s="10"/>
    </row>
    <row r="2088" spans="2:2" x14ac:dyDescent="0.25">
      <c r="B2088" s="10"/>
    </row>
    <row r="2089" spans="2:2" x14ac:dyDescent="0.25">
      <c r="B2089" s="10"/>
    </row>
    <row r="2090" spans="2:2" x14ac:dyDescent="0.25">
      <c r="B2090" s="10"/>
    </row>
    <row r="2091" spans="2:2" x14ac:dyDescent="0.25">
      <c r="B2091" s="10"/>
    </row>
    <row r="2092" spans="2:2" x14ac:dyDescent="0.25">
      <c r="B2092" s="10"/>
    </row>
    <row r="2093" spans="2:2" x14ac:dyDescent="0.25">
      <c r="B2093" s="10"/>
    </row>
    <row r="2094" spans="2:2" x14ac:dyDescent="0.25">
      <c r="B2094" s="10"/>
    </row>
    <row r="2095" spans="2:2" x14ac:dyDescent="0.25">
      <c r="B2095" s="10"/>
    </row>
    <row r="2096" spans="2:2" x14ac:dyDescent="0.25">
      <c r="B2096" s="10"/>
    </row>
    <row r="2097" spans="2:2" x14ac:dyDescent="0.25">
      <c r="B2097" s="10"/>
    </row>
    <row r="2098" spans="2:2" x14ac:dyDescent="0.25">
      <c r="B2098" s="10"/>
    </row>
    <row r="2099" spans="2:2" x14ac:dyDescent="0.25">
      <c r="B2099" s="10"/>
    </row>
    <row r="2100" spans="2:2" x14ac:dyDescent="0.25">
      <c r="B2100" s="10"/>
    </row>
    <row r="2101" spans="2:2" x14ac:dyDescent="0.25">
      <c r="B2101" s="10"/>
    </row>
    <row r="2102" spans="2:2" x14ac:dyDescent="0.25">
      <c r="B2102" s="10"/>
    </row>
    <row r="2103" spans="2:2" x14ac:dyDescent="0.25">
      <c r="B2103" s="10"/>
    </row>
    <row r="2104" spans="2:2" x14ac:dyDescent="0.25">
      <c r="B2104" s="10"/>
    </row>
    <row r="2105" spans="2:2" x14ac:dyDescent="0.25">
      <c r="B2105" s="10"/>
    </row>
    <row r="2106" spans="2:2" x14ac:dyDescent="0.25">
      <c r="B2106" s="10"/>
    </row>
    <row r="2107" spans="2:2" x14ac:dyDescent="0.25">
      <c r="B2107" s="10"/>
    </row>
    <row r="2108" spans="2:2" x14ac:dyDescent="0.25">
      <c r="B2108" s="10"/>
    </row>
    <row r="2109" spans="2:2" x14ac:dyDescent="0.25">
      <c r="B2109" s="10"/>
    </row>
    <row r="2110" spans="2:2" x14ac:dyDescent="0.25">
      <c r="B2110" s="10"/>
    </row>
    <row r="2111" spans="2:2" x14ac:dyDescent="0.25">
      <c r="B2111" s="10"/>
    </row>
    <row r="2112" spans="2:2" x14ac:dyDescent="0.25">
      <c r="B2112" s="10"/>
    </row>
    <row r="2113" spans="2:2" x14ac:dyDescent="0.25">
      <c r="B2113" s="10"/>
    </row>
    <row r="2114" spans="2:2" x14ac:dyDescent="0.25">
      <c r="B2114" s="10"/>
    </row>
    <row r="2115" spans="2:2" x14ac:dyDescent="0.25">
      <c r="B2115" s="10"/>
    </row>
    <row r="2116" spans="2:2" x14ac:dyDescent="0.25">
      <c r="B2116" s="10"/>
    </row>
    <row r="2117" spans="2:2" x14ac:dyDescent="0.25">
      <c r="B2117" s="10"/>
    </row>
    <row r="2118" spans="2:2" x14ac:dyDescent="0.25">
      <c r="B2118" s="10"/>
    </row>
    <row r="2119" spans="2:2" x14ac:dyDescent="0.25">
      <c r="B2119" s="10"/>
    </row>
    <row r="2120" spans="2:2" x14ac:dyDescent="0.25">
      <c r="B2120" s="10"/>
    </row>
    <row r="2121" spans="2:2" x14ac:dyDescent="0.25">
      <c r="B2121" s="10"/>
    </row>
    <row r="2122" spans="2:2" x14ac:dyDescent="0.25">
      <c r="B2122" s="10"/>
    </row>
    <row r="2123" spans="2:2" x14ac:dyDescent="0.25">
      <c r="B2123" s="10"/>
    </row>
    <row r="2124" spans="2:2" x14ac:dyDescent="0.25">
      <c r="B2124" s="10"/>
    </row>
    <row r="2125" spans="2:2" x14ac:dyDescent="0.25">
      <c r="B2125" s="10"/>
    </row>
    <row r="2126" spans="2:2" x14ac:dyDescent="0.25">
      <c r="B2126" s="10"/>
    </row>
    <row r="2127" spans="2:2" x14ac:dyDescent="0.25">
      <c r="B2127" s="10"/>
    </row>
    <row r="2128" spans="2:2" x14ac:dyDescent="0.25">
      <c r="B2128" s="10"/>
    </row>
    <row r="2129" spans="2:2" x14ac:dyDescent="0.25">
      <c r="B2129" s="10"/>
    </row>
    <row r="2130" spans="2:2" x14ac:dyDescent="0.25">
      <c r="B2130" s="10"/>
    </row>
    <row r="2131" spans="2:2" x14ac:dyDescent="0.25">
      <c r="B2131" s="10"/>
    </row>
    <row r="2132" spans="2:2" x14ac:dyDescent="0.25">
      <c r="B2132" s="10"/>
    </row>
    <row r="2133" spans="2:2" x14ac:dyDescent="0.25">
      <c r="B2133" s="10"/>
    </row>
    <row r="2134" spans="2:2" x14ac:dyDescent="0.25">
      <c r="B2134" s="10"/>
    </row>
    <row r="2135" spans="2:2" x14ac:dyDescent="0.25">
      <c r="B2135" s="10"/>
    </row>
    <row r="2136" spans="2:2" x14ac:dyDescent="0.25">
      <c r="B2136" s="10"/>
    </row>
    <row r="2137" spans="2:2" x14ac:dyDescent="0.25">
      <c r="B2137" s="10"/>
    </row>
    <row r="2138" spans="2:2" x14ac:dyDescent="0.25">
      <c r="B2138" s="10"/>
    </row>
    <row r="2139" spans="2:2" x14ac:dyDescent="0.25">
      <c r="B2139" s="10"/>
    </row>
    <row r="2140" spans="2:2" x14ac:dyDescent="0.25">
      <c r="B2140" s="10"/>
    </row>
    <row r="2141" spans="2:2" x14ac:dyDescent="0.25">
      <c r="B2141" s="10"/>
    </row>
    <row r="2142" spans="2:2" x14ac:dyDescent="0.25">
      <c r="B2142" s="10"/>
    </row>
    <row r="2143" spans="2:2" x14ac:dyDescent="0.25">
      <c r="B2143" s="10"/>
    </row>
    <row r="2144" spans="2:2" x14ac:dyDescent="0.25">
      <c r="B2144" s="10"/>
    </row>
    <row r="2145" spans="2:2" x14ac:dyDescent="0.25">
      <c r="B2145" s="10"/>
    </row>
    <row r="2146" spans="2:2" x14ac:dyDescent="0.25">
      <c r="B2146" s="10"/>
    </row>
    <row r="2147" spans="2:2" x14ac:dyDescent="0.25">
      <c r="B2147" s="10"/>
    </row>
    <row r="2148" spans="2:2" x14ac:dyDescent="0.25">
      <c r="B2148" s="10"/>
    </row>
    <row r="2149" spans="2:2" x14ac:dyDescent="0.25">
      <c r="B2149" s="10"/>
    </row>
    <row r="2150" spans="2:2" x14ac:dyDescent="0.25">
      <c r="B2150" s="10"/>
    </row>
    <row r="2151" spans="2:2" x14ac:dyDescent="0.25">
      <c r="B2151" s="10"/>
    </row>
    <row r="2152" spans="2:2" x14ac:dyDescent="0.25">
      <c r="B2152" s="10"/>
    </row>
    <row r="2153" spans="2:2" x14ac:dyDescent="0.25">
      <c r="B2153" s="10"/>
    </row>
    <row r="2154" spans="2:2" x14ac:dyDescent="0.25">
      <c r="B2154" s="10"/>
    </row>
    <row r="2155" spans="2:2" x14ac:dyDescent="0.25">
      <c r="B2155" s="10"/>
    </row>
    <row r="2156" spans="2:2" x14ac:dyDescent="0.25">
      <c r="B2156" s="10"/>
    </row>
    <row r="2157" spans="2:2" x14ac:dyDescent="0.25">
      <c r="B2157" s="10"/>
    </row>
    <row r="2158" spans="2:2" x14ac:dyDescent="0.25">
      <c r="B2158" s="10"/>
    </row>
    <row r="2159" spans="2:2" x14ac:dyDescent="0.25">
      <c r="B2159" s="10"/>
    </row>
    <row r="2160" spans="2:2" x14ac:dyDescent="0.25">
      <c r="B2160" s="10"/>
    </row>
    <row r="2161" spans="2:2" x14ac:dyDescent="0.25">
      <c r="B2161" s="10"/>
    </row>
    <row r="2162" spans="2:2" x14ac:dyDescent="0.25">
      <c r="B2162" s="10"/>
    </row>
    <row r="2163" spans="2:2" x14ac:dyDescent="0.25">
      <c r="B2163" s="10"/>
    </row>
    <row r="2164" spans="2:2" x14ac:dyDescent="0.25">
      <c r="B2164" s="10"/>
    </row>
    <row r="2165" spans="2:2" x14ac:dyDescent="0.25">
      <c r="B2165" s="10"/>
    </row>
    <row r="2166" spans="2:2" x14ac:dyDescent="0.25">
      <c r="B2166" s="10"/>
    </row>
    <row r="2167" spans="2:2" x14ac:dyDescent="0.25">
      <c r="B2167" s="10"/>
    </row>
    <row r="2168" spans="2:2" x14ac:dyDescent="0.25">
      <c r="B2168" s="10"/>
    </row>
    <row r="2169" spans="2:2" x14ac:dyDescent="0.25">
      <c r="B2169" s="10"/>
    </row>
    <row r="2170" spans="2:2" x14ac:dyDescent="0.25">
      <c r="B2170" s="10"/>
    </row>
    <row r="2171" spans="2:2" x14ac:dyDescent="0.25">
      <c r="B2171" s="10"/>
    </row>
    <row r="2172" spans="2:2" x14ac:dyDescent="0.25">
      <c r="B2172" s="10"/>
    </row>
    <row r="2173" spans="2:2" x14ac:dyDescent="0.25">
      <c r="B2173" s="10"/>
    </row>
    <row r="2174" spans="2:2" x14ac:dyDescent="0.25">
      <c r="B2174" s="10"/>
    </row>
    <row r="2175" spans="2:2" x14ac:dyDescent="0.25">
      <c r="B2175" s="10"/>
    </row>
    <row r="2176" spans="2:2" x14ac:dyDescent="0.25">
      <c r="B2176" s="10"/>
    </row>
    <row r="2177" spans="2:2" x14ac:dyDescent="0.25">
      <c r="B2177" s="10"/>
    </row>
    <row r="2178" spans="2:2" x14ac:dyDescent="0.25">
      <c r="B2178" s="10"/>
    </row>
    <row r="2179" spans="2:2" x14ac:dyDescent="0.25">
      <c r="B2179" s="10"/>
    </row>
    <row r="2180" spans="2:2" x14ac:dyDescent="0.25">
      <c r="B2180" s="10"/>
    </row>
    <row r="2181" spans="2:2" x14ac:dyDescent="0.25">
      <c r="B2181" s="10"/>
    </row>
    <row r="2182" spans="2:2" x14ac:dyDescent="0.25">
      <c r="B2182" s="10"/>
    </row>
    <row r="2183" spans="2:2" x14ac:dyDescent="0.25">
      <c r="B2183" s="10"/>
    </row>
    <row r="2184" spans="2:2" x14ac:dyDescent="0.25">
      <c r="B2184" s="10"/>
    </row>
    <row r="2185" spans="2:2" x14ac:dyDescent="0.25">
      <c r="B2185" s="10"/>
    </row>
    <row r="2186" spans="2:2" x14ac:dyDescent="0.25">
      <c r="B2186" s="10"/>
    </row>
    <row r="2187" spans="2:2" x14ac:dyDescent="0.25">
      <c r="B2187" s="10"/>
    </row>
    <row r="2188" spans="2:2" x14ac:dyDescent="0.25">
      <c r="B2188" s="10"/>
    </row>
    <row r="2189" spans="2:2" x14ac:dyDescent="0.25">
      <c r="B2189" s="10"/>
    </row>
    <row r="2190" spans="2:2" x14ac:dyDescent="0.25">
      <c r="B2190" s="10"/>
    </row>
    <row r="2191" spans="2:2" x14ac:dyDescent="0.25">
      <c r="B2191" s="10"/>
    </row>
    <row r="2192" spans="2:2" x14ac:dyDescent="0.25">
      <c r="B2192" s="10"/>
    </row>
    <row r="2193" spans="2:2" x14ac:dyDescent="0.25">
      <c r="B2193" s="10"/>
    </row>
    <row r="2194" spans="2:2" x14ac:dyDescent="0.25">
      <c r="B2194" s="10"/>
    </row>
    <row r="2195" spans="2:2" x14ac:dyDescent="0.25">
      <c r="B2195" s="10"/>
    </row>
    <row r="2196" spans="2:2" x14ac:dyDescent="0.25">
      <c r="B2196" s="10"/>
    </row>
    <row r="2197" spans="2:2" x14ac:dyDescent="0.25">
      <c r="B2197" s="10"/>
    </row>
    <row r="2198" spans="2:2" x14ac:dyDescent="0.25">
      <c r="B2198" s="10"/>
    </row>
    <row r="2199" spans="2:2" x14ac:dyDescent="0.25">
      <c r="B2199" s="10"/>
    </row>
    <row r="2200" spans="2:2" x14ac:dyDescent="0.25">
      <c r="B2200" s="10"/>
    </row>
    <row r="2201" spans="2:2" x14ac:dyDescent="0.25">
      <c r="B2201" s="10"/>
    </row>
    <row r="2202" spans="2:2" x14ac:dyDescent="0.25">
      <c r="B2202" s="10"/>
    </row>
    <row r="2203" spans="2:2" x14ac:dyDescent="0.25">
      <c r="B2203" s="10"/>
    </row>
    <row r="2204" spans="2:2" x14ac:dyDescent="0.25">
      <c r="B2204" s="10"/>
    </row>
    <row r="2205" spans="2:2" x14ac:dyDescent="0.25">
      <c r="B2205" s="10"/>
    </row>
    <row r="2206" spans="2:2" x14ac:dyDescent="0.25">
      <c r="B2206" s="10"/>
    </row>
    <row r="2207" spans="2:2" x14ac:dyDescent="0.25">
      <c r="B2207" s="10"/>
    </row>
    <row r="2208" spans="2:2" x14ac:dyDescent="0.25">
      <c r="B2208" s="10"/>
    </row>
    <row r="2209" spans="2:2" x14ac:dyDescent="0.25">
      <c r="B2209" s="10"/>
    </row>
    <row r="2210" spans="2:2" x14ac:dyDescent="0.25">
      <c r="B2210" s="10"/>
    </row>
    <row r="2211" spans="2:2" x14ac:dyDescent="0.25">
      <c r="B2211" s="10"/>
    </row>
    <row r="2212" spans="2:2" x14ac:dyDescent="0.25">
      <c r="B2212" s="10"/>
    </row>
    <row r="2213" spans="2:2" x14ac:dyDescent="0.25">
      <c r="B2213" s="10"/>
    </row>
    <row r="2214" spans="2:2" x14ac:dyDescent="0.25">
      <c r="B2214" s="10"/>
    </row>
    <row r="2215" spans="2:2" x14ac:dyDescent="0.25">
      <c r="B2215" s="10"/>
    </row>
    <row r="2216" spans="2:2" x14ac:dyDescent="0.25">
      <c r="B2216" s="10"/>
    </row>
    <row r="2217" spans="2:2" x14ac:dyDescent="0.25">
      <c r="B2217" s="10"/>
    </row>
    <row r="2218" spans="2:2" x14ac:dyDescent="0.25">
      <c r="B2218" s="10"/>
    </row>
    <row r="2219" spans="2:2" x14ac:dyDescent="0.25">
      <c r="B2219" s="10"/>
    </row>
    <row r="2220" spans="2:2" x14ac:dyDescent="0.25">
      <c r="B2220" s="10"/>
    </row>
    <row r="2221" spans="2:2" x14ac:dyDescent="0.25">
      <c r="B2221" s="10"/>
    </row>
    <row r="2222" spans="2:2" x14ac:dyDescent="0.25">
      <c r="B2222" s="10"/>
    </row>
    <row r="2223" spans="2:2" x14ac:dyDescent="0.25">
      <c r="B2223" s="10"/>
    </row>
    <row r="2224" spans="2:2" x14ac:dyDescent="0.25">
      <c r="B2224" s="10"/>
    </row>
    <row r="2225" spans="2:2" x14ac:dyDescent="0.25">
      <c r="B2225" s="10"/>
    </row>
    <row r="2226" spans="2:2" x14ac:dyDescent="0.25">
      <c r="B2226" s="10"/>
    </row>
    <row r="2227" spans="2:2" x14ac:dyDescent="0.25">
      <c r="B2227" s="10"/>
    </row>
    <row r="2228" spans="2:2" x14ac:dyDescent="0.25">
      <c r="B2228" s="10"/>
    </row>
    <row r="2229" spans="2:2" x14ac:dyDescent="0.25">
      <c r="B2229" s="10"/>
    </row>
    <row r="2230" spans="2:2" x14ac:dyDescent="0.25">
      <c r="B2230" s="10"/>
    </row>
    <row r="2231" spans="2:2" x14ac:dyDescent="0.25">
      <c r="B2231" s="10"/>
    </row>
    <row r="2232" spans="2:2" x14ac:dyDescent="0.25">
      <c r="B2232" s="10"/>
    </row>
    <row r="2233" spans="2:2" x14ac:dyDescent="0.25">
      <c r="B2233" s="10"/>
    </row>
    <row r="2234" spans="2:2" x14ac:dyDescent="0.25">
      <c r="B2234" s="10"/>
    </row>
    <row r="2235" spans="2:2" x14ac:dyDescent="0.25">
      <c r="B2235" s="10"/>
    </row>
    <row r="2236" spans="2:2" x14ac:dyDescent="0.25">
      <c r="B2236" s="10"/>
    </row>
    <row r="2237" spans="2:2" x14ac:dyDescent="0.25">
      <c r="B2237" s="10"/>
    </row>
    <row r="2238" spans="2:2" x14ac:dyDescent="0.25">
      <c r="B2238" s="10"/>
    </row>
    <row r="2239" spans="2:2" x14ac:dyDescent="0.25">
      <c r="B2239" s="10"/>
    </row>
    <row r="2240" spans="2:2" x14ac:dyDescent="0.25">
      <c r="B2240" s="10"/>
    </row>
    <row r="2241" spans="2:2" x14ac:dyDescent="0.25">
      <c r="B2241" s="10"/>
    </row>
    <row r="2242" spans="2:2" x14ac:dyDescent="0.25">
      <c r="B2242" s="10"/>
    </row>
    <row r="2243" spans="2:2" x14ac:dyDescent="0.25">
      <c r="B2243" s="10"/>
    </row>
    <row r="2244" spans="2:2" x14ac:dyDescent="0.25">
      <c r="B2244" s="10"/>
    </row>
    <row r="2245" spans="2:2" x14ac:dyDescent="0.25">
      <c r="B2245" s="10"/>
    </row>
    <row r="2246" spans="2:2" x14ac:dyDescent="0.25">
      <c r="B2246" s="10"/>
    </row>
    <row r="2247" spans="2:2" x14ac:dyDescent="0.25">
      <c r="B2247" s="10"/>
    </row>
    <row r="2248" spans="2:2" x14ac:dyDescent="0.25">
      <c r="B2248" s="10"/>
    </row>
    <row r="2249" spans="2:2" x14ac:dyDescent="0.25">
      <c r="B2249" s="10"/>
    </row>
    <row r="2250" spans="2:2" x14ac:dyDescent="0.25">
      <c r="B2250" s="10"/>
    </row>
    <row r="2251" spans="2:2" x14ac:dyDescent="0.25">
      <c r="B2251" s="10"/>
    </row>
    <row r="2252" spans="2:2" x14ac:dyDescent="0.25">
      <c r="B2252" s="10"/>
    </row>
    <row r="2253" spans="2:2" x14ac:dyDescent="0.25">
      <c r="B2253" s="10"/>
    </row>
    <row r="2254" spans="2:2" x14ac:dyDescent="0.25">
      <c r="B2254" s="10"/>
    </row>
    <row r="2255" spans="2:2" x14ac:dyDescent="0.25">
      <c r="B2255" s="10"/>
    </row>
    <row r="2256" spans="2:2" x14ac:dyDescent="0.25">
      <c r="B2256" s="10"/>
    </row>
    <row r="2257" spans="2:2" x14ac:dyDescent="0.25">
      <c r="B2257" s="10"/>
    </row>
    <row r="2258" spans="2:2" x14ac:dyDescent="0.25">
      <c r="B2258" s="10"/>
    </row>
    <row r="2259" spans="2:2" x14ac:dyDescent="0.25">
      <c r="B2259" s="10"/>
    </row>
    <row r="2260" spans="2:2" x14ac:dyDescent="0.25">
      <c r="B2260" s="10"/>
    </row>
    <row r="2261" spans="2:2" x14ac:dyDescent="0.25">
      <c r="B2261" s="10"/>
    </row>
    <row r="2262" spans="2:2" x14ac:dyDescent="0.25">
      <c r="B2262" s="10"/>
    </row>
    <row r="2263" spans="2:2" x14ac:dyDescent="0.25">
      <c r="B2263" s="10"/>
    </row>
    <row r="2264" spans="2:2" x14ac:dyDescent="0.25">
      <c r="B2264" s="10"/>
    </row>
    <row r="2265" spans="2:2" x14ac:dyDescent="0.25">
      <c r="B2265" s="10"/>
    </row>
    <row r="2266" spans="2:2" x14ac:dyDescent="0.25">
      <c r="B2266" s="10"/>
    </row>
    <row r="2267" spans="2:2" x14ac:dyDescent="0.25">
      <c r="B2267" s="10"/>
    </row>
    <row r="2268" spans="2:2" x14ac:dyDescent="0.25">
      <c r="B2268" s="10"/>
    </row>
    <row r="2269" spans="2:2" x14ac:dyDescent="0.25">
      <c r="B2269" s="10"/>
    </row>
    <row r="2270" spans="2:2" x14ac:dyDescent="0.25">
      <c r="B2270" s="10"/>
    </row>
    <row r="2271" spans="2:2" x14ac:dyDescent="0.25">
      <c r="B2271" s="10"/>
    </row>
    <row r="2272" spans="2:2" x14ac:dyDescent="0.25">
      <c r="B2272" s="10"/>
    </row>
    <row r="2273" spans="2:2" x14ac:dyDescent="0.25">
      <c r="B2273" s="10"/>
    </row>
    <row r="2274" spans="2:2" x14ac:dyDescent="0.25">
      <c r="B2274" s="10"/>
    </row>
    <row r="2275" spans="2:2" x14ac:dyDescent="0.25">
      <c r="B2275" s="10"/>
    </row>
    <row r="2276" spans="2:2" x14ac:dyDescent="0.25">
      <c r="B2276" s="10"/>
    </row>
    <row r="2277" spans="2:2" x14ac:dyDescent="0.25">
      <c r="B2277" s="10"/>
    </row>
    <row r="2278" spans="2:2" x14ac:dyDescent="0.25">
      <c r="B2278" s="10"/>
    </row>
    <row r="2279" spans="2:2" x14ac:dyDescent="0.25">
      <c r="B2279" s="10"/>
    </row>
    <row r="2280" spans="2:2" x14ac:dyDescent="0.25">
      <c r="B2280" s="10"/>
    </row>
    <row r="2281" spans="2:2" x14ac:dyDescent="0.25">
      <c r="B2281" s="10"/>
    </row>
    <row r="2282" spans="2:2" x14ac:dyDescent="0.25">
      <c r="B2282" s="10"/>
    </row>
    <row r="2283" spans="2:2" x14ac:dyDescent="0.25">
      <c r="B2283" s="10"/>
    </row>
    <row r="2284" spans="2:2" x14ac:dyDescent="0.25">
      <c r="B2284" s="10"/>
    </row>
    <row r="2285" spans="2:2" x14ac:dyDescent="0.25">
      <c r="B2285" s="10"/>
    </row>
    <row r="2286" spans="2:2" x14ac:dyDescent="0.25">
      <c r="B2286" s="10"/>
    </row>
    <row r="2287" spans="2:2" x14ac:dyDescent="0.25">
      <c r="B2287" s="10"/>
    </row>
    <row r="2288" spans="2:2" x14ac:dyDescent="0.25">
      <c r="B2288" s="10"/>
    </row>
    <row r="2289" spans="2:2" x14ac:dyDescent="0.25">
      <c r="B2289" s="10"/>
    </row>
    <row r="2290" spans="2:2" x14ac:dyDescent="0.25">
      <c r="B2290" s="10"/>
    </row>
    <row r="2291" spans="2:2" x14ac:dyDescent="0.25">
      <c r="B2291" s="10"/>
    </row>
    <row r="2292" spans="2:2" x14ac:dyDescent="0.25">
      <c r="B2292" s="10"/>
    </row>
    <row r="2293" spans="2:2" x14ac:dyDescent="0.25">
      <c r="B2293" s="10"/>
    </row>
    <row r="2294" spans="2:2" x14ac:dyDescent="0.25">
      <c r="B2294" s="10"/>
    </row>
    <row r="2295" spans="2:2" x14ac:dyDescent="0.25">
      <c r="B2295" s="10"/>
    </row>
    <row r="2296" spans="2:2" x14ac:dyDescent="0.25">
      <c r="B2296" s="10"/>
    </row>
    <row r="2297" spans="2:2" x14ac:dyDescent="0.25">
      <c r="B2297" s="10"/>
    </row>
    <row r="2298" spans="2:2" x14ac:dyDescent="0.25">
      <c r="B2298" s="10"/>
    </row>
    <row r="2299" spans="2:2" x14ac:dyDescent="0.25">
      <c r="B2299" s="10"/>
    </row>
    <row r="2300" spans="2:2" x14ac:dyDescent="0.25">
      <c r="B2300" s="10"/>
    </row>
    <row r="2301" spans="2:2" x14ac:dyDescent="0.25">
      <c r="B2301" s="10"/>
    </row>
    <row r="2302" spans="2:2" x14ac:dyDescent="0.25">
      <c r="B2302" s="10"/>
    </row>
    <row r="2303" spans="2:2" x14ac:dyDescent="0.25">
      <c r="B2303" s="10"/>
    </row>
    <row r="2304" spans="2:2" x14ac:dyDescent="0.25">
      <c r="B2304" s="10"/>
    </row>
    <row r="2305" spans="2:2" x14ac:dyDescent="0.25">
      <c r="B2305" s="10"/>
    </row>
    <row r="2306" spans="2:2" x14ac:dyDescent="0.25">
      <c r="B2306" s="10"/>
    </row>
    <row r="2307" spans="2:2" x14ac:dyDescent="0.25">
      <c r="B2307" s="10"/>
    </row>
    <row r="2308" spans="2:2" x14ac:dyDescent="0.25">
      <c r="B2308" s="10"/>
    </row>
    <row r="2309" spans="2:2" x14ac:dyDescent="0.25">
      <c r="B2309" s="10"/>
    </row>
    <row r="2310" spans="2:2" x14ac:dyDescent="0.25">
      <c r="B2310" s="10"/>
    </row>
    <row r="2311" spans="2:2" x14ac:dyDescent="0.25">
      <c r="B2311" s="10"/>
    </row>
    <row r="2312" spans="2:2" x14ac:dyDescent="0.25">
      <c r="B2312" s="10"/>
    </row>
    <row r="2313" spans="2:2" x14ac:dyDescent="0.25">
      <c r="B2313" s="10"/>
    </row>
    <row r="2314" spans="2:2" x14ac:dyDescent="0.25">
      <c r="B2314" s="10"/>
    </row>
    <row r="2315" spans="2:2" x14ac:dyDescent="0.25">
      <c r="B2315" s="10"/>
    </row>
    <row r="2316" spans="2:2" x14ac:dyDescent="0.25">
      <c r="B2316" s="10"/>
    </row>
    <row r="2317" spans="2:2" x14ac:dyDescent="0.25">
      <c r="B2317" s="10"/>
    </row>
    <row r="2318" spans="2:2" x14ac:dyDescent="0.25">
      <c r="B2318" s="10"/>
    </row>
    <row r="2319" spans="2:2" x14ac:dyDescent="0.25">
      <c r="B2319" s="10"/>
    </row>
    <row r="2320" spans="2:2" x14ac:dyDescent="0.25">
      <c r="B2320" s="10"/>
    </row>
    <row r="2321" spans="2:2" x14ac:dyDescent="0.25">
      <c r="B2321" s="10"/>
    </row>
    <row r="2322" spans="2:2" x14ac:dyDescent="0.25">
      <c r="B2322" s="10"/>
    </row>
    <row r="2323" spans="2:2" x14ac:dyDescent="0.25">
      <c r="B2323" s="10"/>
    </row>
    <row r="2324" spans="2:2" x14ac:dyDescent="0.25">
      <c r="B2324" s="10"/>
    </row>
    <row r="2325" spans="2:2" x14ac:dyDescent="0.25">
      <c r="B2325" s="10"/>
    </row>
    <row r="2326" spans="2:2" x14ac:dyDescent="0.25">
      <c r="B2326" s="10"/>
    </row>
    <row r="2327" spans="2:2" x14ac:dyDescent="0.25">
      <c r="B2327" s="10"/>
    </row>
    <row r="2328" spans="2:2" x14ac:dyDescent="0.25">
      <c r="B2328" s="10"/>
    </row>
    <row r="2329" spans="2:2" x14ac:dyDescent="0.25">
      <c r="B2329" s="10"/>
    </row>
    <row r="2330" spans="2:2" x14ac:dyDescent="0.25">
      <c r="B2330" s="10"/>
    </row>
    <row r="2331" spans="2:2" x14ac:dyDescent="0.25">
      <c r="B2331" s="10"/>
    </row>
    <row r="2332" spans="2:2" x14ac:dyDescent="0.25">
      <c r="B2332" s="10"/>
    </row>
    <row r="2333" spans="2:2" x14ac:dyDescent="0.25">
      <c r="B2333" s="10"/>
    </row>
    <row r="2334" spans="2:2" x14ac:dyDescent="0.25">
      <c r="B2334" s="10"/>
    </row>
    <row r="2335" spans="2:2" x14ac:dyDescent="0.25">
      <c r="B2335" s="10"/>
    </row>
    <row r="2336" spans="2:2" x14ac:dyDescent="0.25">
      <c r="B2336" s="10"/>
    </row>
    <row r="2337" spans="2:2" x14ac:dyDescent="0.25">
      <c r="B2337" s="10"/>
    </row>
    <row r="2338" spans="2:2" x14ac:dyDescent="0.25">
      <c r="B2338" s="10"/>
    </row>
    <row r="2339" spans="2:2" x14ac:dyDescent="0.25">
      <c r="B2339" s="10"/>
    </row>
    <row r="2340" spans="2:2" x14ac:dyDescent="0.25">
      <c r="B2340" s="10"/>
    </row>
    <row r="2341" spans="2:2" x14ac:dyDescent="0.25">
      <c r="B2341" s="10"/>
    </row>
    <row r="2342" spans="2:2" x14ac:dyDescent="0.25">
      <c r="B2342" s="10"/>
    </row>
    <row r="2343" spans="2:2" x14ac:dyDescent="0.25">
      <c r="B2343" s="10"/>
    </row>
    <row r="2344" spans="2:2" x14ac:dyDescent="0.25">
      <c r="B2344" s="10"/>
    </row>
    <row r="2345" spans="2:2" x14ac:dyDescent="0.25">
      <c r="B2345" s="10"/>
    </row>
    <row r="2346" spans="2:2" x14ac:dyDescent="0.25">
      <c r="B2346" s="10"/>
    </row>
    <row r="2347" spans="2:2" x14ac:dyDescent="0.25">
      <c r="B2347" s="10"/>
    </row>
    <row r="2348" spans="2:2" x14ac:dyDescent="0.25">
      <c r="B2348" s="10"/>
    </row>
    <row r="2349" spans="2:2" x14ac:dyDescent="0.25">
      <c r="B2349" s="10"/>
    </row>
    <row r="2350" spans="2:2" x14ac:dyDescent="0.25">
      <c r="B2350" s="10"/>
    </row>
    <row r="2351" spans="2:2" x14ac:dyDescent="0.25">
      <c r="B2351" s="10"/>
    </row>
    <row r="2352" spans="2:2" x14ac:dyDescent="0.25">
      <c r="B2352" s="10"/>
    </row>
    <row r="2353" spans="2:2" x14ac:dyDescent="0.25">
      <c r="B2353" s="10"/>
    </row>
    <row r="2354" spans="2:2" x14ac:dyDescent="0.25">
      <c r="B2354" s="10"/>
    </row>
    <row r="2355" spans="2:2" x14ac:dyDescent="0.25">
      <c r="B2355" s="10"/>
    </row>
    <row r="2356" spans="2:2" x14ac:dyDescent="0.25">
      <c r="B2356" s="10"/>
    </row>
    <row r="2357" spans="2:2" x14ac:dyDescent="0.25">
      <c r="B2357" s="10"/>
    </row>
    <row r="2358" spans="2:2" x14ac:dyDescent="0.25">
      <c r="B2358" s="10"/>
    </row>
    <row r="2359" spans="2:2" x14ac:dyDescent="0.25">
      <c r="B2359" s="10"/>
    </row>
    <row r="2360" spans="2:2" x14ac:dyDescent="0.25">
      <c r="B2360" s="10"/>
    </row>
    <row r="2361" spans="2:2" x14ac:dyDescent="0.25">
      <c r="B2361" s="10"/>
    </row>
    <row r="2362" spans="2:2" x14ac:dyDescent="0.25">
      <c r="B2362" s="10"/>
    </row>
    <row r="2363" spans="2:2" x14ac:dyDescent="0.25">
      <c r="B2363" s="10"/>
    </row>
    <row r="2364" spans="2:2" x14ac:dyDescent="0.25">
      <c r="B2364" s="10"/>
    </row>
    <row r="2365" spans="2:2" x14ac:dyDescent="0.25">
      <c r="B2365" s="10"/>
    </row>
    <row r="2366" spans="2:2" x14ac:dyDescent="0.25">
      <c r="B2366" s="10"/>
    </row>
    <row r="2367" spans="2:2" x14ac:dyDescent="0.25">
      <c r="B2367" s="10"/>
    </row>
    <row r="2368" spans="2:2" x14ac:dyDescent="0.25">
      <c r="B2368" s="10"/>
    </row>
    <row r="2369" spans="2:2" x14ac:dyDescent="0.25">
      <c r="B2369" s="10"/>
    </row>
    <row r="2370" spans="2:2" x14ac:dyDescent="0.25">
      <c r="B2370" s="10"/>
    </row>
    <row r="2371" spans="2:2" x14ac:dyDescent="0.25">
      <c r="B2371" s="10"/>
    </row>
    <row r="2372" spans="2:2" x14ac:dyDescent="0.25">
      <c r="B2372" s="10"/>
    </row>
    <row r="2373" spans="2:2" x14ac:dyDescent="0.25">
      <c r="B2373" s="10"/>
    </row>
    <row r="2374" spans="2:2" x14ac:dyDescent="0.25">
      <c r="B2374" s="10"/>
    </row>
    <row r="2375" spans="2:2" x14ac:dyDescent="0.25">
      <c r="B2375" s="10"/>
    </row>
    <row r="2376" spans="2:2" x14ac:dyDescent="0.25">
      <c r="B2376" s="10"/>
    </row>
    <row r="2377" spans="2:2" x14ac:dyDescent="0.25">
      <c r="B2377" s="10"/>
    </row>
    <row r="2378" spans="2:2" x14ac:dyDescent="0.25">
      <c r="B2378" s="10"/>
    </row>
    <row r="2379" spans="2:2" x14ac:dyDescent="0.25">
      <c r="B2379" s="10"/>
    </row>
    <row r="2380" spans="2:2" x14ac:dyDescent="0.25">
      <c r="B2380" s="10"/>
    </row>
    <row r="2381" spans="2:2" x14ac:dyDescent="0.25">
      <c r="B2381" s="10"/>
    </row>
    <row r="2382" spans="2:2" x14ac:dyDescent="0.25">
      <c r="B2382" s="10"/>
    </row>
    <row r="2383" spans="2:2" x14ac:dyDescent="0.25">
      <c r="B2383" s="10"/>
    </row>
    <row r="2384" spans="2:2" x14ac:dyDescent="0.25">
      <c r="B2384" s="10"/>
    </row>
    <row r="2385" spans="2:2" x14ac:dyDescent="0.25">
      <c r="B2385" s="10"/>
    </row>
    <row r="2386" spans="2:2" x14ac:dyDescent="0.25">
      <c r="B2386" s="10"/>
    </row>
    <row r="2387" spans="2:2" x14ac:dyDescent="0.25">
      <c r="B2387" s="10"/>
    </row>
    <row r="2388" spans="2:2" x14ac:dyDescent="0.25">
      <c r="B2388" s="10"/>
    </row>
    <row r="2389" spans="2:2" x14ac:dyDescent="0.25">
      <c r="B2389" s="10"/>
    </row>
    <row r="2390" spans="2:2" x14ac:dyDescent="0.25">
      <c r="B2390" s="10"/>
    </row>
    <row r="2391" spans="2:2" x14ac:dyDescent="0.25">
      <c r="B2391" s="10"/>
    </row>
    <row r="2392" spans="2:2" x14ac:dyDescent="0.25">
      <c r="B2392" s="10"/>
    </row>
    <row r="2393" spans="2:2" x14ac:dyDescent="0.25">
      <c r="B2393" s="10"/>
    </row>
    <row r="2394" spans="2:2" x14ac:dyDescent="0.25">
      <c r="B2394" s="10"/>
    </row>
    <row r="2395" spans="2:2" x14ac:dyDescent="0.25">
      <c r="B2395" s="10"/>
    </row>
    <row r="2396" spans="2:2" x14ac:dyDescent="0.25">
      <c r="B2396" s="10"/>
    </row>
    <row r="2397" spans="2:2" x14ac:dyDescent="0.25">
      <c r="B2397" s="10"/>
    </row>
    <row r="2398" spans="2:2" x14ac:dyDescent="0.25">
      <c r="B2398" s="10"/>
    </row>
    <row r="2399" spans="2:2" x14ac:dyDescent="0.25">
      <c r="B2399" s="10"/>
    </row>
    <row r="2400" spans="2:2" x14ac:dyDescent="0.25">
      <c r="B2400" s="10"/>
    </row>
    <row r="2401" spans="2:2" x14ac:dyDescent="0.25">
      <c r="B2401" s="10"/>
    </row>
    <row r="2402" spans="2:2" x14ac:dyDescent="0.25">
      <c r="B2402" s="10"/>
    </row>
    <row r="2403" spans="2:2" x14ac:dyDescent="0.25">
      <c r="B2403" s="10"/>
    </row>
    <row r="2404" spans="2:2" x14ac:dyDescent="0.25">
      <c r="B2404" s="10"/>
    </row>
    <row r="2405" spans="2:2" x14ac:dyDescent="0.25">
      <c r="B2405" s="10"/>
    </row>
    <row r="2406" spans="2:2" x14ac:dyDescent="0.25">
      <c r="B2406" s="10"/>
    </row>
    <row r="2407" spans="2:2" x14ac:dyDescent="0.25">
      <c r="B2407" s="10"/>
    </row>
    <row r="2408" spans="2:2" x14ac:dyDescent="0.25">
      <c r="B2408" s="10"/>
    </row>
    <row r="2409" spans="2:2" x14ac:dyDescent="0.25">
      <c r="B2409" s="10"/>
    </row>
    <row r="2410" spans="2:2" x14ac:dyDescent="0.25">
      <c r="B2410" s="10"/>
    </row>
    <row r="2411" spans="2:2" x14ac:dyDescent="0.25">
      <c r="B2411" s="10"/>
    </row>
    <row r="2412" spans="2:2" x14ac:dyDescent="0.25">
      <c r="B2412" s="10"/>
    </row>
    <row r="2413" spans="2:2" x14ac:dyDescent="0.25">
      <c r="B2413" s="10"/>
    </row>
    <row r="2414" spans="2:2" x14ac:dyDescent="0.25">
      <c r="B2414" s="10"/>
    </row>
    <row r="2415" spans="2:2" x14ac:dyDescent="0.25">
      <c r="B2415" s="10"/>
    </row>
    <row r="2416" spans="2:2" x14ac:dyDescent="0.25">
      <c r="B2416" s="10"/>
    </row>
    <row r="2417" spans="2:2" x14ac:dyDescent="0.25">
      <c r="B2417" s="10"/>
    </row>
    <row r="2418" spans="2:2" x14ac:dyDescent="0.25">
      <c r="B2418" s="10"/>
    </row>
    <row r="2419" spans="2:2" x14ac:dyDescent="0.25">
      <c r="B2419" s="10"/>
    </row>
    <row r="2420" spans="2:2" x14ac:dyDescent="0.25">
      <c r="B2420" s="10"/>
    </row>
    <row r="2421" spans="2:2" x14ac:dyDescent="0.25">
      <c r="B2421" s="10"/>
    </row>
    <row r="2422" spans="2:2" x14ac:dyDescent="0.25">
      <c r="B2422" s="10"/>
    </row>
    <row r="2423" spans="2:2" x14ac:dyDescent="0.25">
      <c r="B2423" s="10"/>
    </row>
    <row r="2424" spans="2:2" x14ac:dyDescent="0.25">
      <c r="B2424" s="10"/>
    </row>
    <row r="2425" spans="2:2" x14ac:dyDescent="0.25">
      <c r="B2425" s="10"/>
    </row>
    <row r="2426" spans="2:2" x14ac:dyDescent="0.25">
      <c r="B2426" s="10"/>
    </row>
    <row r="2427" spans="2:2" x14ac:dyDescent="0.25">
      <c r="B2427" s="10"/>
    </row>
    <row r="2428" spans="2:2" x14ac:dyDescent="0.25">
      <c r="B2428" s="10"/>
    </row>
    <row r="2429" spans="2:2" x14ac:dyDescent="0.25">
      <c r="B2429" s="10"/>
    </row>
    <row r="2430" spans="2:2" x14ac:dyDescent="0.25">
      <c r="B2430" s="10"/>
    </row>
    <row r="2431" spans="2:2" x14ac:dyDescent="0.25">
      <c r="B2431" s="10"/>
    </row>
    <row r="2432" spans="2:2" x14ac:dyDescent="0.25">
      <c r="B2432" s="10"/>
    </row>
    <row r="2433" spans="2:2" x14ac:dyDescent="0.25">
      <c r="B2433" s="10"/>
    </row>
    <row r="2434" spans="2:2" x14ac:dyDescent="0.25">
      <c r="B2434" s="10"/>
    </row>
    <row r="2435" spans="2:2" x14ac:dyDescent="0.25">
      <c r="B2435" s="10"/>
    </row>
    <row r="2436" spans="2:2" x14ac:dyDescent="0.25">
      <c r="B2436" s="10"/>
    </row>
    <row r="2437" spans="2:2" x14ac:dyDescent="0.25">
      <c r="B2437" s="10"/>
    </row>
    <row r="2438" spans="2:2" x14ac:dyDescent="0.25">
      <c r="B2438" s="10"/>
    </row>
    <row r="2439" spans="2:2" x14ac:dyDescent="0.25">
      <c r="B2439" s="10"/>
    </row>
    <row r="2440" spans="2:2" x14ac:dyDescent="0.25">
      <c r="B2440" s="10"/>
    </row>
    <row r="2441" spans="2:2" x14ac:dyDescent="0.25">
      <c r="B2441" s="10"/>
    </row>
    <row r="2442" spans="2:2" x14ac:dyDescent="0.25">
      <c r="B2442" s="10"/>
    </row>
    <row r="2443" spans="2:2" x14ac:dyDescent="0.25">
      <c r="B2443" s="10"/>
    </row>
    <row r="2444" spans="2:2" x14ac:dyDescent="0.25">
      <c r="B2444" s="10"/>
    </row>
    <row r="2445" spans="2:2" x14ac:dyDescent="0.25">
      <c r="B2445" s="10"/>
    </row>
    <row r="2446" spans="2:2" x14ac:dyDescent="0.25">
      <c r="B2446" s="10"/>
    </row>
    <row r="2447" spans="2:2" x14ac:dyDescent="0.25">
      <c r="B2447" s="10"/>
    </row>
    <row r="2448" spans="2:2" x14ac:dyDescent="0.25">
      <c r="B2448" s="10"/>
    </row>
    <row r="2449" spans="2:2" x14ac:dyDescent="0.25">
      <c r="B2449" s="10"/>
    </row>
    <row r="2450" spans="2:2" x14ac:dyDescent="0.25">
      <c r="B2450" s="10"/>
    </row>
    <row r="2451" spans="2:2" x14ac:dyDescent="0.25">
      <c r="B2451" s="10"/>
    </row>
    <row r="2452" spans="2:2" x14ac:dyDescent="0.25">
      <c r="B2452" s="10"/>
    </row>
    <row r="2453" spans="2:2" x14ac:dyDescent="0.25">
      <c r="B2453" s="10"/>
    </row>
    <row r="2454" spans="2:2" x14ac:dyDescent="0.25">
      <c r="B2454" s="10"/>
    </row>
    <row r="2455" spans="2:2" x14ac:dyDescent="0.25">
      <c r="B2455" s="10"/>
    </row>
    <row r="2456" spans="2:2" x14ac:dyDescent="0.25">
      <c r="B2456" s="10"/>
    </row>
    <row r="2457" spans="2:2" x14ac:dyDescent="0.25">
      <c r="B2457" s="10"/>
    </row>
    <row r="2458" spans="2:2" x14ac:dyDescent="0.25">
      <c r="B2458" s="10"/>
    </row>
    <row r="2459" spans="2:2" x14ac:dyDescent="0.25">
      <c r="B2459" s="10"/>
    </row>
    <row r="2460" spans="2:2" x14ac:dyDescent="0.25">
      <c r="B2460" s="10"/>
    </row>
    <row r="2461" spans="2:2" x14ac:dyDescent="0.25">
      <c r="B2461" s="10"/>
    </row>
    <row r="2462" spans="2:2" x14ac:dyDescent="0.25">
      <c r="B2462" s="10"/>
    </row>
    <row r="2463" spans="2:2" x14ac:dyDescent="0.25">
      <c r="B2463" s="10"/>
    </row>
    <row r="2464" spans="2:2" x14ac:dyDescent="0.25">
      <c r="B2464" s="10"/>
    </row>
    <row r="2465" spans="2:2" x14ac:dyDescent="0.25">
      <c r="B2465" s="10"/>
    </row>
    <row r="2466" spans="2:2" x14ac:dyDescent="0.25">
      <c r="B2466" s="10"/>
    </row>
    <row r="2467" spans="2:2" x14ac:dyDescent="0.25">
      <c r="B2467" s="10"/>
    </row>
    <row r="2468" spans="2:2" x14ac:dyDescent="0.25">
      <c r="B2468" s="10"/>
    </row>
    <row r="2469" spans="2:2" x14ac:dyDescent="0.25">
      <c r="B2469" s="10"/>
    </row>
    <row r="2470" spans="2:2" x14ac:dyDescent="0.25">
      <c r="B2470" s="10"/>
    </row>
    <row r="2471" spans="2:2" x14ac:dyDescent="0.25">
      <c r="B2471" s="10"/>
    </row>
    <row r="2472" spans="2:2" x14ac:dyDescent="0.25">
      <c r="B2472" s="10"/>
    </row>
    <row r="2473" spans="2:2" x14ac:dyDescent="0.25">
      <c r="B2473" s="10"/>
    </row>
    <row r="2474" spans="2:2" x14ac:dyDescent="0.25">
      <c r="B2474" s="10"/>
    </row>
    <row r="2475" spans="2:2" x14ac:dyDescent="0.25">
      <c r="B2475" s="10"/>
    </row>
    <row r="2476" spans="2:2" x14ac:dyDescent="0.25">
      <c r="B2476" s="10"/>
    </row>
    <row r="2477" spans="2:2" x14ac:dyDescent="0.25">
      <c r="B2477" s="10"/>
    </row>
    <row r="2478" spans="2:2" x14ac:dyDescent="0.25">
      <c r="B2478" s="10"/>
    </row>
    <row r="2479" spans="2:2" x14ac:dyDescent="0.25">
      <c r="B2479" s="10"/>
    </row>
    <row r="2480" spans="2:2" x14ac:dyDescent="0.25">
      <c r="B2480" s="10"/>
    </row>
    <row r="2481" spans="2:2" x14ac:dyDescent="0.25">
      <c r="B2481" s="10"/>
    </row>
    <row r="2482" spans="2:2" x14ac:dyDescent="0.25">
      <c r="B2482" s="10"/>
    </row>
    <row r="2483" spans="2:2" x14ac:dyDescent="0.25">
      <c r="B2483" s="10"/>
    </row>
    <row r="2484" spans="2:2" x14ac:dyDescent="0.25">
      <c r="B2484" s="10"/>
    </row>
    <row r="2485" spans="2:2" x14ac:dyDescent="0.25">
      <c r="B2485" s="10"/>
    </row>
    <row r="2486" spans="2:2" x14ac:dyDescent="0.25">
      <c r="B2486" s="10"/>
    </row>
    <row r="2487" spans="2:2" x14ac:dyDescent="0.25">
      <c r="B2487" s="10"/>
    </row>
    <row r="2488" spans="2:2" x14ac:dyDescent="0.25">
      <c r="B2488" s="10"/>
    </row>
    <row r="2489" spans="2:2" x14ac:dyDescent="0.25">
      <c r="B2489" s="10"/>
    </row>
    <row r="2490" spans="2:2" x14ac:dyDescent="0.25">
      <c r="B2490" s="10"/>
    </row>
    <row r="2491" spans="2:2" x14ac:dyDescent="0.25">
      <c r="B2491" s="10"/>
    </row>
    <row r="2492" spans="2:2" x14ac:dyDescent="0.25">
      <c r="B2492" s="10"/>
    </row>
    <row r="2493" spans="2:2" x14ac:dyDescent="0.25">
      <c r="B2493" s="10"/>
    </row>
    <row r="2494" spans="2:2" x14ac:dyDescent="0.25">
      <c r="B2494" s="10"/>
    </row>
    <row r="2495" spans="2:2" x14ac:dyDescent="0.25">
      <c r="B2495" s="10"/>
    </row>
    <row r="2496" spans="2:2" x14ac:dyDescent="0.25">
      <c r="B2496" s="10"/>
    </row>
    <row r="2497" spans="2:2" x14ac:dyDescent="0.25">
      <c r="B2497" s="10"/>
    </row>
    <row r="2498" spans="2:2" x14ac:dyDescent="0.25">
      <c r="B2498" s="10"/>
    </row>
    <row r="2499" spans="2:2" x14ac:dyDescent="0.25">
      <c r="B2499" s="10"/>
    </row>
    <row r="2500" spans="2:2" x14ac:dyDescent="0.25">
      <c r="B2500" s="10"/>
    </row>
    <row r="2501" spans="2:2" x14ac:dyDescent="0.25">
      <c r="B2501" s="10"/>
    </row>
    <row r="2502" spans="2:2" x14ac:dyDescent="0.25">
      <c r="B2502" s="10"/>
    </row>
    <row r="2503" spans="2:2" x14ac:dyDescent="0.25">
      <c r="B2503" s="10"/>
    </row>
    <row r="2504" spans="2:2" x14ac:dyDescent="0.25">
      <c r="B2504" s="10"/>
    </row>
    <row r="2505" spans="2:2" x14ac:dyDescent="0.25">
      <c r="B2505" s="10"/>
    </row>
    <row r="2506" spans="2:2" x14ac:dyDescent="0.25">
      <c r="B2506" s="10"/>
    </row>
    <row r="2507" spans="2:2" x14ac:dyDescent="0.25">
      <c r="B2507" s="10"/>
    </row>
    <row r="2508" spans="2:2" x14ac:dyDescent="0.25">
      <c r="B2508" s="10"/>
    </row>
    <row r="2509" spans="2:2" x14ac:dyDescent="0.25">
      <c r="B2509" s="10"/>
    </row>
    <row r="2510" spans="2:2" x14ac:dyDescent="0.25">
      <c r="B2510" s="10"/>
    </row>
    <row r="2511" spans="2:2" x14ac:dyDescent="0.25">
      <c r="B2511" s="10"/>
    </row>
    <row r="2512" spans="2:2" x14ac:dyDescent="0.25">
      <c r="B2512" s="10"/>
    </row>
    <row r="2513" spans="2:2" x14ac:dyDescent="0.25">
      <c r="B2513" s="10"/>
    </row>
    <row r="2514" spans="2:2" x14ac:dyDescent="0.25">
      <c r="B2514" s="10"/>
    </row>
    <row r="2515" spans="2:2" x14ac:dyDescent="0.25">
      <c r="B2515" s="10"/>
    </row>
    <row r="2516" spans="2:2" x14ac:dyDescent="0.25">
      <c r="B2516" s="10"/>
    </row>
    <row r="2517" spans="2:2" x14ac:dyDescent="0.25">
      <c r="B2517" s="10"/>
    </row>
    <row r="2518" spans="2:2" x14ac:dyDescent="0.25">
      <c r="B2518" s="10"/>
    </row>
    <row r="2519" spans="2:2" x14ac:dyDescent="0.25">
      <c r="B2519" s="10"/>
    </row>
    <row r="2520" spans="2:2" x14ac:dyDescent="0.25">
      <c r="B2520" s="10"/>
    </row>
    <row r="2521" spans="2:2" x14ac:dyDescent="0.25">
      <c r="B2521" s="10"/>
    </row>
    <row r="2522" spans="2:2" x14ac:dyDescent="0.25">
      <c r="B2522" s="10"/>
    </row>
    <row r="2523" spans="2:2" x14ac:dyDescent="0.25">
      <c r="B2523" s="10"/>
    </row>
    <row r="2524" spans="2:2" x14ac:dyDescent="0.25">
      <c r="B2524" s="10"/>
    </row>
    <row r="2525" spans="2:2" x14ac:dyDescent="0.25">
      <c r="B2525" s="10"/>
    </row>
    <row r="2526" spans="2:2" x14ac:dyDescent="0.25">
      <c r="B2526" s="10"/>
    </row>
    <row r="2527" spans="2:2" x14ac:dyDescent="0.25">
      <c r="B2527" s="10"/>
    </row>
    <row r="2528" spans="2:2" x14ac:dyDescent="0.25">
      <c r="B2528" s="10"/>
    </row>
    <row r="2529" spans="2:2" x14ac:dyDescent="0.25">
      <c r="B2529" s="10"/>
    </row>
    <row r="2530" spans="2:2" x14ac:dyDescent="0.25">
      <c r="B2530" s="10"/>
    </row>
    <row r="2531" spans="2:2" x14ac:dyDescent="0.25">
      <c r="B2531" s="10"/>
    </row>
    <row r="2532" spans="2:2" x14ac:dyDescent="0.25">
      <c r="B2532" s="10"/>
    </row>
    <row r="2533" spans="2:2" x14ac:dyDescent="0.25">
      <c r="B2533" s="10"/>
    </row>
    <row r="2534" spans="2:2" x14ac:dyDescent="0.25">
      <c r="B2534" s="10"/>
    </row>
    <row r="2535" spans="2:2" x14ac:dyDescent="0.25">
      <c r="B2535" s="10"/>
    </row>
    <row r="2536" spans="2:2" x14ac:dyDescent="0.25">
      <c r="B2536" s="10"/>
    </row>
    <row r="2537" spans="2:2" x14ac:dyDescent="0.25">
      <c r="B2537" s="10"/>
    </row>
    <row r="2538" spans="2:2" x14ac:dyDescent="0.25">
      <c r="B2538" s="10"/>
    </row>
    <row r="2539" spans="2:2" x14ac:dyDescent="0.25">
      <c r="B2539" s="10"/>
    </row>
    <row r="2540" spans="2:2" x14ac:dyDescent="0.25">
      <c r="B2540" s="10"/>
    </row>
    <row r="2541" spans="2:2" x14ac:dyDescent="0.25">
      <c r="B2541" s="10"/>
    </row>
    <row r="2542" spans="2:2" x14ac:dyDescent="0.25">
      <c r="B2542" s="10"/>
    </row>
    <row r="2543" spans="2:2" x14ac:dyDescent="0.25">
      <c r="B2543" s="10"/>
    </row>
    <row r="2544" spans="2:2" x14ac:dyDescent="0.25">
      <c r="B2544" s="10"/>
    </row>
    <row r="2545" spans="2:2" x14ac:dyDescent="0.25">
      <c r="B2545" s="10"/>
    </row>
    <row r="2546" spans="2:2" x14ac:dyDescent="0.25">
      <c r="B2546" s="10"/>
    </row>
    <row r="2547" spans="2:2" x14ac:dyDescent="0.25">
      <c r="B2547" s="10"/>
    </row>
    <row r="2548" spans="2:2" x14ac:dyDescent="0.25">
      <c r="B2548" s="10"/>
    </row>
    <row r="2549" spans="2:2" x14ac:dyDescent="0.25">
      <c r="B2549" s="10"/>
    </row>
    <row r="2550" spans="2:2" x14ac:dyDescent="0.25">
      <c r="B2550" s="10"/>
    </row>
    <row r="2551" spans="2:2" x14ac:dyDescent="0.25">
      <c r="B2551" s="10"/>
    </row>
    <row r="2552" spans="2:2" x14ac:dyDescent="0.25">
      <c r="B2552" s="10"/>
    </row>
    <row r="2553" spans="2:2" x14ac:dyDescent="0.25">
      <c r="B2553" s="10"/>
    </row>
    <row r="2554" spans="2:2" x14ac:dyDescent="0.25">
      <c r="B2554" s="10"/>
    </row>
    <row r="2555" spans="2:2" x14ac:dyDescent="0.25">
      <c r="B2555" s="10"/>
    </row>
    <row r="2556" spans="2:2" x14ac:dyDescent="0.25">
      <c r="B2556" s="10"/>
    </row>
    <row r="2557" spans="2:2" x14ac:dyDescent="0.25">
      <c r="B2557" s="10"/>
    </row>
    <row r="2558" spans="2:2" x14ac:dyDescent="0.25">
      <c r="B2558" s="10"/>
    </row>
    <row r="2559" spans="2:2" x14ac:dyDescent="0.25">
      <c r="B2559" s="10"/>
    </row>
    <row r="2560" spans="2:2" x14ac:dyDescent="0.25">
      <c r="B2560" s="10"/>
    </row>
    <row r="2561" spans="2:2" x14ac:dyDescent="0.25">
      <c r="B2561" s="10"/>
    </row>
    <row r="2562" spans="2:2" x14ac:dyDescent="0.25">
      <c r="B2562" s="10"/>
    </row>
    <row r="2563" spans="2:2" x14ac:dyDescent="0.25">
      <c r="B2563" s="10"/>
    </row>
    <row r="2564" spans="2:2" x14ac:dyDescent="0.25">
      <c r="B2564" s="10"/>
    </row>
    <row r="2565" spans="2:2" x14ac:dyDescent="0.25">
      <c r="B2565" s="10"/>
    </row>
    <row r="2566" spans="2:2" x14ac:dyDescent="0.25">
      <c r="B2566" s="10"/>
    </row>
    <row r="2567" spans="2:2" x14ac:dyDescent="0.25">
      <c r="B2567" s="10"/>
    </row>
    <row r="2568" spans="2:2" x14ac:dyDescent="0.25">
      <c r="B2568" s="10"/>
    </row>
    <row r="2569" spans="2:2" x14ac:dyDescent="0.25">
      <c r="B2569" s="10"/>
    </row>
    <row r="2570" spans="2:2" x14ac:dyDescent="0.25">
      <c r="B2570" s="10"/>
    </row>
    <row r="2571" spans="2:2" x14ac:dyDescent="0.25">
      <c r="B2571" s="10"/>
    </row>
    <row r="2572" spans="2:2" x14ac:dyDescent="0.25">
      <c r="B2572" s="10"/>
    </row>
    <row r="2573" spans="2:2" x14ac:dyDescent="0.25">
      <c r="B2573" s="10"/>
    </row>
    <row r="2574" spans="2:2" x14ac:dyDescent="0.25">
      <c r="B2574" s="10"/>
    </row>
    <row r="2575" spans="2:2" x14ac:dyDescent="0.25">
      <c r="B2575" s="10"/>
    </row>
    <row r="2576" spans="2:2" x14ac:dyDescent="0.25">
      <c r="B2576" s="10"/>
    </row>
    <row r="2577" spans="2:2" x14ac:dyDescent="0.25">
      <c r="B2577" s="10"/>
    </row>
    <row r="2578" spans="2:2" x14ac:dyDescent="0.25">
      <c r="B2578" s="10"/>
    </row>
    <row r="2579" spans="2:2" x14ac:dyDescent="0.25">
      <c r="B2579" s="10"/>
    </row>
    <row r="2580" spans="2:2" x14ac:dyDescent="0.25">
      <c r="B2580" s="10"/>
    </row>
    <row r="2581" spans="2:2" x14ac:dyDescent="0.25">
      <c r="B2581" s="10"/>
    </row>
    <row r="2582" spans="2:2" x14ac:dyDescent="0.25">
      <c r="B2582" s="10"/>
    </row>
    <row r="2583" spans="2:2" x14ac:dyDescent="0.25">
      <c r="B2583" s="10"/>
    </row>
    <row r="2584" spans="2:2" x14ac:dyDescent="0.25">
      <c r="B2584" s="10"/>
    </row>
    <row r="2585" spans="2:2" x14ac:dyDescent="0.25">
      <c r="B2585" s="10"/>
    </row>
    <row r="2586" spans="2:2" x14ac:dyDescent="0.25">
      <c r="B2586" s="10"/>
    </row>
    <row r="2587" spans="2:2" x14ac:dyDescent="0.25">
      <c r="B2587" s="10"/>
    </row>
    <row r="2588" spans="2:2" x14ac:dyDescent="0.25">
      <c r="B2588" s="10"/>
    </row>
    <row r="2589" spans="2:2" x14ac:dyDescent="0.25">
      <c r="B2589" s="10"/>
    </row>
    <row r="2590" spans="2:2" x14ac:dyDescent="0.25">
      <c r="B2590" s="10"/>
    </row>
    <row r="2591" spans="2:2" x14ac:dyDescent="0.25">
      <c r="B2591" s="10"/>
    </row>
    <row r="2592" spans="2:2" x14ac:dyDescent="0.25">
      <c r="B2592" s="10"/>
    </row>
    <row r="2593" spans="2:2" x14ac:dyDescent="0.25">
      <c r="B2593" s="10"/>
    </row>
    <row r="2594" spans="2:2" x14ac:dyDescent="0.25">
      <c r="B2594" s="10"/>
    </row>
    <row r="2595" spans="2:2" x14ac:dyDescent="0.25">
      <c r="B2595" s="10"/>
    </row>
    <row r="2596" spans="2:2" x14ac:dyDescent="0.25">
      <c r="B2596" s="10"/>
    </row>
    <row r="2597" spans="2:2" x14ac:dyDescent="0.25">
      <c r="B2597" s="10"/>
    </row>
    <row r="2598" spans="2:2" x14ac:dyDescent="0.25">
      <c r="B2598" s="10"/>
    </row>
    <row r="2599" spans="2:2" x14ac:dyDescent="0.25">
      <c r="B2599" s="10"/>
    </row>
    <row r="2600" spans="2:2" x14ac:dyDescent="0.25">
      <c r="B2600" s="10"/>
    </row>
    <row r="2601" spans="2:2" x14ac:dyDescent="0.25">
      <c r="B2601" s="10"/>
    </row>
    <row r="2602" spans="2:2" x14ac:dyDescent="0.25">
      <c r="B2602" s="10"/>
    </row>
    <row r="2603" spans="2:2" x14ac:dyDescent="0.25">
      <c r="B2603" s="10"/>
    </row>
    <row r="2604" spans="2:2" x14ac:dyDescent="0.25">
      <c r="B2604" s="10"/>
    </row>
    <row r="2605" spans="2:2" x14ac:dyDescent="0.25">
      <c r="B2605" s="10"/>
    </row>
    <row r="2606" spans="2:2" x14ac:dyDescent="0.25">
      <c r="B2606" s="10"/>
    </row>
    <row r="2607" spans="2:2" x14ac:dyDescent="0.25">
      <c r="B2607" s="10"/>
    </row>
    <row r="2608" spans="2:2" x14ac:dyDescent="0.25">
      <c r="B2608" s="10"/>
    </row>
    <row r="2609" spans="2:2" x14ac:dyDescent="0.25">
      <c r="B2609" s="10"/>
    </row>
    <row r="2610" spans="2:2" x14ac:dyDescent="0.25">
      <c r="B2610" s="10"/>
    </row>
    <row r="2611" spans="2:2" x14ac:dyDescent="0.25">
      <c r="B2611" s="10"/>
    </row>
    <row r="2612" spans="2:2" x14ac:dyDescent="0.25">
      <c r="B2612" s="10"/>
    </row>
    <row r="2613" spans="2:2" x14ac:dyDescent="0.25">
      <c r="B2613" s="10"/>
    </row>
    <row r="2614" spans="2:2" x14ac:dyDescent="0.25">
      <c r="B2614" s="10"/>
    </row>
    <row r="2615" spans="2:2" x14ac:dyDescent="0.25">
      <c r="B2615" s="10"/>
    </row>
    <row r="2616" spans="2:2" x14ac:dyDescent="0.25">
      <c r="B2616" s="10"/>
    </row>
    <row r="2617" spans="2:2" x14ac:dyDescent="0.25">
      <c r="B2617" s="10"/>
    </row>
    <row r="2618" spans="2:2" x14ac:dyDescent="0.25">
      <c r="B2618" s="10"/>
    </row>
    <row r="2619" spans="2:2" x14ac:dyDescent="0.25">
      <c r="B2619" s="10"/>
    </row>
    <row r="2620" spans="2:2" x14ac:dyDescent="0.25">
      <c r="B2620" s="10"/>
    </row>
    <row r="2621" spans="2:2" x14ac:dyDescent="0.25">
      <c r="B2621" s="10"/>
    </row>
    <row r="2622" spans="2:2" x14ac:dyDescent="0.25">
      <c r="B2622" s="10"/>
    </row>
    <row r="2623" spans="2:2" x14ac:dyDescent="0.25">
      <c r="B2623" s="10"/>
    </row>
    <row r="2624" spans="2:2" x14ac:dyDescent="0.25">
      <c r="B2624" s="10"/>
    </row>
    <row r="2625" spans="2:2" x14ac:dyDescent="0.25">
      <c r="B2625" s="10"/>
    </row>
    <row r="2626" spans="2:2" x14ac:dyDescent="0.25">
      <c r="B2626" s="10"/>
    </row>
    <row r="2627" spans="2:2" x14ac:dyDescent="0.25">
      <c r="B2627" s="10"/>
    </row>
    <row r="2628" spans="2:2" x14ac:dyDescent="0.25">
      <c r="B2628" s="10"/>
    </row>
    <row r="2629" spans="2:2" x14ac:dyDescent="0.25">
      <c r="B2629" s="10"/>
    </row>
    <row r="2630" spans="2:2" x14ac:dyDescent="0.25">
      <c r="B2630" s="10"/>
    </row>
    <row r="2631" spans="2:2" x14ac:dyDescent="0.25">
      <c r="B2631" s="10"/>
    </row>
    <row r="2632" spans="2:2" x14ac:dyDescent="0.25">
      <c r="B2632" s="10"/>
    </row>
    <row r="2633" spans="2:2" x14ac:dyDescent="0.25">
      <c r="B2633" s="10"/>
    </row>
    <row r="2634" spans="2:2" x14ac:dyDescent="0.25">
      <c r="B2634" s="10"/>
    </row>
    <row r="2635" spans="2:2" x14ac:dyDescent="0.25">
      <c r="B2635" s="10"/>
    </row>
    <row r="2636" spans="2:2" x14ac:dyDescent="0.25">
      <c r="B2636" s="10"/>
    </row>
    <row r="2637" spans="2:2" x14ac:dyDescent="0.25">
      <c r="B2637" s="10"/>
    </row>
    <row r="2638" spans="2:2" x14ac:dyDescent="0.25">
      <c r="B2638" s="10"/>
    </row>
    <row r="2639" spans="2:2" x14ac:dyDescent="0.25">
      <c r="B2639" s="10"/>
    </row>
    <row r="2640" spans="2:2" x14ac:dyDescent="0.25">
      <c r="B2640" s="10"/>
    </row>
    <row r="2641" spans="2:2" x14ac:dyDescent="0.25">
      <c r="B2641" s="10"/>
    </row>
    <row r="2642" spans="2:2" x14ac:dyDescent="0.25">
      <c r="B2642" s="10"/>
    </row>
    <row r="2643" spans="2:2" x14ac:dyDescent="0.25">
      <c r="B2643" s="10"/>
    </row>
    <row r="2644" spans="2:2" x14ac:dyDescent="0.25">
      <c r="B2644" s="10"/>
    </row>
    <row r="2645" spans="2:2" x14ac:dyDescent="0.25">
      <c r="B2645" s="10"/>
    </row>
    <row r="2646" spans="2:2" x14ac:dyDescent="0.25">
      <c r="B2646" s="10"/>
    </row>
    <row r="2647" spans="2:2" x14ac:dyDescent="0.25">
      <c r="B2647" s="10"/>
    </row>
    <row r="2648" spans="2:2" x14ac:dyDescent="0.25">
      <c r="B2648" s="10"/>
    </row>
    <row r="2649" spans="2:2" x14ac:dyDescent="0.25">
      <c r="B2649" s="10"/>
    </row>
    <row r="2650" spans="2:2" x14ac:dyDescent="0.25">
      <c r="B2650" s="10"/>
    </row>
    <row r="2651" spans="2:2" x14ac:dyDescent="0.25">
      <c r="B2651" s="10"/>
    </row>
    <row r="2652" spans="2:2" x14ac:dyDescent="0.25">
      <c r="B2652" s="10"/>
    </row>
    <row r="2653" spans="2:2" x14ac:dyDescent="0.25">
      <c r="B2653" s="10"/>
    </row>
    <row r="2654" spans="2:2" x14ac:dyDescent="0.25">
      <c r="B2654" s="10"/>
    </row>
    <row r="2655" spans="2:2" x14ac:dyDescent="0.25">
      <c r="B2655" s="10"/>
    </row>
    <row r="2656" spans="2:2" x14ac:dyDescent="0.25">
      <c r="B2656" s="10"/>
    </row>
    <row r="2657" spans="2:2" x14ac:dyDescent="0.25">
      <c r="B2657" s="10"/>
    </row>
    <row r="2658" spans="2:2" x14ac:dyDescent="0.25">
      <c r="B2658" s="10"/>
    </row>
    <row r="2659" spans="2:2" x14ac:dyDescent="0.25">
      <c r="B2659" s="10"/>
    </row>
    <row r="2660" spans="2:2" x14ac:dyDescent="0.25">
      <c r="B2660" s="10"/>
    </row>
    <row r="2661" spans="2:2" x14ac:dyDescent="0.25">
      <c r="B2661" s="10"/>
    </row>
    <row r="2662" spans="2:2" x14ac:dyDescent="0.25">
      <c r="B2662" s="10"/>
    </row>
    <row r="2663" spans="2:2" x14ac:dyDescent="0.25">
      <c r="B2663" s="10"/>
    </row>
    <row r="2664" spans="2:2" x14ac:dyDescent="0.25">
      <c r="B2664" s="10"/>
    </row>
    <row r="2665" spans="2:2" x14ac:dyDescent="0.25">
      <c r="B2665" s="10"/>
    </row>
    <row r="2666" spans="2:2" x14ac:dyDescent="0.25">
      <c r="B2666" s="10"/>
    </row>
    <row r="2667" spans="2:2" x14ac:dyDescent="0.25">
      <c r="B2667" s="10"/>
    </row>
    <row r="2668" spans="2:2" x14ac:dyDescent="0.25">
      <c r="B2668" s="10"/>
    </row>
    <row r="2669" spans="2:2" x14ac:dyDescent="0.25">
      <c r="B2669" s="10"/>
    </row>
    <row r="2670" spans="2:2" x14ac:dyDescent="0.25">
      <c r="B2670" s="10"/>
    </row>
    <row r="2671" spans="2:2" x14ac:dyDescent="0.25">
      <c r="B2671" s="10"/>
    </row>
    <row r="2672" spans="2:2" x14ac:dyDescent="0.25">
      <c r="B2672" s="10"/>
    </row>
    <row r="2673" spans="2:2" x14ac:dyDescent="0.25">
      <c r="B2673" s="10"/>
    </row>
    <row r="2674" spans="2:2" x14ac:dyDescent="0.25">
      <c r="B2674" s="10"/>
    </row>
    <row r="2675" spans="2:2" x14ac:dyDescent="0.25">
      <c r="B2675" s="10"/>
    </row>
    <row r="2676" spans="2:2" x14ac:dyDescent="0.25">
      <c r="B2676" s="10"/>
    </row>
    <row r="2677" spans="2:2" x14ac:dyDescent="0.25">
      <c r="B2677" s="10"/>
    </row>
    <row r="2678" spans="2:2" x14ac:dyDescent="0.25">
      <c r="B2678" s="10"/>
    </row>
    <row r="2679" spans="2:2" x14ac:dyDescent="0.25">
      <c r="B2679" s="10"/>
    </row>
    <row r="2680" spans="2:2" x14ac:dyDescent="0.25">
      <c r="B2680" s="10"/>
    </row>
    <row r="2681" spans="2:2" x14ac:dyDescent="0.25">
      <c r="B2681" s="10"/>
    </row>
    <row r="2682" spans="2:2" x14ac:dyDescent="0.25">
      <c r="B2682" s="10"/>
    </row>
    <row r="2683" spans="2:2" x14ac:dyDescent="0.25">
      <c r="B2683" s="10"/>
    </row>
    <row r="2684" spans="2:2" x14ac:dyDescent="0.25">
      <c r="B2684" s="10"/>
    </row>
    <row r="2685" spans="2:2" x14ac:dyDescent="0.25">
      <c r="B2685" s="10"/>
    </row>
    <row r="2686" spans="2:2" x14ac:dyDescent="0.25">
      <c r="B2686" s="10"/>
    </row>
    <row r="2687" spans="2:2" x14ac:dyDescent="0.25">
      <c r="B2687" s="10"/>
    </row>
    <row r="2688" spans="2:2" x14ac:dyDescent="0.25">
      <c r="B2688" s="10"/>
    </row>
    <row r="2689" spans="2:2" x14ac:dyDescent="0.25">
      <c r="B2689" s="10"/>
    </row>
    <row r="2690" spans="2:2" x14ac:dyDescent="0.25">
      <c r="B2690" s="10"/>
    </row>
    <row r="2691" spans="2:2" x14ac:dyDescent="0.25">
      <c r="B2691" s="10"/>
    </row>
    <row r="2692" spans="2:2" x14ac:dyDescent="0.25">
      <c r="B2692" s="10"/>
    </row>
    <row r="2693" spans="2:2" x14ac:dyDescent="0.25">
      <c r="B2693" s="10"/>
    </row>
    <row r="2694" spans="2:2" x14ac:dyDescent="0.25">
      <c r="B2694" s="10"/>
    </row>
    <row r="2695" spans="2:2" x14ac:dyDescent="0.25">
      <c r="B2695" s="10"/>
    </row>
    <row r="2696" spans="2:2" x14ac:dyDescent="0.25">
      <c r="B2696" s="10"/>
    </row>
    <row r="2697" spans="2:2" x14ac:dyDescent="0.25">
      <c r="B2697" s="10"/>
    </row>
    <row r="2698" spans="2:2" x14ac:dyDescent="0.25">
      <c r="B2698" s="10"/>
    </row>
    <row r="2699" spans="2:2" x14ac:dyDescent="0.25">
      <c r="B2699" s="10"/>
    </row>
    <row r="2700" spans="2:2" x14ac:dyDescent="0.25">
      <c r="B2700" s="10"/>
    </row>
    <row r="2701" spans="2:2" x14ac:dyDescent="0.25">
      <c r="B2701" s="10"/>
    </row>
    <row r="2702" spans="2:2" x14ac:dyDescent="0.25">
      <c r="B2702" s="10"/>
    </row>
    <row r="2703" spans="2:2" x14ac:dyDescent="0.25">
      <c r="B2703" s="10"/>
    </row>
    <row r="2704" spans="2:2" x14ac:dyDescent="0.25">
      <c r="B2704" s="10"/>
    </row>
    <row r="2705" spans="2:2" x14ac:dyDescent="0.25">
      <c r="B2705" s="10"/>
    </row>
    <row r="2706" spans="2:2" x14ac:dyDescent="0.25">
      <c r="B2706" s="10"/>
    </row>
    <row r="2707" spans="2:2" x14ac:dyDescent="0.25">
      <c r="B2707" s="10"/>
    </row>
    <row r="2708" spans="2:2" x14ac:dyDescent="0.25">
      <c r="B2708" s="10"/>
    </row>
    <row r="2709" spans="2:2" x14ac:dyDescent="0.25">
      <c r="B2709" s="10"/>
    </row>
    <row r="2710" spans="2:2" x14ac:dyDescent="0.25">
      <c r="B2710" s="10"/>
    </row>
    <row r="2711" spans="2:2" x14ac:dyDescent="0.25">
      <c r="B2711" s="10"/>
    </row>
    <row r="2712" spans="2:2" x14ac:dyDescent="0.25">
      <c r="B2712" s="10"/>
    </row>
    <row r="2713" spans="2:2" x14ac:dyDescent="0.25">
      <c r="B2713" s="10"/>
    </row>
    <row r="2714" spans="2:2" x14ac:dyDescent="0.25">
      <c r="B2714" s="10"/>
    </row>
    <row r="2715" spans="2:2" x14ac:dyDescent="0.25">
      <c r="B2715" s="10"/>
    </row>
    <row r="2716" spans="2:2" x14ac:dyDescent="0.25">
      <c r="B2716" s="10"/>
    </row>
    <row r="2717" spans="2:2" x14ac:dyDescent="0.25">
      <c r="B2717" s="10"/>
    </row>
    <row r="2718" spans="2:2" x14ac:dyDescent="0.25">
      <c r="B2718" s="10"/>
    </row>
    <row r="2719" spans="2:2" x14ac:dyDescent="0.25">
      <c r="B2719" s="10"/>
    </row>
    <row r="2720" spans="2:2" x14ac:dyDescent="0.25">
      <c r="B2720" s="10"/>
    </row>
    <row r="2721" spans="2:2" x14ac:dyDescent="0.25">
      <c r="B2721" s="10"/>
    </row>
    <row r="2722" spans="2:2" x14ac:dyDescent="0.25">
      <c r="B2722" s="10"/>
    </row>
    <row r="2723" spans="2:2" x14ac:dyDescent="0.25">
      <c r="B2723" s="10"/>
    </row>
    <row r="2724" spans="2:2" x14ac:dyDescent="0.25">
      <c r="B2724" s="10"/>
    </row>
    <row r="2725" spans="2:2" x14ac:dyDescent="0.25">
      <c r="B2725" s="10"/>
    </row>
    <row r="2726" spans="2:2" x14ac:dyDescent="0.25">
      <c r="B2726" s="10"/>
    </row>
    <row r="2727" spans="2:2" x14ac:dyDescent="0.25">
      <c r="B2727" s="10"/>
    </row>
    <row r="2728" spans="2:2" x14ac:dyDescent="0.25">
      <c r="B2728" s="10"/>
    </row>
    <row r="2729" spans="2:2" x14ac:dyDescent="0.25">
      <c r="B2729" s="10"/>
    </row>
    <row r="2730" spans="2:2" x14ac:dyDescent="0.25">
      <c r="B2730" s="10"/>
    </row>
    <row r="2731" spans="2:2" x14ac:dyDescent="0.25">
      <c r="B2731" s="10"/>
    </row>
    <row r="2732" spans="2:2" x14ac:dyDescent="0.25">
      <c r="B2732" s="10"/>
    </row>
    <row r="2733" spans="2:2" x14ac:dyDescent="0.25">
      <c r="B2733" s="10"/>
    </row>
    <row r="2734" spans="2:2" x14ac:dyDescent="0.25">
      <c r="B2734" s="10"/>
    </row>
    <row r="2735" spans="2:2" x14ac:dyDescent="0.25">
      <c r="B2735" s="10"/>
    </row>
    <row r="2736" spans="2:2" x14ac:dyDescent="0.25">
      <c r="B2736" s="10"/>
    </row>
    <row r="2737" spans="2:2" x14ac:dyDescent="0.25">
      <c r="B2737" s="10"/>
    </row>
    <row r="2738" spans="2:2" x14ac:dyDescent="0.25">
      <c r="B2738" s="10"/>
    </row>
    <row r="2739" spans="2:2" x14ac:dyDescent="0.25">
      <c r="B2739" s="10"/>
    </row>
    <row r="2740" spans="2:2" x14ac:dyDescent="0.25">
      <c r="B2740" s="10"/>
    </row>
    <row r="2741" spans="2:2" x14ac:dyDescent="0.25">
      <c r="B2741" s="10"/>
    </row>
    <row r="2742" spans="2:2" x14ac:dyDescent="0.25">
      <c r="B2742" s="10"/>
    </row>
    <row r="2743" spans="2:2" x14ac:dyDescent="0.25">
      <c r="B2743" s="10"/>
    </row>
    <row r="2744" spans="2:2" x14ac:dyDescent="0.25">
      <c r="B2744" s="10"/>
    </row>
    <row r="2745" spans="2:2" x14ac:dyDescent="0.25">
      <c r="B2745" s="10"/>
    </row>
    <row r="2746" spans="2:2" x14ac:dyDescent="0.25">
      <c r="B2746" s="10"/>
    </row>
    <row r="2747" spans="2:2" x14ac:dyDescent="0.25">
      <c r="B2747" s="10"/>
    </row>
    <row r="2748" spans="2:2" x14ac:dyDescent="0.25">
      <c r="B2748" s="10"/>
    </row>
    <row r="2749" spans="2:2" x14ac:dyDescent="0.25">
      <c r="B2749" s="10"/>
    </row>
    <row r="2750" spans="2:2" x14ac:dyDescent="0.25">
      <c r="B2750" s="10"/>
    </row>
    <row r="2751" spans="2:2" x14ac:dyDescent="0.25">
      <c r="B2751" s="10"/>
    </row>
    <row r="2752" spans="2:2" x14ac:dyDescent="0.25">
      <c r="B2752" s="10"/>
    </row>
    <row r="2753" spans="2:2" x14ac:dyDescent="0.25">
      <c r="B2753" s="10"/>
    </row>
    <row r="2754" spans="2:2" x14ac:dyDescent="0.25">
      <c r="B2754" s="10"/>
    </row>
    <row r="2755" spans="2:2" x14ac:dyDescent="0.25">
      <c r="B2755" s="10"/>
    </row>
    <row r="2756" spans="2:2" x14ac:dyDescent="0.25">
      <c r="B2756" s="10"/>
    </row>
    <row r="2757" spans="2:2" x14ac:dyDescent="0.25">
      <c r="B2757" s="10"/>
    </row>
    <row r="2758" spans="2:2" x14ac:dyDescent="0.25">
      <c r="B2758" s="10"/>
    </row>
    <row r="2759" spans="2:2" x14ac:dyDescent="0.25">
      <c r="B2759" s="10"/>
    </row>
    <row r="2760" spans="2:2" x14ac:dyDescent="0.25">
      <c r="B2760" s="10"/>
    </row>
    <row r="2761" spans="2:2" x14ac:dyDescent="0.25">
      <c r="B2761" s="10"/>
    </row>
    <row r="2762" spans="2:2" x14ac:dyDescent="0.25">
      <c r="B2762" s="10"/>
    </row>
    <row r="2763" spans="2:2" x14ac:dyDescent="0.25">
      <c r="B2763" s="10"/>
    </row>
    <row r="2764" spans="2:2" x14ac:dyDescent="0.25">
      <c r="B2764" s="10"/>
    </row>
    <row r="2765" spans="2:2" x14ac:dyDescent="0.25">
      <c r="B2765" s="10"/>
    </row>
    <row r="2766" spans="2:2" x14ac:dyDescent="0.25">
      <c r="B2766" s="10"/>
    </row>
    <row r="2767" spans="2:2" x14ac:dyDescent="0.25">
      <c r="B2767" s="10"/>
    </row>
    <row r="2768" spans="2:2" x14ac:dyDescent="0.25">
      <c r="B2768" s="10"/>
    </row>
    <row r="2769" spans="2:2" x14ac:dyDescent="0.25">
      <c r="B2769" s="10"/>
    </row>
    <row r="2770" spans="2:2" x14ac:dyDescent="0.25">
      <c r="B2770" s="10"/>
    </row>
    <row r="2771" spans="2:2" x14ac:dyDescent="0.25">
      <c r="B2771" s="10"/>
    </row>
    <row r="2772" spans="2:2" x14ac:dyDescent="0.25">
      <c r="B2772" s="10"/>
    </row>
    <row r="2773" spans="2:2" x14ac:dyDescent="0.25">
      <c r="B2773" s="10"/>
    </row>
    <row r="2774" spans="2:2" x14ac:dyDescent="0.25">
      <c r="B2774" s="10"/>
    </row>
    <row r="2775" spans="2:2" x14ac:dyDescent="0.25">
      <c r="B2775" s="10"/>
    </row>
    <row r="2776" spans="2:2" x14ac:dyDescent="0.25">
      <c r="B2776" s="10"/>
    </row>
    <row r="2777" spans="2:2" x14ac:dyDescent="0.25">
      <c r="B2777" s="10"/>
    </row>
    <row r="2778" spans="2:2" x14ac:dyDescent="0.25">
      <c r="B2778" s="10"/>
    </row>
    <row r="2779" spans="2:2" x14ac:dyDescent="0.25">
      <c r="B2779" s="10"/>
    </row>
    <row r="2780" spans="2:2" x14ac:dyDescent="0.25">
      <c r="B2780" s="10"/>
    </row>
    <row r="2781" spans="2:2" x14ac:dyDescent="0.25">
      <c r="B2781" s="10"/>
    </row>
    <row r="2782" spans="2:2" x14ac:dyDescent="0.25">
      <c r="B2782" s="10"/>
    </row>
    <row r="2783" spans="2:2" x14ac:dyDescent="0.25">
      <c r="B2783" s="10"/>
    </row>
    <row r="2784" spans="2:2" x14ac:dyDescent="0.25">
      <c r="B2784" s="10"/>
    </row>
    <row r="2785" spans="2:2" x14ac:dyDescent="0.25">
      <c r="B2785" s="10"/>
    </row>
    <row r="2786" spans="2:2" x14ac:dyDescent="0.25">
      <c r="B2786" s="10"/>
    </row>
    <row r="2787" spans="2:2" x14ac:dyDescent="0.25">
      <c r="B2787" s="10"/>
    </row>
    <row r="2788" spans="2:2" x14ac:dyDescent="0.25">
      <c r="B2788" s="10"/>
    </row>
    <row r="2789" spans="2:2" x14ac:dyDescent="0.25">
      <c r="B2789" s="10"/>
    </row>
    <row r="2790" spans="2:2" x14ac:dyDescent="0.25">
      <c r="B2790" s="10"/>
    </row>
    <row r="2791" spans="2:2" x14ac:dyDescent="0.25">
      <c r="B2791" s="10"/>
    </row>
    <row r="2792" spans="2:2" x14ac:dyDescent="0.25">
      <c r="B2792" s="10"/>
    </row>
    <row r="2793" spans="2:2" x14ac:dyDescent="0.25">
      <c r="B2793" s="10"/>
    </row>
    <row r="2794" spans="2:2" x14ac:dyDescent="0.25">
      <c r="B2794" s="10"/>
    </row>
    <row r="2795" spans="2:2" x14ac:dyDescent="0.25">
      <c r="B2795" s="10"/>
    </row>
    <row r="2796" spans="2:2" x14ac:dyDescent="0.25">
      <c r="B2796" s="10"/>
    </row>
    <row r="2797" spans="2:2" x14ac:dyDescent="0.25">
      <c r="B2797" s="10"/>
    </row>
    <row r="2798" spans="2:2" x14ac:dyDescent="0.25">
      <c r="B2798" s="10"/>
    </row>
    <row r="2799" spans="2:2" x14ac:dyDescent="0.25">
      <c r="B2799" s="10"/>
    </row>
    <row r="2800" spans="2:2" x14ac:dyDescent="0.25">
      <c r="B2800" s="10"/>
    </row>
    <row r="2801" spans="2:2" x14ac:dyDescent="0.25">
      <c r="B2801" s="10"/>
    </row>
    <row r="2802" spans="2:2" x14ac:dyDescent="0.25">
      <c r="B2802" s="10"/>
    </row>
    <row r="2803" spans="2:2" x14ac:dyDescent="0.25">
      <c r="B2803" s="10"/>
    </row>
    <row r="2804" spans="2:2" x14ac:dyDescent="0.25">
      <c r="B2804" s="10"/>
    </row>
    <row r="2805" spans="2:2" x14ac:dyDescent="0.25">
      <c r="B2805" s="10"/>
    </row>
    <row r="2806" spans="2:2" x14ac:dyDescent="0.25">
      <c r="B2806" s="10"/>
    </row>
    <row r="2807" spans="2:2" x14ac:dyDescent="0.25">
      <c r="B2807" s="10"/>
    </row>
    <row r="2808" spans="2:2" x14ac:dyDescent="0.25">
      <c r="B2808" s="10"/>
    </row>
    <row r="2809" spans="2:2" x14ac:dyDescent="0.25">
      <c r="B2809" s="10"/>
    </row>
    <row r="2810" spans="2:2" x14ac:dyDescent="0.25">
      <c r="B2810" s="10"/>
    </row>
    <row r="2811" spans="2:2" x14ac:dyDescent="0.25">
      <c r="B2811" s="10"/>
    </row>
    <row r="2812" spans="2:2" x14ac:dyDescent="0.25">
      <c r="B2812" s="10"/>
    </row>
    <row r="2813" spans="2:2" x14ac:dyDescent="0.25">
      <c r="B2813" s="10"/>
    </row>
    <row r="2814" spans="2:2" x14ac:dyDescent="0.25">
      <c r="B2814" s="10"/>
    </row>
    <row r="2815" spans="2:2" x14ac:dyDescent="0.25">
      <c r="B2815" s="10"/>
    </row>
    <row r="2816" spans="2:2" x14ac:dyDescent="0.25">
      <c r="B2816" s="10"/>
    </row>
    <row r="2817" spans="2:2" x14ac:dyDescent="0.25">
      <c r="B2817" s="10"/>
    </row>
    <row r="2818" spans="2:2" x14ac:dyDescent="0.25">
      <c r="B2818" s="10"/>
    </row>
    <row r="2819" spans="2:2" x14ac:dyDescent="0.25">
      <c r="B2819" s="10"/>
    </row>
    <row r="2820" spans="2:2" x14ac:dyDescent="0.25">
      <c r="B2820" s="10"/>
    </row>
    <row r="2821" spans="2:2" x14ac:dyDescent="0.25">
      <c r="B2821" s="10"/>
    </row>
    <row r="2822" spans="2:2" x14ac:dyDescent="0.25">
      <c r="B2822" s="10"/>
    </row>
    <row r="2823" spans="2:2" x14ac:dyDescent="0.25">
      <c r="B2823" s="10"/>
    </row>
    <row r="2824" spans="2:2" x14ac:dyDescent="0.25">
      <c r="B2824" s="10"/>
    </row>
    <row r="2825" spans="2:2" x14ac:dyDescent="0.25">
      <c r="B2825" s="10"/>
    </row>
    <row r="2826" spans="2:2" x14ac:dyDescent="0.25">
      <c r="B2826" s="10"/>
    </row>
    <row r="2827" spans="2:2" x14ac:dyDescent="0.25">
      <c r="B2827" s="10"/>
    </row>
    <row r="2828" spans="2:2" x14ac:dyDescent="0.25">
      <c r="B2828" s="10"/>
    </row>
    <row r="2829" spans="2:2" x14ac:dyDescent="0.25">
      <c r="B2829" s="10"/>
    </row>
    <row r="2830" spans="2:2" x14ac:dyDescent="0.25">
      <c r="B2830" s="10"/>
    </row>
    <row r="2831" spans="2:2" x14ac:dyDescent="0.25">
      <c r="B2831" s="10"/>
    </row>
    <row r="2832" spans="2:2" x14ac:dyDescent="0.25">
      <c r="B2832" s="10"/>
    </row>
    <row r="2833" spans="2:2" x14ac:dyDescent="0.25">
      <c r="B2833" s="10"/>
    </row>
    <row r="2834" spans="2:2" x14ac:dyDescent="0.25">
      <c r="B2834" s="10"/>
    </row>
    <row r="2835" spans="2:2" x14ac:dyDescent="0.25">
      <c r="B2835" s="10"/>
    </row>
    <row r="2836" spans="2:2" x14ac:dyDescent="0.25">
      <c r="B2836" s="10"/>
    </row>
    <row r="2837" spans="2:2" x14ac:dyDescent="0.25">
      <c r="B2837" s="10"/>
    </row>
    <row r="2838" spans="2:2" x14ac:dyDescent="0.25">
      <c r="B2838" s="10"/>
    </row>
    <row r="2839" spans="2:2" x14ac:dyDescent="0.25">
      <c r="B2839" s="10"/>
    </row>
    <row r="2840" spans="2:2" x14ac:dyDescent="0.25">
      <c r="B2840" s="10"/>
    </row>
    <row r="2841" spans="2:2" x14ac:dyDescent="0.25">
      <c r="B2841" s="10"/>
    </row>
    <row r="2842" spans="2:2" x14ac:dyDescent="0.25">
      <c r="B2842" s="10"/>
    </row>
    <row r="2843" spans="2:2" x14ac:dyDescent="0.25">
      <c r="B2843" s="10"/>
    </row>
    <row r="2844" spans="2:2" x14ac:dyDescent="0.25">
      <c r="B2844" s="10"/>
    </row>
    <row r="2845" spans="2:2" x14ac:dyDescent="0.25">
      <c r="B2845" s="10"/>
    </row>
    <row r="2846" spans="2:2" x14ac:dyDescent="0.25">
      <c r="B2846" s="10"/>
    </row>
    <row r="2847" spans="2:2" x14ac:dyDescent="0.25">
      <c r="B2847" s="10"/>
    </row>
    <row r="2848" spans="2:2" x14ac:dyDescent="0.25">
      <c r="B2848" s="10"/>
    </row>
    <row r="2849" spans="2:2" x14ac:dyDescent="0.25">
      <c r="B2849" s="10"/>
    </row>
    <row r="2850" spans="2:2" x14ac:dyDescent="0.25">
      <c r="B2850" s="10"/>
    </row>
    <row r="2851" spans="2:2" x14ac:dyDescent="0.25">
      <c r="B2851" s="10"/>
    </row>
    <row r="2852" spans="2:2" x14ac:dyDescent="0.25">
      <c r="B2852" s="10"/>
    </row>
    <row r="2853" spans="2:2" x14ac:dyDescent="0.25">
      <c r="B2853" s="10"/>
    </row>
    <row r="2854" spans="2:2" x14ac:dyDescent="0.25">
      <c r="B2854" s="10"/>
    </row>
    <row r="2855" spans="2:2" x14ac:dyDescent="0.25">
      <c r="B2855" s="10"/>
    </row>
    <row r="2856" spans="2:2" x14ac:dyDescent="0.25">
      <c r="B2856" s="10"/>
    </row>
    <row r="2857" spans="2:2" x14ac:dyDescent="0.25">
      <c r="B2857" s="10"/>
    </row>
    <row r="2858" spans="2:2" x14ac:dyDescent="0.25">
      <c r="B2858" s="10"/>
    </row>
    <row r="2859" spans="2:2" x14ac:dyDescent="0.25">
      <c r="B2859" s="10"/>
    </row>
    <row r="2860" spans="2:2" x14ac:dyDescent="0.25">
      <c r="B2860" s="10"/>
    </row>
    <row r="2861" spans="2:2" x14ac:dyDescent="0.25">
      <c r="B2861" s="10"/>
    </row>
    <row r="2862" spans="2:2" x14ac:dyDescent="0.25">
      <c r="B2862" s="10"/>
    </row>
    <row r="2863" spans="2:2" x14ac:dyDescent="0.25">
      <c r="B2863" s="10"/>
    </row>
    <row r="2864" spans="2:2" x14ac:dyDescent="0.25">
      <c r="B2864" s="10"/>
    </row>
    <row r="2865" spans="2:2" x14ac:dyDescent="0.25">
      <c r="B2865" s="10"/>
    </row>
    <row r="2866" spans="2:2" x14ac:dyDescent="0.25">
      <c r="B2866" s="10"/>
    </row>
    <row r="2867" spans="2:2" x14ac:dyDescent="0.25">
      <c r="B2867" s="10"/>
    </row>
    <row r="2868" spans="2:2" x14ac:dyDescent="0.25">
      <c r="B2868" s="10"/>
    </row>
    <row r="2869" spans="2:2" x14ac:dyDescent="0.25">
      <c r="B2869" s="10"/>
    </row>
    <row r="2870" spans="2:2" x14ac:dyDescent="0.25">
      <c r="B2870" s="10"/>
    </row>
    <row r="2871" spans="2:2" x14ac:dyDescent="0.25">
      <c r="B2871" s="10"/>
    </row>
    <row r="2872" spans="2:2" x14ac:dyDescent="0.25">
      <c r="B2872" s="10"/>
    </row>
    <row r="2873" spans="2:2" x14ac:dyDescent="0.25">
      <c r="B2873" s="10"/>
    </row>
    <row r="2874" spans="2:2" x14ac:dyDescent="0.25">
      <c r="B2874" s="10"/>
    </row>
    <row r="2875" spans="2:2" x14ac:dyDescent="0.25">
      <c r="B2875" s="10"/>
    </row>
    <row r="2876" spans="2:2" x14ac:dyDescent="0.25">
      <c r="B2876" s="10"/>
    </row>
    <row r="2877" spans="2:2" x14ac:dyDescent="0.25">
      <c r="B2877" s="10"/>
    </row>
    <row r="2878" spans="2:2" x14ac:dyDescent="0.25">
      <c r="B2878" s="10"/>
    </row>
    <row r="2879" spans="2:2" x14ac:dyDescent="0.25">
      <c r="B2879" s="10"/>
    </row>
    <row r="2880" spans="2:2" x14ac:dyDescent="0.25">
      <c r="B2880" s="10"/>
    </row>
    <row r="2881" spans="2:2" x14ac:dyDescent="0.25">
      <c r="B2881" s="10"/>
    </row>
    <row r="2882" spans="2:2" x14ac:dyDescent="0.25">
      <c r="B2882" s="10"/>
    </row>
    <row r="2883" spans="2:2" x14ac:dyDescent="0.25">
      <c r="B2883" s="10"/>
    </row>
    <row r="2884" spans="2:2" x14ac:dyDescent="0.25">
      <c r="B2884" s="10"/>
    </row>
    <row r="2885" spans="2:2" x14ac:dyDescent="0.25">
      <c r="B2885" s="10"/>
    </row>
    <row r="2886" spans="2:2" x14ac:dyDescent="0.25">
      <c r="B2886" s="10"/>
    </row>
    <row r="2887" spans="2:2" x14ac:dyDescent="0.25">
      <c r="B2887" s="10"/>
    </row>
    <row r="2888" spans="2:2" x14ac:dyDescent="0.25">
      <c r="B2888" s="10"/>
    </row>
    <row r="2889" spans="2:2" x14ac:dyDescent="0.25">
      <c r="B2889" s="10"/>
    </row>
    <row r="2890" spans="2:2" x14ac:dyDescent="0.25">
      <c r="B2890" s="10"/>
    </row>
    <row r="2891" spans="2:2" x14ac:dyDescent="0.25">
      <c r="B2891" s="10"/>
    </row>
    <row r="2892" spans="2:2" x14ac:dyDescent="0.25">
      <c r="B2892" s="10"/>
    </row>
    <row r="2893" spans="2:2" x14ac:dyDescent="0.25">
      <c r="B2893" s="10"/>
    </row>
    <row r="2894" spans="2:2" x14ac:dyDescent="0.25">
      <c r="B2894" s="10"/>
    </row>
    <row r="2895" spans="2:2" x14ac:dyDescent="0.25">
      <c r="B2895" s="10"/>
    </row>
    <row r="2896" spans="2:2" x14ac:dyDescent="0.25">
      <c r="B2896" s="10"/>
    </row>
    <row r="2897" spans="2:2" x14ac:dyDescent="0.25">
      <c r="B2897" s="10"/>
    </row>
    <row r="2898" spans="2:2" x14ac:dyDescent="0.25">
      <c r="B2898" s="10"/>
    </row>
    <row r="2899" spans="2:2" x14ac:dyDescent="0.25">
      <c r="B2899" s="10"/>
    </row>
    <row r="2900" spans="2:2" x14ac:dyDescent="0.25">
      <c r="B2900" s="10"/>
    </row>
    <row r="2901" spans="2:2" x14ac:dyDescent="0.25">
      <c r="B2901" s="10"/>
    </row>
    <row r="2902" spans="2:2" x14ac:dyDescent="0.25">
      <c r="B2902" s="10"/>
    </row>
    <row r="2903" spans="2:2" x14ac:dyDescent="0.25">
      <c r="B2903" s="10"/>
    </row>
    <row r="2904" spans="2:2" x14ac:dyDescent="0.25">
      <c r="B2904" s="10"/>
    </row>
    <row r="2905" spans="2:2" x14ac:dyDescent="0.25">
      <c r="B2905" s="10"/>
    </row>
    <row r="2906" spans="2:2" x14ac:dyDescent="0.25">
      <c r="B2906" s="10"/>
    </row>
    <row r="2907" spans="2:2" x14ac:dyDescent="0.25">
      <c r="B2907" s="10"/>
    </row>
    <row r="2908" spans="2:2" x14ac:dyDescent="0.25">
      <c r="B2908" s="10"/>
    </row>
    <row r="2909" spans="2:2" x14ac:dyDescent="0.25">
      <c r="B2909" s="10"/>
    </row>
    <row r="2910" spans="2:2" x14ac:dyDescent="0.25">
      <c r="B2910" s="10"/>
    </row>
    <row r="2911" spans="2:2" x14ac:dyDescent="0.25">
      <c r="B2911" s="10"/>
    </row>
    <row r="2912" spans="2:2" x14ac:dyDescent="0.25">
      <c r="B2912" s="10"/>
    </row>
    <row r="2913" spans="2:2" x14ac:dyDescent="0.25">
      <c r="B2913" s="10"/>
    </row>
    <row r="2914" spans="2:2" x14ac:dyDescent="0.25">
      <c r="B2914" s="10"/>
    </row>
    <row r="2915" spans="2:2" x14ac:dyDescent="0.25">
      <c r="B2915" s="10"/>
    </row>
    <row r="2916" spans="2:2" x14ac:dyDescent="0.25">
      <c r="B2916" s="10"/>
    </row>
    <row r="2917" spans="2:2" x14ac:dyDescent="0.25">
      <c r="B2917" s="10"/>
    </row>
    <row r="2918" spans="2:2" x14ac:dyDescent="0.25">
      <c r="B2918" s="10"/>
    </row>
    <row r="2919" spans="2:2" x14ac:dyDescent="0.25">
      <c r="B2919" s="10"/>
    </row>
    <row r="2920" spans="2:2" x14ac:dyDescent="0.25">
      <c r="B2920" s="10"/>
    </row>
    <row r="2921" spans="2:2" x14ac:dyDescent="0.25">
      <c r="B2921" s="10"/>
    </row>
    <row r="2922" spans="2:2" x14ac:dyDescent="0.25">
      <c r="B2922" s="10"/>
    </row>
    <row r="2923" spans="2:2" x14ac:dyDescent="0.25">
      <c r="B2923" s="10"/>
    </row>
    <row r="2924" spans="2:2" x14ac:dyDescent="0.25">
      <c r="B2924" s="10"/>
    </row>
    <row r="2925" spans="2:2" x14ac:dyDescent="0.25">
      <c r="B2925" s="10"/>
    </row>
    <row r="2926" spans="2:2" x14ac:dyDescent="0.25">
      <c r="B2926" s="10"/>
    </row>
    <row r="2927" spans="2:2" x14ac:dyDescent="0.25">
      <c r="B2927" s="10"/>
    </row>
    <row r="2928" spans="2:2" x14ac:dyDescent="0.25">
      <c r="B2928" s="10"/>
    </row>
    <row r="2929" spans="2:2" x14ac:dyDescent="0.25">
      <c r="B2929" s="10"/>
    </row>
    <row r="2930" spans="2:2" x14ac:dyDescent="0.25">
      <c r="B2930" s="10"/>
    </row>
    <row r="2931" spans="2:2" x14ac:dyDescent="0.25">
      <c r="B2931" s="10"/>
    </row>
    <row r="2932" spans="2:2" x14ac:dyDescent="0.25">
      <c r="B2932" s="10"/>
    </row>
    <row r="2933" spans="2:2" x14ac:dyDescent="0.25">
      <c r="B2933" s="10"/>
    </row>
    <row r="2934" spans="2:2" x14ac:dyDescent="0.25">
      <c r="B2934" s="10"/>
    </row>
    <row r="2935" spans="2:2" x14ac:dyDescent="0.25">
      <c r="B2935" s="10"/>
    </row>
    <row r="2936" spans="2:2" x14ac:dyDescent="0.25">
      <c r="B2936" s="10"/>
    </row>
    <row r="2937" spans="2:2" x14ac:dyDescent="0.25">
      <c r="B2937" s="10"/>
    </row>
    <row r="2938" spans="2:2" x14ac:dyDescent="0.25">
      <c r="B2938" s="10"/>
    </row>
    <row r="2939" spans="2:2" x14ac:dyDescent="0.25">
      <c r="B2939" s="10"/>
    </row>
    <row r="2940" spans="2:2" x14ac:dyDescent="0.25">
      <c r="B2940" s="10"/>
    </row>
    <row r="2941" spans="2:2" x14ac:dyDescent="0.25">
      <c r="B2941" s="10"/>
    </row>
    <row r="2942" spans="2:2" x14ac:dyDescent="0.25">
      <c r="B2942" s="10"/>
    </row>
    <row r="2943" spans="2:2" x14ac:dyDescent="0.25">
      <c r="B2943" s="10"/>
    </row>
    <row r="2944" spans="2:2" x14ac:dyDescent="0.25">
      <c r="B2944" s="10"/>
    </row>
    <row r="2945" spans="2:2" x14ac:dyDescent="0.25">
      <c r="B2945" s="10"/>
    </row>
    <row r="2946" spans="2:2" x14ac:dyDescent="0.25">
      <c r="B2946" s="10"/>
    </row>
    <row r="2947" spans="2:2" x14ac:dyDescent="0.25">
      <c r="B2947" s="10"/>
    </row>
    <row r="2948" spans="2:2" x14ac:dyDescent="0.25">
      <c r="B2948" s="10"/>
    </row>
    <row r="2949" spans="2:2" x14ac:dyDescent="0.25">
      <c r="B2949" s="10"/>
    </row>
    <row r="2950" spans="2:2" x14ac:dyDescent="0.25">
      <c r="B2950" s="10"/>
    </row>
    <row r="2951" spans="2:2" x14ac:dyDescent="0.25">
      <c r="B2951" s="10"/>
    </row>
    <row r="2952" spans="2:2" x14ac:dyDescent="0.25">
      <c r="B2952" s="10"/>
    </row>
    <row r="2953" spans="2:2" x14ac:dyDescent="0.25">
      <c r="B2953" s="10"/>
    </row>
    <row r="2954" spans="2:2" x14ac:dyDescent="0.25">
      <c r="B2954" s="10"/>
    </row>
    <row r="2955" spans="2:2" x14ac:dyDescent="0.25">
      <c r="B2955" s="10"/>
    </row>
    <row r="2956" spans="2:2" x14ac:dyDescent="0.25">
      <c r="B2956" s="10"/>
    </row>
    <row r="2957" spans="2:2" x14ac:dyDescent="0.25">
      <c r="B2957" s="10"/>
    </row>
    <row r="2958" spans="2:2" x14ac:dyDescent="0.25">
      <c r="B2958" s="10"/>
    </row>
    <row r="2959" spans="2:2" x14ac:dyDescent="0.25">
      <c r="B2959" s="10"/>
    </row>
    <row r="2960" spans="2:2" x14ac:dyDescent="0.25">
      <c r="B2960" s="10"/>
    </row>
    <row r="2961" spans="2:2" x14ac:dyDescent="0.25">
      <c r="B2961" s="10"/>
    </row>
    <row r="2962" spans="2:2" x14ac:dyDescent="0.25">
      <c r="B2962" s="10"/>
    </row>
    <row r="2963" spans="2:2" x14ac:dyDescent="0.25">
      <c r="B2963" s="10"/>
    </row>
    <row r="2964" spans="2:2" x14ac:dyDescent="0.25">
      <c r="B2964" s="10"/>
    </row>
    <row r="2965" spans="2:2" x14ac:dyDescent="0.25">
      <c r="B2965" s="10"/>
    </row>
    <row r="2966" spans="2:2" x14ac:dyDescent="0.25">
      <c r="B2966" s="10"/>
    </row>
    <row r="2967" spans="2:2" x14ac:dyDescent="0.25">
      <c r="B2967" s="10"/>
    </row>
    <row r="2968" spans="2:2" x14ac:dyDescent="0.25">
      <c r="B2968" s="10"/>
    </row>
    <row r="2969" spans="2:2" x14ac:dyDescent="0.25">
      <c r="B2969" s="10"/>
    </row>
    <row r="2970" spans="2:2" x14ac:dyDescent="0.25">
      <c r="B2970" s="10"/>
    </row>
    <row r="2971" spans="2:2" x14ac:dyDescent="0.25">
      <c r="B2971" s="10"/>
    </row>
    <row r="2972" spans="2:2" x14ac:dyDescent="0.25">
      <c r="B2972" s="10"/>
    </row>
    <row r="2973" spans="2:2" x14ac:dyDescent="0.25">
      <c r="B2973" s="10"/>
    </row>
    <row r="2974" spans="2:2" x14ac:dyDescent="0.25">
      <c r="B2974" s="10"/>
    </row>
    <row r="2975" spans="2:2" x14ac:dyDescent="0.25">
      <c r="B2975" s="10"/>
    </row>
    <row r="2976" spans="2:2" x14ac:dyDescent="0.25">
      <c r="B2976" s="10"/>
    </row>
    <row r="2977" spans="2:2" x14ac:dyDescent="0.25">
      <c r="B2977" s="10"/>
    </row>
    <row r="2978" spans="2:2" x14ac:dyDescent="0.25">
      <c r="B2978" s="10"/>
    </row>
    <row r="2979" spans="2:2" x14ac:dyDescent="0.25">
      <c r="B2979" s="10"/>
    </row>
    <row r="2980" spans="2:2" x14ac:dyDescent="0.25">
      <c r="B2980" s="10"/>
    </row>
    <row r="2981" spans="2:2" x14ac:dyDescent="0.25">
      <c r="B2981" s="10"/>
    </row>
    <row r="2982" spans="2:2" x14ac:dyDescent="0.25">
      <c r="B2982" s="10"/>
    </row>
    <row r="2983" spans="2:2" x14ac:dyDescent="0.25">
      <c r="B2983" s="10"/>
    </row>
    <row r="2984" spans="2:2" x14ac:dyDescent="0.25">
      <c r="B2984" s="10"/>
    </row>
    <row r="2985" spans="2:2" x14ac:dyDescent="0.25">
      <c r="B2985" s="10"/>
    </row>
    <row r="2986" spans="2:2" x14ac:dyDescent="0.25">
      <c r="B2986" s="10"/>
    </row>
    <row r="2987" spans="2:2" x14ac:dyDescent="0.25">
      <c r="B2987" s="10"/>
    </row>
    <row r="2988" spans="2:2" x14ac:dyDescent="0.25">
      <c r="B2988" s="10"/>
    </row>
    <row r="2989" spans="2:2" x14ac:dyDescent="0.25">
      <c r="B2989" s="10"/>
    </row>
    <row r="2990" spans="2:2" x14ac:dyDescent="0.25">
      <c r="B2990" s="10"/>
    </row>
    <row r="2991" spans="2:2" x14ac:dyDescent="0.25">
      <c r="B2991" s="10"/>
    </row>
    <row r="2992" spans="2:2" x14ac:dyDescent="0.25">
      <c r="B2992" s="10"/>
    </row>
    <row r="2993" spans="1:2" x14ac:dyDescent="0.25">
      <c r="B2993" s="10"/>
    </row>
    <row r="2994" spans="1:2" x14ac:dyDescent="0.25">
      <c r="B2994" s="10"/>
    </row>
    <row r="2995" spans="1:2" x14ac:dyDescent="0.25">
      <c r="B2995" s="10"/>
    </row>
    <row r="2996" spans="1:2" x14ac:dyDescent="0.25">
      <c r="B2996" s="10"/>
    </row>
    <row r="2997" spans="1:2" x14ac:dyDescent="0.25">
      <c r="B2997" s="10"/>
    </row>
    <row r="2998" spans="1:2" x14ac:dyDescent="0.25">
      <c r="B2998" s="10"/>
    </row>
    <row r="2999" spans="1:2" x14ac:dyDescent="0.25">
      <c r="B2999" s="10"/>
    </row>
    <row r="3000" spans="1:2" x14ac:dyDescent="0.25">
      <c r="B3000" s="10"/>
    </row>
    <row r="3001" spans="1:2" s="7" customFormat="1" x14ac:dyDescent="0.25">
      <c r="A3001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3"/>
  <sheetViews>
    <sheetView workbookViewId="0">
      <pane ySplit="3" topLeftCell="A4" activePane="bottomLeft" state="frozenSplit"/>
      <selection pane="bottomLeft" activeCell="A12" sqref="A12"/>
    </sheetView>
  </sheetViews>
  <sheetFormatPr defaultColWidth="8.5703125" defaultRowHeight="15" customHeight="1" x14ac:dyDescent="0.25"/>
  <cols>
    <col min="1" max="1" width="34.140625" style="15" customWidth="1"/>
    <col min="2" max="2" width="32.140625" style="15" customWidth="1"/>
    <col min="3" max="3" width="36" style="15" customWidth="1"/>
    <col min="4" max="4" width="34.5703125" style="15" customWidth="1"/>
    <col min="5" max="5" width="31.5703125" style="15" customWidth="1"/>
    <col min="6" max="6" width="16.28515625" style="15" customWidth="1"/>
    <col min="7" max="7" width="25" style="15" customWidth="1"/>
    <col min="8" max="8" width="24" style="15" customWidth="1"/>
    <col min="9" max="9" width="19.42578125" style="15" customWidth="1"/>
    <col min="10" max="10" width="25" style="15" customWidth="1"/>
    <col min="11" max="11" width="24" style="15" customWidth="1"/>
    <col min="12" max="12" width="23.5703125" style="15" customWidth="1"/>
    <col min="13" max="13" width="33" style="15" customWidth="1"/>
    <col min="14" max="14" width="21.5703125" style="15" customWidth="1"/>
    <col min="15" max="15" width="21.7109375" style="15" customWidth="1"/>
    <col min="16" max="16384" width="8.5703125" style="15"/>
  </cols>
  <sheetData>
    <row r="1" spans="1:16" ht="15" customHeight="1" x14ac:dyDescent="0.25">
      <c r="A1" s="20" t="s">
        <v>2112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6" ht="15" customHeight="1" x14ac:dyDescent="0.25">
      <c r="A2" s="20" t="s">
        <v>2113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ht="15" customHeight="1" x14ac:dyDescent="0.25">
      <c r="A3" s="19" t="s">
        <v>2114</v>
      </c>
      <c r="B3" s="19" t="s">
        <v>2127</v>
      </c>
      <c r="C3" s="19" t="s">
        <v>2126</v>
      </c>
      <c r="D3" s="19" t="s">
        <v>2125</v>
      </c>
      <c r="E3" s="19" t="s">
        <v>2124</v>
      </c>
      <c r="F3" s="19" t="s">
        <v>2123</v>
      </c>
      <c r="G3" s="19" t="s">
        <v>2122</v>
      </c>
      <c r="H3" s="19" t="s">
        <v>2121</v>
      </c>
      <c r="I3" s="19" t="s">
        <v>2120</v>
      </c>
      <c r="J3" s="19" t="s">
        <v>2119</v>
      </c>
      <c r="K3" s="19" t="s">
        <v>2118</v>
      </c>
      <c r="L3" s="19" t="s">
        <v>2117</v>
      </c>
      <c r="M3" s="19" t="s">
        <v>2116</v>
      </c>
      <c r="N3" s="19" t="s">
        <v>2111</v>
      </c>
      <c r="O3" s="19" t="s">
        <v>2115</v>
      </c>
      <c r="P3" s="17"/>
    </row>
    <row r="4" spans="1:16" ht="15" customHeight="1" x14ac:dyDescent="0.25">
      <c r="A4" s="18">
        <v>36191</v>
      </c>
      <c r="B4" s="16">
        <v>1.1643690000000095</v>
      </c>
      <c r="C4" s="16">
        <v>0.71000000000001062</v>
      </c>
      <c r="D4" s="16">
        <v>1.3500000000000068</v>
      </c>
      <c r="E4" s="16">
        <v>-1.5700000000000047</v>
      </c>
      <c r="F4" s="16">
        <v>4.1816319999999907</v>
      </c>
      <c r="G4" s="16">
        <v>5.8699999999999974</v>
      </c>
      <c r="H4" s="16">
        <v>0.80000000000000071</v>
      </c>
      <c r="I4" s="16">
        <v>1.330000000000009</v>
      </c>
      <c r="J4" s="16">
        <v>4.4999999999999929</v>
      </c>
      <c r="K4" s="16">
        <v>-2.2700000000000053</v>
      </c>
      <c r="L4" s="16">
        <v>-0.30000000000000027</v>
      </c>
      <c r="M4" s="16">
        <v>-1.507453000000003</v>
      </c>
      <c r="N4" s="16">
        <v>0.43999999999999595</v>
      </c>
      <c r="O4" s="16">
        <v>-2.6855399999999974</v>
      </c>
      <c r="P4" s="16"/>
    </row>
    <row r="5" spans="1:16" ht="15" customHeight="1" x14ac:dyDescent="0.25">
      <c r="A5" s="18">
        <v>36219</v>
      </c>
      <c r="B5" s="16">
        <v>-0.69865700000000253</v>
      </c>
      <c r="C5" s="16">
        <v>-1.749999999999996</v>
      </c>
      <c r="D5" s="16">
        <v>-0.68000000000000282</v>
      </c>
      <c r="E5" s="16">
        <v>-3.510000000000002</v>
      </c>
      <c r="F5" s="16">
        <v>-3.107892000000001</v>
      </c>
      <c r="G5" s="16">
        <v>-4.5699999999999967</v>
      </c>
      <c r="H5" s="16">
        <v>-1.4100000000000001</v>
      </c>
      <c r="I5" s="16">
        <v>-8.0999999999999961</v>
      </c>
      <c r="J5" s="16">
        <v>-9.1500000000000021</v>
      </c>
      <c r="K5" s="16">
        <v>-6.8300000000000027</v>
      </c>
      <c r="L5" s="16">
        <v>-2.3800000000000043</v>
      </c>
      <c r="M5" s="16">
        <v>0.96353099999999525</v>
      </c>
      <c r="N5" s="16">
        <v>-4.6000000000000041</v>
      </c>
      <c r="O5" s="16">
        <v>-1.6449159999999963</v>
      </c>
      <c r="P5" s="16"/>
    </row>
    <row r="6" spans="1:16" ht="15" customHeight="1" x14ac:dyDescent="0.25">
      <c r="A6" s="18">
        <v>36250</v>
      </c>
      <c r="B6" s="16">
        <v>-1.4495000000003255E-2</v>
      </c>
      <c r="C6" s="16">
        <v>0.55000000000000604</v>
      </c>
      <c r="D6" s="16">
        <v>1.1600000000000055</v>
      </c>
      <c r="E6" s="16">
        <v>0.19000000000000128</v>
      </c>
      <c r="F6" s="16">
        <v>4.0008700000000008</v>
      </c>
      <c r="G6" s="16">
        <v>5.2699999999999969</v>
      </c>
      <c r="H6" s="16">
        <v>2.0699999999999941</v>
      </c>
      <c r="I6" s="16">
        <v>1.5600000000000058</v>
      </c>
      <c r="J6" s="16">
        <v>3.5600000000000076</v>
      </c>
      <c r="K6" s="16">
        <v>-0.81999999999999851</v>
      </c>
      <c r="L6" s="16">
        <v>4.170000000000007</v>
      </c>
      <c r="M6" s="16">
        <v>13.214557999999998</v>
      </c>
      <c r="N6" s="16">
        <v>16.879999000000012</v>
      </c>
      <c r="O6" s="16">
        <v>-0.54595699999999692</v>
      </c>
      <c r="P6" s="16"/>
    </row>
    <row r="7" spans="1:16" ht="15" customHeight="1" x14ac:dyDescent="0.25">
      <c r="A7" s="18">
        <v>36280</v>
      </c>
      <c r="B7" s="16">
        <v>0.66194799999998999</v>
      </c>
      <c r="C7" s="16">
        <v>0.32000000000000917</v>
      </c>
      <c r="D7" s="16">
        <v>1.8299999999999983</v>
      </c>
      <c r="E7" s="16">
        <v>-0.14999999999999458</v>
      </c>
      <c r="F7" s="16">
        <v>3.8725230000000055</v>
      </c>
      <c r="G7" s="16">
        <v>0.13000000000000789</v>
      </c>
      <c r="H7" s="16">
        <v>9.3399999999999928</v>
      </c>
      <c r="I7" s="16">
        <v>8.9599999999999902</v>
      </c>
      <c r="J7" s="16">
        <v>8.8300000000000054</v>
      </c>
      <c r="K7" s="16">
        <v>9.1299999999999937</v>
      </c>
      <c r="L7" s="16">
        <v>4.049999999999998</v>
      </c>
      <c r="M7" s="16">
        <v>12.369999999999992</v>
      </c>
      <c r="N7" s="16">
        <v>4.1299999999999892</v>
      </c>
      <c r="O7" s="16">
        <v>9.6692379999999911</v>
      </c>
      <c r="P7" s="16"/>
    </row>
    <row r="8" spans="1:16" ht="15" customHeight="1" x14ac:dyDescent="0.25">
      <c r="A8" s="18">
        <v>36311</v>
      </c>
      <c r="B8" s="16">
        <v>0.68869199999999076</v>
      </c>
      <c r="C8" s="16">
        <v>-0.880000000000003</v>
      </c>
      <c r="D8" s="16">
        <v>-0.9199999999999986</v>
      </c>
      <c r="E8" s="16">
        <v>-2.0199999999999996</v>
      </c>
      <c r="F8" s="16">
        <v>-2.3613589999999962</v>
      </c>
      <c r="G8" s="16">
        <v>-3.069999999999995</v>
      </c>
      <c r="H8" s="16">
        <v>-1.100000000000001</v>
      </c>
      <c r="I8" s="16">
        <v>1.4599999999999946</v>
      </c>
      <c r="J8" s="16">
        <v>0.16000000000000458</v>
      </c>
      <c r="K8" s="16">
        <v>3.069999999999995</v>
      </c>
      <c r="L8" s="16">
        <v>-5.1499999999999986</v>
      </c>
      <c r="M8" s="16">
        <v>-0.58000000000000274</v>
      </c>
      <c r="N8" s="16">
        <v>-5.4599999999999982</v>
      </c>
      <c r="O8" s="16">
        <v>2.1194359999999968</v>
      </c>
      <c r="P8" s="16"/>
    </row>
    <row r="9" spans="1:16" ht="15" customHeight="1" x14ac:dyDescent="0.25">
      <c r="A9" s="18">
        <v>36341</v>
      </c>
      <c r="B9" s="16">
        <v>6.4211999999996827E-2</v>
      </c>
      <c r="C9" s="16">
        <v>-0.31999999999999806</v>
      </c>
      <c r="D9" s="16">
        <v>-0.24999999999999467</v>
      </c>
      <c r="E9" s="16">
        <v>-2.3800000000000043</v>
      </c>
      <c r="F9" s="16">
        <v>5.5497759999999952</v>
      </c>
      <c r="G9" s="16">
        <v>7.0000000000000062</v>
      </c>
      <c r="H9" s="16">
        <v>2.8999999999999915</v>
      </c>
      <c r="I9" s="16">
        <v>4.5199999999999907</v>
      </c>
      <c r="J9" s="16">
        <v>5.2699999999999969</v>
      </c>
      <c r="K9" s="16">
        <v>3.620000000000001</v>
      </c>
      <c r="L9" s="16">
        <v>3.8999999999999924</v>
      </c>
      <c r="M9" s="16">
        <v>11.322385000000001</v>
      </c>
      <c r="N9" s="16">
        <v>6.4300000000000024</v>
      </c>
      <c r="O9" s="16">
        <v>-1.8613890000000022</v>
      </c>
      <c r="P9" s="16"/>
    </row>
    <row r="10" spans="1:16" ht="15" customHeight="1" x14ac:dyDescent="0.25">
      <c r="A10" s="18">
        <v>36372</v>
      </c>
      <c r="B10" s="16">
        <v>-5.2324999999997512E-2</v>
      </c>
      <c r="C10" s="16">
        <v>-0.41999999999999815</v>
      </c>
      <c r="D10" s="16">
        <v>0.13000000000000789</v>
      </c>
      <c r="E10" s="16">
        <v>3.5099999999999909</v>
      </c>
      <c r="F10" s="16">
        <v>-3.1224730000000034</v>
      </c>
      <c r="G10" s="16">
        <v>-3.180000000000005</v>
      </c>
      <c r="H10" s="16">
        <v>-2.9299999999999993</v>
      </c>
      <c r="I10" s="16">
        <v>-2.739999999999998</v>
      </c>
      <c r="J10" s="16">
        <v>-3.0900000000000039</v>
      </c>
      <c r="K10" s="16">
        <v>-2.3700000000000054</v>
      </c>
      <c r="L10" s="16">
        <v>2.970000000000006</v>
      </c>
      <c r="M10" s="16">
        <v>-2.7816749999999946</v>
      </c>
      <c r="N10" s="16">
        <v>3.5900000000000043</v>
      </c>
      <c r="O10" s="16">
        <v>-3.1453500000000023</v>
      </c>
      <c r="P10" s="16"/>
    </row>
    <row r="11" spans="1:16" ht="15" customHeight="1" x14ac:dyDescent="0.25">
      <c r="A11" s="18">
        <v>36403</v>
      </c>
      <c r="B11" s="16">
        <v>0.18114099999999578</v>
      </c>
      <c r="C11" s="16">
        <v>-4.9999999999994493E-2</v>
      </c>
      <c r="D11" s="16">
        <v>-1.0600000000000054</v>
      </c>
      <c r="E11" s="16">
        <v>0.63999999999999613</v>
      </c>
      <c r="F11" s="16">
        <v>-0.49474999999999936</v>
      </c>
      <c r="G11" s="16">
        <v>1.6299999999999981</v>
      </c>
      <c r="H11" s="16">
        <v>-3.7100000000000022</v>
      </c>
      <c r="I11" s="16">
        <v>-3.7000000000000033</v>
      </c>
      <c r="J11" s="16">
        <v>-3.7399999999999989</v>
      </c>
      <c r="K11" s="16">
        <v>-3.6599999999999966</v>
      </c>
      <c r="L11" s="16">
        <v>0.37000000000000366</v>
      </c>
      <c r="M11" s="16">
        <v>0.94306299999999954</v>
      </c>
      <c r="N11" s="16">
        <v>7.0400000000000018</v>
      </c>
      <c r="O11" s="16">
        <v>-0.96282500000000049</v>
      </c>
      <c r="P11" s="16"/>
    </row>
    <row r="12" spans="1:16" ht="15" customHeight="1" x14ac:dyDescent="0.25">
      <c r="A12" s="18">
        <v>36433</v>
      </c>
      <c r="B12" s="16">
        <v>0.38971699999998943</v>
      </c>
      <c r="C12" s="16">
        <v>1.1600000000000055</v>
      </c>
      <c r="D12" s="16">
        <v>-0.40000000000000036</v>
      </c>
      <c r="E12" s="16">
        <v>1.859999999999995</v>
      </c>
      <c r="F12" s="16">
        <v>-2.7413869999999951</v>
      </c>
      <c r="G12" s="16">
        <v>-2.1000000000000019</v>
      </c>
      <c r="H12" s="16">
        <v>-3.5000000000000031</v>
      </c>
      <c r="I12" s="16">
        <v>1.9999999999997797E-2</v>
      </c>
      <c r="J12" s="16">
        <v>1.9300000000000095</v>
      </c>
      <c r="K12" s="16">
        <v>-2.0000000000000018</v>
      </c>
      <c r="L12" s="16">
        <v>1.0099999999999998</v>
      </c>
      <c r="M12" s="16">
        <v>-3.4186339999999982</v>
      </c>
      <c r="N12" s="16">
        <v>5.2999999999999936</v>
      </c>
      <c r="O12" s="16">
        <v>-4.1820459999999944</v>
      </c>
      <c r="P12" s="16"/>
    </row>
    <row r="13" spans="1:16" ht="15" customHeight="1" x14ac:dyDescent="0.25">
      <c r="A13" s="18">
        <v>36464</v>
      </c>
      <c r="B13" s="16">
        <v>0.1955630000000097</v>
      </c>
      <c r="C13" s="16">
        <v>0.37000000000000366</v>
      </c>
      <c r="D13" s="16">
        <v>-0.53999999999999604</v>
      </c>
      <c r="E13" s="16">
        <v>-0.10999999999999899</v>
      </c>
      <c r="F13" s="16">
        <v>6.3280699999999968</v>
      </c>
      <c r="G13" s="16">
        <v>7.5499999999999901</v>
      </c>
      <c r="H13" s="16">
        <v>5.7600000000000096</v>
      </c>
      <c r="I13" s="16">
        <v>0.40999999999999925</v>
      </c>
      <c r="J13" s="16">
        <v>2.5600000000000067</v>
      </c>
      <c r="K13" s="16">
        <v>-2.0000000000000018</v>
      </c>
      <c r="L13" s="16">
        <v>3.7500000000000089</v>
      </c>
      <c r="M13" s="16">
        <v>2.1134959999999925</v>
      </c>
      <c r="N13" s="16">
        <v>-5.1599999999999984</v>
      </c>
      <c r="O13" s="16">
        <v>-2.2837490000000016</v>
      </c>
      <c r="P13" s="16"/>
    </row>
    <row r="14" spans="1:16" ht="15" customHeight="1" x14ac:dyDescent="0.25">
      <c r="A14" s="18">
        <v>36494</v>
      </c>
      <c r="B14" s="16">
        <v>0.61058300000000898</v>
      </c>
      <c r="C14" s="16">
        <v>-9.9999999999988987E-3</v>
      </c>
      <c r="D14" s="16">
        <v>1.2999999999999901</v>
      </c>
      <c r="E14" s="16">
        <v>-1.3700000000000045</v>
      </c>
      <c r="F14" s="16">
        <v>2.0327999999999902</v>
      </c>
      <c r="G14" s="16">
        <v>5.3900000000000059</v>
      </c>
      <c r="H14" s="16">
        <v>-0.78000000000000291</v>
      </c>
      <c r="I14" s="16">
        <v>5.9700000000000086</v>
      </c>
      <c r="J14" s="16">
        <v>10.56999999999999</v>
      </c>
      <c r="K14" s="16">
        <v>0.52000000000000934</v>
      </c>
      <c r="L14" s="16">
        <v>3.4699999999999953</v>
      </c>
      <c r="M14" s="16">
        <v>8.9731060000000085</v>
      </c>
      <c r="N14" s="16">
        <v>4.049999999999998</v>
      </c>
      <c r="O14" s="16">
        <v>-1.4818200000000004</v>
      </c>
      <c r="P14" s="16"/>
    </row>
    <row r="15" spans="1:16" ht="15" customHeight="1" x14ac:dyDescent="0.25">
      <c r="A15" s="18">
        <v>36525</v>
      </c>
      <c r="B15" s="16">
        <v>-0.80302199999999768</v>
      </c>
      <c r="C15" s="16">
        <v>-0.48000000000000265</v>
      </c>
      <c r="D15" s="16">
        <v>0.60000000000000053</v>
      </c>
      <c r="E15" s="16">
        <v>-0.10000000000000009</v>
      </c>
      <c r="F15" s="16">
        <v>5.8896119999999996</v>
      </c>
      <c r="G15" s="16">
        <v>10.400000000000009</v>
      </c>
      <c r="H15" s="16">
        <v>0.47999999999999154</v>
      </c>
      <c r="I15" s="16">
        <v>11.319999999999997</v>
      </c>
      <c r="J15" s="16">
        <v>17.629998999999998</v>
      </c>
      <c r="K15" s="16">
        <v>3.069999999999995</v>
      </c>
      <c r="L15" s="16">
        <v>8.9800000000000111</v>
      </c>
      <c r="M15" s="16">
        <v>12.748227</v>
      </c>
      <c r="N15" s="16">
        <v>4.2200000000000015</v>
      </c>
      <c r="O15" s="16">
        <v>3.1082529999999942</v>
      </c>
      <c r="P15" s="16"/>
    </row>
    <row r="16" spans="1:16" ht="15" customHeight="1" x14ac:dyDescent="0.25">
      <c r="A16" s="18">
        <v>36556</v>
      </c>
      <c r="B16" s="16">
        <v>0.44493199999999788</v>
      </c>
      <c r="C16" s="16">
        <v>-0.32999999999999696</v>
      </c>
      <c r="D16" s="16">
        <v>-0.38000000000000256</v>
      </c>
      <c r="E16" s="16">
        <v>-3.0100000000000016</v>
      </c>
      <c r="F16" s="16">
        <v>-5.0242400000000025</v>
      </c>
      <c r="G16" s="16">
        <v>-4.6900000000000048</v>
      </c>
      <c r="H16" s="16">
        <v>-3.2599999999999962</v>
      </c>
      <c r="I16" s="16">
        <v>-1.6100000000000003</v>
      </c>
      <c r="J16" s="16">
        <v>-0.9299999999999975</v>
      </c>
      <c r="K16" s="16">
        <v>-2.62</v>
      </c>
      <c r="L16" s="16">
        <v>-6.35</v>
      </c>
      <c r="M16" s="16">
        <v>0.55673199999999312</v>
      </c>
      <c r="N16" s="16">
        <v>7.2306009999999921</v>
      </c>
      <c r="O16" s="16">
        <v>0.62370099999999873</v>
      </c>
      <c r="P16" s="16"/>
    </row>
    <row r="17" spans="1:16" ht="15" customHeight="1" x14ac:dyDescent="0.25">
      <c r="A17" s="18">
        <v>36585</v>
      </c>
      <c r="B17" s="16">
        <v>0.90397399999999628</v>
      </c>
      <c r="C17" s="16">
        <v>1.21</v>
      </c>
      <c r="D17" s="16">
        <v>0.20999999999999908</v>
      </c>
      <c r="E17" s="16">
        <v>-1.5599999999999947</v>
      </c>
      <c r="F17" s="16">
        <v>-1.8929480000000054</v>
      </c>
      <c r="G17" s="16">
        <v>4.8899999999999944</v>
      </c>
      <c r="H17" s="16">
        <v>-7.4300000000000033</v>
      </c>
      <c r="I17" s="16">
        <v>16.510000000000002</v>
      </c>
      <c r="J17" s="16">
        <v>23.269999999999989</v>
      </c>
      <c r="K17" s="16">
        <v>6.1099999999999932</v>
      </c>
      <c r="L17" s="16">
        <v>2.6899999999999924</v>
      </c>
      <c r="M17" s="16">
        <v>1.352584999999995</v>
      </c>
      <c r="N17" s="16">
        <v>6.247531999999989</v>
      </c>
      <c r="O17" s="16">
        <v>-1.587466000000004</v>
      </c>
      <c r="P17" s="16"/>
    </row>
    <row r="18" spans="1:16" ht="15" customHeight="1" x14ac:dyDescent="0.25">
      <c r="A18" s="18">
        <v>36616</v>
      </c>
      <c r="B18" s="16">
        <v>2.922113000000004</v>
      </c>
      <c r="C18" s="16">
        <v>1.3200000000000101</v>
      </c>
      <c r="D18" s="16">
        <v>-1.4700000000000046</v>
      </c>
      <c r="E18" s="16">
        <v>3.5199999999999898</v>
      </c>
      <c r="F18" s="16">
        <v>9.7828849999999967</v>
      </c>
      <c r="G18" s="16">
        <v>7.1600000000000108</v>
      </c>
      <c r="H18" s="16">
        <v>12.199999999999989</v>
      </c>
      <c r="I18" s="16">
        <v>-6.5899999999999963</v>
      </c>
      <c r="J18" s="16">
        <v>-10.509999999999998</v>
      </c>
      <c r="K18" s="16">
        <v>0.46999999999999265</v>
      </c>
      <c r="L18" s="16">
        <v>3.8799999999999946</v>
      </c>
      <c r="M18" s="16">
        <v>0.54105399999999637</v>
      </c>
      <c r="N18" s="16">
        <v>-1.1606650000000052</v>
      </c>
      <c r="O18" s="16">
        <v>3.6670280000000055</v>
      </c>
      <c r="P18" s="16"/>
    </row>
    <row r="19" spans="1:16" ht="15" customHeight="1" x14ac:dyDescent="0.25">
      <c r="A19" s="18">
        <v>36646</v>
      </c>
      <c r="B19" s="16">
        <v>1.3336039999999993</v>
      </c>
      <c r="C19" s="16">
        <v>-0.29000000000000137</v>
      </c>
      <c r="D19" s="16">
        <v>-4.8999999999999044E-2</v>
      </c>
      <c r="E19" s="16">
        <v>-4.3699999999999957</v>
      </c>
      <c r="F19" s="16">
        <v>-3.008582999999998</v>
      </c>
      <c r="G19" s="16">
        <v>-4.759999999999998</v>
      </c>
      <c r="H19" s="16">
        <v>-1.1600000000000055</v>
      </c>
      <c r="I19" s="16">
        <v>-6.0200000000000031</v>
      </c>
      <c r="J19" s="16">
        <v>-10.099999999999998</v>
      </c>
      <c r="K19" s="16">
        <v>0.59000000000000163</v>
      </c>
      <c r="L19" s="16">
        <v>-5.259999999999998</v>
      </c>
      <c r="M19" s="16">
        <v>-9.4701170000000001</v>
      </c>
      <c r="N19" s="16">
        <v>-0.91092900000000476</v>
      </c>
      <c r="O19" s="16">
        <v>6.7168459999999985</v>
      </c>
      <c r="P19" s="16"/>
    </row>
    <row r="20" spans="1:16" ht="15" customHeight="1" x14ac:dyDescent="0.25">
      <c r="A20" s="18">
        <v>36677</v>
      </c>
      <c r="B20" s="16">
        <v>-0.25921300000000258</v>
      </c>
      <c r="C20" s="16">
        <v>-4.9999999999994493E-2</v>
      </c>
      <c r="D20" s="16">
        <v>-1.2599999999999945</v>
      </c>
      <c r="E20" s="16">
        <v>1.0199999999999987</v>
      </c>
      <c r="F20" s="16">
        <v>-2.0517009999999947</v>
      </c>
      <c r="G20" s="16">
        <v>-5.04</v>
      </c>
      <c r="H20" s="16">
        <v>1.0499999999999954</v>
      </c>
      <c r="I20" s="16">
        <v>-5.8300000000000018</v>
      </c>
      <c r="J20" s="16">
        <v>-8.7600000000000016</v>
      </c>
      <c r="K20" s="16">
        <v>-1.529999999999998</v>
      </c>
      <c r="L20" s="16">
        <v>-2.4399999999999977</v>
      </c>
      <c r="M20" s="16">
        <v>-4.1989759999999983</v>
      </c>
      <c r="N20" s="16">
        <v>11.197448999999992</v>
      </c>
      <c r="O20" s="16">
        <v>0.9235539999999931</v>
      </c>
      <c r="P20" s="16"/>
    </row>
    <row r="21" spans="1:16" ht="15" customHeight="1" x14ac:dyDescent="0.25">
      <c r="A21" s="18">
        <v>36707</v>
      </c>
      <c r="B21" s="16">
        <v>1.2603509999999929</v>
      </c>
      <c r="C21" s="16">
        <v>2.079999999999993</v>
      </c>
      <c r="D21" s="16">
        <v>1.9300000000000095</v>
      </c>
      <c r="E21" s="16">
        <v>2.6899999999999924</v>
      </c>
      <c r="F21" s="16">
        <v>2.4653019999999914</v>
      </c>
      <c r="G21" s="16">
        <v>7.580000000000009</v>
      </c>
      <c r="H21" s="16">
        <v>-4.5699999999999967</v>
      </c>
      <c r="I21" s="16">
        <v>8.7199999999999953</v>
      </c>
      <c r="J21" s="16">
        <v>12.919999999999998</v>
      </c>
      <c r="K21" s="16">
        <v>2.9199999999999893</v>
      </c>
      <c r="L21" s="16">
        <v>3.9099999999999913</v>
      </c>
      <c r="M21" s="16">
        <v>3.35624699999999</v>
      </c>
      <c r="N21" s="16">
        <v>7.1266569999999918</v>
      </c>
      <c r="O21" s="16">
        <v>2.4789240000000046</v>
      </c>
      <c r="P21" s="16"/>
    </row>
    <row r="22" spans="1:16" ht="15" customHeight="1" x14ac:dyDescent="0.25">
      <c r="A22" s="18">
        <v>36738</v>
      </c>
      <c r="B22" s="16">
        <v>0.86113400000000784</v>
      </c>
      <c r="C22" s="16">
        <v>0.9100000000000108</v>
      </c>
      <c r="D22" s="16">
        <v>0.54000000000000714</v>
      </c>
      <c r="E22" s="16">
        <v>-2.6900000000000035</v>
      </c>
      <c r="F22" s="16">
        <v>-1.5634000000000037</v>
      </c>
      <c r="G22" s="16">
        <v>-4.1699999999999964</v>
      </c>
      <c r="H22" s="16">
        <v>1.2499999999999956</v>
      </c>
      <c r="I22" s="16">
        <v>-3.2200000000000006</v>
      </c>
      <c r="J22" s="16">
        <v>-8.57</v>
      </c>
      <c r="K22" s="16">
        <v>3.3300000000000107</v>
      </c>
      <c r="L22" s="16">
        <v>-4.1900000000000048</v>
      </c>
      <c r="M22" s="16">
        <v>-5.1745069999999949</v>
      </c>
      <c r="N22" s="16">
        <v>-7.6797809999999966</v>
      </c>
      <c r="O22" s="16">
        <v>9.0672780000000017</v>
      </c>
      <c r="P22" s="16"/>
    </row>
    <row r="23" spans="1:16" ht="15" customHeight="1" x14ac:dyDescent="0.25">
      <c r="A23" s="18">
        <v>36769</v>
      </c>
      <c r="B23" s="16">
        <v>0.7436119999999935</v>
      </c>
      <c r="C23" s="16">
        <v>1.4499999999999957</v>
      </c>
      <c r="D23" s="16">
        <v>0.98000000000000309</v>
      </c>
      <c r="E23" s="16">
        <v>-1.5800000000000036</v>
      </c>
      <c r="F23" s="16">
        <v>6.2114419999999892</v>
      </c>
      <c r="G23" s="16">
        <v>9.0500000000000025</v>
      </c>
      <c r="H23" s="16">
        <v>5.5600000000000094</v>
      </c>
      <c r="I23" s="16">
        <v>7.6300000000000034</v>
      </c>
      <c r="J23" s="16">
        <v>10.519999999999996</v>
      </c>
      <c r="K23" s="16">
        <v>4.4699999999999962</v>
      </c>
      <c r="L23" s="16">
        <v>0.869999999999993</v>
      </c>
      <c r="M23" s="16">
        <v>0.42441200000000734</v>
      </c>
      <c r="N23" s="16">
        <v>15.40870299999999</v>
      </c>
      <c r="O23" s="16">
        <v>-4.1020610000000008</v>
      </c>
      <c r="P23" s="16"/>
    </row>
    <row r="24" spans="1:16" ht="15" customHeight="1" x14ac:dyDescent="0.25">
      <c r="A24" s="18">
        <v>36799</v>
      </c>
      <c r="B24" s="16">
        <v>0.5190550000000016</v>
      </c>
      <c r="C24" s="16">
        <v>0.62999999999999723</v>
      </c>
      <c r="D24" s="16">
        <v>-0.87699999999999445</v>
      </c>
      <c r="E24" s="16">
        <v>-0.30999999999999917</v>
      </c>
      <c r="F24" s="16">
        <v>-5.2793340000000022</v>
      </c>
      <c r="G24" s="16">
        <v>-9.4600000000000009</v>
      </c>
      <c r="H24" s="16">
        <v>0.9200000000000097</v>
      </c>
      <c r="I24" s="16">
        <v>-2.9399999999999982</v>
      </c>
      <c r="J24" s="16">
        <v>-4.9699999999999971</v>
      </c>
      <c r="K24" s="16">
        <v>-0.57000000000000384</v>
      </c>
      <c r="L24" s="16">
        <v>-4.8699999999999966</v>
      </c>
      <c r="M24" s="16">
        <v>-8.7432089999999967</v>
      </c>
      <c r="N24" s="16">
        <v>-1.3690309999999983</v>
      </c>
      <c r="O24" s="16">
        <v>3.0758440000000054</v>
      </c>
      <c r="P24" s="16"/>
    </row>
    <row r="25" spans="1:16" ht="15" customHeight="1" x14ac:dyDescent="0.25">
      <c r="A25" s="18">
        <v>36830</v>
      </c>
      <c r="B25" s="16">
        <v>1.2063479999999904</v>
      </c>
      <c r="C25" s="16">
        <v>0.65999999999999392</v>
      </c>
      <c r="D25" s="16">
        <v>-3.169999999999995</v>
      </c>
      <c r="E25" s="16">
        <v>-2.1100000000000008</v>
      </c>
      <c r="F25" s="16">
        <v>-0.42279200000000516</v>
      </c>
      <c r="G25" s="16">
        <v>-4.7300000000000004</v>
      </c>
      <c r="H25" s="16">
        <v>2.4599999999999955</v>
      </c>
      <c r="I25" s="16">
        <v>-4.4599999999999973</v>
      </c>
      <c r="J25" s="16">
        <v>-8.1199999999999939</v>
      </c>
      <c r="K25" s="16">
        <v>-0.36000000000000476</v>
      </c>
      <c r="L25" s="16">
        <v>-2.3599999999999954</v>
      </c>
      <c r="M25" s="16">
        <v>-7.2579889999999985</v>
      </c>
      <c r="N25" s="16">
        <v>0.22529499999999203</v>
      </c>
      <c r="O25" s="16">
        <v>-4.7455609999999986</v>
      </c>
      <c r="P25" s="16"/>
    </row>
    <row r="26" spans="1:16" ht="15" customHeight="1" x14ac:dyDescent="0.25">
      <c r="A26" s="18">
        <v>36860</v>
      </c>
      <c r="B26" s="16">
        <v>1.4520160000000004</v>
      </c>
      <c r="C26" s="16">
        <v>1.639999999999997</v>
      </c>
      <c r="D26" s="16">
        <v>-3.839999999999999</v>
      </c>
      <c r="E26" s="16">
        <v>1.9600000000000062</v>
      </c>
      <c r="F26" s="16">
        <v>-7.8839270000000017</v>
      </c>
      <c r="G26" s="16">
        <v>-14.739999999999998</v>
      </c>
      <c r="H26" s="16">
        <v>-3.7100000000000022</v>
      </c>
      <c r="I26" s="16">
        <v>-10.270000000000001</v>
      </c>
      <c r="J26" s="16">
        <v>-18.159999999999997</v>
      </c>
      <c r="K26" s="16">
        <v>-2.0399999999999974</v>
      </c>
      <c r="L26" s="16">
        <v>-3.7499999999999978</v>
      </c>
      <c r="M26" s="16">
        <v>-8.755818000000005</v>
      </c>
      <c r="N26" s="16">
        <v>9.2153659999999924</v>
      </c>
      <c r="O26" s="16">
        <v>1.7539680000000057</v>
      </c>
      <c r="P26" s="16"/>
    </row>
    <row r="27" spans="1:16" ht="15" customHeight="1" x14ac:dyDescent="0.25">
      <c r="A27" s="18">
        <v>36891</v>
      </c>
      <c r="B27" s="16">
        <v>1.0833709999999996</v>
      </c>
      <c r="C27" s="16">
        <v>1.859999999999995</v>
      </c>
      <c r="D27" s="16">
        <v>2.2199999999999998</v>
      </c>
      <c r="E27" s="16">
        <v>4.2000000000000037</v>
      </c>
      <c r="F27" s="16">
        <v>0.48941199999998908</v>
      </c>
      <c r="G27" s="16">
        <v>-3.1599999999999961</v>
      </c>
      <c r="H27" s="16">
        <v>5.0100000000000033</v>
      </c>
      <c r="I27" s="16">
        <v>8.5900000000000087</v>
      </c>
      <c r="J27" s="16">
        <v>6.1199999999999921</v>
      </c>
      <c r="K27" s="16">
        <v>10.749999999999993</v>
      </c>
      <c r="L27" s="16">
        <v>3.5500000000000087</v>
      </c>
      <c r="M27" s="16">
        <v>2.4047429999999981</v>
      </c>
      <c r="N27" s="16">
        <v>-2.0617120000000044</v>
      </c>
      <c r="O27" s="16">
        <v>7.1056479999999977</v>
      </c>
      <c r="P27" s="16"/>
    </row>
    <row r="28" spans="1:16" ht="15" customHeight="1" x14ac:dyDescent="0.25">
      <c r="A28" s="18">
        <v>36922</v>
      </c>
      <c r="B28" s="16">
        <v>2.0868839999999889</v>
      </c>
      <c r="C28" s="16">
        <v>1.6299999999999981</v>
      </c>
      <c r="D28" s="16">
        <v>6.3299999999999912</v>
      </c>
      <c r="E28" s="16">
        <v>-0.44999999999999485</v>
      </c>
      <c r="F28" s="16">
        <v>3.5479049999999956</v>
      </c>
      <c r="G28" s="16">
        <v>6.9099999999999939</v>
      </c>
      <c r="H28" s="16">
        <v>0.38000000000000256</v>
      </c>
      <c r="I28" s="16">
        <v>5.2100000000000035</v>
      </c>
      <c r="J28" s="16">
        <v>8.0899999999999963</v>
      </c>
      <c r="K28" s="16">
        <v>2.7600000000000069</v>
      </c>
      <c r="L28" s="16">
        <v>-4.9999999999994493E-2</v>
      </c>
      <c r="M28" s="16">
        <v>13.758000000000003</v>
      </c>
      <c r="N28" s="16">
        <v>-5.3074799999999982</v>
      </c>
      <c r="O28" s="16">
        <v>0.42898499999999284</v>
      </c>
      <c r="P28" s="16"/>
    </row>
    <row r="29" spans="1:16" ht="15" customHeight="1" x14ac:dyDescent="0.25">
      <c r="A29" s="18">
        <v>36950</v>
      </c>
      <c r="B29" s="16">
        <v>1.6872419999999888</v>
      </c>
      <c r="C29" s="16">
        <v>0.869999999999993</v>
      </c>
      <c r="D29" s="16">
        <v>1.5190000000000037</v>
      </c>
      <c r="E29" s="16">
        <v>-0.48000000000000265</v>
      </c>
      <c r="F29" s="16">
        <v>-9.1181659999999951</v>
      </c>
      <c r="G29" s="16">
        <v>-16.979999999999997</v>
      </c>
      <c r="H29" s="16">
        <v>-2.7800000000000047</v>
      </c>
      <c r="I29" s="16">
        <v>-6.5599999999999987</v>
      </c>
      <c r="J29" s="16">
        <v>-13.71</v>
      </c>
      <c r="K29" s="16">
        <v>-0.13999999999999568</v>
      </c>
      <c r="L29" s="16">
        <v>-7.4999999999999956</v>
      </c>
      <c r="M29" s="16">
        <v>-7.8400000000000025</v>
      </c>
      <c r="N29" s="16">
        <v>-1.3958620000000033</v>
      </c>
      <c r="O29" s="16">
        <v>-1.7167730000000048</v>
      </c>
      <c r="P29" s="16"/>
    </row>
    <row r="30" spans="1:16" ht="15" customHeight="1" x14ac:dyDescent="0.25">
      <c r="A30" s="18">
        <v>36981</v>
      </c>
      <c r="B30" s="16">
        <v>0.956434000000006</v>
      </c>
      <c r="C30" s="16">
        <v>0.49999999999998934</v>
      </c>
      <c r="D30" s="16">
        <v>-2.0109999999999961</v>
      </c>
      <c r="E30" s="16">
        <v>-4.0200000000000014</v>
      </c>
      <c r="F30" s="16">
        <v>-6.3350220000000013</v>
      </c>
      <c r="G30" s="16">
        <v>-10.88</v>
      </c>
      <c r="H30" s="16">
        <v>-3.53</v>
      </c>
      <c r="I30" s="16">
        <v>-4.8899999999999944</v>
      </c>
      <c r="J30" s="16">
        <v>-9.0899999999999981</v>
      </c>
      <c r="K30" s="16">
        <v>-1.6000000000000014</v>
      </c>
      <c r="L30" s="16">
        <v>-6.6699999999999982</v>
      </c>
      <c r="M30" s="16">
        <v>-9.870000000000001</v>
      </c>
      <c r="N30" s="16">
        <v>-3.9193110000000031</v>
      </c>
      <c r="O30" s="16">
        <v>0.8221679999999898</v>
      </c>
      <c r="P30" s="16"/>
    </row>
    <row r="31" spans="1:16" ht="15" customHeight="1" x14ac:dyDescent="0.25">
      <c r="A31" s="18">
        <v>37011</v>
      </c>
      <c r="B31" s="16">
        <v>0.56382100000000879</v>
      </c>
      <c r="C31" s="16">
        <v>-0.41999999999999815</v>
      </c>
      <c r="D31" s="16">
        <v>-1.3490000000000002</v>
      </c>
      <c r="E31" s="16">
        <v>-3.9999999999995595E-2</v>
      </c>
      <c r="F31" s="16">
        <v>7.7710380000000079</v>
      </c>
      <c r="G31" s="16">
        <v>12.650000000000006</v>
      </c>
      <c r="H31" s="16">
        <v>4.8999999999999932</v>
      </c>
      <c r="I31" s="16">
        <v>7.8200000000000047</v>
      </c>
      <c r="J31" s="16">
        <v>12.240000000000006</v>
      </c>
      <c r="K31" s="16">
        <v>4.6300000000000008</v>
      </c>
      <c r="L31" s="16">
        <v>6.9500000000000117</v>
      </c>
      <c r="M31" s="16">
        <v>4.9299999999999899</v>
      </c>
      <c r="N31" s="16">
        <v>5.3701640000000106</v>
      </c>
      <c r="O31" s="16">
        <v>2.3173440000000101</v>
      </c>
      <c r="P31" s="16"/>
    </row>
    <row r="32" spans="1:16" ht="15" customHeight="1" x14ac:dyDescent="0.25">
      <c r="A32" s="18">
        <v>37042</v>
      </c>
      <c r="B32" s="16">
        <v>1.184012000000001</v>
      </c>
      <c r="C32" s="16">
        <v>0.60000000000000053</v>
      </c>
      <c r="D32" s="16">
        <v>1.7549999999999955</v>
      </c>
      <c r="E32" s="16">
        <v>-0.52999999999999714</v>
      </c>
      <c r="F32" s="16">
        <v>0.66996599999999962</v>
      </c>
      <c r="G32" s="16">
        <v>-1.4700000000000046</v>
      </c>
      <c r="H32" s="16">
        <v>2.2499999999999964</v>
      </c>
      <c r="I32" s="16">
        <v>2.4599999999999955</v>
      </c>
      <c r="J32" s="16">
        <v>2.3200000000000109</v>
      </c>
      <c r="K32" s="16">
        <v>2.5700000000000056</v>
      </c>
      <c r="L32" s="16">
        <v>-3.53</v>
      </c>
      <c r="M32" s="16">
        <v>1.1600000000000055</v>
      </c>
      <c r="N32" s="16">
        <v>-2.8484570000000042</v>
      </c>
      <c r="O32" s="16">
        <v>2.2407080000000024</v>
      </c>
      <c r="P32" s="16"/>
    </row>
    <row r="33" spans="1:16" ht="15" customHeight="1" x14ac:dyDescent="0.25">
      <c r="A33" s="18">
        <v>37072</v>
      </c>
      <c r="B33" s="16">
        <v>-0.12337500000000334</v>
      </c>
      <c r="C33" s="16">
        <v>0.38000000000000256</v>
      </c>
      <c r="D33" s="16">
        <v>-2.6599999999999957</v>
      </c>
      <c r="E33" s="16">
        <v>-1.419999999999999</v>
      </c>
      <c r="F33" s="16">
        <v>-2.4338650000000017</v>
      </c>
      <c r="G33" s="16">
        <v>-2.3199999999999998</v>
      </c>
      <c r="H33" s="16">
        <v>-2.2199999999999998</v>
      </c>
      <c r="I33" s="16">
        <v>3.4499999999999975</v>
      </c>
      <c r="J33" s="16">
        <v>2.7300000000000102</v>
      </c>
      <c r="K33" s="16">
        <v>4.0200000000000014</v>
      </c>
      <c r="L33" s="16">
        <v>-4.0900000000000052</v>
      </c>
      <c r="M33" s="16">
        <v>-2.090000000000003</v>
      </c>
      <c r="N33" s="16">
        <v>-7.2341529999999992</v>
      </c>
      <c r="O33" s="16">
        <v>6.0341210000000034</v>
      </c>
      <c r="P33" s="16"/>
    </row>
    <row r="34" spans="1:16" ht="15" customHeight="1" x14ac:dyDescent="0.25">
      <c r="A34" s="18">
        <v>37103</v>
      </c>
      <c r="B34" s="16">
        <v>1.6672880000000001</v>
      </c>
      <c r="C34" s="16">
        <v>2.2399999999999975</v>
      </c>
      <c r="D34" s="16">
        <v>1.6529999999999934</v>
      </c>
      <c r="E34" s="16">
        <v>2.5400000000000089</v>
      </c>
      <c r="F34" s="16">
        <v>-0.98441599999999907</v>
      </c>
      <c r="G34" s="16">
        <v>-2.5000000000000022</v>
      </c>
      <c r="H34" s="16">
        <v>-0.20999999999999908</v>
      </c>
      <c r="I34" s="16">
        <v>-5.4100000000000037</v>
      </c>
      <c r="J34" s="16">
        <v>-8.529999999999994</v>
      </c>
      <c r="K34" s="16">
        <v>-2.2399999999999975</v>
      </c>
      <c r="L34" s="16">
        <v>-1.8199999999999994</v>
      </c>
      <c r="M34" s="16">
        <v>-6.3599999999999994</v>
      </c>
      <c r="N34" s="16">
        <v>0.23929499999999493</v>
      </c>
      <c r="O34" s="16">
        <v>-2.160945000000003</v>
      </c>
      <c r="P34" s="16"/>
    </row>
    <row r="35" spans="1:16" ht="15" customHeight="1" x14ac:dyDescent="0.25">
      <c r="A35" s="18">
        <v>37134</v>
      </c>
      <c r="B35" s="16">
        <v>0.1397309999999985</v>
      </c>
      <c r="C35" s="16">
        <v>1.1500000000000066</v>
      </c>
      <c r="D35" s="16">
        <v>0.78700000000000436</v>
      </c>
      <c r="E35" s="16">
        <v>4.6200000000000019</v>
      </c>
      <c r="F35" s="16">
        <v>-6.2601629999999968</v>
      </c>
      <c r="G35" s="16">
        <v>-8.1799999999999979</v>
      </c>
      <c r="H35" s="16">
        <v>-4.0100000000000025</v>
      </c>
      <c r="I35" s="16">
        <v>-3.2299999999999995</v>
      </c>
      <c r="J35" s="16">
        <v>-6.25</v>
      </c>
      <c r="K35" s="16">
        <v>-0.34999999999999476</v>
      </c>
      <c r="L35" s="16">
        <v>-2.5299999999999989</v>
      </c>
      <c r="M35" s="16">
        <v>-1.0000000000000009</v>
      </c>
      <c r="N35" s="16">
        <v>0.95608199999999144</v>
      </c>
      <c r="O35" s="16">
        <v>3.701361000000003</v>
      </c>
      <c r="P35" s="16"/>
    </row>
    <row r="36" spans="1:16" ht="15" customHeight="1" x14ac:dyDescent="0.25">
      <c r="A36" s="18">
        <v>37164</v>
      </c>
      <c r="B36" s="16">
        <v>0.5822470000000024</v>
      </c>
      <c r="C36" s="16">
        <v>1.1600000000000055</v>
      </c>
      <c r="D36" s="16">
        <v>-6.9620000000000015</v>
      </c>
      <c r="E36" s="16">
        <v>0.44999999999999485</v>
      </c>
      <c r="F36" s="16">
        <v>-8.0752310000000058</v>
      </c>
      <c r="G36" s="16">
        <v>-9.98</v>
      </c>
      <c r="H36" s="16">
        <v>-7.0400000000000018</v>
      </c>
      <c r="I36" s="16">
        <v>-13.460000000000004</v>
      </c>
      <c r="J36" s="16">
        <v>-16.14</v>
      </c>
      <c r="K36" s="16">
        <v>-11.040000000000006</v>
      </c>
      <c r="L36" s="16">
        <v>-10.129999999999995</v>
      </c>
      <c r="M36" s="16">
        <v>-15.490000000000004</v>
      </c>
      <c r="N36" s="16">
        <v>-10.956085000000005</v>
      </c>
      <c r="O36" s="16">
        <v>-3.9961939999999974</v>
      </c>
      <c r="P36" s="16"/>
    </row>
    <row r="37" spans="1:16" ht="15" customHeight="1" x14ac:dyDescent="0.25">
      <c r="A37" s="18">
        <v>37195</v>
      </c>
      <c r="B37" s="16">
        <v>2.3698079999999955</v>
      </c>
      <c r="C37" s="16">
        <v>2.0899999999999919</v>
      </c>
      <c r="D37" s="16">
        <v>3.2599999999999962</v>
      </c>
      <c r="E37" s="16">
        <v>0.16000000000000458</v>
      </c>
      <c r="F37" s="16">
        <v>1.9068749999999968</v>
      </c>
      <c r="G37" s="16">
        <v>5.2499999999999991</v>
      </c>
      <c r="H37" s="16">
        <v>-0.8600000000000052</v>
      </c>
      <c r="I37" s="16">
        <v>5.85</v>
      </c>
      <c r="J37" s="16">
        <v>9.6200000000000063</v>
      </c>
      <c r="K37" s="16">
        <v>2.6100000000000012</v>
      </c>
      <c r="L37" s="16">
        <v>2.5600000000000067</v>
      </c>
      <c r="M37" s="16">
        <v>6.2000000000000055</v>
      </c>
      <c r="N37" s="16">
        <v>-5.0425249999999977</v>
      </c>
      <c r="O37" s="16">
        <v>-3.351884000000005</v>
      </c>
      <c r="P37" s="16"/>
    </row>
    <row r="38" spans="1:16" ht="15" customHeight="1" x14ac:dyDescent="0.25">
      <c r="A38" s="18">
        <v>37225</v>
      </c>
      <c r="B38" s="16">
        <v>-2.2265679999999954</v>
      </c>
      <c r="C38" s="16">
        <v>-1.3800000000000034</v>
      </c>
      <c r="D38" s="16">
        <v>3.5199999999999898</v>
      </c>
      <c r="E38" s="16">
        <v>-1.0600000000000054</v>
      </c>
      <c r="F38" s="16">
        <v>7.6706289999999955</v>
      </c>
      <c r="G38" s="16">
        <v>9.6100000000000065</v>
      </c>
      <c r="H38" s="16">
        <v>5.8100000000000041</v>
      </c>
      <c r="I38" s="16">
        <v>7.7399999999999913</v>
      </c>
      <c r="J38" s="16">
        <v>8.3499999999999908</v>
      </c>
      <c r="K38" s="16">
        <v>7.1900000000000075</v>
      </c>
      <c r="L38" s="16">
        <v>3.6899999999999933</v>
      </c>
      <c r="M38" s="16">
        <v>10.430000000000007</v>
      </c>
      <c r="N38" s="16">
        <v>-5.370821000000003</v>
      </c>
      <c r="O38" s="16">
        <v>5.8293020000000029</v>
      </c>
      <c r="P38" s="16"/>
    </row>
    <row r="39" spans="1:16" ht="15" customHeight="1" x14ac:dyDescent="0.25">
      <c r="A39" s="18">
        <v>37256</v>
      </c>
      <c r="B39" s="16">
        <v>-1.1657000000000028</v>
      </c>
      <c r="C39" s="16">
        <v>-0.63600000000000323</v>
      </c>
      <c r="D39" s="16">
        <v>-0.78599999999999781</v>
      </c>
      <c r="E39" s="16">
        <v>-3.1000000000000028</v>
      </c>
      <c r="F39" s="16">
        <v>0.87604599999999699</v>
      </c>
      <c r="G39" s="16">
        <v>-0.19000000000000128</v>
      </c>
      <c r="H39" s="16">
        <v>2.3600000000000065</v>
      </c>
      <c r="I39" s="16">
        <v>6.1700000000000088</v>
      </c>
      <c r="J39" s="16">
        <v>6.2300000000000022</v>
      </c>
      <c r="K39" s="16">
        <v>6.1199999999999921</v>
      </c>
      <c r="L39" s="16">
        <v>0.59000000000000163</v>
      </c>
      <c r="M39" s="16">
        <v>7.9299999999999926</v>
      </c>
      <c r="N39" s="16">
        <v>-1.3255970000000006</v>
      </c>
      <c r="O39" s="16">
        <v>2.5963380000000091</v>
      </c>
      <c r="P39" s="16"/>
    </row>
    <row r="40" spans="1:16" ht="15" customHeight="1" x14ac:dyDescent="0.25">
      <c r="A40" s="18">
        <v>37287</v>
      </c>
      <c r="B40" s="16">
        <v>0.59177299999999544</v>
      </c>
      <c r="C40" s="16">
        <v>0.80999999999999961</v>
      </c>
      <c r="D40" s="16">
        <v>0.55300000000000349</v>
      </c>
      <c r="E40" s="16">
        <v>-2.6699999999999946</v>
      </c>
      <c r="F40" s="16">
        <v>-1.4593430000000018</v>
      </c>
      <c r="G40" s="16">
        <v>-1.7700000000000049</v>
      </c>
      <c r="H40" s="16">
        <v>-0.77000000000000401</v>
      </c>
      <c r="I40" s="16">
        <v>-1.0399999999999965</v>
      </c>
      <c r="J40" s="16">
        <v>-3.5599999999999965</v>
      </c>
      <c r="K40" s="16">
        <v>1.330000000000009</v>
      </c>
      <c r="L40" s="16">
        <v>-5.3100000000000041</v>
      </c>
      <c r="M40" s="16">
        <v>3.3700000000000063</v>
      </c>
      <c r="N40" s="16">
        <v>-3.1198790000000032</v>
      </c>
      <c r="O40" s="16">
        <v>-0.23005799999999965</v>
      </c>
      <c r="P40" s="16"/>
    </row>
    <row r="41" spans="1:16" ht="15" customHeight="1" x14ac:dyDescent="0.25">
      <c r="A41" s="18">
        <v>37315</v>
      </c>
      <c r="B41" s="16">
        <v>1.5155150000000006</v>
      </c>
      <c r="C41" s="16">
        <v>0.96899999999999764</v>
      </c>
      <c r="D41" s="16">
        <v>-1.317999999999997</v>
      </c>
      <c r="E41" s="16">
        <v>0.38000000000000256</v>
      </c>
      <c r="F41" s="16">
        <v>-1.9284969999999957</v>
      </c>
      <c r="G41" s="16">
        <v>-4.1499999999999986</v>
      </c>
      <c r="H41" s="16">
        <v>0.16000000000000458</v>
      </c>
      <c r="I41" s="16">
        <v>-2.739999999999998</v>
      </c>
      <c r="J41" s="16">
        <v>-6.469999999999998</v>
      </c>
      <c r="K41" s="16">
        <v>0.60999999999999943</v>
      </c>
      <c r="L41" s="16">
        <v>0.69999999999998952</v>
      </c>
      <c r="M41" s="16">
        <v>1.6199999999999992</v>
      </c>
      <c r="N41" s="16">
        <v>4.3679550000000011</v>
      </c>
      <c r="O41" s="16">
        <v>1.9806310000000105</v>
      </c>
      <c r="P41" s="16"/>
    </row>
    <row r="42" spans="1:16" ht="15" customHeight="1" x14ac:dyDescent="0.25">
      <c r="A42" s="18">
        <v>37346</v>
      </c>
      <c r="B42" s="16">
        <v>-0.6173250000000019</v>
      </c>
      <c r="C42" s="16">
        <v>-1.6599999999999948</v>
      </c>
      <c r="D42" s="16">
        <v>2.4440000000000017</v>
      </c>
      <c r="E42" s="16">
        <v>0.44999999999999485</v>
      </c>
      <c r="F42" s="16">
        <v>3.7609089999999901</v>
      </c>
      <c r="G42" s="16">
        <v>3.4599999999999964</v>
      </c>
      <c r="H42" s="16">
        <v>4.7299999999999898</v>
      </c>
      <c r="I42" s="16">
        <v>8.0400000000000027</v>
      </c>
      <c r="J42" s="16">
        <v>8.6899999999999977</v>
      </c>
      <c r="K42" s="16">
        <v>7.4899999999999967</v>
      </c>
      <c r="L42" s="16">
        <v>5.4089999999999971</v>
      </c>
      <c r="M42" s="16">
        <v>5.9839999999999893</v>
      </c>
      <c r="N42" s="16">
        <v>13.481766999999989</v>
      </c>
      <c r="O42" s="16">
        <v>6.4405569999999912</v>
      </c>
      <c r="P42" s="16"/>
    </row>
    <row r="43" spans="1:16" ht="15" customHeight="1" x14ac:dyDescent="0.25">
      <c r="A43" s="18">
        <v>37376</v>
      </c>
      <c r="B43" s="16">
        <v>2.7276529999999966</v>
      </c>
      <c r="C43" s="16">
        <v>1.9400000000000084</v>
      </c>
      <c r="D43" s="16">
        <v>1.6820000000000057</v>
      </c>
      <c r="E43" s="16">
        <v>3.9500000000000091</v>
      </c>
      <c r="F43" s="16">
        <v>-6.0627919999999946</v>
      </c>
      <c r="G43" s="16">
        <v>-8.16</v>
      </c>
      <c r="H43" s="16">
        <v>-3.4299999999999997</v>
      </c>
      <c r="I43" s="16">
        <v>0.9100000000000108</v>
      </c>
      <c r="J43" s="16">
        <v>-2.1599999999999953</v>
      </c>
      <c r="K43" s="16">
        <v>3.5199999999999898</v>
      </c>
      <c r="L43" s="16">
        <v>0.66200000000000703</v>
      </c>
      <c r="M43" s="16">
        <v>0.63999999999999613</v>
      </c>
      <c r="N43" s="16">
        <v>1.1070789999999997</v>
      </c>
      <c r="O43" s="16">
        <v>0.64175699999999836</v>
      </c>
      <c r="P43" s="16"/>
    </row>
    <row r="44" spans="1:16" ht="15" customHeight="1" x14ac:dyDescent="0.25">
      <c r="A44" s="18">
        <v>37407</v>
      </c>
      <c r="B44" s="16">
        <v>1.5904700000000105</v>
      </c>
      <c r="C44" s="16">
        <v>0.8499999999999952</v>
      </c>
      <c r="D44" s="16">
        <v>-0.76500000000000457</v>
      </c>
      <c r="E44" s="16">
        <v>3.5500000000000087</v>
      </c>
      <c r="F44" s="16">
        <v>-0.73672999999999655</v>
      </c>
      <c r="G44" s="16">
        <v>-2.42</v>
      </c>
      <c r="H44" s="16">
        <v>0.49999999999998934</v>
      </c>
      <c r="I44" s="16">
        <v>-4.4399999999999995</v>
      </c>
      <c r="J44" s="16">
        <v>-5.85</v>
      </c>
      <c r="K44" s="16">
        <v>-3.3100000000000018</v>
      </c>
      <c r="L44" s="16">
        <v>1.2669999999999959</v>
      </c>
      <c r="M44" s="16">
        <v>-1.6170000000000018</v>
      </c>
      <c r="N44" s="16">
        <v>-4.3511909999999983</v>
      </c>
      <c r="O44" s="16">
        <v>1.2664419999999899</v>
      </c>
      <c r="P44" s="16"/>
    </row>
    <row r="45" spans="1:16" ht="15" customHeight="1" x14ac:dyDescent="0.25">
      <c r="A45" s="18">
        <v>37437</v>
      </c>
      <c r="B45" s="16">
        <v>1.4155740000000083</v>
      </c>
      <c r="C45" s="16">
        <v>0.86500000000000465</v>
      </c>
      <c r="D45" s="16">
        <v>-7.7709999999999946</v>
      </c>
      <c r="E45" s="16">
        <v>5.8899999999999952</v>
      </c>
      <c r="F45" s="16">
        <v>-7.1229560000000021</v>
      </c>
      <c r="G45" s="16">
        <v>-9.2500000000000036</v>
      </c>
      <c r="H45" s="16">
        <v>-5.74</v>
      </c>
      <c r="I45" s="16">
        <v>-4.9599999999999973</v>
      </c>
      <c r="J45" s="16">
        <v>-8.4799999999999986</v>
      </c>
      <c r="K45" s="16">
        <v>-2.2100000000000009</v>
      </c>
      <c r="L45" s="16">
        <v>-3.9800000000000058</v>
      </c>
      <c r="M45" s="16">
        <v>-7.5289999999999964</v>
      </c>
      <c r="N45" s="16">
        <v>3.4174190000000104</v>
      </c>
      <c r="O45" s="16">
        <v>2.8720000000000079</v>
      </c>
      <c r="P45" s="16"/>
    </row>
    <row r="46" spans="1:16" ht="15" customHeight="1" x14ac:dyDescent="0.25">
      <c r="A46" s="18">
        <v>37468</v>
      </c>
      <c r="B46" s="16">
        <v>1.6535940000000027</v>
      </c>
      <c r="C46" s="16">
        <v>1.21</v>
      </c>
      <c r="D46" s="16">
        <v>-3.8499999999999979</v>
      </c>
      <c r="E46" s="16">
        <v>0.57000000000000384</v>
      </c>
      <c r="F46" s="16">
        <v>-7.7954419999999969</v>
      </c>
      <c r="G46" s="16">
        <v>-5.5000000000000053</v>
      </c>
      <c r="H46" s="16">
        <v>-9.2999999999999972</v>
      </c>
      <c r="I46" s="16">
        <v>-15.100000000000001</v>
      </c>
      <c r="J46" s="16">
        <v>-15.369999999999994</v>
      </c>
      <c r="K46" s="16">
        <v>-14.859999999999996</v>
      </c>
      <c r="L46" s="16">
        <v>-9.8720000000000034</v>
      </c>
      <c r="M46" s="16">
        <v>-7.6440000000000063</v>
      </c>
      <c r="N46" s="16">
        <v>0.57817600000000802</v>
      </c>
      <c r="O46" s="16">
        <v>-5.609231000000003</v>
      </c>
      <c r="P46" s="16"/>
    </row>
    <row r="47" spans="1:16" ht="15" customHeight="1" x14ac:dyDescent="0.25">
      <c r="A47" s="18">
        <v>37499</v>
      </c>
      <c r="B47" s="16">
        <v>3.5808630000000008</v>
      </c>
      <c r="C47" s="16">
        <v>1.6880000000000006</v>
      </c>
      <c r="D47" s="16">
        <v>2.4720000000000075</v>
      </c>
      <c r="E47" s="16">
        <v>1.6299999999999981</v>
      </c>
      <c r="F47" s="16">
        <v>0.6565589999999899</v>
      </c>
      <c r="G47" s="16">
        <v>0.29999999999998916</v>
      </c>
      <c r="H47" s="16">
        <v>0.75000000000000622</v>
      </c>
      <c r="I47" s="16">
        <v>-0.26000000000000467</v>
      </c>
      <c r="J47" s="16">
        <v>-4.6999999999997044E-2</v>
      </c>
      <c r="K47" s="16">
        <v>-0.43999999999999595</v>
      </c>
      <c r="L47" s="16">
        <v>-0.22600000000000398</v>
      </c>
      <c r="M47" s="16">
        <v>1.527999999999996</v>
      </c>
      <c r="N47" s="16">
        <v>6.0479359999999982</v>
      </c>
      <c r="O47" s="16">
        <v>0.1672050000000036</v>
      </c>
      <c r="P47" s="16"/>
    </row>
    <row r="48" spans="1:16" ht="15" customHeight="1" x14ac:dyDescent="0.25">
      <c r="A48" s="18">
        <v>37529</v>
      </c>
      <c r="B48" s="16">
        <v>2.5231030000000043</v>
      </c>
      <c r="C48" s="16">
        <v>1.6199999999999992</v>
      </c>
      <c r="D48" s="16">
        <v>-1.532</v>
      </c>
      <c r="E48" s="16">
        <v>0.60999999999999943</v>
      </c>
      <c r="F48" s="16">
        <v>-10.867930000000003</v>
      </c>
      <c r="G48" s="16">
        <v>-10.370000000000001</v>
      </c>
      <c r="H48" s="16">
        <v>-11.119999999999997</v>
      </c>
      <c r="I48" s="16">
        <v>-7.1799999999999979</v>
      </c>
      <c r="J48" s="16">
        <v>-7.2230000000000016</v>
      </c>
      <c r="K48" s="16">
        <v>-7.1400000000000023</v>
      </c>
      <c r="L48" s="16">
        <v>-10.738999999999999</v>
      </c>
      <c r="M48" s="16">
        <v>-10.792000000000002</v>
      </c>
      <c r="N48" s="16">
        <v>4.5665660000000052</v>
      </c>
      <c r="O48" s="16">
        <v>-3.6340260000000013</v>
      </c>
      <c r="P48" s="16"/>
    </row>
    <row r="49" spans="1:16" ht="15" customHeight="1" x14ac:dyDescent="0.25">
      <c r="A49" s="18">
        <v>37560</v>
      </c>
      <c r="B49" s="16">
        <v>-2.6693500000000037</v>
      </c>
      <c r="C49" s="16">
        <v>-0.45600000000000085</v>
      </c>
      <c r="D49" s="16">
        <v>-0.83999999999999631</v>
      </c>
      <c r="E49" s="16">
        <v>-0.18000000000000238</v>
      </c>
      <c r="F49" s="16">
        <v>8.8015760000000007</v>
      </c>
      <c r="G49" s="16">
        <v>9.1699999999999893</v>
      </c>
      <c r="H49" s="16">
        <v>7.4100000000000055</v>
      </c>
      <c r="I49" s="16">
        <v>3.2100000000000017</v>
      </c>
      <c r="J49" s="16">
        <v>5.0580000000000069</v>
      </c>
      <c r="K49" s="16">
        <v>1.4999999999999902</v>
      </c>
      <c r="L49" s="16">
        <v>5.3739999999999899</v>
      </c>
      <c r="M49" s="16">
        <v>6.4969999999999972</v>
      </c>
      <c r="N49" s="16">
        <v>-4.7185279999999992</v>
      </c>
      <c r="O49" s="16">
        <v>-5.0210670000000013</v>
      </c>
      <c r="P49" s="16"/>
    </row>
    <row r="50" spans="1:16" ht="15" customHeight="1" x14ac:dyDescent="0.25">
      <c r="A50" s="18">
        <v>37590</v>
      </c>
      <c r="B50" s="16">
        <v>-7.0778000000004671E-2</v>
      </c>
      <c r="C50" s="16">
        <v>-2.6000000000003798E-2</v>
      </c>
      <c r="D50" s="16">
        <v>6.2240000000000073</v>
      </c>
      <c r="E50" s="16">
        <v>0.45999999999999375</v>
      </c>
      <c r="F50" s="16">
        <v>5.8859109999999992</v>
      </c>
      <c r="G50" s="16">
        <v>5.4300000000000015</v>
      </c>
      <c r="H50" s="16">
        <v>6.2999999999999945</v>
      </c>
      <c r="I50" s="16">
        <v>8.9199999999999946</v>
      </c>
      <c r="J50" s="16">
        <v>9.9140000000000015</v>
      </c>
      <c r="K50" s="16">
        <v>7.9800000000000093</v>
      </c>
      <c r="L50" s="16">
        <v>4.5379999999999976</v>
      </c>
      <c r="M50" s="16">
        <v>6.8820000000000103</v>
      </c>
      <c r="N50" s="16">
        <v>-0.21706900000000307</v>
      </c>
      <c r="O50" s="16">
        <v>4.6112139999999968</v>
      </c>
      <c r="P50" s="16"/>
    </row>
    <row r="51" spans="1:16" ht="15" customHeight="1" x14ac:dyDescent="0.25">
      <c r="A51" s="18">
        <v>37621</v>
      </c>
      <c r="B51" s="16">
        <v>3.3609229999999934</v>
      </c>
      <c r="C51" s="16">
        <v>2.0650000000000057</v>
      </c>
      <c r="D51" s="16">
        <v>1.4829999999999899</v>
      </c>
      <c r="E51" s="16">
        <v>5.7700000000000085</v>
      </c>
      <c r="F51" s="16">
        <v>-5.8747569999999971</v>
      </c>
      <c r="G51" s="16">
        <v>-6.9099999999999939</v>
      </c>
      <c r="H51" s="16">
        <v>-4.34</v>
      </c>
      <c r="I51" s="16">
        <v>-5.5699999999999967</v>
      </c>
      <c r="J51" s="16">
        <v>-6.8964000000000025</v>
      </c>
      <c r="K51" s="16">
        <v>-4.269999999999996</v>
      </c>
      <c r="L51" s="16">
        <v>-3.3619999999999983</v>
      </c>
      <c r="M51" s="16">
        <v>-3.3259999999999956</v>
      </c>
      <c r="N51" s="16">
        <v>8.5309300000000032</v>
      </c>
      <c r="O51" s="16">
        <v>0.83164499999999197</v>
      </c>
      <c r="P51" s="16"/>
    </row>
    <row r="52" spans="1:16" ht="15" customHeight="1" x14ac:dyDescent="0.25">
      <c r="A52" s="18">
        <v>37652</v>
      </c>
      <c r="B52" s="16">
        <v>0.75362299999999216</v>
      </c>
      <c r="C52" s="16">
        <v>8.5000000000001741E-2</v>
      </c>
      <c r="D52" s="16">
        <v>3.0019999999999936</v>
      </c>
      <c r="E52" s="16">
        <v>1.8699999999999939</v>
      </c>
      <c r="F52" s="16">
        <v>-2.6196549999999985</v>
      </c>
      <c r="G52" s="16">
        <v>-2.4299999999999988</v>
      </c>
      <c r="H52" s="16">
        <v>-2.42</v>
      </c>
      <c r="I52" s="16">
        <v>-2.7699999999999947</v>
      </c>
      <c r="J52" s="16">
        <v>-2.7167000000000052</v>
      </c>
      <c r="K52" s="16">
        <v>-2.8200000000000003</v>
      </c>
      <c r="L52" s="16">
        <v>-4.1739999999999995</v>
      </c>
      <c r="M52" s="16">
        <v>-0.4410000000000025</v>
      </c>
      <c r="N52" s="16">
        <v>8.9911999999999992</v>
      </c>
      <c r="O52" s="16">
        <v>-2.7524010000000043</v>
      </c>
      <c r="P52" s="16"/>
    </row>
    <row r="53" spans="1:16" ht="15" customHeight="1" x14ac:dyDescent="0.25">
      <c r="A53" s="18">
        <v>37680</v>
      </c>
      <c r="B53" s="16">
        <v>3.7456340000000088</v>
      </c>
      <c r="C53" s="16">
        <v>1.3840000000000074</v>
      </c>
      <c r="D53" s="16">
        <v>1.3449999999999962</v>
      </c>
      <c r="E53" s="16">
        <v>1.3100000000000112</v>
      </c>
      <c r="F53" s="16">
        <v>-1.5003789999999961</v>
      </c>
      <c r="G53" s="16">
        <v>-0.46000000000000485</v>
      </c>
      <c r="H53" s="16">
        <v>-2.6699999999999946</v>
      </c>
      <c r="I53" s="16">
        <v>-3.0200000000000005</v>
      </c>
      <c r="J53" s="16">
        <v>-2.6666999999999996</v>
      </c>
      <c r="K53" s="16">
        <v>-3.3599999999999963</v>
      </c>
      <c r="L53" s="16">
        <v>-2.293999999999996</v>
      </c>
      <c r="M53" s="16">
        <v>-2.8089999999999948</v>
      </c>
      <c r="N53" s="16">
        <v>12.122636000000009</v>
      </c>
      <c r="O53" s="16">
        <v>1.7899619999999894</v>
      </c>
      <c r="P53" s="16"/>
    </row>
    <row r="54" spans="1:16" ht="15" customHeight="1" x14ac:dyDescent="0.25">
      <c r="A54" s="18">
        <v>37711</v>
      </c>
      <c r="B54" s="16">
        <v>-1.6205409999999976</v>
      </c>
      <c r="C54" s="16">
        <v>-7.7000000000004842E-2</v>
      </c>
      <c r="D54" s="16">
        <v>2.6399999999999979</v>
      </c>
      <c r="E54" s="16">
        <v>0.51000000000001044</v>
      </c>
      <c r="F54" s="16">
        <v>0.97092500000000026</v>
      </c>
      <c r="G54" s="16">
        <v>1.859999999999995</v>
      </c>
      <c r="H54" s="16">
        <v>0.17000000000000348</v>
      </c>
      <c r="I54" s="16">
        <v>1.2899999999999912</v>
      </c>
      <c r="J54" s="16">
        <v>1.5139000000000014</v>
      </c>
      <c r="K54" s="16">
        <v>1.0699999999999932</v>
      </c>
      <c r="L54" s="16">
        <v>-1.9639999999999991</v>
      </c>
      <c r="M54" s="16">
        <v>-2.8549999999999964</v>
      </c>
      <c r="N54" s="16">
        <v>-14.411119000000006</v>
      </c>
      <c r="O54" s="16">
        <v>2.1007409999999949</v>
      </c>
      <c r="P54" s="16"/>
    </row>
    <row r="55" spans="1:16" ht="15" customHeight="1" x14ac:dyDescent="0.25">
      <c r="A55" s="18">
        <v>37741</v>
      </c>
      <c r="B55" s="16">
        <v>-0.25709099999999818</v>
      </c>
      <c r="C55" s="16">
        <v>0.82500000000000906</v>
      </c>
      <c r="D55" s="16">
        <v>5.8119999999999949</v>
      </c>
      <c r="E55" s="16">
        <v>1.4100000000000001</v>
      </c>
      <c r="F55" s="16">
        <v>8.2369899999999987</v>
      </c>
      <c r="G55" s="16">
        <v>7.3900000000000077</v>
      </c>
      <c r="H55" s="16">
        <v>8.8000000000000078</v>
      </c>
      <c r="I55" s="16">
        <v>9.48</v>
      </c>
      <c r="J55" s="16">
        <v>9.4640000000000057</v>
      </c>
      <c r="K55" s="16">
        <v>9.4999999999999964</v>
      </c>
      <c r="L55" s="16">
        <v>9.8009999999999931</v>
      </c>
      <c r="M55" s="16">
        <v>8.8919999999999888</v>
      </c>
      <c r="N55" s="16">
        <v>-6.1371570000000037</v>
      </c>
      <c r="O55" s="16">
        <v>4.2213800000000079</v>
      </c>
      <c r="P55" s="16"/>
    </row>
    <row r="56" spans="1:16" ht="15" customHeight="1" x14ac:dyDescent="0.25">
      <c r="A56" s="18">
        <v>37772</v>
      </c>
      <c r="B56" s="16">
        <v>4.7440869999999968</v>
      </c>
      <c r="C56" s="16">
        <v>1.863999999999999</v>
      </c>
      <c r="D56" s="16">
        <v>1.1249999999999982</v>
      </c>
      <c r="E56" s="16">
        <v>4.7299999999999898</v>
      </c>
      <c r="F56" s="16">
        <v>5.2687699999999893</v>
      </c>
      <c r="G56" s="16">
        <v>4.9900000000000055</v>
      </c>
      <c r="H56" s="16">
        <v>6.4599999999999991</v>
      </c>
      <c r="I56" s="16">
        <v>10.729999999999995</v>
      </c>
      <c r="J56" s="16">
        <v>11.269100000000009</v>
      </c>
      <c r="K56" s="16">
        <v>10.210000000000008</v>
      </c>
      <c r="L56" s="16">
        <v>6.0589999999999922</v>
      </c>
      <c r="M56" s="16">
        <v>7.1490000000000054</v>
      </c>
      <c r="N56" s="16">
        <v>9.5876870000000114</v>
      </c>
      <c r="O56" s="16">
        <v>5.6497049999999938</v>
      </c>
      <c r="P56" s="16"/>
    </row>
    <row r="57" spans="1:16" ht="15" customHeight="1" x14ac:dyDescent="0.25">
      <c r="A57" s="18">
        <v>37802</v>
      </c>
      <c r="B57" s="16">
        <v>-1.021846999999998</v>
      </c>
      <c r="C57" s="16">
        <v>-0.19900000000000473</v>
      </c>
      <c r="D57" s="16">
        <v>2.8200000000000003</v>
      </c>
      <c r="E57" s="16">
        <v>-1.8800000000000039</v>
      </c>
      <c r="F57" s="16">
        <v>1.2756369999999961</v>
      </c>
      <c r="G57" s="16">
        <v>1.3800000000000034</v>
      </c>
      <c r="H57" s="16">
        <v>1.2499999999999956</v>
      </c>
      <c r="I57" s="16">
        <v>1.8100000000000005</v>
      </c>
      <c r="J57" s="16">
        <v>1.9271999999999956</v>
      </c>
      <c r="K57" s="16">
        <v>1.6899999999999915</v>
      </c>
      <c r="L57" s="16">
        <v>2.4159999999999959</v>
      </c>
      <c r="M57" s="16">
        <v>5.6680000000000064</v>
      </c>
      <c r="N57" s="16">
        <v>0.2194620000000036</v>
      </c>
      <c r="O57" s="16">
        <v>2.3158159999999928</v>
      </c>
      <c r="P57" s="16"/>
    </row>
    <row r="58" spans="1:16" ht="15" customHeight="1" x14ac:dyDescent="0.25">
      <c r="A58" s="18">
        <v>37833</v>
      </c>
      <c r="B58" s="16">
        <v>-4.6159909999999975</v>
      </c>
      <c r="C58" s="16">
        <v>-3.3619999999999983</v>
      </c>
      <c r="D58" s="16">
        <v>-1.3549999999999951</v>
      </c>
      <c r="E58" s="16">
        <v>-2.5900000000000034</v>
      </c>
      <c r="F58" s="16">
        <v>1.7631629999999898</v>
      </c>
      <c r="G58" s="16">
        <v>2.4899999999999922</v>
      </c>
      <c r="H58" s="16">
        <v>1.4899999999999913</v>
      </c>
      <c r="I58" s="16">
        <v>6.2599999999999989</v>
      </c>
      <c r="J58" s="16">
        <v>7.5600000000000112</v>
      </c>
      <c r="K58" s="16">
        <v>4.9900000000000055</v>
      </c>
      <c r="L58" s="16">
        <v>2.42</v>
      </c>
      <c r="M58" s="16">
        <v>6.2179999999999902</v>
      </c>
      <c r="N58" s="16">
        <v>0.71216100000000004</v>
      </c>
      <c r="O58" s="16">
        <v>5.3065750000000023</v>
      </c>
      <c r="P58" s="16"/>
    </row>
    <row r="59" spans="1:16" ht="15" customHeight="1" x14ac:dyDescent="0.25">
      <c r="A59" s="18">
        <v>37864</v>
      </c>
      <c r="B59" s="16">
        <v>1.7930530000000111</v>
      </c>
      <c r="C59" s="16">
        <v>0.66399999999999793</v>
      </c>
      <c r="D59" s="16">
        <v>1.2280000000000069</v>
      </c>
      <c r="E59" s="16">
        <v>-0.8499999999999952</v>
      </c>
      <c r="F59" s="16">
        <v>1.9502050000000049</v>
      </c>
      <c r="G59" s="16">
        <v>2.4899999999999922</v>
      </c>
      <c r="H59" s="16">
        <v>1.5600000000000058</v>
      </c>
      <c r="I59" s="16">
        <v>4.5800000000000063</v>
      </c>
      <c r="J59" s="16">
        <v>5.3700000000000081</v>
      </c>
      <c r="K59" s="16">
        <v>3.8000000000000034</v>
      </c>
      <c r="L59" s="16">
        <v>2.414000000000005</v>
      </c>
      <c r="M59" s="16">
        <v>6.6910000000000025</v>
      </c>
      <c r="N59" s="16">
        <v>4.0864170000000088</v>
      </c>
      <c r="O59" s="16">
        <v>0.60992200000000718</v>
      </c>
      <c r="P59" s="16"/>
    </row>
    <row r="60" spans="1:16" ht="15" customHeight="1" x14ac:dyDescent="0.25">
      <c r="A60" s="18">
        <v>37894</v>
      </c>
      <c r="B60" s="16">
        <v>3.3100340000000061</v>
      </c>
      <c r="C60" s="16">
        <v>2.6499999999999968</v>
      </c>
      <c r="D60" s="16">
        <v>2.7099999999999902</v>
      </c>
      <c r="E60" s="16">
        <v>6.3800000000000079</v>
      </c>
      <c r="F60" s="16">
        <v>-1.0619510000000054</v>
      </c>
      <c r="G60" s="16">
        <v>-1.0700000000000043</v>
      </c>
      <c r="H60" s="16">
        <v>-0.98000000000000309</v>
      </c>
      <c r="I60" s="16">
        <v>-1.8499999999999961</v>
      </c>
      <c r="J60" s="16">
        <v>-2.5299999999999989</v>
      </c>
      <c r="K60" s="16">
        <v>-1.1499999999999955</v>
      </c>
      <c r="L60" s="16">
        <v>3.082000000000007</v>
      </c>
      <c r="M60" s="16">
        <v>0.72799999999999532</v>
      </c>
      <c r="N60" s="16">
        <v>-4.0839379999999981</v>
      </c>
      <c r="O60" s="16">
        <v>3.5288879999999967</v>
      </c>
      <c r="P60" s="16"/>
    </row>
    <row r="61" spans="1:16" ht="15" customHeight="1" x14ac:dyDescent="0.25">
      <c r="A61" s="18">
        <v>37925</v>
      </c>
      <c r="B61" s="16">
        <v>0.54265600000000802</v>
      </c>
      <c r="C61" s="16">
        <v>-0.9319999999999995</v>
      </c>
      <c r="D61" s="16">
        <v>2.0739999999999981</v>
      </c>
      <c r="E61" s="16">
        <v>-0.22999999999999687</v>
      </c>
      <c r="F61" s="16">
        <v>5.656999000000007</v>
      </c>
      <c r="G61" s="16">
        <v>5.6200000000000028</v>
      </c>
      <c r="H61" s="16">
        <v>6.1199999999999921</v>
      </c>
      <c r="I61" s="16">
        <v>8.4000000000000075</v>
      </c>
      <c r="J61" s="16">
        <v>8.6400000000000041</v>
      </c>
      <c r="K61" s="16">
        <v>8.1499999999999915</v>
      </c>
      <c r="L61" s="16">
        <v>6.2329999999999997</v>
      </c>
      <c r="M61" s="16">
        <v>8.5069999999999979</v>
      </c>
      <c r="N61" s="16">
        <v>2.190843000000009</v>
      </c>
      <c r="O61" s="16">
        <v>1.6855929999999963</v>
      </c>
      <c r="P61" s="16"/>
    </row>
    <row r="62" spans="1:16" ht="15" customHeight="1" x14ac:dyDescent="0.25">
      <c r="A62" s="18">
        <v>37955</v>
      </c>
      <c r="B62" s="16">
        <v>5.9749000000008934E-2</v>
      </c>
      <c r="C62" s="16">
        <v>0.23899999999998922</v>
      </c>
      <c r="D62" s="16">
        <v>1.3800000000000034</v>
      </c>
      <c r="E62" s="16">
        <v>2.0899999999999919</v>
      </c>
      <c r="F62" s="16">
        <v>0.87983199999999151</v>
      </c>
      <c r="G62" s="16">
        <v>1.0499999999999954</v>
      </c>
      <c r="H62" s="16">
        <v>1.3600000000000056</v>
      </c>
      <c r="I62" s="16">
        <v>3.5500000000000087</v>
      </c>
      <c r="J62" s="16">
        <v>3.2599999999999962</v>
      </c>
      <c r="K62" s="16">
        <v>3.839999999999999</v>
      </c>
      <c r="L62" s="16">
        <v>2.2229999999999972</v>
      </c>
      <c r="M62" s="16">
        <v>1.2170000000000014</v>
      </c>
      <c r="N62" s="16">
        <v>2.5589819999999985</v>
      </c>
      <c r="O62" s="16">
        <v>4.3934209999999974</v>
      </c>
      <c r="P62" s="16"/>
    </row>
    <row r="63" spans="1:16" ht="15" customHeight="1" x14ac:dyDescent="0.25">
      <c r="A63" s="18">
        <v>37986</v>
      </c>
      <c r="B63" s="16">
        <v>1.0192739999999922</v>
      </c>
      <c r="C63" s="16">
        <v>1.0180000000000078</v>
      </c>
      <c r="D63" s="16">
        <v>2.3700000000000054</v>
      </c>
      <c r="E63" s="16">
        <v>4.7700000000000076</v>
      </c>
      <c r="F63" s="16">
        <v>5.2444509999999944</v>
      </c>
      <c r="G63" s="16">
        <v>3.4599999999999964</v>
      </c>
      <c r="H63" s="16">
        <v>6.1600000000000099</v>
      </c>
      <c r="I63" s="16">
        <v>2.0299999999999985</v>
      </c>
      <c r="J63" s="16">
        <v>0.44999999999999485</v>
      </c>
      <c r="K63" s="16">
        <v>3.620000000000001</v>
      </c>
      <c r="L63" s="16">
        <v>7.8100000000000058</v>
      </c>
      <c r="M63" s="16">
        <v>7.2410000000000085</v>
      </c>
      <c r="N63" s="16">
        <v>6.2449699999999941</v>
      </c>
      <c r="O63" s="16">
        <v>3.142292999999996</v>
      </c>
      <c r="P63" s="16"/>
    </row>
    <row r="64" spans="1:16" ht="15" customHeight="1" x14ac:dyDescent="0.25">
      <c r="A64" s="18">
        <v>38017</v>
      </c>
      <c r="B64" s="16">
        <v>1.1478249999999912</v>
      </c>
      <c r="C64" s="16">
        <v>0.80469999999999153</v>
      </c>
      <c r="D64" s="16">
        <v>1.6150000000000109</v>
      </c>
      <c r="E64" s="16">
        <v>0.12000000000000899</v>
      </c>
      <c r="F64" s="16">
        <v>1.8355109999999897</v>
      </c>
      <c r="G64" s="16">
        <v>2.0399999999999974</v>
      </c>
      <c r="H64" s="16">
        <v>1.760000000000006</v>
      </c>
      <c r="I64" s="16">
        <v>4.3400000000000105</v>
      </c>
      <c r="J64" s="16">
        <v>5.2499999999999991</v>
      </c>
      <c r="K64" s="16">
        <v>3.4599999999999964</v>
      </c>
      <c r="L64" s="16">
        <v>1.4140000000000041</v>
      </c>
      <c r="M64" s="16">
        <v>3.4909999999999997</v>
      </c>
      <c r="N64" s="16">
        <v>0.39182300000000225</v>
      </c>
      <c r="O64" s="16">
        <v>4.382741999999995</v>
      </c>
      <c r="P64" s="16"/>
    </row>
    <row r="65" spans="1:16" ht="15" customHeight="1" x14ac:dyDescent="0.25">
      <c r="A65" s="18">
        <v>38046</v>
      </c>
      <c r="B65" s="16">
        <v>2.3078509999999941</v>
      </c>
      <c r="C65" s="16">
        <v>1.0820000000000052</v>
      </c>
      <c r="D65" s="16">
        <v>-0.10999999999999899</v>
      </c>
      <c r="E65" s="16">
        <v>-0.10999999999999899</v>
      </c>
      <c r="F65" s="16">
        <v>1.3899520000000054</v>
      </c>
      <c r="G65" s="16">
        <v>0.63999999999999613</v>
      </c>
      <c r="H65" s="16">
        <v>2.1400000000000086</v>
      </c>
      <c r="I65" s="16">
        <v>0.8999999999999897</v>
      </c>
      <c r="J65" s="16">
        <v>-0.14999999999999458</v>
      </c>
      <c r="K65" s="16">
        <v>1.9400000000000084</v>
      </c>
      <c r="L65" s="16">
        <v>2.3079999999999989</v>
      </c>
      <c r="M65" s="16">
        <v>4.5860000000000012</v>
      </c>
      <c r="N65" s="16">
        <v>7.4204010000000098</v>
      </c>
      <c r="O65" s="16">
        <v>1.6729420000000106</v>
      </c>
      <c r="P65" s="16"/>
    </row>
    <row r="66" spans="1:16" ht="15" customHeight="1" x14ac:dyDescent="0.25">
      <c r="A66" s="18">
        <v>38077</v>
      </c>
      <c r="B66" s="16">
        <v>1.6018260000000062</v>
      </c>
      <c r="C66" s="16">
        <v>0.74899999999999967</v>
      </c>
      <c r="D66" s="16">
        <v>0.66999999999999282</v>
      </c>
      <c r="E66" s="16">
        <v>1.5600000000000058</v>
      </c>
      <c r="F66" s="16">
        <v>-1.5086489999999952</v>
      </c>
      <c r="G66" s="16">
        <v>-1.859999999999995</v>
      </c>
      <c r="H66" s="16">
        <v>-0.880000000000003</v>
      </c>
      <c r="I66" s="16">
        <v>0.9300000000000086</v>
      </c>
      <c r="J66" s="16">
        <v>0.46999999999999265</v>
      </c>
      <c r="K66" s="16">
        <v>1.3800000000000034</v>
      </c>
      <c r="L66" s="16">
        <v>0.56199999999999584</v>
      </c>
      <c r="M66" s="16">
        <v>1.2490000000000112</v>
      </c>
      <c r="N66" s="16">
        <v>2.0096090000000011</v>
      </c>
      <c r="O66" s="16">
        <v>5.5786319999999945</v>
      </c>
      <c r="P66" s="16"/>
    </row>
    <row r="67" spans="1:16" ht="15" customHeight="1" x14ac:dyDescent="0.25">
      <c r="A67" s="18">
        <v>38107</v>
      </c>
      <c r="B67" s="16">
        <v>-4.8518779999999984</v>
      </c>
      <c r="C67" s="16">
        <v>-2.602199999999999</v>
      </c>
      <c r="D67" s="16">
        <v>-0.66000000000000503</v>
      </c>
      <c r="E67" s="16">
        <v>-4.5599999999999969</v>
      </c>
      <c r="F67" s="16">
        <v>-1.5698039999999969</v>
      </c>
      <c r="G67" s="16">
        <v>-1.1600000000000055</v>
      </c>
      <c r="H67" s="16">
        <v>-2.4399999999999977</v>
      </c>
      <c r="I67" s="16">
        <v>-5.100000000000005</v>
      </c>
      <c r="J67" s="16">
        <v>-5.0200000000000022</v>
      </c>
      <c r="K67" s="16">
        <v>-5.1699999999999964</v>
      </c>
      <c r="L67" s="16">
        <v>-2.2619999999999973</v>
      </c>
      <c r="M67" s="16">
        <v>-8.1879999999999953</v>
      </c>
      <c r="N67" s="16">
        <v>2.7579779999999943</v>
      </c>
      <c r="O67" s="16">
        <v>-14.820745000000002</v>
      </c>
      <c r="P67" s="16"/>
    </row>
    <row r="68" spans="1:16" ht="15" customHeight="1" x14ac:dyDescent="0.25">
      <c r="A68" s="18">
        <v>38138</v>
      </c>
      <c r="B68" s="16">
        <v>1.8014350000000068</v>
      </c>
      <c r="C68" s="16">
        <v>-0.40033000000000429</v>
      </c>
      <c r="D68" s="16">
        <v>-1.639999999999997</v>
      </c>
      <c r="E68" s="16">
        <v>1.0699999999999932</v>
      </c>
      <c r="F68" s="16">
        <v>1.3722589999999979</v>
      </c>
      <c r="G68" s="16">
        <v>1.859999999999995</v>
      </c>
      <c r="H68" s="16">
        <v>1.0199999999999987</v>
      </c>
      <c r="I68" s="16">
        <v>1.5900000000000025</v>
      </c>
      <c r="J68" s="16">
        <v>1.9900000000000029</v>
      </c>
      <c r="K68" s="16">
        <v>1.21</v>
      </c>
      <c r="L68" s="16">
        <v>0.33600000000000296</v>
      </c>
      <c r="M68" s="16">
        <v>-1.9939999999999958</v>
      </c>
      <c r="N68" s="16">
        <v>4.6268849999999917</v>
      </c>
      <c r="O68" s="16">
        <v>7.1789180000000119</v>
      </c>
      <c r="P68" s="16"/>
    </row>
    <row r="69" spans="1:16" ht="15" customHeight="1" x14ac:dyDescent="0.25">
      <c r="A69" s="18">
        <v>38168</v>
      </c>
      <c r="B69" s="16">
        <v>4.2939000000008498E-2</v>
      </c>
      <c r="C69" s="16">
        <v>0.56499999999999329</v>
      </c>
      <c r="D69" s="16">
        <v>1.4499999999999957</v>
      </c>
      <c r="E69" s="16">
        <v>0.16000000000000458</v>
      </c>
      <c r="F69" s="16">
        <v>1.9444870000000058</v>
      </c>
      <c r="G69" s="16">
        <v>1.2499999999999956</v>
      </c>
      <c r="H69" s="16">
        <v>2.3600000000000065</v>
      </c>
      <c r="I69" s="16">
        <v>4.2100000000000026</v>
      </c>
      <c r="J69" s="16">
        <v>3.3300000000000107</v>
      </c>
      <c r="K69" s="16">
        <v>5.0799999999999956</v>
      </c>
      <c r="L69" s="16">
        <v>2.1910000000000096</v>
      </c>
      <c r="M69" s="16">
        <v>0.42599999999999305</v>
      </c>
      <c r="N69" s="16">
        <v>-4.6999879999999994</v>
      </c>
      <c r="O69" s="16">
        <v>2.834569000000009</v>
      </c>
      <c r="P69" s="16"/>
    </row>
    <row r="70" spans="1:16" ht="15" customHeight="1" x14ac:dyDescent="0.25">
      <c r="A70" s="18">
        <v>38199</v>
      </c>
      <c r="B70" s="16">
        <v>0.93422000000000782</v>
      </c>
      <c r="C70" s="16">
        <v>0.99100000000000854</v>
      </c>
      <c r="D70" s="16">
        <v>1.3476430000000095</v>
      </c>
      <c r="E70" s="16">
        <v>-0.880000000000003</v>
      </c>
      <c r="F70" s="16">
        <v>-3.309662999999996</v>
      </c>
      <c r="G70" s="16">
        <v>-5.6499999999999995</v>
      </c>
      <c r="H70" s="16">
        <v>-1.4100000000000001</v>
      </c>
      <c r="I70" s="16">
        <v>-6.7300000000000022</v>
      </c>
      <c r="J70" s="16">
        <v>-8.9799999999999986</v>
      </c>
      <c r="K70" s="16">
        <v>-4.6000000000000041</v>
      </c>
      <c r="L70" s="16">
        <v>-3.2449999999999979</v>
      </c>
      <c r="M70" s="16">
        <v>-1.8310000000000048</v>
      </c>
      <c r="N70" s="16">
        <v>7.7526580000000012</v>
      </c>
      <c r="O70" s="16">
        <v>0.52627300000001043</v>
      </c>
      <c r="P70" s="16"/>
    </row>
    <row r="71" spans="1:16" ht="15" customHeight="1" x14ac:dyDescent="0.25">
      <c r="A71" s="18">
        <v>38230</v>
      </c>
      <c r="B71" s="16">
        <v>2.675190999999999</v>
      </c>
      <c r="C71" s="16">
        <v>1.906999999999992</v>
      </c>
      <c r="D71" s="16">
        <v>1.8171960000000098</v>
      </c>
      <c r="E71" s="16">
        <v>2.4499999999999966</v>
      </c>
      <c r="F71" s="16">
        <v>0.40448799999999174</v>
      </c>
      <c r="G71" s="16">
        <v>-0.49000000000000155</v>
      </c>
      <c r="H71" s="16">
        <v>1.419999999999999</v>
      </c>
      <c r="I71" s="16">
        <v>-0.50999999999999934</v>
      </c>
      <c r="J71" s="16">
        <v>-2.1499999999999964</v>
      </c>
      <c r="K71" s="16">
        <v>0.98000000000000309</v>
      </c>
      <c r="L71" s="16">
        <v>0.4410000000000025</v>
      </c>
      <c r="M71" s="16">
        <v>4.1469999999999896</v>
      </c>
      <c r="N71" s="16">
        <v>-3.883006</v>
      </c>
      <c r="O71" s="16">
        <v>8.0337380000000014</v>
      </c>
      <c r="P71" s="16"/>
    </row>
    <row r="72" spans="1:16" ht="15" customHeight="1" x14ac:dyDescent="0.25">
      <c r="A72" s="18">
        <v>38260</v>
      </c>
      <c r="B72" s="16">
        <v>0.1974619999999927</v>
      </c>
      <c r="C72" s="16">
        <v>0.26999999999999247</v>
      </c>
      <c r="D72" s="16">
        <v>1.3622060000000102</v>
      </c>
      <c r="E72" s="16">
        <v>1.7099999999999893</v>
      </c>
      <c r="F72" s="16">
        <v>1.0830759999999939</v>
      </c>
      <c r="G72" s="16">
        <v>0.95000000000000639</v>
      </c>
      <c r="H72" s="16">
        <v>1.5500000000000069</v>
      </c>
      <c r="I72" s="16">
        <v>4.6899999999999942</v>
      </c>
      <c r="J72" s="16">
        <v>5.5299999999999905</v>
      </c>
      <c r="K72" s="16">
        <v>3.960000000000008</v>
      </c>
      <c r="L72" s="16">
        <v>2.6129999999999987</v>
      </c>
      <c r="M72" s="16">
        <v>5.7690000000000019</v>
      </c>
      <c r="N72" s="16">
        <v>12.613931000000012</v>
      </c>
      <c r="O72" s="16">
        <v>-0.19892000000000243</v>
      </c>
      <c r="P72" s="16"/>
    </row>
    <row r="73" spans="1:16" ht="15" customHeight="1" x14ac:dyDescent="0.25">
      <c r="A73" s="18">
        <v>38291</v>
      </c>
      <c r="B73" s="16">
        <v>1.0002960000000005</v>
      </c>
      <c r="C73" s="16">
        <v>0.83999999999999631</v>
      </c>
      <c r="D73" s="16">
        <v>-2.0770000000003286E-3</v>
      </c>
      <c r="E73" s="16">
        <v>3.5299999999999887</v>
      </c>
      <c r="F73" s="16">
        <v>1.527680000000009</v>
      </c>
      <c r="G73" s="16">
        <v>1.5600000000000058</v>
      </c>
      <c r="H73" s="16">
        <v>1.6599999999999948</v>
      </c>
      <c r="I73" s="16">
        <v>1.9700000000000051</v>
      </c>
      <c r="J73" s="16">
        <v>2.4299999999999988</v>
      </c>
      <c r="K73" s="16">
        <v>1.5500000000000069</v>
      </c>
      <c r="L73" s="16">
        <v>3.4089999999999954</v>
      </c>
      <c r="M73" s="16">
        <v>2.3889999999999967</v>
      </c>
      <c r="N73" s="16">
        <v>4.1483020000000037</v>
      </c>
      <c r="O73" s="16">
        <v>5.4699679999999917</v>
      </c>
      <c r="P73" s="16"/>
    </row>
    <row r="74" spans="1:16" ht="15" customHeight="1" x14ac:dyDescent="0.25">
      <c r="A74" s="18">
        <v>38321</v>
      </c>
      <c r="B74" s="16">
        <v>-0.23904799999999726</v>
      </c>
      <c r="C74" s="16">
        <v>-0.79700000000000326</v>
      </c>
      <c r="D74" s="16">
        <v>1.0404040000000059</v>
      </c>
      <c r="E74" s="16">
        <v>4.8799999999999955</v>
      </c>
      <c r="F74" s="16">
        <v>4.0461639999999965</v>
      </c>
      <c r="G74" s="16">
        <v>3.4399999999999986</v>
      </c>
      <c r="H74" s="16">
        <v>5.0599999999999978</v>
      </c>
      <c r="I74" s="16">
        <v>8.67</v>
      </c>
      <c r="J74" s="16">
        <v>8.4500000000000028</v>
      </c>
      <c r="K74" s="16">
        <v>8.870000000000001</v>
      </c>
      <c r="L74" s="16">
        <v>6.8310000000000093</v>
      </c>
      <c r="M74" s="16">
        <v>9.257000000000005</v>
      </c>
      <c r="N74" s="16">
        <v>-4.8373450000000044</v>
      </c>
      <c r="O74" s="16">
        <v>4.2413819999999935</v>
      </c>
      <c r="P74" s="16"/>
    </row>
    <row r="75" spans="1:16" ht="15" customHeight="1" x14ac:dyDescent="0.25">
      <c r="A75" s="18">
        <v>38352</v>
      </c>
      <c r="B75" s="16">
        <v>1.7447570000000079</v>
      </c>
      <c r="C75" s="16">
        <v>0.9200000000000097</v>
      </c>
      <c r="D75" s="16">
        <v>1.508143999999989</v>
      </c>
      <c r="E75" s="16">
        <v>1.8899999999999917</v>
      </c>
      <c r="F75" s="16">
        <v>3.4028740000000113</v>
      </c>
      <c r="G75" s="16">
        <v>3.9199999999999902</v>
      </c>
      <c r="H75" s="16">
        <v>3.3500000000000085</v>
      </c>
      <c r="I75" s="16">
        <v>2.9600000000000071</v>
      </c>
      <c r="J75" s="16">
        <v>3.5900000000000043</v>
      </c>
      <c r="K75" s="16">
        <v>2.3900000000000032</v>
      </c>
      <c r="L75" s="16">
        <v>4.386000000000001</v>
      </c>
      <c r="M75" s="16">
        <v>4.8019999999999952</v>
      </c>
      <c r="N75" s="16">
        <v>-9.9885670000000033</v>
      </c>
      <c r="O75" s="16">
        <v>4.8921119999999929</v>
      </c>
      <c r="P75" s="16"/>
    </row>
    <row r="76" spans="1:16" ht="15" customHeight="1" x14ac:dyDescent="0.25">
      <c r="A76" s="18">
        <v>38383</v>
      </c>
      <c r="B76" s="16">
        <v>7.6790000000048764E-3</v>
      </c>
      <c r="C76" s="16">
        <v>0.62999999999999723</v>
      </c>
      <c r="D76" s="16">
        <v>-0.10189600000000132</v>
      </c>
      <c r="E76" s="16">
        <v>-1.9199999999999995</v>
      </c>
      <c r="F76" s="16">
        <v>-2.437478000000004</v>
      </c>
      <c r="G76" s="16">
        <v>-3.3299999999999996</v>
      </c>
      <c r="H76" s="16">
        <v>-1.7800000000000038</v>
      </c>
      <c r="I76" s="16">
        <v>-4.1723390000000027</v>
      </c>
      <c r="J76" s="16">
        <v>-4.5000000000000036</v>
      </c>
      <c r="K76" s="16">
        <v>-3.8699999999999957</v>
      </c>
      <c r="L76" s="16">
        <v>-1.8340000000000023</v>
      </c>
      <c r="M76" s="16">
        <v>0.25299999999999212</v>
      </c>
      <c r="N76" s="16">
        <v>6.7615559999999908</v>
      </c>
      <c r="O76" s="16">
        <v>-8.6053640000000051</v>
      </c>
      <c r="P76" s="16"/>
    </row>
    <row r="77" spans="1:16" ht="15" customHeight="1" x14ac:dyDescent="0.25">
      <c r="A77" s="18">
        <v>38411</v>
      </c>
      <c r="B77" s="16">
        <v>-0.42714099999999755</v>
      </c>
      <c r="C77" s="16">
        <v>-0.59000000000000163</v>
      </c>
      <c r="D77" s="16">
        <v>1.4283980000000085</v>
      </c>
      <c r="E77" s="16">
        <v>0.38000000000000256</v>
      </c>
      <c r="F77" s="16">
        <v>2.1043960000000084</v>
      </c>
      <c r="G77" s="16">
        <v>1.0599999999999943</v>
      </c>
      <c r="H77" s="16">
        <v>3.3099999999999907</v>
      </c>
      <c r="I77" s="16">
        <v>1.6938260000000094</v>
      </c>
      <c r="J77" s="16">
        <v>1.3700000000000045</v>
      </c>
      <c r="K77" s="16">
        <v>1.9900000000000029</v>
      </c>
      <c r="L77" s="16">
        <v>4.3199999999999905</v>
      </c>
      <c r="M77" s="16">
        <v>8.725000000000005</v>
      </c>
      <c r="N77" s="16">
        <v>6.2262079999999997</v>
      </c>
      <c r="O77" s="16">
        <v>2.9219389999999956</v>
      </c>
      <c r="P77" s="16"/>
    </row>
    <row r="78" spans="1:16" ht="15" customHeight="1" x14ac:dyDescent="0.25">
      <c r="A78" s="18">
        <v>38442</v>
      </c>
      <c r="B78" s="16">
        <v>8.9334999999990394E-2</v>
      </c>
      <c r="C78" s="16">
        <v>-0.50999999999999934</v>
      </c>
      <c r="D78" s="16">
        <v>-2.7314869999999991</v>
      </c>
      <c r="E78" s="16">
        <v>-1.5800000000000036</v>
      </c>
      <c r="F78" s="16">
        <v>-1.7707979999999957</v>
      </c>
      <c r="G78" s="16">
        <v>-1.8199999999999994</v>
      </c>
      <c r="H78" s="16">
        <v>-1.3700000000000045</v>
      </c>
      <c r="I78" s="16">
        <v>-2.8626510000000049</v>
      </c>
      <c r="J78" s="16">
        <v>-3.7499999999999978</v>
      </c>
      <c r="K78" s="16">
        <v>-2.0599999999999952</v>
      </c>
      <c r="L78" s="16">
        <v>-2.5120000000000031</v>
      </c>
      <c r="M78" s="16">
        <v>-6.6080000000000023</v>
      </c>
      <c r="N78" s="16">
        <v>7.5592689999999907</v>
      </c>
      <c r="O78" s="16">
        <v>-1.5983969999999958</v>
      </c>
      <c r="P78" s="16"/>
    </row>
    <row r="79" spans="1:16" ht="15" customHeight="1" x14ac:dyDescent="0.25">
      <c r="A79" s="18">
        <v>38472</v>
      </c>
      <c r="B79" s="16">
        <v>1.9096530000000111</v>
      </c>
      <c r="C79" s="16">
        <v>1.3500000000000068</v>
      </c>
      <c r="D79" s="16">
        <v>-1.0725709999999999</v>
      </c>
      <c r="E79" s="16">
        <v>1.419999999999999</v>
      </c>
      <c r="F79" s="16">
        <v>-1.8965629999999956</v>
      </c>
      <c r="G79" s="16">
        <v>-1.9000000000000017</v>
      </c>
      <c r="H79" s="16">
        <v>-1.7900000000000027</v>
      </c>
      <c r="I79" s="16">
        <v>-5.7269039999999993</v>
      </c>
      <c r="J79" s="16">
        <v>-6.3599999999999994</v>
      </c>
      <c r="K79" s="16">
        <v>-5.1599999999999984</v>
      </c>
      <c r="L79" s="16">
        <v>-2.3510000000000031</v>
      </c>
      <c r="M79" s="16">
        <v>-2.6839999999999975</v>
      </c>
      <c r="N79" s="16">
        <v>-9.0508690000000058</v>
      </c>
      <c r="O79" s="16">
        <v>5.9442919999999955</v>
      </c>
      <c r="P79" s="16"/>
    </row>
    <row r="80" spans="1:16" ht="15" customHeight="1" x14ac:dyDescent="0.25">
      <c r="A80" s="18">
        <v>38503</v>
      </c>
      <c r="B80" s="16">
        <v>0.68765900000000713</v>
      </c>
      <c r="C80" s="16">
        <v>1.0799999999999921</v>
      </c>
      <c r="D80" s="16">
        <v>1.7902939999999923</v>
      </c>
      <c r="E80" s="16">
        <v>-2.8399999999999981</v>
      </c>
      <c r="F80" s="16">
        <v>3.1818560000000051</v>
      </c>
      <c r="G80" s="16">
        <v>4.84</v>
      </c>
      <c r="H80" s="16">
        <v>2.410000000000001</v>
      </c>
      <c r="I80" s="16">
        <v>6.5451039999999905</v>
      </c>
      <c r="J80" s="16">
        <v>7.0500000000000007</v>
      </c>
      <c r="K80" s="16">
        <v>6.0999999999999943</v>
      </c>
      <c r="L80" s="16">
        <v>4.8000000000003595E-2</v>
      </c>
      <c r="M80" s="16">
        <v>3.4799999999999942</v>
      </c>
      <c r="N80" s="16">
        <v>-0.73283600000000337</v>
      </c>
      <c r="O80" s="16">
        <v>3.2638940000000005</v>
      </c>
      <c r="P80" s="16"/>
    </row>
    <row r="81" spans="1:16" ht="15" customHeight="1" x14ac:dyDescent="0.25">
      <c r="A81" s="18">
        <v>38533</v>
      </c>
      <c r="B81" s="16">
        <v>0.42549599999999188</v>
      </c>
      <c r="C81" s="16">
        <v>0.55000000000000604</v>
      </c>
      <c r="D81" s="16">
        <v>1.90310600000001</v>
      </c>
      <c r="E81" s="16">
        <v>-1.2499999999999956</v>
      </c>
      <c r="F81" s="16">
        <v>0.14196500000001055</v>
      </c>
      <c r="G81" s="16">
        <v>-0.37000000000000366</v>
      </c>
      <c r="H81" s="16">
        <v>1.089999999999991</v>
      </c>
      <c r="I81" s="16">
        <v>3.8570839999999995</v>
      </c>
      <c r="J81" s="16">
        <v>3.2299999999999995</v>
      </c>
      <c r="K81" s="16">
        <v>4.4200000000000017</v>
      </c>
      <c r="L81" s="16">
        <v>1.326000000000005</v>
      </c>
      <c r="M81" s="16">
        <v>3.3970000000000056</v>
      </c>
      <c r="N81" s="16">
        <v>5.7951960000000025</v>
      </c>
      <c r="O81" s="16">
        <v>5.0196399999999919</v>
      </c>
      <c r="P81" s="16"/>
    </row>
    <row r="82" spans="1:16" ht="15" customHeight="1" x14ac:dyDescent="0.25">
      <c r="A82" s="18">
        <v>38564</v>
      </c>
      <c r="B82" s="16">
        <v>-2.0993240000000024</v>
      </c>
      <c r="C82" s="16">
        <v>-0.9099999999999997</v>
      </c>
      <c r="D82" s="16">
        <v>1.5700180000000064</v>
      </c>
      <c r="E82" s="16">
        <v>-0.880000000000003</v>
      </c>
      <c r="F82" s="16">
        <v>3.7188259999999973</v>
      </c>
      <c r="G82" s="16">
        <v>4.8899999999999944</v>
      </c>
      <c r="H82" s="16">
        <v>2.8899999999999926</v>
      </c>
      <c r="I82" s="16">
        <v>6.3355690000000076</v>
      </c>
      <c r="J82" s="16">
        <v>6.9900000000000073</v>
      </c>
      <c r="K82" s="16">
        <v>5.6899999999999951</v>
      </c>
      <c r="L82" s="16">
        <v>3.0650000000000066</v>
      </c>
      <c r="M82" s="16">
        <v>6.9890000000000008</v>
      </c>
      <c r="N82" s="16">
        <v>5.4953089999999927</v>
      </c>
      <c r="O82" s="16">
        <v>7.1669650000000029</v>
      </c>
      <c r="P82" s="16"/>
    </row>
    <row r="83" spans="1:16" ht="15" customHeight="1" x14ac:dyDescent="0.25">
      <c r="A83" s="18">
        <v>38595</v>
      </c>
      <c r="B83" s="16">
        <v>2.3076810000000059</v>
      </c>
      <c r="C83" s="16">
        <v>1.2799999999999923</v>
      </c>
      <c r="D83" s="16">
        <v>0.36197700000000221</v>
      </c>
      <c r="E83" s="16">
        <v>1.8499999999999961</v>
      </c>
      <c r="F83" s="16">
        <v>-0.91239800000000315</v>
      </c>
      <c r="G83" s="16">
        <v>-1.2900000000000023</v>
      </c>
      <c r="H83" s="16">
        <v>-0.42999999999999705</v>
      </c>
      <c r="I83" s="16">
        <v>-1.8540760000000045</v>
      </c>
      <c r="J83" s="16">
        <v>-1.4100000000000001</v>
      </c>
      <c r="K83" s="16">
        <v>-2.300000000000002</v>
      </c>
      <c r="L83" s="16">
        <v>2.526000000000006</v>
      </c>
      <c r="M83" s="16">
        <v>0.8559999999999901</v>
      </c>
      <c r="N83" s="16">
        <v>15.143466999999999</v>
      </c>
      <c r="O83" s="16">
        <v>-3.8451930000000023</v>
      </c>
      <c r="P83" s="16"/>
    </row>
    <row r="84" spans="1:16" ht="15" customHeight="1" x14ac:dyDescent="0.25">
      <c r="A84" s="18">
        <v>38625</v>
      </c>
      <c r="B84" s="16">
        <v>-0.14000100000000071</v>
      </c>
      <c r="C84" s="16">
        <v>-1.0299999999999976</v>
      </c>
      <c r="D84" s="16">
        <v>-1.001479999999999</v>
      </c>
      <c r="E84" s="16">
        <v>-2.0700000000000052</v>
      </c>
      <c r="F84" s="16">
        <v>0.80993899999999286</v>
      </c>
      <c r="G84" s="16">
        <v>0.45999999999999375</v>
      </c>
      <c r="H84" s="16">
        <v>1.4000000000000012</v>
      </c>
      <c r="I84" s="16">
        <v>0.31368400000000296</v>
      </c>
      <c r="J84" s="16">
        <v>0.79000000000000181</v>
      </c>
      <c r="K84" s="16">
        <v>-0.17000000000000348</v>
      </c>
      <c r="L84" s="16">
        <v>4.4540000000000024</v>
      </c>
      <c r="M84" s="16">
        <v>9.3110000000000035</v>
      </c>
      <c r="N84" s="16">
        <v>1.7949000000005988E-2</v>
      </c>
      <c r="O84" s="16">
        <v>0.57188100000000741</v>
      </c>
      <c r="P84" s="16"/>
    </row>
    <row r="85" spans="1:16" ht="15" customHeight="1" x14ac:dyDescent="0.25">
      <c r="A85" s="18">
        <v>38656</v>
      </c>
      <c r="B85" s="16">
        <v>-1.2778469999999986</v>
      </c>
      <c r="C85" s="16">
        <v>-0.79000000000000181</v>
      </c>
      <c r="D85" s="16">
        <v>-0.82945100000000327</v>
      </c>
      <c r="E85" s="16">
        <v>-2.090000000000003</v>
      </c>
      <c r="F85" s="16">
        <v>-1.6670779999999996</v>
      </c>
      <c r="G85" s="16">
        <v>-0.97000000000000419</v>
      </c>
      <c r="H85" s="16">
        <v>-2.5399999999999978</v>
      </c>
      <c r="I85" s="16">
        <v>-3.104960999999995</v>
      </c>
      <c r="J85" s="16">
        <v>-3.7000000000000033</v>
      </c>
      <c r="K85" s="16">
        <v>-2.5100000000000011</v>
      </c>
      <c r="L85" s="16">
        <v>-2.9200000000000004</v>
      </c>
      <c r="M85" s="16">
        <v>-6.5359999999999978</v>
      </c>
      <c r="N85" s="16">
        <v>-10.325101000000004</v>
      </c>
      <c r="O85" s="16">
        <v>-2.3800000000000043</v>
      </c>
      <c r="P85" s="16"/>
    </row>
    <row r="86" spans="1:16" ht="15" customHeight="1" x14ac:dyDescent="0.25">
      <c r="A86" s="18">
        <v>38686</v>
      </c>
      <c r="B86" s="16">
        <v>0.17343400000000564</v>
      </c>
      <c r="C86" s="16">
        <v>0.43999999999999595</v>
      </c>
      <c r="D86" s="16">
        <v>0.58382299999999443</v>
      </c>
      <c r="E86" s="16">
        <v>-1.6700000000000048</v>
      </c>
      <c r="F86" s="16">
        <v>3.7822119999999959</v>
      </c>
      <c r="G86" s="16">
        <v>4.3099999999999916</v>
      </c>
      <c r="H86" s="16">
        <v>3.2699999999999951</v>
      </c>
      <c r="I86" s="16">
        <v>4.85459800000001</v>
      </c>
      <c r="J86" s="16">
        <v>5.6599999999999984</v>
      </c>
      <c r="K86" s="16">
        <v>4.0599999999999969</v>
      </c>
      <c r="L86" s="16">
        <v>2.4450000000000083</v>
      </c>
      <c r="M86" s="16">
        <v>8.2719999999999914</v>
      </c>
      <c r="N86" s="16">
        <v>-3.8477899999999954</v>
      </c>
      <c r="O86" s="16">
        <v>4.3299999999999894</v>
      </c>
      <c r="P86" s="16"/>
    </row>
    <row r="87" spans="1:16" ht="15" customHeight="1" x14ac:dyDescent="0.25">
      <c r="A87" s="18">
        <v>38717</v>
      </c>
      <c r="B87" s="16">
        <v>1.2299229999999994</v>
      </c>
      <c r="C87" s="16">
        <v>0.95000000000000639</v>
      </c>
      <c r="D87" s="16">
        <v>0.91542799999999591</v>
      </c>
      <c r="E87" s="16">
        <v>1.1600000000000055</v>
      </c>
      <c r="F87" s="16">
        <v>3.4810000000007335E-2</v>
      </c>
      <c r="G87" s="16">
        <v>-0.30999999999999917</v>
      </c>
      <c r="H87" s="16">
        <v>0.60999999999999943</v>
      </c>
      <c r="I87" s="16">
        <v>-0.45700400000000529</v>
      </c>
      <c r="J87" s="16">
        <v>-0.14999999999999458</v>
      </c>
      <c r="K87" s="16">
        <v>-0.77000000000000401</v>
      </c>
      <c r="L87" s="16">
        <v>4.652999999999996</v>
      </c>
      <c r="M87" s="16">
        <v>5.909999999999993</v>
      </c>
      <c r="N87" s="16">
        <v>2.8685419999999962</v>
      </c>
      <c r="O87" s="16">
        <v>-0.10489999999999666</v>
      </c>
      <c r="P87" s="16"/>
    </row>
    <row r="88" spans="1:16" ht="15" customHeight="1" x14ac:dyDescent="0.25">
      <c r="A88" s="18">
        <v>38748</v>
      </c>
      <c r="B88" s="16">
        <v>-9.4319999999981086E-3</v>
      </c>
      <c r="C88" s="16">
        <v>9.9999999999988987E-3</v>
      </c>
      <c r="D88" s="16">
        <v>1.5849540000000051</v>
      </c>
      <c r="E88" s="16">
        <v>1.7200000000000104</v>
      </c>
      <c r="F88" s="16">
        <v>2.6477829999999924</v>
      </c>
      <c r="G88" s="16">
        <v>1.760000000000006</v>
      </c>
      <c r="H88" s="16">
        <v>3.8799999999999946</v>
      </c>
      <c r="I88" s="16">
        <v>8.9671999999999983</v>
      </c>
      <c r="J88" s="16">
        <v>9.6500000000000021</v>
      </c>
      <c r="K88" s="16">
        <v>8.27</v>
      </c>
      <c r="L88" s="16">
        <v>6.1390000000000056</v>
      </c>
      <c r="M88" s="16">
        <v>11.169000000000008</v>
      </c>
      <c r="N88" s="16">
        <v>4.3299999999999894</v>
      </c>
      <c r="O88" s="16">
        <v>7.6799999999999979</v>
      </c>
      <c r="P88" s="16"/>
    </row>
    <row r="89" spans="1:16" ht="15" customHeight="1" x14ac:dyDescent="0.25">
      <c r="A89" s="18">
        <v>38776</v>
      </c>
      <c r="B89" s="16">
        <v>-4.7973999999995076E-2</v>
      </c>
      <c r="C89" s="16">
        <v>0.33000000000000806</v>
      </c>
      <c r="D89" s="16">
        <v>0.63223599999999713</v>
      </c>
      <c r="E89" s="16">
        <v>-0.69000000000000172</v>
      </c>
      <c r="F89" s="16">
        <v>0.27132899999999793</v>
      </c>
      <c r="G89" s="16">
        <v>-0.16000000000000458</v>
      </c>
      <c r="H89" s="16">
        <v>0.60999999999999943</v>
      </c>
      <c r="I89" s="16">
        <v>-0.27530300000000452</v>
      </c>
      <c r="J89" s="16">
        <v>-0.52999999999999714</v>
      </c>
      <c r="K89" s="16">
        <v>-9.9999999999988987E-3</v>
      </c>
      <c r="L89" s="16">
        <v>-0.22100000000000453</v>
      </c>
      <c r="M89" s="16">
        <v>-0.11799999999999589</v>
      </c>
      <c r="N89" s="16">
        <v>-10.104000000000003</v>
      </c>
      <c r="O89" s="16">
        <v>1.8799999999999928</v>
      </c>
      <c r="P89" s="16"/>
    </row>
    <row r="90" spans="1:16" ht="15" customHeight="1" x14ac:dyDescent="0.25">
      <c r="A90" s="18">
        <v>38807</v>
      </c>
      <c r="B90" s="16">
        <v>-2.1938389999999974</v>
      </c>
      <c r="C90" s="16">
        <v>-0.98000000000000309</v>
      </c>
      <c r="D90" s="16">
        <v>0.62504800000000582</v>
      </c>
      <c r="E90" s="16">
        <v>-1.1900000000000022</v>
      </c>
      <c r="F90" s="16">
        <v>1.2447529999999984</v>
      </c>
      <c r="G90" s="16">
        <v>1.4799999999999924</v>
      </c>
      <c r="H90" s="16">
        <v>1.3500000000000068</v>
      </c>
      <c r="I90" s="16">
        <v>4.8516959999999942</v>
      </c>
      <c r="J90" s="16">
        <v>4.8599999999999977</v>
      </c>
      <c r="K90" s="16">
        <v>4.84</v>
      </c>
      <c r="L90" s="16">
        <v>3.2950000000000035</v>
      </c>
      <c r="M90" s="16">
        <v>0.88099999999999845</v>
      </c>
      <c r="N90" s="16">
        <v>5.1299999999999901</v>
      </c>
      <c r="O90" s="16">
        <v>4.9700000000000077</v>
      </c>
      <c r="P90" s="16"/>
    </row>
    <row r="91" spans="1:16" ht="15" customHeight="1" x14ac:dyDescent="0.25">
      <c r="A91" s="18">
        <v>38837</v>
      </c>
      <c r="B91" s="16">
        <v>-8.4545000000002535E-2</v>
      </c>
      <c r="C91" s="16">
        <v>-0.18000000000000238</v>
      </c>
      <c r="D91" s="16">
        <v>0.64259200000000849</v>
      </c>
      <c r="E91" s="16">
        <v>3.1400000000000095</v>
      </c>
      <c r="F91" s="16">
        <v>1.3427819999999979</v>
      </c>
      <c r="G91" s="16">
        <v>-0.13999999999999568</v>
      </c>
      <c r="H91" s="16">
        <v>2.5400000000000089</v>
      </c>
      <c r="I91" s="16">
        <v>-1.6280000000001849E-2</v>
      </c>
      <c r="J91" s="16">
        <v>-0.29000000000000137</v>
      </c>
      <c r="K91" s="16">
        <v>0.26999999999999247</v>
      </c>
      <c r="L91" s="16">
        <v>4.7749999999999959</v>
      </c>
      <c r="M91" s="16">
        <v>7.119999999999993</v>
      </c>
      <c r="N91" s="16">
        <v>6.3299999999999912</v>
      </c>
      <c r="O91" s="16">
        <v>-3.7200000000000011</v>
      </c>
      <c r="P91" s="16"/>
    </row>
    <row r="92" spans="1:16" ht="15" customHeight="1" x14ac:dyDescent="0.25">
      <c r="A92" s="18">
        <v>38868</v>
      </c>
      <c r="B92" s="16">
        <v>0.29459800000000147</v>
      </c>
      <c r="C92" s="16">
        <v>-0.10999999999999899</v>
      </c>
      <c r="D92" s="16">
        <v>-4.0711000000004383E-2</v>
      </c>
      <c r="E92" s="16">
        <v>2.2879270000000007</v>
      </c>
      <c r="F92" s="16">
        <v>-2.8781399999999957</v>
      </c>
      <c r="G92" s="16">
        <v>-3.3900000000000041</v>
      </c>
      <c r="H92" s="16">
        <v>-2.5299999999999989</v>
      </c>
      <c r="I92" s="16">
        <v>-5.616036000000002</v>
      </c>
      <c r="J92" s="16">
        <v>-7.0400000000000018</v>
      </c>
      <c r="K92" s="16">
        <v>-4.1399999999999988</v>
      </c>
      <c r="L92" s="16">
        <v>-3.8830000000000031</v>
      </c>
      <c r="M92" s="16">
        <v>-10.477000000000004</v>
      </c>
      <c r="N92" s="16">
        <v>-0.77000000000000401</v>
      </c>
      <c r="O92" s="16">
        <v>-2.8800000000000048</v>
      </c>
      <c r="P92" s="16"/>
    </row>
    <row r="93" spans="1:16" ht="15" customHeight="1" x14ac:dyDescent="0.25">
      <c r="A93" s="18">
        <v>38898</v>
      </c>
      <c r="B93" s="16">
        <v>0.2829909999999991</v>
      </c>
      <c r="C93" s="16">
        <v>0.20999999999999908</v>
      </c>
      <c r="D93" s="16">
        <v>-0.40148300000000248</v>
      </c>
      <c r="E93" s="16">
        <v>-1.3840839999999965</v>
      </c>
      <c r="F93" s="16">
        <v>0.13556599999999808</v>
      </c>
      <c r="G93" s="16">
        <v>-0.39000000000000146</v>
      </c>
      <c r="H93" s="16">
        <v>0.63999999999999613</v>
      </c>
      <c r="I93" s="16">
        <v>0.64294899999999267</v>
      </c>
      <c r="J93" s="16">
        <v>5.9999999999993392E-2</v>
      </c>
      <c r="K93" s="16">
        <v>1.2299999999999978</v>
      </c>
      <c r="L93" s="16">
        <v>-5.9999999999948983E-3</v>
      </c>
      <c r="M93" s="16">
        <v>-0.24399999999999977</v>
      </c>
      <c r="N93" s="16">
        <v>1.1600000000000055</v>
      </c>
      <c r="O93" s="16">
        <v>5.380000000000007</v>
      </c>
      <c r="P93" s="16"/>
    </row>
    <row r="94" spans="1:16" ht="15" customHeight="1" x14ac:dyDescent="0.25">
      <c r="A94" s="18">
        <v>38929</v>
      </c>
      <c r="B94" s="16">
        <v>1.6268179999999965</v>
      </c>
      <c r="C94" s="16">
        <v>1.3500000000000068</v>
      </c>
      <c r="D94" s="16">
        <v>1.0669349999999911</v>
      </c>
      <c r="E94" s="16">
        <v>0.69140700000001054</v>
      </c>
      <c r="F94" s="16">
        <v>0.61685000000000212</v>
      </c>
      <c r="G94" s="16">
        <v>-1.9100000000000006</v>
      </c>
      <c r="H94" s="16">
        <v>2.4299999999999988</v>
      </c>
      <c r="I94" s="16">
        <v>-3.2538590000000034</v>
      </c>
      <c r="J94" s="16">
        <v>-5.1900000000000057</v>
      </c>
      <c r="K94" s="16">
        <v>-1.3900000000000023</v>
      </c>
      <c r="L94" s="16">
        <v>0.98899999999999544</v>
      </c>
      <c r="M94" s="16">
        <v>1.4310000000000045</v>
      </c>
      <c r="N94" s="16">
        <v>2.0000000000000018</v>
      </c>
      <c r="O94" s="16">
        <v>3.5900000000000043</v>
      </c>
      <c r="P94" s="16"/>
    </row>
    <row r="95" spans="1:16" ht="15" customHeight="1" x14ac:dyDescent="0.25">
      <c r="A95" s="18">
        <v>38960</v>
      </c>
      <c r="B95" s="16">
        <v>1.7342659999999954</v>
      </c>
      <c r="C95" s="16">
        <v>1.5300000000000091</v>
      </c>
      <c r="D95" s="16">
        <v>1.6180279999999936</v>
      </c>
      <c r="E95" s="16">
        <v>0.78649399999999314</v>
      </c>
      <c r="F95" s="16">
        <v>2.3793130000000051</v>
      </c>
      <c r="G95" s="16">
        <v>3.1199999999999894</v>
      </c>
      <c r="H95" s="16">
        <v>1.6699999999999937</v>
      </c>
      <c r="I95" s="16">
        <v>2.9607299999999892</v>
      </c>
      <c r="J95" s="16">
        <v>2.9300000000000104</v>
      </c>
      <c r="K95" s="16">
        <v>2.9900000000000038</v>
      </c>
      <c r="L95" s="16">
        <v>2.7490000000000014</v>
      </c>
      <c r="M95" s="16">
        <v>2.5470000000000104</v>
      </c>
      <c r="N95" s="16">
        <v>-7.26</v>
      </c>
      <c r="O95" s="16">
        <v>3.8000000000000034</v>
      </c>
      <c r="P95" s="16"/>
    </row>
    <row r="96" spans="1:16" ht="15" customHeight="1" x14ac:dyDescent="0.25">
      <c r="A96" s="18">
        <v>38990</v>
      </c>
      <c r="B96" s="16">
        <v>0.16423800000000544</v>
      </c>
      <c r="C96" s="16">
        <v>0.8799999999999919</v>
      </c>
      <c r="D96" s="16">
        <v>1.2930990000000087</v>
      </c>
      <c r="E96" s="16">
        <v>-0.59151499999999801</v>
      </c>
      <c r="F96" s="16">
        <v>2.5769960000000092</v>
      </c>
      <c r="G96" s="16">
        <v>2.750000000000008</v>
      </c>
      <c r="H96" s="16">
        <v>1.9900000000000029</v>
      </c>
      <c r="I96" s="16">
        <v>0.83255399999999646</v>
      </c>
      <c r="J96" s="16">
        <v>0.67999999999999172</v>
      </c>
      <c r="K96" s="16">
        <v>0.98000000000000309</v>
      </c>
      <c r="L96" s="16">
        <v>0.15400000000000968</v>
      </c>
      <c r="M96" s="16">
        <v>0.83200000000001051</v>
      </c>
      <c r="N96" s="16">
        <v>-10.709999999999997</v>
      </c>
      <c r="O96" s="16">
        <v>1.9600000000000062</v>
      </c>
      <c r="P96" s="16"/>
    </row>
    <row r="97" spans="1:16" ht="15" customHeight="1" x14ac:dyDescent="0.25">
      <c r="A97" s="18">
        <v>39021</v>
      </c>
      <c r="B97" s="16">
        <v>-0.17074700000000442</v>
      </c>
      <c r="C97" s="16">
        <v>0.65999999999999392</v>
      </c>
      <c r="D97" s="16">
        <v>1.3398800000000044</v>
      </c>
      <c r="E97" s="16">
        <v>1.0699100000000072</v>
      </c>
      <c r="F97" s="16">
        <v>3.2586100000000062</v>
      </c>
      <c r="G97" s="16">
        <v>3.5099999999999909</v>
      </c>
      <c r="H97" s="16">
        <v>3.2699999999999951</v>
      </c>
      <c r="I97" s="16">
        <v>5.7577509999999998</v>
      </c>
      <c r="J97" s="16">
        <v>6.4799999999999969</v>
      </c>
      <c r="K97" s="16">
        <v>5.0899999999999945</v>
      </c>
      <c r="L97" s="16">
        <v>3.8890000000000091</v>
      </c>
      <c r="M97" s="16">
        <v>4.7479999999999967</v>
      </c>
      <c r="N97" s="16">
        <v>-2.5699999999999945</v>
      </c>
      <c r="O97" s="16">
        <v>6.2599999999999989</v>
      </c>
      <c r="P97" s="16"/>
    </row>
    <row r="98" spans="1:16" ht="15" customHeight="1" x14ac:dyDescent="0.25">
      <c r="A98" s="18">
        <v>39051</v>
      </c>
      <c r="B98" s="16">
        <v>1.2365219999999955</v>
      </c>
      <c r="C98" s="16">
        <v>1.1600000000000055</v>
      </c>
      <c r="D98" s="16">
        <v>1.7392220000000069</v>
      </c>
      <c r="E98" s="16">
        <v>3.1987540000000036</v>
      </c>
      <c r="F98" s="16">
        <v>1.9016029999999962</v>
      </c>
      <c r="G98" s="16">
        <v>1.9900000000000029</v>
      </c>
      <c r="H98" s="16">
        <v>2.2799999999999931</v>
      </c>
      <c r="I98" s="16">
        <v>2.6304930000000004</v>
      </c>
      <c r="J98" s="16">
        <v>2.3900000000000032</v>
      </c>
      <c r="K98" s="16">
        <v>2.849999999999997</v>
      </c>
      <c r="L98" s="16">
        <v>2.9879999999999907</v>
      </c>
      <c r="M98" s="16">
        <v>7.4330000000000007</v>
      </c>
      <c r="N98" s="16">
        <v>5.5299999999999905</v>
      </c>
      <c r="O98" s="16">
        <v>4.7299999999999898</v>
      </c>
      <c r="P98" s="16"/>
    </row>
    <row r="99" spans="1:16" ht="15" customHeight="1" x14ac:dyDescent="0.25">
      <c r="A99" s="18">
        <v>39082</v>
      </c>
      <c r="B99" s="16">
        <v>-2.332500000000004</v>
      </c>
      <c r="C99" s="16">
        <v>-0.58000000000000274</v>
      </c>
      <c r="D99" s="16">
        <v>1.0580470000000064</v>
      </c>
      <c r="E99" s="16">
        <v>-2.1207489999999996</v>
      </c>
      <c r="F99" s="16">
        <v>1.4027749999999894</v>
      </c>
      <c r="G99" s="16">
        <v>0.34000000000000696</v>
      </c>
      <c r="H99" s="16">
        <v>2.2399999999999975</v>
      </c>
      <c r="I99" s="16">
        <v>0.33486599999998923</v>
      </c>
      <c r="J99" s="16">
        <v>-0.23999999999999577</v>
      </c>
      <c r="K99" s="16">
        <v>0.869999999999993</v>
      </c>
      <c r="L99" s="16">
        <v>3.1390000000000029</v>
      </c>
      <c r="M99" s="16">
        <v>4.502000000000006</v>
      </c>
      <c r="N99" s="16">
        <v>-7.1200000000000045</v>
      </c>
      <c r="O99" s="16">
        <v>-1.8199999999999994</v>
      </c>
      <c r="P99" s="16"/>
    </row>
    <row r="100" spans="1:16" ht="15" customHeight="1" x14ac:dyDescent="0.25">
      <c r="A100" s="18">
        <v>39113</v>
      </c>
      <c r="B100" s="16">
        <v>0.13078200000000706</v>
      </c>
      <c r="C100" s="16">
        <v>-3.9999999999995595E-2</v>
      </c>
      <c r="D100" s="16">
        <v>1.127612999999994</v>
      </c>
      <c r="E100" s="16">
        <v>-1.6623500000000013</v>
      </c>
      <c r="F100" s="16">
        <v>1.5123180000000014</v>
      </c>
      <c r="G100" s="16">
        <v>2.5700000000000056</v>
      </c>
      <c r="H100" s="16">
        <v>1.2799999999999923</v>
      </c>
      <c r="I100" s="16">
        <v>1.6734500000000097</v>
      </c>
      <c r="J100" s="16">
        <v>1.859999999999995</v>
      </c>
      <c r="K100" s="16">
        <v>1.4999999999999902</v>
      </c>
      <c r="L100" s="16">
        <v>0.67600000000000993</v>
      </c>
      <c r="M100" s="16">
        <v>-1.0759999999999992</v>
      </c>
      <c r="N100" s="16">
        <v>-2.2900000000000031</v>
      </c>
      <c r="O100" s="16">
        <v>8.7199999999999953</v>
      </c>
      <c r="P100" s="16"/>
    </row>
    <row r="101" spans="1:16" ht="15" customHeight="1" x14ac:dyDescent="0.25">
      <c r="A101" s="18">
        <v>39141</v>
      </c>
      <c r="B101" s="16">
        <v>2.1345210000000003</v>
      </c>
      <c r="C101" s="16">
        <v>1.540000000000008</v>
      </c>
      <c r="D101" s="16">
        <v>1.3825049999999894</v>
      </c>
      <c r="E101" s="16">
        <v>2.4906300000000048</v>
      </c>
      <c r="F101" s="16">
        <v>-1.9558819999999977</v>
      </c>
      <c r="G101" s="16">
        <v>-1.8800000000000039</v>
      </c>
      <c r="H101" s="16">
        <v>-1.5599999999999947</v>
      </c>
      <c r="I101" s="16">
        <v>-0.79351699999999914</v>
      </c>
      <c r="J101" s="16">
        <v>-0.31999999999999806</v>
      </c>
      <c r="K101" s="16">
        <v>-1.2299999999999978</v>
      </c>
      <c r="L101" s="16">
        <v>0.80599999999999561</v>
      </c>
      <c r="M101" s="16">
        <v>-0.59299999999999908</v>
      </c>
      <c r="N101" s="16">
        <v>4.2999999999999927</v>
      </c>
      <c r="O101" s="16">
        <v>-2.4700000000000055</v>
      </c>
      <c r="P101" s="16"/>
    </row>
    <row r="102" spans="1:16" ht="15" customHeight="1" x14ac:dyDescent="0.25">
      <c r="A102" s="18">
        <v>39172</v>
      </c>
      <c r="B102" s="16">
        <v>0.23582099999999162</v>
      </c>
      <c r="C102" s="16">
        <v>0</v>
      </c>
      <c r="D102" s="16">
        <v>0.21166200000000135</v>
      </c>
      <c r="E102" s="16">
        <v>0.29694499999999291</v>
      </c>
      <c r="F102" s="16">
        <v>1.1184969999999961</v>
      </c>
      <c r="G102" s="16">
        <v>0.54000000000000714</v>
      </c>
      <c r="H102" s="16">
        <v>1.5500000000000069</v>
      </c>
      <c r="I102" s="16">
        <v>1.0705449999999894</v>
      </c>
      <c r="J102" s="16">
        <v>0.9200000000000097</v>
      </c>
      <c r="K102" s="16">
        <v>1.21</v>
      </c>
      <c r="L102" s="16">
        <v>2.5490000000000013</v>
      </c>
      <c r="M102" s="16">
        <v>3.9819999999999967</v>
      </c>
      <c r="N102" s="16">
        <v>3.2299999999999995</v>
      </c>
      <c r="O102" s="16">
        <v>-2.4399999999999977</v>
      </c>
      <c r="P102" s="16"/>
    </row>
    <row r="103" spans="1:16" ht="15" customHeight="1" x14ac:dyDescent="0.25">
      <c r="A103" s="18">
        <v>39202</v>
      </c>
      <c r="B103" s="16">
        <v>0.71023800000000747</v>
      </c>
      <c r="C103" s="16">
        <v>0.54000000000000714</v>
      </c>
      <c r="D103" s="16">
        <v>1.3440969999999997</v>
      </c>
      <c r="E103" s="16">
        <v>1.250678999999999</v>
      </c>
      <c r="F103" s="16">
        <v>4.4295259999999947</v>
      </c>
      <c r="G103" s="16">
        <v>4.709999999999992</v>
      </c>
      <c r="H103" s="16">
        <v>3.6999999999999922</v>
      </c>
      <c r="I103" s="16">
        <v>1.7962459999999902</v>
      </c>
      <c r="J103" s="16">
        <v>2.62</v>
      </c>
      <c r="K103" s="16">
        <v>1.0399999999999965</v>
      </c>
      <c r="L103" s="16">
        <v>4.4410000000000061</v>
      </c>
      <c r="M103" s="16">
        <v>4.6289999999999942</v>
      </c>
      <c r="N103" s="16">
        <v>-0.28000000000000247</v>
      </c>
      <c r="O103" s="16">
        <v>-1.9999999999997797E-2</v>
      </c>
      <c r="P103" s="16"/>
    </row>
    <row r="104" spans="1:16" ht="15" customHeight="1" x14ac:dyDescent="0.25">
      <c r="A104" s="18">
        <v>39233</v>
      </c>
      <c r="B104" s="16">
        <v>-1.3065090000000001</v>
      </c>
      <c r="C104" s="16">
        <v>-0.75825000000000475</v>
      </c>
      <c r="D104" s="16">
        <v>0.71149999999999824</v>
      </c>
      <c r="E104" s="16">
        <v>-2.3340600000000045</v>
      </c>
      <c r="F104" s="16">
        <v>3.4895120000000057</v>
      </c>
      <c r="G104" s="16">
        <v>3.6000000000000032</v>
      </c>
      <c r="H104" s="16">
        <v>3.6100000000000021</v>
      </c>
      <c r="I104" s="16">
        <v>4.0955550000000063</v>
      </c>
      <c r="J104" s="16">
        <v>4.5600000000000085</v>
      </c>
      <c r="K104" s="16">
        <v>3.6699999999999955</v>
      </c>
      <c r="L104" s="16">
        <v>1.7539999999999889</v>
      </c>
      <c r="M104" s="16">
        <v>4.9520000000000008</v>
      </c>
      <c r="N104" s="16">
        <v>-1.5499999999999958</v>
      </c>
      <c r="O104" s="16">
        <v>-0.13999999999999568</v>
      </c>
      <c r="P104" s="16"/>
    </row>
    <row r="105" spans="1:16" ht="15" customHeight="1" x14ac:dyDescent="0.25">
      <c r="A105" s="18">
        <v>39263</v>
      </c>
      <c r="B105" s="16">
        <v>-0.15263899999999886</v>
      </c>
      <c r="C105" s="16">
        <v>-0.30000000000000027</v>
      </c>
      <c r="D105" s="16">
        <v>-1.6854029999999964</v>
      </c>
      <c r="E105" s="16">
        <v>-0.73478599999999838</v>
      </c>
      <c r="F105" s="16">
        <v>-1.6613329999999982</v>
      </c>
      <c r="G105" s="16">
        <v>-1.4900000000000024</v>
      </c>
      <c r="H105" s="16">
        <v>-2.3399999999999976</v>
      </c>
      <c r="I105" s="16">
        <v>-1.4628799999999997</v>
      </c>
      <c r="J105" s="16">
        <v>-0.57000000000000384</v>
      </c>
      <c r="K105" s="16">
        <v>-2.3299999999999987</v>
      </c>
      <c r="L105" s="16">
        <v>0.12199999999999989</v>
      </c>
      <c r="M105" s="16">
        <v>4.6869999999999967</v>
      </c>
      <c r="N105" s="16">
        <v>3.2200000000000006</v>
      </c>
      <c r="O105" s="16">
        <v>-9.430000000000005</v>
      </c>
      <c r="P105" s="16"/>
    </row>
    <row r="106" spans="1:16" ht="15" customHeight="1" x14ac:dyDescent="0.25">
      <c r="A106" s="18">
        <v>39294</v>
      </c>
      <c r="B106" s="16">
        <v>2.2758599999999962</v>
      </c>
      <c r="C106" s="16">
        <v>0.82999999999999741</v>
      </c>
      <c r="D106" s="16">
        <v>-3.1400490000000003</v>
      </c>
      <c r="E106" s="16">
        <v>3.3132139999999977</v>
      </c>
      <c r="F106" s="16">
        <v>-3.1004820000000044</v>
      </c>
      <c r="G106" s="16">
        <v>-1.5499999999999958</v>
      </c>
      <c r="H106" s="16">
        <v>-4.6200000000000019</v>
      </c>
      <c r="I106" s="16">
        <v>-6.8394740000000009</v>
      </c>
      <c r="J106" s="16">
        <v>-5.1900000000000057</v>
      </c>
      <c r="K106" s="16">
        <v>-8.5099999999999945</v>
      </c>
      <c r="L106" s="16">
        <v>-1.4719999999999955</v>
      </c>
      <c r="M106" s="16">
        <v>5.2759999999999918</v>
      </c>
      <c r="N106" s="16">
        <v>5.5500000000000105</v>
      </c>
      <c r="O106" s="16">
        <v>-7.9300000000000033</v>
      </c>
      <c r="P106" s="16"/>
    </row>
    <row r="107" spans="1:16" ht="15" customHeight="1" x14ac:dyDescent="0.25">
      <c r="A107" s="18">
        <v>39325</v>
      </c>
      <c r="B107" s="16">
        <v>0.86601799999999063</v>
      </c>
      <c r="C107" s="16">
        <v>1.2299999999999978</v>
      </c>
      <c r="D107" s="16">
        <v>1.1146389999999951</v>
      </c>
      <c r="E107" s="16">
        <v>1.6355729999999902</v>
      </c>
      <c r="F107" s="16">
        <v>1.4990070000000077</v>
      </c>
      <c r="G107" s="16">
        <v>1.5900000000000025</v>
      </c>
      <c r="H107" s="16">
        <v>1.1200000000000099</v>
      </c>
      <c r="I107" s="16">
        <v>2.2665769999999918</v>
      </c>
      <c r="J107" s="16">
        <v>2.5199999999999889</v>
      </c>
      <c r="K107" s="16">
        <v>2.0000000000000018</v>
      </c>
      <c r="L107" s="16">
        <v>-1.5619999999999967</v>
      </c>
      <c r="M107" s="16">
        <v>-2.1249999999999991</v>
      </c>
      <c r="N107" s="16">
        <v>-4.1900000000000048</v>
      </c>
      <c r="O107" s="16">
        <v>6.5949999999999953</v>
      </c>
      <c r="P107" s="16"/>
    </row>
    <row r="108" spans="1:16" ht="15" customHeight="1" x14ac:dyDescent="0.25">
      <c r="A108" s="18">
        <v>39355</v>
      </c>
      <c r="B108" s="16">
        <v>1.3345230000000097</v>
      </c>
      <c r="C108" s="16">
        <v>0.76000000000000512</v>
      </c>
      <c r="D108" s="16">
        <v>2.3983679999999952</v>
      </c>
      <c r="E108" s="16">
        <v>2.9465620000000081</v>
      </c>
      <c r="F108" s="16">
        <v>3.7398840000000044</v>
      </c>
      <c r="G108" s="16">
        <v>4.1900000000000048</v>
      </c>
      <c r="H108" s="16">
        <v>3.4299999999999997</v>
      </c>
      <c r="I108" s="16">
        <v>1.7164890000000099</v>
      </c>
      <c r="J108" s="16">
        <v>2.9099999999999904</v>
      </c>
      <c r="K108" s="16">
        <v>0.44999999999999485</v>
      </c>
      <c r="L108" s="16">
        <v>5.3490000000000038</v>
      </c>
      <c r="M108" s="16">
        <v>11.043000000000003</v>
      </c>
      <c r="N108" s="16">
        <v>10.230000000000006</v>
      </c>
      <c r="O108" s="16">
        <v>4.3449999999999989</v>
      </c>
      <c r="P108" s="16"/>
    </row>
    <row r="109" spans="1:16" ht="15" customHeight="1" x14ac:dyDescent="0.25">
      <c r="A109" s="18">
        <v>39386</v>
      </c>
      <c r="B109" s="16">
        <v>1.1221120000000084</v>
      </c>
      <c r="C109" s="16">
        <v>0.8999999999999897</v>
      </c>
      <c r="D109" s="16">
        <v>0.65023699999999796</v>
      </c>
      <c r="E109" s="16">
        <v>1.8306300000000109</v>
      </c>
      <c r="F109" s="16">
        <v>1.5906839999999978</v>
      </c>
      <c r="G109" s="16">
        <v>3.400000000000003</v>
      </c>
      <c r="H109" s="16">
        <v>9.9999999999988987E-3</v>
      </c>
      <c r="I109" s="16">
        <v>2.8690520000000053</v>
      </c>
      <c r="J109" s="16">
        <v>4.4999999999999929</v>
      </c>
      <c r="K109" s="16">
        <v>1.089999999999991</v>
      </c>
      <c r="L109" s="16">
        <v>3.9290000000000047</v>
      </c>
      <c r="M109" s="16">
        <v>11.152000000000006</v>
      </c>
      <c r="N109" s="16">
        <v>9.6100000000000065</v>
      </c>
      <c r="O109" s="16">
        <v>1.2199999999999989</v>
      </c>
      <c r="P109" s="16"/>
    </row>
    <row r="110" spans="1:16" ht="15" customHeight="1" x14ac:dyDescent="0.25">
      <c r="A110" s="18">
        <v>39416</v>
      </c>
      <c r="B110" s="16">
        <v>3.9675820000000028</v>
      </c>
      <c r="C110" s="16">
        <v>1.8000000000000016</v>
      </c>
      <c r="D110" s="16">
        <v>-2.0463650000000055</v>
      </c>
      <c r="E110" s="16">
        <v>2.7052920000000036</v>
      </c>
      <c r="F110" s="16">
        <v>-4.1806589999999977</v>
      </c>
      <c r="G110" s="16">
        <v>-3.6799999999999944</v>
      </c>
      <c r="H110" s="16">
        <v>-4.8899999999999944</v>
      </c>
      <c r="I110" s="16">
        <v>-7.1805759999999941</v>
      </c>
      <c r="J110" s="16">
        <v>-6.9099999999999939</v>
      </c>
      <c r="K110" s="16">
        <v>-7.4899999999999967</v>
      </c>
      <c r="L110" s="16">
        <v>-3.288000000000002</v>
      </c>
      <c r="M110" s="16">
        <v>-7.0880000000000054</v>
      </c>
      <c r="N110" s="16">
        <v>-3.6969999999999947</v>
      </c>
      <c r="O110" s="16">
        <v>-9.48</v>
      </c>
      <c r="P110" s="16"/>
    </row>
    <row r="111" spans="1:16" ht="15" customHeight="1" x14ac:dyDescent="0.25">
      <c r="A111" s="18">
        <v>39447</v>
      </c>
      <c r="B111" s="16">
        <v>-0.15732400000000313</v>
      </c>
      <c r="C111" s="16">
        <v>0.27999999999999137</v>
      </c>
      <c r="D111" s="16">
        <v>0.29318199999999184</v>
      </c>
      <c r="E111" s="16">
        <v>-0.64699299999999571</v>
      </c>
      <c r="F111" s="16">
        <v>-0.69376300000000279</v>
      </c>
      <c r="G111" s="16">
        <v>-0.36000000000000476</v>
      </c>
      <c r="H111" s="16">
        <v>-0.97000000000000419</v>
      </c>
      <c r="I111" s="16">
        <v>-6.2397999999996845E-2</v>
      </c>
      <c r="J111" s="16">
        <v>0.62999999999999723</v>
      </c>
      <c r="K111" s="16">
        <v>-0.8499999999999952</v>
      </c>
      <c r="L111" s="16">
        <v>-2.2499999999999964</v>
      </c>
      <c r="M111" s="16">
        <v>0.35000000000000586</v>
      </c>
      <c r="N111" s="16">
        <v>5.7649999999999979</v>
      </c>
      <c r="O111" s="16">
        <v>-5.2300000000000013</v>
      </c>
      <c r="P111" s="16"/>
    </row>
    <row r="112" spans="1:16" ht="15" customHeight="1" x14ac:dyDescent="0.25">
      <c r="A112" s="18">
        <v>39478</v>
      </c>
      <c r="B112" s="16">
        <v>3.9605380000000023</v>
      </c>
      <c r="C112" s="16">
        <v>1.6799999999999926</v>
      </c>
      <c r="D112" s="16">
        <v>-1.3587119999999953</v>
      </c>
      <c r="E112" s="16">
        <v>3.9906210000000053</v>
      </c>
      <c r="F112" s="16">
        <v>-5.9981630000000008</v>
      </c>
      <c r="G112" s="16">
        <v>-7.7999999999999954</v>
      </c>
      <c r="H112" s="16">
        <v>-4.0100000000000025</v>
      </c>
      <c r="I112" s="16">
        <v>-6.8194410000000039</v>
      </c>
      <c r="J112" s="16">
        <v>-9.17</v>
      </c>
      <c r="K112" s="16">
        <v>-4.1000000000000032</v>
      </c>
      <c r="L112" s="16">
        <v>-9.2370000000000054</v>
      </c>
      <c r="M112" s="16">
        <v>-12.478999999999996</v>
      </c>
      <c r="N112" s="16">
        <v>-2.5479999999999947E-2</v>
      </c>
      <c r="O112" s="16">
        <v>-0.38869999999999738</v>
      </c>
      <c r="P112" s="16"/>
    </row>
    <row r="113" spans="1:16" ht="15" customHeight="1" x14ac:dyDescent="0.25">
      <c r="A113" s="18">
        <v>39507</v>
      </c>
      <c r="B113" s="16">
        <v>1.2293000000000109</v>
      </c>
      <c r="C113" s="16">
        <v>0.14000000000000679</v>
      </c>
      <c r="D113" s="16">
        <v>-1.1874669999999976</v>
      </c>
      <c r="E113" s="16">
        <v>2.7616150000000061</v>
      </c>
      <c r="F113" s="16">
        <v>-3.248576000000003</v>
      </c>
      <c r="G113" s="16">
        <v>-1.9900000000000029</v>
      </c>
      <c r="H113" s="16">
        <v>-4.1900000000000048</v>
      </c>
      <c r="I113" s="16">
        <v>-3.7066909999999953</v>
      </c>
      <c r="J113" s="16">
        <v>-3.4599999999999964</v>
      </c>
      <c r="K113" s="16">
        <v>-3.9699999999999958</v>
      </c>
      <c r="L113" s="16">
        <v>1.432000000000011</v>
      </c>
      <c r="M113" s="16">
        <v>7.3809999999999931</v>
      </c>
      <c r="N113" s="16">
        <v>11.25799999999999</v>
      </c>
      <c r="O113" s="16">
        <v>-3.7962000000000051</v>
      </c>
      <c r="P113" s="16"/>
    </row>
    <row r="114" spans="1:16" ht="15" customHeight="1" x14ac:dyDescent="0.25">
      <c r="A114" s="18">
        <v>39538</v>
      </c>
      <c r="B114" s="16">
        <v>-5.9058999999994644E-2</v>
      </c>
      <c r="C114" s="16">
        <v>0.34000000000000696</v>
      </c>
      <c r="D114" s="16">
        <v>-0.51907399999999715</v>
      </c>
      <c r="E114" s="16">
        <v>3.8062810000000002</v>
      </c>
      <c r="F114" s="16">
        <v>-0.43179500000000148</v>
      </c>
      <c r="G114" s="16">
        <v>-0.60999999999999943</v>
      </c>
      <c r="H114" s="16">
        <v>-0.74999999999999512</v>
      </c>
      <c r="I114" s="16">
        <v>0.41890399999999772</v>
      </c>
      <c r="J114" s="16">
        <v>-0.58000000000000274</v>
      </c>
      <c r="K114" s="16">
        <v>1.5099999999999891</v>
      </c>
      <c r="L114" s="16">
        <v>-1.0519999999999974</v>
      </c>
      <c r="M114" s="16">
        <v>-5.2910000000000013</v>
      </c>
      <c r="N114" s="16">
        <v>-1.1739999999999973</v>
      </c>
      <c r="O114" s="16">
        <v>6.5803000000000056</v>
      </c>
      <c r="P114" s="16"/>
    </row>
    <row r="115" spans="1:16" ht="15" customHeight="1" x14ac:dyDescent="0.25">
      <c r="A115" s="18">
        <v>39568</v>
      </c>
      <c r="B115" s="16">
        <v>-2.1081860000000008</v>
      </c>
      <c r="C115" s="16">
        <v>-0.20999999999999908</v>
      </c>
      <c r="D115" s="16">
        <v>4.1657070000000074</v>
      </c>
      <c r="E115" s="16">
        <v>-3.5855749999999964</v>
      </c>
      <c r="F115" s="16">
        <v>4.8703139999999978</v>
      </c>
      <c r="G115" s="16">
        <v>5.2499999999999991</v>
      </c>
      <c r="H115" s="16">
        <v>4.8699999999999966</v>
      </c>
      <c r="I115" s="16">
        <v>4.1870319999999905</v>
      </c>
      <c r="J115" s="16">
        <v>5.139999999999989</v>
      </c>
      <c r="K115" s="16">
        <v>3.1600000000000072</v>
      </c>
      <c r="L115" s="16">
        <v>5.427000000000004</v>
      </c>
      <c r="M115" s="16">
        <v>8.1150000000000055</v>
      </c>
      <c r="N115" s="16">
        <v>7.9644999999999966</v>
      </c>
      <c r="O115" s="16">
        <v>6.0440000000000049</v>
      </c>
      <c r="P115" s="16"/>
    </row>
    <row r="116" spans="1:16" ht="15" customHeight="1" x14ac:dyDescent="0.25">
      <c r="A116" s="18">
        <v>39599</v>
      </c>
      <c r="B116" s="16">
        <v>0.3266709999999895</v>
      </c>
      <c r="C116" s="16">
        <v>-0.72999999999999732</v>
      </c>
      <c r="D116" s="16">
        <v>0.42835100000000459</v>
      </c>
      <c r="E116" s="16">
        <v>-1.5260319999999994</v>
      </c>
      <c r="F116" s="16">
        <v>1.2952590000000042</v>
      </c>
      <c r="G116" s="16">
        <v>3.6699999999999955</v>
      </c>
      <c r="H116" s="16">
        <v>-0.16000000000000458</v>
      </c>
      <c r="I116" s="16">
        <v>4.5936870000000019</v>
      </c>
      <c r="J116" s="16">
        <v>5.6599999999999984</v>
      </c>
      <c r="K116" s="16">
        <v>3.4200000000000008</v>
      </c>
      <c r="L116" s="16">
        <v>0.97300000000000164</v>
      </c>
      <c r="M116" s="16">
        <v>1.8550000000000066</v>
      </c>
      <c r="N116" s="16">
        <v>9.1029999999999944</v>
      </c>
      <c r="O116" s="16">
        <v>0.12103999999999449</v>
      </c>
      <c r="P116" s="16"/>
    </row>
    <row r="117" spans="1:16" ht="15" customHeight="1" x14ac:dyDescent="0.25">
      <c r="A117" s="18">
        <v>39629</v>
      </c>
      <c r="B117" s="16">
        <v>1.5341679999999913</v>
      </c>
      <c r="C117" s="16">
        <v>-8.0000000000002292E-2</v>
      </c>
      <c r="D117" s="16">
        <v>-2.6794580000000012</v>
      </c>
      <c r="E117" s="16">
        <v>0.35932100000000133</v>
      </c>
      <c r="F117" s="16">
        <v>-8.4303559999999944</v>
      </c>
      <c r="G117" s="16">
        <v>-7.2000000000000064</v>
      </c>
      <c r="H117" s="16">
        <v>-9.57</v>
      </c>
      <c r="I117" s="16">
        <v>-7.698779</v>
      </c>
      <c r="J117" s="16">
        <v>-5.9599999999999991</v>
      </c>
      <c r="K117" s="16">
        <v>-9.5999999999999979</v>
      </c>
      <c r="L117" s="16">
        <v>-8.1779999999999973</v>
      </c>
      <c r="M117" s="16">
        <v>-9.972999999999999</v>
      </c>
      <c r="N117" s="16">
        <v>9.2165000000000052</v>
      </c>
      <c r="O117" s="16">
        <v>-10.962899999999998</v>
      </c>
      <c r="P117" s="16"/>
    </row>
    <row r="118" spans="1:16" ht="15" customHeight="1" x14ac:dyDescent="0.25">
      <c r="A118" s="18">
        <v>39660</v>
      </c>
      <c r="B118" s="16">
        <v>-0.50871900000000192</v>
      </c>
      <c r="C118" s="16">
        <v>-8.0000000000002292E-2</v>
      </c>
      <c r="D118" s="16">
        <v>-1.6026929999999995</v>
      </c>
      <c r="E118" s="16">
        <v>0.16095700000000601</v>
      </c>
      <c r="F118" s="16">
        <v>-0.84061600000000514</v>
      </c>
      <c r="G118" s="16">
        <v>-1.9000000000000017</v>
      </c>
      <c r="H118" s="16">
        <v>-0.36000000000000476</v>
      </c>
      <c r="I118" s="16">
        <v>3.7006330000000087</v>
      </c>
      <c r="J118" s="16">
        <v>2.3300000000000098</v>
      </c>
      <c r="K118" s="16">
        <v>5.1299999999999901</v>
      </c>
      <c r="L118" s="16">
        <v>-3.2089999999999952</v>
      </c>
      <c r="M118" s="16">
        <v>-3.7719999999999976</v>
      </c>
      <c r="N118" s="16">
        <v>-12.226300000000002</v>
      </c>
      <c r="O118" s="16">
        <v>3.1617000000000006</v>
      </c>
      <c r="P118" s="16"/>
    </row>
    <row r="119" spans="1:16" ht="15" customHeight="1" x14ac:dyDescent="0.25">
      <c r="A119" s="18">
        <v>39691</v>
      </c>
      <c r="B119" s="16">
        <v>0.81686100000000206</v>
      </c>
      <c r="C119" s="16">
        <v>0.95000000000000639</v>
      </c>
      <c r="D119" s="16">
        <v>0.32272700000000043</v>
      </c>
      <c r="E119" s="16">
        <v>-2.8039600000000053</v>
      </c>
      <c r="F119" s="16">
        <v>1.4464679999999897</v>
      </c>
      <c r="G119" s="16">
        <v>1.0799999999999921</v>
      </c>
      <c r="H119" s="16">
        <v>1.6999999999999904</v>
      </c>
      <c r="I119" s="16">
        <v>3.6143800000000059</v>
      </c>
      <c r="J119" s="16">
        <v>2.4799999999999933</v>
      </c>
      <c r="K119" s="16">
        <v>4.7500000000000098</v>
      </c>
      <c r="L119" s="16">
        <v>-4.0519999999999996</v>
      </c>
      <c r="M119" s="16">
        <v>-7.9870000000000001</v>
      </c>
      <c r="N119" s="16">
        <v>-7.1023999999999976</v>
      </c>
      <c r="O119" s="16">
        <v>2.3201980000000066</v>
      </c>
      <c r="P119" s="16"/>
    </row>
    <row r="120" spans="1:16" ht="15" customHeight="1" x14ac:dyDescent="0.25">
      <c r="A120" s="18">
        <v>39721</v>
      </c>
      <c r="B120" s="16">
        <v>-3.8286280000000006</v>
      </c>
      <c r="C120" s="16">
        <v>-1.3399999999999967</v>
      </c>
      <c r="D120" s="16">
        <v>-8.2973920000000039</v>
      </c>
      <c r="E120" s="16">
        <v>-1.6527610000000026</v>
      </c>
      <c r="F120" s="16">
        <v>-8.9107319999999994</v>
      </c>
      <c r="G120" s="16">
        <v>-11.580000000000002</v>
      </c>
      <c r="H120" s="16">
        <v>-7.3500000000000014</v>
      </c>
      <c r="I120" s="16">
        <v>-7.9680289999999987</v>
      </c>
      <c r="J120" s="16">
        <v>-11.299999999999999</v>
      </c>
      <c r="K120" s="16">
        <v>-4.6900000000000048</v>
      </c>
      <c r="L120" s="16">
        <v>-14.458000000000004</v>
      </c>
      <c r="M120" s="16">
        <v>-17.500000000000004</v>
      </c>
      <c r="N120" s="16">
        <v>-12.441800000000002</v>
      </c>
      <c r="O120" s="16">
        <v>-0.138826000000003</v>
      </c>
      <c r="P120" s="16"/>
    </row>
    <row r="121" spans="1:16" ht="15" customHeight="1" x14ac:dyDescent="0.25">
      <c r="A121" s="18">
        <v>39752</v>
      </c>
      <c r="B121" s="16">
        <v>-8.6913649999999958</v>
      </c>
      <c r="C121" s="16">
        <v>-2.3599999999999954</v>
      </c>
      <c r="D121" s="16">
        <v>-16.298380999999996</v>
      </c>
      <c r="E121" s="16">
        <v>-2.537016000000003</v>
      </c>
      <c r="F121" s="16">
        <v>-16.794789999999992</v>
      </c>
      <c r="G121" s="16">
        <v>-17.610000000000003</v>
      </c>
      <c r="H121" s="16">
        <v>-17.310000000000002</v>
      </c>
      <c r="I121" s="16">
        <v>-20.802949999999999</v>
      </c>
      <c r="J121" s="16">
        <v>-21.699999999999996</v>
      </c>
      <c r="K121" s="16">
        <v>-19.979999999999997</v>
      </c>
      <c r="L121" s="16">
        <v>-20.178000000000008</v>
      </c>
      <c r="M121" s="16">
        <v>-27.367000000000008</v>
      </c>
      <c r="N121" s="16">
        <v>-28.198499999999992</v>
      </c>
      <c r="O121" s="16">
        <v>-31.806170000000002</v>
      </c>
      <c r="P121" s="16"/>
    </row>
    <row r="122" spans="1:16" ht="15" customHeight="1" x14ac:dyDescent="0.25">
      <c r="A122" s="18">
        <v>39782</v>
      </c>
      <c r="B122" s="16">
        <v>0.70657800000000215</v>
      </c>
      <c r="C122" s="16">
        <v>3.2499999999999973</v>
      </c>
      <c r="D122" s="16">
        <v>-8.4323009999999972</v>
      </c>
      <c r="E122" s="16">
        <v>3.2411659999999953</v>
      </c>
      <c r="F122" s="16">
        <v>-7.1754560000000023</v>
      </c>
      <c r="G122" s="16">
        <v>-7.9500000000000011</v>
      </c>
      <c r="H122" s="16">
        <v>-7.1699999999999982</v>
      </c>
      <c r="I122" s="16">
        <v>-11.828680000000002</v>
      </c>
      <c r="J122" s="16">
        <v>-12.1</v>
      </c>
      <c r="K122" s="16">
        <v>-11.580000000000002</v>
      </c>
      <c r="L122" s="16">
        <v>-5.4050000000000047</v>
      </c>
      <c r="M122" s="16">
        <v>-7.5269999999999948</v>
      </c>
      <c r="N122" s="16">
        <v>-14.840699999999995</v>
      </c>
      <c r="O122" s="16">
        <v>-23.980500000000006</v>
      </c>
      <c r="P122" s="16"/>
    </row>
    <row r="123" spans="1:16" ht="15" customHeight="1" x14ac:dyDescent="0.25">
      <c r="A123" s="18">
        <v>39813</v>
      </c>
      <c r="B123" s="16">
        <v>4.9632499999999968</v>
      </c>
      <c r="C123" s="16">
        <v>3.7300000000000111</v>
      </c>
      <c r="D123" s="16">
        <v>7.4744090000000041</v>
      </c>
      <c r="E123" s="16">
        <v>8.1298169999999956</v>
      </c>
      <c r="F123" s="16">
        <v>1.0640269999999896</v>
      </c>
      <c r="G123" s="16">
        <v>1.8100000000000005</v>
      </c>
      <c r="H123" s="16">
        <v>1.3900000000000023</v>
      </c>
      <c r="I123" s="16">
        <v>5.8041100000000068</v>
      </c>
      <c r="J123" s="16">
        <v>5.4200000000000026</v>
      </c>
      <c r="K123" s="16">
        <v>6.150000000000011</v>
      </c>
      <c r="L123" s="16">
        <v>6.0119999999999951</v>
      </c>
      <c r="M123" s="16">
        <v>7.7990000000000004</v>
      </c>
      <c r="N123" s="16">
        <v>-13.319630000000004</v>
      </c>
      <c r="O123" s="16">
        <v>17.569699999999997</v>
      </c>
      <c r="P123" s="16"/>
    </row>
    <row r="124" spans="1:16" ht="15" customHeight="1" x14ac:dyDescent="0.25">
      <c r="A124" s="18">
        <v>39844</v>
      </c>
      <c r="B124" s="16">
        <v>1.6861060000000094</v>
      </c>
      <c r="C124" s="16">
        <v>-0.880000000000003</v>
      </c>
      <c r="D124" s="16">
        <v>5.3079249999999911</v>
      </c>
      <c r="E124" s="16">
        <v>-4.6912139999999987</v>
      </c>
      <c r="F124" s="16">
        <v>-8.4286430000000028</v>
      </c>
      <c r="G124" s="16">
        <v>-4.8100000000000032</v>
      </c>
      <c r="H124" s="16">
        <v>-11.5</v>
      </c>
      <c r="I124" s="16">
        <v>-11.122140000000002</v>
      </c>
      <c r="J124" s="16">
        <v>-7.6100000000000056</v>
      </c>
      <c r="K124" s="16">
        <v>-14.280000000000005</v>
      </c>
      <c r="L124" s="16">
        <v>-9.8130000000000059</v>
      </c>
      <c r="M124" s="16">
        <v>-6.4579999999999966</v>
      </c>
      <c r="N124" s="16">
        <v>-8.9388699999999979</v>
      </c>
      <c r="O124" s="16">
        <v>-17.7867</v>
      </c>
      <c r="P124" s="16"/>
    </row>
    <row r="125" spans="1:16" ht="15" customHeight="1" x14ac:dyDescent="0.25">
      <c r="A125" s="18">
        <v>39872</v>
      </c>
      <c r="B125" s="16">
        <v>-1.9636430000000038</v>
      </c>
      <c r="C125" s="16">
        <v>-0.38000000000000256</v>
      </c>
      <c r="D125" s="16">
        <v>-3.4666709999999989</v>
      </c>
      <c r="E125" s="16">
        <v>-3.6362890000000037</v>
      </c>
      <c r="F125" s="16">
        <v>-10.647779999999996</v>
      </c>
      <c r="G125" s="16">
        <v>-7.5199999999999934</v>
      </c>
      <c r="H125" s="16">
        <v>-13.359999999999994</v>
      </c>
      <c r="I125" s="16">
        <v>-12.152340000000006</v>
      </c>
      <c r="J125" s="16">
        <v>-10.350000000000003</v>
      </c>
      <c r="K125" s="16">
        <v>-13.890000000000002</v>
      </c>
      <c r="L125" s="16">
        <v>-10.258999999999997</v>
      </c>
      <c r="M125" s="16">
        <v>-5.6409999999999965</v>
      </c>
      <c r="N125" s="16">
        <v>-6.1006</v>
      </c>
      <c r="O125" s="16">
        <v>-21.096000000000004</v>
      </c>
      <c r="P125" s="16"/>
    </row>
    <row r="126" spans="1:16" ht="15" customHeight="1" x14ac:dyDescent="0.25">
      <c r="A126" s="18">
        <v>39903</v>
      </c>
      <c r="B126" s="16">
        <v>5.8447619999999922</v>
      </c>
      <c r="C126" s="16">
        <v>1.3900000000000023</v>
      </c>
      <c r="D126" s="16">
        <v>3.3036630000000011</v>
      </c>
      <c r="E126" s="16">
        <v>2.6360149999999916</v>
      </c>
      <c r="F126" s="16">
        <v>8.7595190000000045</v>
      </c>
      <c r="G126" s="16">
        <v>8.9199999999999946</v>
      </c>
      <c r="H126" s="16">
        <v>8.5499999999999901</v>
      </c>
      <c r="I126" s="16">
        <v>8.9266899999999936</v>
      </c>
      <c r="J126" s="16">
        <v>8.9800000000000111</v>
      </c>
      <c r="K126" s="16">
        <v>8.879999999999999</v>
      </c>
      <c r="L126" s="16">
        <v>6.3369999999999926</v>
      </c>
      <c r="M126" s="16">
        <v>14.369999999999994</v>
      </c>
      <c r="N126" s="16">
        <v>4.5056999999999903</v>
      </c>
      <c r="O126" s="16">
        <v>3.7070500000000006</v>
      </c>
      <c r="P126" s="16"/>
    </row>
    <row r="127" spans="1:16" ht="15" customHeight="1" x14ac:dyDescent="0.25">
      <c r="A127" s="18">
        <v>39933</v>
      </c>
      <c r="B127" s="16">
        <v>-1.8663149999999962</v>
      </c>
      <c r="C127" s="16">
        <v>0.47999999999999154</v>
      </c>
      <c r="D127" s="16">
        <v>11.465982999999991</v>
      </c>
      <c r="E127" s="16">
        <v>0.61484700000000725</v>
      </c>
      <c r="F127" s="16">
        <v>9.5709409999999995</v>
      </c>
      <c r="G127" s="16">
        <v>9.6000000000000085</v>
      </c>
      <c r="H127" s="16">
        <v>10.719999999999995</v>
      </c>
      <c r="I127" s="16">
        <v>15.45824</v>
      </c>
      <c r="J127" s="16">
        <v>15.050000000000008</v>
      </c>
      <c r="K127" s="16">
        <v>15.870000000000006</v>
      </c>
      <c r="L127" s="16">
        <v>12.803999999999993</v>
      </c>
      <c r="M127" s="16">
        <v>16.640999999999995</v>
      </c>
      <c r="N127" s="16">
        <v>-0.91864999999999863</v>
      </c>
      <c r="O127" s="16">
        <v>31.473519999999986</v>
      </c>
      <c r="P127" s="16"/>
    </row>
    <row r="128" spans="1:16" ht="15" customHeight="1" x14ac:dyDescent="0.25">
      <c r="A128" s="18">
        <v>39964</v>
      </c>
      <c r="B128" s="16">
        <v>2.1044229999999997</v>
      </c>
      <c r="C128" s="16">
        <v>0.73000000000000842</v>
      </c>
      <c r="D128" s="16">
        <v>7.1129980000000037</v>
      </c>
      <c r="E128" s="16">
        <v>4.5841019999999899</v>
      </c>
      <c r="F128" s="16">
        <v>5.5932939999999931</v>
      </c>
      <c r="G128" s="16">
        <v>4.9600000000000088</v>
      </c>
      <c r="H128" s="16">
        <v>6.1800000000000077</v>
      </c>
      <c r="I128" s="16">
        <v>3.0149030000000021</v>
      </c>
      <c r="J128" s="16">
        <v>3.8699999999999957</v>
      </c>
      <c r="K128" s="16">
        <v>2.1400000000000086</v>
      </c>
      <c r="L128" s="16">
        <v>11.830000000000007</v>
      </c>
      <c r="M128" s="16">
        <v>17.086000000000002</v>
      </c>
      <c r="N128" s="16">
        <v>19.664999999999999</v>
      </c>
      <c r="O128" s="16">
        <v>2.3096000000000005</v>
      </c>
      <c r="P128" s="16"/>
    </row>
    <row r="129" spans="1:16" ht="15" customHeight="1" x14ac:dyDescent="0.25">
      <c r="A129" s="18">
        <v>39994</v>
      </c>
      <c r="B129" s="16">
        <v>0.45696699999999701</v>
      </c>
      <c r="C129" s="16">
        <v>0.57000000000000384</v>
      </c>
      <c r="D129" s="16">
        <v>3.1797499999999923</v>
      </c>
      <c r="E129" s="16">
        <v>0.19868400000000452</v>
      </c>
      <c r="F129" s="16">
        <v>0.1983630000000014</v>
      </c>
      <c r="G129" s="16">
        <v>1.1200000000000099</v>
      </c>
      <c r="H129" s="16">
        <v>-0.73999999999999622</v>
      </c>
      <c r="I129" s="16">
        <v>1.4688009999999974</v>
      </c>
      <c r="J129" s="16">
        <v>3.2399999999999984</v>
      </c>
      <c r="K129" s="16">
        <v>-0.31999999999999806</v>
      </c>
      <c r="L129" s="16">
        <v>-0.56800000000000184</v>
      </c>
      <c r="M129" s="16">
        <v>-1.3469999999999982</v>
      </c>
      <c r="N129" s="16">
        <v>0.57110000000000216</v>
      </c>
      <c r="O129" s="16">
        <v>-3.2223899999999972</v>
      </c>
      <c r="P129" s="16"/>
    </row>
    <row r="130" spans="1:16" ht="15" customHeight="1" x14ac:dyDescent="0.25">
      <c r="A130" s="18">
        <v>40025</v>
      </c>
      <c r="B130" s="16">
        <v>7.3801000000006667E-2</v>
      </c>
      <c r="C130" s="16">
        <v>1.6100000000000003</v>
      </c>
      <c r="D130" s="16">
        <v>6.1830679999999916</v>
      </c>
      <c r="E130" s="16">
        <v>2.1738489999999944</v>
      </c>
      <c r="F130" s="16">
        <v>7.5637320000000008</v>
      </c>
      <c r="G130" s="16">
        <v>7.0999999999999952</v>
      </c>
      <c r="H130" s="16">
        <v>8.1900000000000084</v>
      </c>
      <c r="I130" s="16">
        <v>9.6310480000000087</v>
      </c>
      <c r="J130" s="16">
        <v>7.7499999999999902</v>
      </c>
      <c r="K130" s="16">
        <v>11.559999999999992</v>
      </c>
      <c r="L130" s="16">
        <v>9.1299999999999937</v>
      </c>
      <c r="M130" s="16">
        <v>11.24400000000001</v>
      </c>
      <c r="N130" s="16">
        <v>0.43999999999999595</v>
      </c>
      <c r="O130" s="16">
        <v>10.640000000000004</v>
      </c>
      <c r="P130" s="16"/>
    </row>
    <row r="131" spans="1:16" ht="15" customHeight="1" x14ac:dyDescent="0.25">
      <c r="A131" s="18">
        <v>40056</v>
      </c>
      <c r="B131" s="16">
        <v>0.87778300000000975</v>
      </c>
      <c r="C131" s="16">
        <v>1.0399999999999965</v>
      </c>
      <c r="D131" s="16">
        <v>2.0338570000000056</v>
      </c>
      <c r="E131" s="16">
        <v>2.2746230000000089</v>
      </c>
      <c r="F131" s="16">
        <v>3.6104249999999949</v>
      </c>
      <c r="G131" s="16">
        <v>2.0699999999999941</v>
      </c>
      <c r="H131" s="16">
        <v>5.2300000000000013</v>
      </c>
      <c r="I131" s="16">
        <v>2.8674510000000097</v>
      </c>
      <c r="J131" s="16">
        <v>0.98000000000000309</v>
      </c>
      <c r="K131" s="16">
        <v>4.7299999999999898</v>
      </c>
      <c r="L131" s="16">
        <v>5.4349999999999898</v>
      </c>
      <c r="M131" s="16">
        <v>-0.35699999999999621</v>
      </c>
      <c r="N131" s="16">
        <v>-2.3700000000000054</v>
      </c>
      <c r="O131" s="16">
        <v>14.024999999999999</v>
      </c>
      <c r="P131" s="16"/>
    </row>
    <row r="132" spans="1:16" ht="15" customHeight="1" x14ac:dyDescent="0.25">
      <c r="A132" s="18">
        <v>40086</v>
      </c>
      <c r="B132" s="16">
        <v>2.107155000000005</v>
      </c>
      <c r="C132" s="16">
        <v>1.0499999999999954</v>
      </c>
      <c r="D132" s="16">
        <v>5.9760110000000033</v>
      </c>
      <c r="E132" s="16">
        <v>2.7143649999999964</v>
      </c>
      <c r="F132" s="16">
        <v>3.7315130000000085</v>
      </c>
      <c r="G132" s="16">
        <v>4.2499999999999982</v>
      </c>
      <c r="H132" s="16">
        <v>3.8599999999999968</v>
      </c>
      <c r="I132" s="16">
        <v>5.7677039999999957</v>
      </c>
      <c r="J132" s="16">
        <v>6.5700000000000092</v>
      </c>
      <c r="K132" s="16">
        <v>5.0200000000000022</v>
      </c>
      <c r="L132" s="16">
        <v>3.8280000000000092</v>
      </c>
      <c r="M132" s="16">
        <v>9.0770000000000017</v>
      </c>
      <c r="N132" s="16">
        <v>0.17000000000000348</v>
      </c>
      <c r="O132" s="16">
        <v>6.6780000000000062</v>
      </c>
      <c r="P132" s="16"/>
    </row>
    <row r="133" spans="1:16" ht="15" customHeight="1" x14ac:dyDescent="0.25">
      <c r="A133" s="18">
        <v>40117</v>
      </c>
      <c r="B133" s="16">
        <v>1.2269920000000045</v>
      </c>
      <c r="C133" s="16">
        <v>0.48999999999999044</v>
      </c>
      <c r="D133" s="16">
        <v>1.7863249999999997</v>
      </c>
      <c r="E133" s="16">
        <v>0.14357799999999976</v>
      </c>
      <c r="F133" s="16">
        <v>-1.8577069999999973</v>
      </c>
      <c r="G133" s="16">
        <v>-1.3499999999999956</v>
      </c>
      <c r="H133" s="16">
        <v>-3.0599999999999961</v>
      </c>
      <c r="I133" s="16">
        <v>-6.7895110000000036</v>
      </c>
      <c r="J133" s="16">
        <v>-6.9500000000000011</v>
      </c>
      <c r="K133" s="16">
        <v>-6.6400000000000015</v>
      </c>
      <c r="L133" s="16">
        <v>-1.2490000000000001</v>
      </c>
      <c r="M133" s="16">
        <v>0.12300000000000644</v>
      </c>
      <c r="N133" s="16">
        <v>5.8699999999999974</v>
      </c>
      <c r="O133" s="16">
        <v>-4.6266310000000033</v>
      </c>
      <c r="P133" s="16"/>
    </row>
    <row r="134" spans="1:16" ht="15" customHeight="1" x14ac:dyDescent="0.25">
      <c r="A134" s="18">
        <v>40147</v>
      </c>
      <c r="B134" s="16">
        <v>2.7810200000000007</v>
      </c>
      <c r="C134" s="16">
        <v>1.2899999999999912</v>
      </c>
      <c r="D134" s="16">
        <v>1.0132290000000044</v>
      </c>
      <c r="E134" s="16">
        <v>3.6750019999999939</v>
      </c>
      <c r="F134" s="16">
        <v>5.9983499999999967</v>
      </c>
      <c r="G134" s="16">
        <v>6.1399999999999899</v>
      </c>
      <c r="H134" s="16">
        <v>5.6400000000000006</v>
      </c>
      <c r="I134" s="16">
        <v>3.139043000000008</v>
      </c>
      <c r="J134" s="16">
        <v>3.0899999999999928</v>
      </c>
      <c r="K134" s="16">
        <v>3.180000000000005</v>
      </c>
      <c r="L134" s="16">
        <v>2.0019999999999927</v>
      </c>
      <c r="M134" s="16">
        <v>4.2950000000000044</v>
      </c>
      <c r="N134" s="16">
        <v>1.5200000000000102</v>
      </c>
      <c r="O134" s="16">
        <v>6.8561709999999998</v>
      </c>
      <c r="P134" s="16"/>
    </row>
    <row r="135" spans="1:16" ht="15" customHeight="1" x14ac:dyDescent="0.25">
      <c r="A135" s="18">
        <v>40178</v>
      </c>
      <c r="B135" s="16">
        <v>-2.191160999999997</v>
      </c>
      <c r="C135" s="16">
        <v>-1.5599999999999947</v>
      </c>
      <c r="D135" s="16">
        <v>3.1346169999999951</v>
      </c>
      <c r="E135" s="16">
        <v>-5.7499889999999994</v>
      </c>
      <c r="F135" s="16">
        <v>1.9315490000000102</v>
      </c>
      <c r="G135" s="16">
        <v>3.0899999999999928</v>
      </c>
      <c r="H135" s="16">
        <v>1.7700000000000049</v>
      </c>
      <c r="I135" s="16">
        <v>8.0494070000000093</v>
      </c>
      <c r="J135" s="16">
        <v>8.5599999999999898</v>
      </c>
      <c r="K135" s="16">
        <v>7.5700000000000101</v>
      </c>
      <c r="L135" s="16">
        <v>1.4399999999999968</v>
      </c>
      <c r="M135" s="16">
        <v>3.9490000000000025</v>
      </c>
      <c r="N135" s="16">
        <v>0.8599999999999941</v>
      </c>
      <c r="O135" s="16">
        <v>7.0705229999999952</v>
      </c>
      <c r="P135" s="16"/>
    </row>
    <row r="136" spans="1:16" ht="15" customHeight="1" x14ac:dyDescent="0.25">
      <c r="A136" s="18">
        <v>40209</v>
      </c>
      <c r="B136" s="16">
        <v>1.6092079999999953</v>
      </c>
      <c r="C136" s="16">
        <v>1.5300000000000091</v>
      </c>
      <c r="D136" s="16">
        <v>1.5155119999999966</v>
      </c>
      <c r="E136" s="16">
        <v>-0.32173800000000474</v>
      </c>
      <c r="F136" s="16">
        <v>-3.5973719999999987</v>
      </c>
      <c r="G136" s="16">
        <v>-4.3599999999999977</v>
      </c>
      <c r="H136" s="16">
        <v>-2.8100000000000014</v>
      </c>
      <c r="I136" s="16">
        <v>-3.6811460000000018</v>
      </c>
      <c r="J136" s="16">
        <v>-4.4699999999999962</v>
      </c>
      <c r="K136" s="16">
        <v>-2.9299999999999993</v>
      </c>
      <c r="L136" s="16">
        <v>-4.4050000000000029</v>
      </c>
      <c r="M136" s="16">
        <v>-5.5769999999999982</v>
      </c>
      <c r="N136" s="16">
        <v>-7.889999999999997</v>
      </c>
      <c r="O136" s="16">
        <v>-5.3381099999999959</v>
      </c>
      <c r="P136" s="16"/>
    </row>
    <row r="137" spans="1:16" ht="15" customHeight="1" x14ac:dyDescent="0.25">
      <c r="A137" s="18">
        <v>40237</v>
      </c>
      <c r="B137" s="16">
        <v>-1.157048000000005</v>
      </c>
      <c r="C137" s="16">
        <v>0.37000000000000366</v>
      </c>
      <c r="D137" s="16">
        <v>0.15488299999999455</v>
      </c>
      <c r="E137" s="16">
        <v>0.2124769999999998</v>
      </c>
      <c r="F137" s="16">
        <v>3.0977150000000009</v>
      </c>
      <c r="G137" s="16">
        <v>3.4399999999999986</v>
      </c>
      <c r="H137" s="16">
        <v>3.1600000000000072</v>
      </c>
      <c r="I137" s="16">
        <v>4.5045800000000025</v>
      </c>
      <c r="J137" s="16">
        <v>4.3600000000000083</v>
      </c>
      <c r="K137" s="16">
        <v>4.6399999999999997</v>
      </c>
      <c r="L137" s="16">
        <v>-0.68500000000000227</v>
      </c>
      <c r="M137" s="16">
        <v>0.35099999999999021</v>
      </c>
      <c r="N137" s="16">
        <v>5.5600000000000094</v>
      </c>
      <c r="O137" s="16">
        <v>5.6190170000000039</v>
      </c>
      <c r="P137" s="16"/>
    </row>
    <row r="138" spans="1:16" ht="15" customHeight="1" x14ac:dyDescent="0.25">
      <c r="A138" s="18">
        <v>40268</v>
      </c>
      <c r="B138" s="16">
        <v>0.13060899999999265</v>
      </c>
      <c r="C138" s="16">
        <v>-0.11999999999999789</v>
      </c>
      <c r="D138" s="16">
        <v>3.0957399999999913</v>
      </c>
      <c r="E138" s="16">
        <v>-1.9937010000000033</v>
      </c>
      <c r="F138" s="16">
        <v>6.0344919999999913</v>
      </c>
      <c r="G138" s="16">
        <v>5.7800000000000074</v>
      </c>
      <c r="H138" s="16">
        <v>6.5099999999999936</v>
      </c>
      <c r="I138" s="16">
        <v>8.1388669999999941</v>
      </c>
      <c r="J138" s="16">
        <v>7.9399999999999915</v>
      </c>
      <c r="K138" s="16">
        <v>8.3199999999999932</v>
      </c>
      <c r="L138" s="16">
        <v>6.241999999999992</v>
      </c>
      <c r="M138" s="16">
        <v>8.0729999999999968</v>
      </c>
      <c r="N138" s="16">
        <v>1.9400000000000084</v>
      </c>
      <c r="O138" s="16">
        <v>10.114010000000007</v>
      </c>
      <c r="P138" s="16"/>
    </row>
    <row r="139" spans="1:16" ht="15" customHeight="1" x14ac:dyDescent="0.25">
      <c r="A139" s="18">
        <v>40298</v>
      </c>
      <c r="B139" s="16">
        <v>2.3692059999999904</v>
      </c>
      <c r="C139" s="16">
        <v>1.0399999999999965</v>
      </c>
      <c r="D139" s="16">
        <v>2.2388550000000063</v>
      </c>
      <c r="E139" s="16">
        <v>-0.86252399999999785</v>
      </c>
      <c r="F139" s="16">
        <v>1.578769999999996</v>
      </c>
      <c r="G139" s="16">
        <v>1.1200000000000099</v>
      </c>
      <c r="H139" s="16">
        <v>2.5900000000000034</v>
      </c>
      <c r="I139" s="16">
        <v>5.6594229999999968</v>
      </c>
      <c r="J139" s="16">
        <v>4.2000000000000037</v>
      </c>
      <c r="K139" s="16">
        <v>7.0000000000000062</v>
      </c>
      <c r="L139" s="16">
        <v>-1.809000000000005</v>
      </c>
      <c r="M139" s="16">
        <v>1.2110000000000065</v>
      </c>
      <c r="N139" s="16">
        <v>2.7700000000000058</v>
      </c>
      <c r="O139" s="16">
        <v>7.0619460000000078</v>
      </c>
      <c r="P139" s="16"/>
    </row>
    <row r="140" spans="1:16" ht="15" customHeight="1" x14ac:dyDescent="0.25">
      <c r="A140" s="18">
        <v>40329</v>
      </c>
      <c r="B140" s="16">
        <v>-6.4440000000054454E-3</v>
      </c>
      <c r="C140" s="16">
        <v>0.83999999999999631</v>
      </c>
      <c r="D140" s="16">
        <v>-3.5204800000000036</v>
      </c>
      <c r="E140" s="16">
        <v>-2.0433020000000024</v>
      </c>
      <c r="F140" s="16">
        <v>-7.9850780000000015</v>
      </c>
      <c r="G140" s="16">
        <v>-7.6300000000000034</v>
      </c>
      <c r="H140" s="16">
        <v>-8.220000000000006</v>
      </c>
      <c r="I140" s="16">
        <v>-7.5853329999999941</v>
      </c>
      <c r="J140" s="16">
        <v>-6.6100000000000048</v>
      </c>
      <c r="K140" s="16">
        <v>-8.4500000000000028</v>
      </c>
      <c r="L140" s="16">
        <v>-11.505999999999993</v>
      </c>
      <c r="M140" s="16">
        <v>-8.7949999999999982</v>
      </c>
      <c r="N140" s="16">
        <v>-13.190000000000001</v>
      </c>
      <c r="O140" s="16">
        <v>-5.3899999999999952</v>
      </c>
      <c r="P140" s="16"/>
    </row>
    <row r="141" spans="1:16" ht="15" customHeight="1" x14ac:dyDescent="0.25">
      <c r="A141" s="18">
        <v>40359</v>
      </c>
      <c r="B141" s="16">
        <v>1.4263939999999975</v>
      </c>
      <c r="C141" s="16">
        <v>1.5700000000000047</v>
      </c>
      <c r="D141" s="16">
        <v>1.3038080000000063</v>
      </c>
      <c r="E141" s="16">
        <v>1.6719979999999968</v>
      </c>
      <c r="F141" s="16">
        <v>-5.2348229999999996</v>
      </c>
      <c r="G141" s="16">
        <v>-5.5100000000000033</v>
      </c>
      <c r="H141" s="16">
        <v>-5.6300000000000017</v>
      </c>
      <c r="I141" s="16">
        <v>-7.7493990000000013</v>
      </c>
      <c r="J141" s="16">
        <v>-6.7099999999999937</v>
      </c>
      <c r="K141" s="16">
        <v>-8.730000000000004</v>
      </c>
      <c r="L141" s="16">
        <v>-0.99700000000000344</v>
      </c>
      <c r="M141" s="16">
        <v>-0.73499999999999677</v>
      </c>
      <c r="N141" s="16">
        <v>0.41999999999999815</v>
      </c>
      <c r="O141" s="16">
        <v>-5.2100000000000035</v>
      </c>
      <c r="P141" s="16"/>
    </row>
    <row r="142" spans="1:16" ht="15" customHeight="1" x14ac:dyDescent="0.25">
      <c r="A142" s="18">
        <v>40390</v>
      </c>
      <c r="B142" s="16">
        <v>0.14496200000000403</v>
      </c>
      <c r="C142" s="16">
        <v>1.0673839999999934</v>
      </c>
      <c r="D142" s="16">
        <v>3.4651070000000006</v>
      </c>
      <c r="E142" s="16">
        <v>4.8642719999999917</v>
      </c>
      <c r="F142" s="16">
        <v>7.0063039999999965</v>
      </c>
      <c r="G142" s="16">
        <v>7.1299999999999919</v>
      </c>
      <c r="H142" s="16">
        <v>6.7700000000000093</v>
      </c>
      <c r="I142" s="16">
        <v>6.8719289999999988</v>
      </c>
      <c r="J142" s="16">
        <v>6.6100000000000048</v>
      </c>
      <c r="K142" s="16">
        <v>7.1399999999999908</v>
      </c>
      <c r="L142" s="16">
        <v>9.4819999999999904</v>
      </c>
      <c r="M142" s="16">
        <v>8.3269999999999946</v>
      </c>
      <c r="N142" s="16">
        <v>5.6300000000000017</v>
      </c>
      <c r="O142" s="16">
        <v>9.7099999999999973</v>
      </c>
      <c r="P142" s="16"/>
    </row>
    <row r="143" spans="1:16" ht="15" customHeight="1" x14ac:dyDescent="0.25">
      <c r="A143" s="18">
        <v>40421</v>
      </c>
      <c r="B143" s="16">
        <v>1.7226890000000106</v>
      </c>
      <c r="C143" s="16">
        <v>1.2865469999999934</v>
      </c>
      <c r="D143" s="16">
        <v>0.15639999999998988</v>
      </c>
      <c r="E143" s="16">
        <v>1.9350629999999924</v>
      </c>
      <c r="F143" s="16">
        <v>-4.5144210000000022</v>
      </c>
      <c r="G143" s="16">
        <v>-4.6699999999999964</v>
      </c>
      <c r="H143" s="16">
        <v>-4.2799999999999949</v>
      </c>
      <c r="I143" s="16">
        <v>-7.403793000000003</v>
      </c>
      <c r="J143" s="16">
        <v>-7.2899999999999965</v>
      </c>
      <c r="K143" s="16">
        <v>-7.5199999999999934</v>
      </c>
      <c r="L143" s="16">
        <v>-3.1039999999999957</v>
      </c>
      <c r="M143" s="16">
        <v>-1.9419999999999993</v>
      </c>
      <c r="N143" s="16">
        <v>-5.5200000000000031</v>
      </c>
      <c r="O143" s="16">
        <v>-1.21</v>
      </c>
      <c r="P143" s="16"/>
    </row>
    <row r="144" spans="1:16" ht="15" customHeight="1" x14ac:dyDescent="0.25">
      <c r="A144" s="18">
        <v>40451</v>
      </c>
      <c r="B144" s="16">
        <v>0.60207500000000191</v>
      </c>
      <c r="C144" s="16">
        <v>0.10671600000000669</v>
      </c>
      <c r="D144" s="16">
        <v>2.9689749999999959</v>
      </c>
      <c r="E144" s="16">
        <v>3.3234889999999906</v>
      </c>
      <c r="F144" s="16">
        <v>8.9244719999999944</v>
      </c>
      <c r="G144" s="16">
        <v>10.650000000000004</v>
      </c>
      <c r="H144" s="16">
        <v>7.7599999999999891</v>
      </c>
      <c r="I144" s="16">
        <v>12.459639999999993</v>
      </c>
      <c r="J144" s="16">
        <v>14.149999999999995</v>
      </c>
      <c r="K144" s="16">
        <v>10.739999999999995</v>
      </c>
      <c r="L144" s="16">
        <v>9.7979999999999947</v>
      </c>
      <c r="M144" s="16">
        <v>11.112000000000011</v>
      </c>
      <c r="N144" s="16">
        <v>8.4899999999999984</v>
      </c>
      <c r="O144" s="16">
        <v>4.4200000000000017</v>
      </c>
      <c r="P144" s="16"/>
    </row>
    <row r="145" spans="1:16" ht="15" customHeight="1" x14ac:dyDescent="0.25">
      <c r="A145" s="18">
        <v>40482</v>
      </c>
      <c r="B145" s="16">
        <v>2.6515190000000022</v>
      </c>
      <c r="C145" s="16">
        <v>0.35584300000000013</v>
      </c>
      <c r="D145" s="16">
        <v>2.4252740000000106</v>
      </c>
      <c r="E145" s="16">
        <v>1.9923810000000097</v>
      </c>
      <c r="F145" s="16">
        <v>3.8049159999999915</v>
      </c>
      <c r="G145" s="16">
        <v>4.7800000000000065</v>
      </c>
      <c r="H145" s="16">
        <v>3.0000000000000027</v>
      </c>
      <c r="I145" s="16">
        <v>4.0921439999999976</v>
      </c>
      <c r="J145" s="16">
        <v>4.2999999999999927</v>
      </c>
      <c r="K145" s="16">
        <v>3.8699999999999957</v>
      </c>
      <c r="L145" s="16">
        <v>3.611999999999993</v>
      </c>
      <c r="M145" s="16">
        <v>2.9030000000000111</v>
      </c>
      <c r="N145" s="16">
        <v>2.5600000000000067</v>
      </c>
      <c r="O145" s="16">
        <v>4.7700000000000076</v>
      </c>
      <c r="P145" s="16"/>
    </row>
    <row r="146" spans="1:16" ht="15" customHeight="1" x14ac:dyDescent="0.25">
      <c r="A146" s="18">
        <v>40512</v>
      </c>
      <c r="B146" s="16">
        <v>-1.6934959999999943</v>
      </c>
      <c r="C146" s="16">
        <v>-0.57477799999999801</v>
      </c>
      <c r="D146" s="16">
        <v>-1.1156309999999947</v>
      </c>
      <c r="E146" s="16">
        <v>-6.337380999999997</v>
      </c>
      <c r="F146" s="16">
        <v>1.2823000000006246E-2</v>
      </c>
      <c r="G146" s="16">
        <v>1.1600000000000055</v>
      </c>
      <c r="H146" s="16">
        <v>-0.52999999999999714</v>
      </c>
      <c r="I146" s="16">
        <v>3.4673589999999921</v>
      </c>
      <c r="J146" s="16">
        <v>4.3600000000000083</v>
      </c>
      <c r="K146" s="16">
        <v>2.5400000000000089</v>
      </c>
      <c r="L146" s="16">
        <v>-4.8139999999999965</v>
      </c>
      <c r="M146" s="16">
        <v>-2.6390000000000025</v>
      </c>
      <c r="N146" s="16">
        <v>1.0799999999999921</v>
      </c>
      <c r="O146" s="16">
        <v>-2.0199999999999996</v>
      </c>
      <c r="P146" s="16"/>
    </row>
    <row r="147" spans="1:16" ht="15" customHeight="1" x14ac:dyDescent="0.25">
      <c r="A147" s="18">
        <v>40543</v>
      </c>
      <c r="B147" s="16">
        <v>-1.5459809999999963</v>
      </c>
      <c r="C147" s="16">
        <v>-1.0783190000000054</v>
      </c>
      <c r="D147" s="16">
        <v>1.7608099999999904</v>
      </c>
      <c r="E147" s="16">
        <v>3.1599079999999891</v>
      </c>
      <c r="F147" s="16">
        <v>6.6831400000000096</v>
      </c>
      <c r="G147" s="16">
        <v>5.5099999999999927</v>
      </c>
      <c r="H147" s="16">
        <v>7.889999999999997</v>
      </c>
      <c r="I147" s="16">
        <v>7.9407889999999925</v>
      </c>
      <c r="J147" s="16">
        <v>7.5900000000000079</v>
      </c>
      <c r="K147" s="16">
        <v>8.3099999999999952</v>
      </c>
      <c r="L147" s="16">
        <v>8.0969999999999978</v>
      </c>
      <c r="M147" s="16">
        <v>7.1350000000000025</v>
      </c>
      <c r="N147" s="16">
        <v>9.4000000000000092</v>
      </c>
      <c r="O147" s="16">
        <v>4.6200000000000019</v>
      </c>
      <c r="P147" s="16"/>
    </row>
    <row r="148" spans="1:16" ht="15" customHeight="1" x14ac:dyDescent="0.25">
      <c r="A148" s="18">
        <v>40574</v>
      </c>
      <c r="B148" s="16">
        <v>0.19609199999999216</v>
      </c>
      <c r="C148" s="16">
        <v>0.1161479999999937</v>
      </c>
      <c r="D148" s="16">
        <v>2.1024420000000044</v>
      </c>
      <c r="E148" s="16">
        <v>-2.663999999996669E-3</v>
      </c>
      <c r="F148" s="16">
        <v>2.3701589999999939</v>
      </c>
      <c r="G148" s="16">
        <v>2.5400000000000089</v>
      </c>
      <c r="H148" s="16">
        <v>2.2599999999999953</v>
      </c>
      <c r="I148" s="16">
        <v>-0.2576770000000006</v>
      </c>
      <c r="J148" s="16">
        <v>-0.56000000000000494</v>
      </c>
      <c r="K148" s="16">
        <v>4.9999999999994493E-2</v>
      </c>
      <c r="L148" s="16">
        <v>2.359</v>
      </c>
      <c r="M148" s="16">
        <v>-2.7129999999999987</v>
      </c>
      <c r="N148" s="16">
        <v>3.0499999999999972</v>
      </c>
      <c r="O148" s="16">
        <v>3.3199999999999896</v>
      </c>
      <c r="P148" s="16"/>
    </row>
    <row r="149" spans="1:16" ht="15" customHeight="1" x14ac:dyDescent="0.25">
      <c r="A149" s="18">
        <v>40602</v>
      </c>
      <c r="B149" s="16">
        <v>0.85718699999999259</v>
      </c>
      <c r="C149" s="16">
        <v>0.25023099999998966</v>
      </c>
      <c r="D149" s="16">
        <v>1.3369760000000008</v>
      </c>
      <c r="E149" s="16">
        <v>0.55415999999999244</v>
      </c>
      <c r="F149" s="16">
        <v>3.4259089999999937</v>
      </c>
      <c r="G149" s="16">
        <v>3.2699999999999951</v>
      </c>
      <c r="H149" s="16">
        <v>3.6899999999999933</v>
      </c>
      <c r="I149" s="16">
        <v>5.4841480000000109</v>
      </c>
      <c r="J149" s="16">
        <v>5.8799999999999963</v>
      </c>
      <c r="K149" s="16">
        <v>5.0799999999999956</v>
      </c>
      <c r="L149" s="16">
        <v>3.2969999999999944</v>
      </c>
      <c r="M149" s="16">
        <v>-0.9319999999999995</v>
      </c>
      <c r="N149" s="16">
        <v>3.7500000000000089</v>
      </c>
      <c r="O149" s="16">
        <v>4.610000000000003</v>
      </c>
      <c r="P149" s="16"/>
    </row>
    <row r="150" spans="1:16" ht="15" customHeight="1" x14ac:dyDescent="0.25">
      <c r="A150" s="18">
        <v>40633</v>
      </c>
      <c r="B150" s="16">
        <v>1.0149559999999891</v>
      </c>
      <c r="C150" s="16">
        <v>5.525799999999137E-2</v>
      </c>
      <c r="D150" s="16">
        <v>0.42013999999999108</v>
      </c>
      <c r="E150" s="16">
        <v>0.41977399999999498</v>
      </c>
      <c r="F150" s="16">
        <v>3.9776999999996399E-2</v>
      </c>
      <c r="G150" s="16">
        <v>0.12000000000000899</v>
      </c>
      <c r="H150" s="16">
        <v>0.40000000000000036</v>
      </c>
      <c r="I150" s="16">
        <v>2.5915960000000071</v>
      </c>
      <c r="J150" s="16">
        <v>3.7500000000000089</v>
      </c>
      <c r="K150" s="16">
        <v>1.3900000000000023</v>
      </c>
      <c r="L150" s="16">
        <v>-2.2410000000000041</v>
      </c>
      <c r="M150" s="16">
        <v>5.8789999999999898</v>
      </c>
      <c r="N150" s="16">
        <v>4.3500000000000094</v>
      </c>
      <c r="O150" s="16">
        <v>-1.4700000000000046</v>
      </c>
      <c r="P150" s="16"/>
    </row>
    <row r="151" spans="1:16" ht="15" customHeight="1" x14ac:dyDescent="0.25">
      <c r="A151" s="18">
        <v>40663</v>
      </c>
      <c r="B151" s="16">
        <v>2.5138370000000076</v>
      </c>
      <c r="C151" s="16">
        <v>1.2695780000000045</v>
      </c>
      <c r="D151" s="16">
        <v>1.519958999999993</v>
      </c>
      <c r="E151" s="16">
        <v>3.9921480000000065</v>
      </c>
      <c r="F151" s="16">
        <v>2.96152999999999</v>
      </c>
      <c r="G151" s="16">
        <v>3.3500000000000085</v>
      </c>
      <c r="H151" s="16">
        <v>2.6599999999999957</v>
      </c>
      <c r="I151" s="16">
        <v>2.6406039999999908</v>
      </c>
      <c r="J151" s="16">
        <v>3.6000000000000032</v>
      </c>
      <c r="K151" s="16">
        <v>1.6199999999999992</v>
      </c>
      <c r="L151" s="16">
        <v>5.9770000000000101</v>
      </c>
      <c r="M151" s="16">
        <v>3.1020000000000048</v>
      </c>
      <c r="N151" s="16">
        <v>4.4100000000000028</v>
      </c>
      <c r="O151" s="16">
        <v>5.699999999999994</v>
      </c>
      <c r="P151" s="16"/>
    </row>
    <row r="152" spans="1:16" ht="15" customHeight="1" x14ac:dyDescent="0.25">
      <c r="A152" s="18">
        <v>40694</v>
      </c>
      <c r="B152" s="16">
        <v>0.30500499999999153</v>
      </c>
      <c r="C152" s="16">
        <v>1.3051900000000005</v>
      </c>
      <c r="D152" s="16">
        <v>0.48901500000000375</v>
      </c>
      <c r="E152" s="16">
        <v>-0.69880700000000129</v>
      </c>
      <c r="F152" s="16">
        <v>-1.1319549999999956</v>
      </c>
      <c r="G152" s="16">
        <v>-1.0900000000000021</v>
      </c>
      <c r="H152" s="16">
        <v>-1.0600000000000054</v>
      </c>
      <c r="I152" s="16">
        <v>-1.8748749999999981</v>
      </c>
      <c r="J152" s="16">
        <v>-1.9499999999999962</v>
      </c>
      <c r="K152" s="16">
        <v>-1.7900000000000027</v>
      </c>
      <c r="L152" s="16">
        <v>-2.9540000000000011</v>
      </c>
      <c r="M152" s="16">
        <v>-2.6220000000000021</v>
      </c>
      <c r="N152" s="16">
        <v>-6.8899999999999961</v>
      </c>
      <c r="O152" s="16">
        <v>1.3600000000000056</v>
      </c>
      <c r="P152" s="16"/>
    </row>
    <row r="153" spans="1:16" ht="15" customHeight="1" x14ac:dyDescent="0.25">
      <c r="A153" s="18">
        <v>40724</v>
      </c>
      <c r="B153" s="16">
        <v>0.80629400000000739</v>
      </c>
      <c r="C153" s="16">
        <v>-0.29291999999999652</v>
      </c>
      <c r="D153" s="16">
        <v>-1.0044770000000036</v>
      </c>
      <c r="E153" s="16">
        <v>0.39799899999999333</v>
      </c>
      <c r="F153" s="16">
        <v>-1.6669139999999971</v>
      </c>
      <c r="G153" s="16">
        <v>-1.4299999999999979</v>
      </c>
      <c r="H153" s="16">
        <v>-2.0499999999999963</v>
      </c>
      <c r="I153" s="16">
        <v>-2.305579999999996</v>
      </c>
      <c r="J153" s="16">
        <v>-2.1399999999999975</v>
      </c>
      <c r="K153" s="16">
        <v>-2.4599999999999955</v>
      </c>
      <c r="L153" s="16">
        <v>-1.2519999999999976</v>
      </c>
      <c r="M153" s="16">
        <v>-1.5379999999999949</v>
      </c>
      <c r="N153" s="16">
        <v>-5.3100000000000041</v>
      </c>
      <c r="O153" s="16">
        <v>-3.3100000000000018</v>
      </c>
      <c r="P153" s="16"/>
    </row>
    <row r="154" spans="1:16" ht="15" customHeight="1" x14ac:dyDescent="0.25">
      <c r="A154" s="18">
        <v>40755</v>
      </c>
      <c r="B154" s="16">
        <v>3.9145900000000067</v>
      </c>
      <c r="C154" s="16">
        <v>1.5868819999999895</v>
      </c>
      <c r="D154" s="16">
        <v>1.2354540000000025</v>
      </c>
      <c r="E154" s="16">
        <v>2.4723110000000048</v>
      </c>
      <c r="F154" s="16">
        <v>-2.0334639999999959</v>
      </c>
      <c r="G154" s="16">
        <v>-1.0000000000000009</v>
      </c>
      <c r="H154" s="16">
        <v>-3.3200000000000007</v>
      </c>
      <c r="I154" s="16">
        <v>-3.6145239999999967</v>
      </c>
      <c r="J154" s="16">
        <v>-3.9200000000000013</v>
      </c>
      <c r="K154" s="16">
        <v>-3.3100000000000018</v>
      </c>
      <c r="L154" s="16">
        <v>-1.5900000000000025</v>
      </c>
      <c r="M154" s="16">
        <v>-0.44399999999999995</v>
      </c>
      <c r="N154" s="16">
        <v>2.4299999999999988</v>
      </c>
      <c r="O154" s="16">
        <v>1.5800000000000036</v>
      </c>
      <c r="P154" s="16"/>
    </row>
    <row r="155" spans="1:16" ht="15" customHeight="1" x14ac:dyDescent="0.25">
      <c r="A155" s="18">
        <v>40786</v>
      </c>
      <c r="B155" s="16">
        <v>0.81526400000000443</v>
      </c>
      <c r="C155" s="16">
        <v>1.4610669999999937</v>
      </c>
      <c r="D155" s="16">
        <v>-4.0071149999999944</v>
      </c>
      <c r="E155" s="16">
        <v>1.8307639999999958</v>
      </c>
      <c r="F155" s="16">
        <v>-5.4321940000000009</v>
      </c>
      <c r="G155" s="16">
        <v>-5.2799999999999958</v>
      </c>
      <c r="H155" s="16">
        <v>-6.2400000000000011</v>
      </c>
      <c r="I155" s="16">
        <v>-8.7002339999999947</v>
      </c>
      <c r="J155" s="16">
        <v>-8.57</v>
      </c>
      <c r="K155" s="16">
        <v>-8.8300000000000054</v>
      </c>
      <c r="L155" s="16">
        <v>-9.0289999999999981</v>
      </c>
      <c r="M155" s="16">
        <v>-8.9359999999999999</v>
      </c>
      <c r="N155" s="16">
        <v>-1.8399999999999972</v>
      </c>
      <c r="O155" s="16">
        <v>-5.5400000000000009</v>
      </c>
      <c r="P155" s="16"/>
    </row>
    <row r="156" spans="1:16" ht="15" customHeight="1" x14ac:dyDescent="0.25">
      <c r="A156" s="18">
        <v>40816</v>
      </c>
      <c r="B156" s="16">
        <v>-0.23633100000000073</v>
      </c>
      <c r="C156" s="16">
        <v>0.72724900000000758</v>
      </c>
      <c r="D156" s="16">
        <v>-3.5947190000000018</v>
      </c>
      <c r="E156" s="16">
        <v>-3.2594800000000035</v>
      </c>
      <c r="F156" s="16">
        <v>-7.0298819999999989</v>
      </c>
      <c r="G156" s="16">
        <v>-7.3699999999999992</v>
      </c>
      <c r="H156" s="16">
        <v>-7.5600000000000005</v>
      </c>
      <c r="I156" s="16">
        <v>-11.210189999999997</v>
      </c>
      <c r="J156" s="16">
        <v>-11.5</v>
      </c>
      <c r="K156" s="16">
        <v>-10.919999999999996</v>
      </c>
      <c r="L156" s="16">
        <v>-9.5280000000000022</v>
      </c>
      <c r="M156" s="16">
        <v>-14.578999999999997</v>
      </c>
      <c r="N156" s="16">
        <v>-12.170000000000003</v>
      </c>
      <c r="O156" s="16">
        <v>-10.929999999999996</v>
      </c>
      <c r="P156" s="16"/>
    </row>
    <row r="157" spans="1:16" ht="15" customHeight="1" x14ac:dyDescent="0.25">
      <c r="A157" s="18">
        <v>40847</v>
      </c>
      <c r="B157" s="16">
        <v>1.8634639999999925</v>
      </c>
      <c r="C157" s="16">
        <v>0.10764899999999855</v>
      </c>
      <c r="D157" s="16">
        <v>5.9557239999999956</v>
      </c>
      <c r="E157" s="16">
        <v>1.0498040000000097</v>
      </c>
      <c r="F157" s="16">
        <v>10.929309999999992</v>
      </c>
      <c r="G157" s="16">
        <v>10.969999999999992</v>
      </c>
      <c r="H157" s="16">
        <v>11.450000000000005</v>
      </c>
      <c r="I157" s="16">
        <v>15.135809999999994</v>
      </c>
      <c r="J157" s="16">
        <v>15.860000000000007</v>
      </c>
      <c r="K157" s="16">
        <v>14.409999999999989</v>
      </c>
      <c r="L157" s="16">
        <v>9.6419999999999959</v>
      </c>
      <c r="M157" s="16">
        <v>13.244999999999996</v>
      </c>
      <c r="N157" s="16">
        <v>9.7499999999999929</v>
      </c>
      <c r="O157" s="16">
        <v>14.409999999999989</v>
      </c>
      <c r="P157" s="16"/>
    </row>
    <row r="158" spans="1:16" ht="15" customHeight="1" x14ac:dyDescent="0.25">
      <c r="A158" s="18">
        <v>40877</v>
      </c>
      <c r="B158" s="16">
        <v>0.77164100000000069</v>
      </c>
      <c r="C158" s="16">
        <v>-8.6911000000000627E-2</v>
      </c>
      <c r="D158" s="16">
        <v>-2.2115389999999957</v>
      </c>
      <c r="E158" s="16">
        <v>-2.3298869999999972</v>
      </c>
      <c r="F158" s="16">
        <v>-0.22099700000000055</v>
      </c>
      <c r="G158" s="16">
        <v>-9.9999999999988987E-3</v>
      </c>
      <c r="H158" s="16">
        <v>-0.51999999999999824</v>
      </c>
      <c r="I158" s="16">
        <v>-0.36451899999999648</v>
      </c>
      <c r="J158" s="16">
        <v>-0.52999999999999714</v>
      </c>
      <c r="K158" s="16">
        <v>-0.20000000000000018</v>
      </c>
      <c r="L158" s="16">
        <v>-4.8510000000000053</v>
      </c>
      <c r="M158" s="16">
        <v>-6.6640000000000033</v>
      </c>
      <c r="N158" s="16">
        <v>1.419999999999999</v>
      </c>
      <c r="O158" s="16">
        <v>-3.7399999999999989</v>
      </c>
      <c r="P158" s="16"/>
    </row>
    <row r="159" spans="1:16" ht="15" customHeight="1" x14ac:dyDescent="0.25">
      <c r="A159" s="18">
        <v>40908</v>
      </c>
      <c r="B159" s="16">
        <v>3.6540999999989943E-2</v>
      </c>
      <c r="C159" s="16">
        <v>1.0991189999999929</v>
      </c>
      <c r="D159" s="16">
        <v>2.4785520000000005</v>
      </c>
      <c r="E159" s="16">
        <v>0.83805400000001029</v>
      </c>
      <c r="F159" s="16">
        <v>1.0229089999999941</v>
      </c>
      <c r="G159" s="16">
        <v>-0.31999999999999806</v>
      </c>
      <c r="H159" s="16">
        <v>2.0199999999999996</v>
      </c>
      <c r="I159" s="16">
        <v>0.66056000000001003</v>
      </c>
      <c r="J159" s="16">
        <v>-0.21999999999999797</v>
      </c>
      <c r="K159" s="16">
        <v>1.5700000000000047</v>
      </c>
      <c r="L159" s="16">
        <v>-0.94800000000000439</v>
      </c>
      <c r="M159" s="16">
        <v>-1.2050000000000005</v>
      </c>
      <c r="N159" s="16">
        <v>-2.1100000000000008</v>
      </c>
      <c r="O159" s="16">
        <v>4.6699999999999964</v>
      </c>
      <c r="P159" s="16"/>
    </row>
    <row r="160" spans="1:16" ht="15" customHeight="1" x14ac:dyDescent="0.25">
      <c r="A160" s="18">
        <v>40939</v>
      </c>
      <c r="B160" s="16">
        <v>2.2932329999999945</v>
      </c>
      <c r="C160" s="16">
        <v>0.87763999999999065</v>
      </c>
      <c r="D160" s="16">
        <v>2.9030550000000099</v>
      </c>
      <c r="E160" s="16">
        <v>1.8762640000000053</v>
      </c>
      <c r="F160" s="16">
        <v>4.4815419999999939</v>
      </c>
      <c r="G160" s="16">
        <v>5.9700000000000086</v>
      </c>
      <c r="H160" s="16">
        <v>3.7800000000000056</v>
      </c>
      <c r="I160" s="16">
        <v>7.0651000000000019</v>
      </c>
      <c r="J160" s="16">
        <v>7.4799999999999978</v>
      </c>
      <c r="K160" s="16">
        <v>6.65</v>
      </c>
      <c r="L160" s="16">
        <v>5.3339999999999943</v>
      </c>
      <c r="M160" s="16">
        <v>11.342000000000008</v>
      </c>
      <c r="N160" s="16">
        <v>2.2299999999999986</v>
      </c>
      <c r="O160" s="16">
        <v>6.469999999999998</v>
      </c>
      <c r="P160" s="16"/>
    </row>
    <row r="161" spans="1:16" ht="15" customHeight="1" x14ac:dyDescent="0.25">
      <c r="A161" s="18">
        <v>40968</v>
      </c>
      <c r="B161" s="16">
        <v>-0.32855800000000102</v>
      </c>
      <c r="C161" s="16">
        <v>-1.9999999999997797E-2</v>
      </c>
      <c r="D161" s="16">
        <v>2.278516999999991</v>
      </c>
      <c r="E161" s="16">
        <v>-1.0368860000000035</v>
      </c>
      <c r="F161" s="16">
        <v>4.3241979999999902</v>
      </c>
      <c r="G161" s="16">
        <v>4.7800000000000065</v>
      </c>
      <c r="H161" s="16">
        <v>3.9900000000000047</v>
      </c>
      <c r="I161" s="16">
        <v>2.3932370000000036</v>
      </c>
      <c r="J161" s="16">
        <v>3.2899999999999929</v>
      </c>
      <c r="K161" s="16">
        <v>1.4899999999999913</v>
      </c>
      <c r="L161" s="16">
        <v>5.7369999999999921</v>
      </c>
      <c r="M161" s="16">
        <v>5.9889999999999999</v>
      </c>
      <c r="N161" s="16">
        <v>6.0599999999999987</v>
      </c>
      <c r="O161" s="16">
        <v>-1.100000000000001</v>
      </c>
      <c r="P161" s="16"/>
    </row>
    <row r="162" spans="1:16" ht="15" customHeight="1" x14ac:dyDescent="0.25">
      <c r="A162" s="18">
        <v>40999</v>
      </c>
      <c r="B162" s="16">
        <v>-1.0743109999999945</v>
      </c>
      <c r="C162" s="16">
        <v>-0.5479310000000015</v>
      </c>
      <c r="D162" s="16">
        <v>-9.3558999999998615E-2</v>
      </c>
      <c r="E162" s="16">
        <v>-1.0289619999999999</v>
      </c>
      <c r="F162" s="16">
        <v>3.2909230000000012</v>
      </c>
      <c r="G162" s="16">
        <v>3.2899999999999929</v>
      </c>
      <c r="H162" s="16">
        <v>2.9600000000000071</v>
      </c>
      <c r="I162" s="16">
        <v>2.5622330000000026</v>
      </c>
      <c r="J162" s="16">
        <v>2.0299999999999985</v>
      </c>
      <c r="K162" s="16">
        <v>3.0999999999999917</v>
      </c>
      <c r="L162" s="16">
        <v>-0.46399999999999775</v>
      </c>
      <c r="M162" s="16">
        <v>-3.3290000000000042</v>
      </c>
      <c r="N162" s="16">
        <v>-2.3499999999999965</v>
      </c>
      <c r="O162" s="16">
        <v>5.160000000000009</v>
      </c>
      <c r="P162" s="16"/>
    </row>
    <row r="163" spans="1:16" ht="15" customHeight="1" x14ac:dyDescent="0.25">
      <c r="A163" s="18">
        <v>41029</v>
      </c>
      <c r="B163" s="16">
        <v>2.0240320000000089</v>
      </c>
      <c r="C163" s="16">
        <v>1.1088999999999904</v>
      </c>
      <c r="D163" s="16">
        <v>1.0222570000000042</v>
      </c>
      <c r="E163" s="16">
        <v>1.504528000000005</v>
      </c>
      <c r="F163" s="16">
        <v>-0.62768600000000507</v>
      </c>
      <c r="G163" s="16">
        <v>-0.14999999999999458</v>
      </c>
      <c r="H163" s="16">
        <v>-1.0199999999999987</v>
      </c>
      <c r="I163" s="16">
        <v>-1.5446870000000001</v>
      </c>
      <c r="J163" s="16">
        <v>-1.639999999999997</v>
      </c>
      <c r="K163" s="16">
        <v>-1.4499999999999957</v>
      </c>
      <c r="L163" s="16">
        <v>-1.9569999999999976</v>
      </c>
      <c r="M163" s="16">
        <v>-1.2040000000000051</v>
      </c>
      <c r="N163" s="16">
        <v>-0.50999999999999934</v>
      </c>
      <c r="O163" s="16">
        <v>2.8999999999999915</v>
      </c>
      <c r="P163" s="16"/>
    </row>
    <row r="164" spans="1:16" ht="15" customHeight="1" x14ac:dyDescent="0.25">
      <c r="A164" s="18">
        <v>41060</v>
      </c>
      <c r="B164" s="16">
        <v>1.6724760000000005</v>
      </c>
      <c r="C164" s="16">
        <v>0.90465900000000765</v>
      </c>
      <c r="D164" s="16">
        <v>-1.207254000000002</v>
      </c>
      <c r="E164" s="16">
        <v>-1.5106559999999991</v>
      </c>
      <c r="F164" s="16">
        <v>-6.0100739999999986</v>
      </c>
      <c r="G164" s="16">
        <v>-6.4100000000000046</v>
      </c>
      <c r="H164" s="16">
        <v>-5.8599999999999985</v>
      </c>
      <c r="I164" s="16">
        <v>-6.6189639999999939</v>
      </c>
      <c r="J164" s="16">
        <v>-7.1300000000000026</v>
      </c>
      <c r="K164" s="16">
        <v>-6.1100000000000048</v>
      </c>
      <c r="L164" s="16">
        <v>-11.480999999999996</v>
      </c>
      <c r="M164" s="16">
        <v>-11.214000000000002</v>
      </c>
      <c r="N164" s="16">
        <v>-12.980000000000002</v>
      </c>
      <c r="O164" s="16">
        <v>-4.5599999999999969</v>
      </c>
      <c r="P164" s="16"/>
    </row>
    <row r="165" spans="1:16" ht="15" customHeight="1" x14ac:dyDescent="0.25">
      <c r="A165" s="18">
        <v>41090</v>
      </c>
      <c r="B165" s="16">
        <v>-0.55695300000000447</v>
      </c>
      <c r="C165" s="16">
        <v>3.9228999999996184E-2</v>
      </c>
      <c r="D165" s="16">
        <v>2.033747000000008</v>
      </c>
      <c r="E165" s="16">
        <v>0.22413500000000308</v>
      </c>
      <c r="F165" s="16">
        <v>4.1202219999999956</v>
      </c>
      <c r="G165" s="16">
        <v>2.7200000000000113</v>
      </c>
      <c r="H165" s="16">
        <v>4.9600000000000088</v>
      </c>
      <c r="I165" s="16">
        <v>4.9899879999999897</v>
      </c>
      <c r="J165" s="16">
        <v>5.160000000000009</v>
      </c>
      <c r="K165" s="16">
        <v>4.8200000000000021</v>
      </c>
      <c r="L165" s="16">
        <v>7.0110000000000117</v>
      </c>
      <c r="M165" s="16">
        <v>3.8589999999999902</v>
      </c>
      <c r="N165" s="16">
        <v>1.2000000000000011</v>
      </c>
      <c r="O165" s="16">
        <v>5.6400000000000006</v>
      </c>
      <c r="P165" s="16"/>
    </row>
    <row r="166" spans="1:16" ht="15" customHeight="1" x14ac:dyDescent="0.25">
      <c r="A166" s="18">
        <v>41121</v>
      </c>
      <c r="B166" s="16">
        <v>1.8951830000000003</v>
      </c>
      <c r="C166" s="16">
        <v>1.3794110000000082</v>
      </c>
      <c r="D166" s="16">
        <v>1.9163299999999994</v>
      </c>
      <c r="E166" s="16">
        <v>0.94712100000000632</v>
      </c>
      <c r="F166" s="16">
        <v>1.3889009999999979</v>
      </c>
      <c r="G166" s="16">
        <v>1.3400000000000079</v>
      </c>
      <c r="H166" s="16">
        <v>1.0299999999999976</v>
      </c>
      <c r="I166" s="16">
        <v>-1.3819079999999984</v>
      </c>
      <c r="J166" s="16">
        <v>-1.7399999999999971</v>
      </c>
      <c r="K166" s="16">
        <v>-1.0199999999999987</v>
      </c>
      <c r="L166" s="16">
        <v>1.1339999999999906</v>
      </c>
      <c r="M166" s="16">
        <v>1.9500000000000073</v>
      </c>
      <c r="N166" s="16">
        <v>6.370000000000009</v>
      </c>
      <c r="O166" s="16">
        <v>1.9700000000000051</v>
      </c>
      <c r="P166" s="16"/>
    </row>
    <row r="167" spans="1:16" ht="15" customHeight="1" x14ac:dyDescent="0.25">
      <c r="A167" s="18">
        <v>41152</v>
      </c>
      <c r="B167" s="16">
        <v>-0.28725499999999737</v>
      </c>
      <c r="C167" s="16">
        <v>6.5458999999989942E-2</v>
      </c>
      <c r="D167" s="16">
        <v>1.2058380000000035</v>
      </c>
      <c r="E167" s="16">
        <v>1.1045479999999941</v>
      </c>
      <c r="F167" s="16">
        <v>2.2522820000000054</v>
      </c>
      <c r="G167" s="16">
        <v>2.6899999999999924</v>
      </c>
      <c r="H167" s="16">
        <v>2.1700000000000053</v>
      </c>
      <c r="I167" s="16">
        <v>3.3347170000000093</v>
      </c>
      <c r="J167" s="16">
        <v>3.5900000000000043</v>
      </c>
      <c r="K167" s="16">
        <v>3.0799999999999939</v>
      </c>
      <c r="L167" s="16">
        <v>2.6850000000000041</v>
      </c>
      <c r="M167" s="16">
        <v>-0.33199999999999896</v>
      </c>
      <c r="N167" s="16">
        <v>6.370000000000009</v>
      </c>
      <c r="O167" s="16">
        <v>-9.000000000000119E-2</v>
      </c>
      <c r="P167" s="16"/>
    </row>
    <row r="168" spans="1:16" ht="15" customHeight="1" x14ac:dyDescent="0.25">
      <c r="A168" s="18">
        <v>41182</v>
      </c>
      <c r="B168" s="16">
        <v>0.50989900000000254</v>
      </c>
      <c r="C168" s="16">
        <v>0.13721700000000059</v>
      </c>
      <c r="D168" s="16">
        <v>1.4243119999999942</v>
      </c>
      <c r="E168" s="16">
        <v>1.8795059999999975</v>
      </c>
      <c r="F168" s="16">
        <v>2.5841690000000028</v>
      </c>
      <c r="G168" s="16">
        <v>1.9600000000000062</v>
      </c>
      <c r="H168" s="16">
        <v>3.1700000000000061</v>
      </c>
      <c r="I168" s="16">
        <v>3.2838120000000082</v>
      </c>
      <c r="J168" s="16">
        <v>3.0000000000000027</v>
      </c>
      <c r="K168" s="16">
        <v>3.5600000000000076</v>
      </c>
      <c r="L168" s="16">
        <v>2.957999999999994</v>
      </c>
      <c r="M168" s="16">
        <v>6.034000000000006</v>
      </c>
      <c r="N168" s="16">
        <v>-1.419999999999999</v>
      </c>
      <c r="O168" s="16">
        <v>-1.8299999999999983</v>
      </c>
      <c r="P168" s="16"/>
    </row>
    <row r="169" spans="1:16" ht="15" customHeight="1" x14ac:dyDescent="0.25">
      <c r="A169" s="18">
        <v>41213</v>
      </c>
      <c r="B169" s="16">
        <v>0.86588100000000168</v>
      </c>
      <c r="C169" s="16">
        <v>0.19669399999999726</v>
      </c>
      <c r="D169" s="16">
        <v>0.8247450000000045</v>
      </c>
      <c r="E169" s="16">
        <v>-0.81951200000000002</v>
      </c>
      <c r="F169" s="16">
        <v>-1.8464370000000008</v>
      </c>
      <c r="G169" s="16">
        <v>-2.9200000000000004</v>
      </c>
      <c r="H169" s="16">
        <v>-0.49000000000000155</v>
      </c>
      <c r="I169" s="16">
        <v>-2.1694619999999998</v>
      </c>
      <c r="J169" s="16">
        <v>-3.1100000000000017</v>
      </c>
      <c r="K169" s="16">
        <v>-1.2499999999999956</v>
      </c>
      <c r="L169" s="16">
        <v>0.83200000000001051</v>
      </c>
      <c r="M169" s="16">
        <v>-0.60700000000000198</v>
      </c>
      <c r="N169" s="16">
        <v>-4.0699999999999958</v>
      </c>
      <c r="O169" s="16">
        <v>-0.81999999999999851</v>
      </c>
      <c r="P169" s="16"/>
    </row>
    <row r="170" spans="1:16" ht="15" customHeight="1" x14ac:dyDescent="0.25">
      <c r="A170" s="18">
        <v>41243</v>
      </c>
      <c r="B170" s="16">
        <v>0.47661199999999848</v>
      </c>
      <c r="C170" s="16">
        <v>0.15782699999999927</v>
      </c>
      <c r="D170" s="16">
        <v>0.74231600000000952</v>
      </c>
      <c r="E170" s="16">
        <v>-0.41488400000000425</v>
      </c>
      <c r="F170" s="16">
        <v>0.58011099999999427</v>
      </c>
      <c r="G170" s="16">
        <v>1.6699999999999937</v>
      </c>
      <c r="H170" s="16">
        <v>-3.9999999999995595E-2</v>
      </c>
      <c r="I170" s="16">
        <v>0.53130900000000203</v>
      </c>
      <c r="J170" s="16">
        <v>0.77000000000000401</v>
      </c>
      <c r="K170" s="16">
        <v>0.31000000000001027</v>
      </c>
      <c r="L170" s="16">
        <v>2.4159999999999959</v>
      </c>
      <c r="M170" s="16">
        <v>1.269000000000009</v>
      </c>
      <c r="N170" s="16">
        <v>1.4799999999999924</v>
      </c>
      <c r="O170" s="16">
        <v>-0.37000000000000366</v>
      </c>
      <c r="P170" s="16"/>
    </row>
    <row r="171" spans="1:16" ht="15" customHeight="1" x14ac:dyDescent="0.25">
      <c r="A171" s="18">
        <v>41274</v>
      </c>
      <c r="B171" s="16">
        <v>-0.64959300000000386</v>
      </c>
      <c r="C171" s="16">
        <v>-0.14239200000000229</v>
      </c>
      <c r="D171" s="16">
        <v>1.5858469999999958</v>
      </c>
      <c r="E171" s="16">
        <v>-1.1409679999999978</v>
      </c>
      <c r="F171" s="16">
        <v>0.91146799999999306</v>
      </c>
      <c r="G171" s="16">
        <v>-2.9999999999996696E-2</v>
      </c>
      <c r="H171" s="16">
        <v>2.0699999999999941</v>
      </c>
      <c r="I171" s="16">
        <v>3.5625149999999994</v>
      </c>
      <c r="J171" s="16">
        <v>2.8799999999999937</v>
      </c>
      <c r="K171" s="16">
        <v>4.2100000000000026</v>
      </c>
      <c r="L171" s="16">
        <v>3.1959999999999988</v>
      </c>
      <c r="M171" s="16">
        <v>4.88900000000001</v>
      </c>
      <c r="N171" s="16">
        <v>-0.64999999999999503</v>
      </c>
      <c r="O171" s="16">
        <v>3.74000000000001</v>
      </c>
      <c r="P171" s="16"/>
    </row>
    <row r="172" spans="1:16" ht="15" customHeight="1" x14ac:dyDescent="0.25">
      <c r="A172" s="18">
        <v>41305</v>
      </c>
      <c r="B172" s="16">
        <v>-0.67503500000000161</v>
      </c>
      <c r="C172" s="16">
        <v>-0.6994009999999995</v>
      </c>
      <c r="D172" s="16">
        <v>1.3757889999999939</v>
      </c>
      <c r="E172" s="16">
        <v>-1.4607539999999974</v>
      </c>
      <c r="F172" s="16">
        <v>5.1795009999999975</v>
      </c>
      <c r="G172" s="16">
        <v>4.2899999999999938</v>
      </c>
      <c r="H172" s="16">
        <v>6.4999999999999947</v>
      </c>
      <c r="I172" s="16">
        <v>6.2592910000000002</v>
      </c>
      <c r="J172" s="16">
        <v>6.5800000000000081</v>
      </c>
      <c r="K172" s="16">
        <v>5.9600000000000097</v>
      </c>
      <c r="L172" s="16">
        <v>5.2740000000000009</v>
      </c>
      <c r="M172" s="16">
        <v>1.3779999999999903</v>
      </c>
      <c r="N172" s="16">
        <v>4.3600000000000083</v>
      </c>
      <c r="O172" s="16">
        <v>3.71999999999999</v>
      </c>
      <c r="P172" s="16"/>
    </row>
    <row r="173" spans="1:16" ht="15" customHeight="1" x14ac:dyDescent="0.25">
      <c r="A173" s="18">
        <v>41333</v>
      </c>
      <c r="B173" s="16">
        <v>3.247299999999953E-2</v>
      </c>
      <c r="C173" s="16">
        <v>0.5014719999999917</v>
      </c>
      <c r="D173" s="16">
        <v>0.46276899999999621</v>
      </c>
      <c r="E173" s="16">
        <v>-1.9261010000000023</v>
      </c>
      <c r="F173" s="16">
        <v>1.3574889999999895</v>
      </c>
      <c r="G173" s="16">
        <v>1.2399999999999967</v>
      </c>
      <c r="H173" s="16">
        <v>1.4399999999999968</v>
      </c>
      <c r="I173" s="16">
        <v>1.1031039999999992</v>
      </c>
      <c r="J173" s="16">
        <v>1.0599999999999943</v>
      </c>
      <c r="K173" s="16">
        <v>1.1400000000000077</v>
      </c>
      <c r="L173" s="16">
        <v>-0.94800000000000439</v>
      </c>
      <c r="M173" s="16">
        <v>-1.2560000000000016</v>
      </c>
      <c r="N173" s="16">
        <v>-4.390000000000005</v>
      </c>
      <c r="O173" s="16">
        <v>1.2499999999999956</v>
      </c>
      <c r="P173" s="16"/>
    </row>
    <row r="174" spans="1:16" ht="15" customHeight="1" x14ac:dyDescent="0.25">
      <c r="A174" s="18">
        <v>41364</v>
      </c>
      <c r="B174" s="16">
        <v>0.28237099999999238</v>
      </c>
      <c r="C174" s="16">
        <v>7.9779000000002043E-2</v>
      </c>
      <c r="D174" s="16">
        <v>1.0306069999999945</v>
      </c>
      <c r="E174" s="16">
        <v>-0.48247900000000232</v>
      </c>
      <c r="F174" s="16">
        <v>3.7503269999999977</v>
      </c>
      <c r="G174" s="16">
        <v>3.7500000000000089</v>
      </c>
      <c r="H174" s="16">
        <v>3.960000000000008</v>
      </c>
      <c r="I174" s="16">
        <v>4.6173770000000003</v>
      </c>
      <c r="J174" s="16">
        <v>5.0999999999999934</v>
      </c>
      <c r="K174" s="16">
        <v>4.1600000000000081</v>
      </c>
      <c r="L174" s="16">
        <v>0.82100000000000506</v>
      </c>
      <c r="M174" s="16">
        <v>-1.7220000000000013</v>
      </c>
      <c r="N174" s="16">
        <v>0.77000000000000401</v>
      </c>
      <c r="O174" s="16">
        <v>2.9099999999999904</v>
      </c>
      <c r="P174" s="16"/>
    </row>
    <row r="175" spans="1:16" ht="15" customHeight="1" x14ac:dyDescent="0.25">
      <c r="A175" s="18">
        <v>41394</v>
      </c>
      <c r="B175" s="16">
        <v>0.79531200000000357</v>
      </c>
      <c r="C175" s="16">
        <v>1.0121199999999941</v>
      </c>
      <c r="D175" s="16">
        <v>1.8570360000000008</v>
      </c>
      <c r="E175" s="16">
        <v>1.1473969999999944</v>
      </c>
      <c r="F175" s="16">
        <v>1.9266639999999891</v>
      </c>
      <c r="G175" s="16">
        <v>2.1200000000000108</v>
      </c>
      <c r="H175" s="16">
        <v>1.5099999999999891</v>
      </c>
      <c r="I175" s="16">
        <v>-0.36744399999999455</v>
      </c>
      <c r="J175" s="16">
        <v>-0.66000000000000503</v>
      </c>
      <c r="K175" s="16">
        <v>-0.10000000000000009</v>
      </c>
      <c r="L175" s="16">
        <v>5.2100000000000035</v>
      </c>
      <c r="M175" s="16">
        <v>0.75300000000000367</v>
      </c>
      <c r="N175" s="16">
        <v>-4.7300000000000004</v>
      </c>
      <c r="O175" s="16">
        <v>6.7199999999999926</v>
      </c>
      <c r="P175" s="16"/>
    </row>
    <row r="176" spans="1:16" ht="15" customHeight="1" x14ac:dyDescent="0.25">
      <c r="A176" s="18">
        <v>41425</v>
      </c>
      <c r="B176" s="16">
        <v>-4.359572</v>
      </c>
      <c r="C176" s="16">
        <v>-1.7845890000000031</v>
      </c>
      <c r="D176" s="16">
        <v>-0.53091699999999742</v>
      </c>
      <c r="E176" s="16">
        <v>-4.164608000000003</v>
      </c>
      <c r="F176" s="16">
        <v>2.3391860000000042</v>
      </c>
      <c r="G176" s="16">
        <v>1.859999999999995</v>
      </c>
      <c r="H176" s="16">
        <v>2.5700000000000056</v>
      </c>
      <c r="I176" s="16">
        <v>3.9968130000000102</v>
      </c>
      <c r="J176" s="16">
        <v>5.0699999999999967</v>
      </c>
      <c r="K176" s="16">
        <v>2.9900000000000038</v>
      </c>
      <c r="L176" s="16">
        <v>-2.414000000000005</v>
      </c>
      <c r="M176" s="16">
        <v>-2.5649999999999951</v>
      </c>
      <c r="N176" s="16">
        <v>-1.4900000000000024</v>
      </c>
      <c r="O176" s="16">
        <v>-5.9400000000000013</v>
      </c>
      <c r="P176" s="16"/>
    </row>
    <row r="177" spans="1:16" ht="15" customHeight="1" x14ac:dyDescent="0.25">
      <c r="A177" s="18">
        <v>41455</v>
      </c>
      <c r="B177" s="16">
        <v>-3.5843579999999986</v>
      </c>
      <c r="C177" s="16">
        <v>-1.5465779999999985</v>
      </c>
      <c r="D177" s="16">
        <v>-2.6360049999999968</v>
      </c>
      <c r="E177" s="16">
        <v>-0.39044499999999482</v>
      </c>
      <c r="F177" s="16">
        <v>-1.3428820000000008</v>
      </c>
      <c r="G177" s="16">
        <v>-1.8800000000000039</v>
      </c>
      <c r="H177" s="16">
        <v>-0.880000000000003</v>
      </c>
      <c r="I177" s="16">
        <v>-0.51159499999999802</v>
      </c>
      <c r="J177" s="16">
        <v>-0.61999999999999833</v>
      </c>
      <c r="K177" s="16">
        <v>-0.40999999999999925</v>
      </c>
      <c r="L177" s="16">
        <v>-3.5519999999999996</v>
      </c>
      <c r="M177" s="16">
        <v>-6.3649999999999984</v>
      </c>
      <c r="N177" s="16">
        <v>0.22999999999999687</v>
      </c>
      <c r="O177" s="16">
        <v>-1.9599999999999951</v>
      </c>
      <c r="P177" s="16"/>
    </row>
    <row r="178" spans="1:16" ht="15" customHeight="1" x14ac:dyDescent="0.25">
      <c r="A178" s="18">
        <v>41486</v>
      </c>
      <c r="B178" s="16">
        <v>0.7295950000000051</v>
      </c>
      <c r="C178" s="16">
        <v>0.13665599999999056</v>
      </c>
      <c r="D178" s="16">
        <v>1.8805670000000108</v>
      </c>
      <c r="E178" s="16">
        <v>1.9562550000000067</v>
      </c>
      <c r="F178" s="16">
        <v>5.0884200000000046</v>
      </c>
      <c r="G178" s="16">
        <v>5.2999999999999936</v>
      </c>
      <c r="H178" s="16">
        <v>5.4000000000000048</v>
      </c>
      <c r="I178" s="16">
        <v>6.9983509999999916</v>
      </c>
      <c r="J178" s="16">
        <v>7.5600000000000112</v>
      </c>
      <c r="K178" s="16">
        <v>6.4300000000000024</v>
      </c>
      <c r="L178" s="16">
        <v>5.2759999999999918</v>
      </c>
      <c r="M178" s="16">
        <v>1.0440000000000005</v>
      </c>
      <c r="N178" s="16">
        <v>4.9099999999999921</v>
      </c>
      <c r="O178" s="16">
        <v>0.81999999999999851</v>
      </c>
      <c r="P178" s="16"/>
    </row>
    <row r="179" spans="1:16" ht="15" customHeight="1" x14ac:dyDescent="0.25">
      <c r="A179" s="18">
        <v>41517</v>
      </c>
      <c r="B179" s="16">
        <v>-1.4538089999999948</v>
      </c>
      <c r="C179" s="16">
        <v>-0.51144199999999529</v>
      </c>
      <c r="D179" s="16">
        <v>-0.62005899999999503</v>
      </c>
      <c r="E179" s="16">
        <v>-0.43782599999999672</v>
      </c>
      <c r="F179" s="16">
        <v>-2.8961609999999971</v>
      </c>
      <c r="G179" s="16">
        <v>-1.7100000000000004</v>
      </c>
      <c r="H179" s="16">
        <v>-3.7900000000000045</v>
      </c>
      <c r="I179" s="16">
        <v>-3.1762269999999981</v>
      </c>
      <c r="J179" s="16">
        <v>-1.9499999999999962</v>
      </c>
      <c r="K179" s="16">
        <v>-4.4200000000000017</v>
      </c>
      <c r="L179" s="16">
        <v>-1.322000000000001</v>
      </c>
      <c r="M179" s="16">
        <v>-1.7170000000000019</v>
      </c>
      <c r="N179" s="16">
        <v>3.3800000000000052</v>
      </c>
      <c r="O179" s="16">
        <v>-6.8500000000000005</v>
      </c>
      <c r="P179" s="16"/>
    </row>
    <row r="180" spans="1:16" ht="15" customHeight="1" x14ac:dyDescent="0.25">
      <c r="A180" s="18">
        <v>41547</v>
      </c>
      <c r="B180" s="16">
        <v>1.4470860000000085</v>
      </c>
      <c r="C180" s="16">
        <v>0.94673100000000066</v>
      </c>
      <c r="D180" s="16">
        <v>0.99139500000000602</v>
      </c>
      <c r="E180" s="16">
        <v>2.509074</v>
      </c>
      <c r="F180" s="16">
        <v>3.1359469999999945</v>
      </c>
      <c r="G180" s="16">
        <v>4.4599999999999973</v>
      </c>
      <c r="H180" s="16">
        <v>2.50999999999999</v>
      </c>
      <c r="I180" s="16">
        <v>6.3803520000000002</v>
      </c>
      <c r="J180" s="16">
        <v>6.9599999999999884</v>
      </c>
      <c r="K180" s="16">
        <v>5.7700000000000085</v>
      </c>
      <c r="L180" s="16">
        <v>7.3919999999999986</v>
      </c>
      <c r="M180" s="16">
        <v>6.5029999999999921</v>
      </c>
      <c r="N180" s="16">
        <v>-3.3916469999999976</v>
      </c>
      <c r="O180" s="16">
        <v>3.2899999999999929</v>
      </c>
      <c r="P180" s="16"/>
    </row>
    <row r="181" spans="1:16" ht="15" customHeight="1" x14ac:dyDescent="0.25">
      <c r="A181" s="18">
        <v>41578</v>
      </c>
      <c r="B181" s="16">
        <v>0.55088599999999488</v>
      </c>
      <c r="C181" s="16">
        <v>0.80841599999998959</v>
      </c>
      <c r="D181" s="16">
        <v>2.458256999999997</v>
      </c>
      <c r="E181" s="16">
        <v>1.1724410000000018</v>
      </c>
      <c r="F181" s="16">
        <v>4.5967759999999913</v>
      </c>
      <c r="G181" s="16">
        <v>4.4200000000000017</v>
      </c>
      <c r="H181" s="16">
        <v>4.3800000000000061</v>
      </c>
      <c r="I181" s="16">
        <v>2.5146080000000071</v>
      </c>
      <c r="J181" s="16">
        <v>1.8199999999999994</v>
      </c>
      <c r="K181" s="16">
        <v>3.2499999999999973</v>
      </c>
      <c r="L181" s="16">
        <v>3.3619999999999983</v>
      </c>
      <c r="M181" s="16">
        <v>4.8580000000000068</v>
      </c>
      <c r="N181" s="16">
        <v>-1.4428620000000003</v>
      </c>
      <c r="O181" s="16">
        <v>4.4999999999999929</v>
      </c>
      <c r="P181" s="16"/>
    </row>
    <row r="182" spans="1:16" ht="15" customHeight="1" x14ac:dyDescent="0.25">
      <c r="A182" s="18">
        <v>41608</v>
      </c>
      <c r="B182" s="16">
        <v>-1.0858559999999962</v>
      </c>
      <c r="C182" s="16">
        <v>-0.37402899999999795</v>
      </c>
      <c r="D182" s="16">
        <v>0.46507700000000263</v>
      </c>
      <c r="E182" s="16">
        <v>-1.4467969999999997</v>
      </c>
      <c r="F182" s="16">
        <v>3.0473970000000072</v>
      </c>
      <c r="G182" s="16">
        <v>2.8200000000000003</v>
      </c>
      <c r="H182" s="16">
        <v>2.7900000000000036</v>
      </c>
      <c r="I182" s="16">
        <v>4.0064129999999976</v>
      </c>
      <c r="J182" s="16">
        <v>4.1099999999999914</v>
      </c>
      <c r="K182" s="16">
        <v>3.8999999999999924</v>
      </c>
      <c r="L182" s="16">
        <v>0.76499999999999346</v>
      </c>
      <c r="M182" s="16">
        <v>-1.4619999999999966</v>
      </c>
      <c r="N182" s="16">
        <v>-0.77941599999999944</v>
      </c>
      <c r="O182" s="16">
        <v>-5.2200000000000024</v>
      </c>
      <c r="P182" s="16"/>
    </row>
    <row r="183" spans="1:16" ht="15" customHeight="1" x14ac:dyDescent="0.25">
      <c r="A183" s="18">
        <v>41639</v>
      </c>
      <c r="B183" s="16">
        <v>-1.4676160000000049</v>
      </c>
      <c r="C183" s="16">
        <v>-0.56514699999999918</v>
      </c>
      <c r="D183" s="16">
        <v>0.54797699999999949</v>
      </c>
      <c r="E183" s="16">
        <v>-0.94649399999999773</v>
      </c>
      <c r="F183" s="16">
        <v>2.5316120000000053</v>
      </c>
      <c r="G183" s="16">
        <v>2.8599999999999959</v>
      </c>
      <c r="H183" s="16">
        <v>2.53000000000001</v>
      </c>
      <c r="I183" s="16">
        <v>1.9680190000000097</v>
      </c>
      <c r="J183" s="16">
        <v>2.0499999999999963</v>
      </c>
      <c r="K183" s="16">
        <v>1.8799999999999928</v>
      </c>
      <c r="L183" s="16">
        <v>1.4960000000000084</v>
      </c>
      <c r="M183" s="16">
        <v>-1.4449999999999963</v>
      </c>
      <c r="N183" s="16">
        <v>1.9273780000000018</v>
      </c>
      <c r="O183" s="16">
        <v>0.27967600000000647</v>
      </c>
      <c r="P183" s="16"/>
    </row>
    <row r="184" spans="1:16" ht="15" customHeight="1" x14ac:dyDescent="0.25">
      <c r="A184" s="18">
        <v>41670</v>
      </c>
      <c r="B184" s="16">
        <v>1.9760180000000016</v>
      </c>
      <c r="C184" s="16">
        <v>1.4775530000000092</v>
      </c>
      <c r="D184" s="16">
        <v>0.73979099999998965</v>
      </c>
      <c r="E184" s="16">
        <v>1.3151850000000076</v>
      </c>
      <c r="F184" s="16">
        <v>-3.4574070000000012</v>
      </c>
      <c r="G184" s="16">
        <v>-2.849999999999997</v>
      </c>
      <c r="H184" s="16">
        <v>-3.5499999999999976</v>
      </c>
      <c r="I184" s="16">
        <v>-2.7680069999999946</v>
      </c>
      <c r="J184" s="16">
        <v>-1.7299999999999982</v>
      </c>
      <c r="K184" s="16">
        <v>-3.8699999999999957</v>
      </c>
      <c r="L184" s="16">
        <v>-4.0259999999999962</v>
      </c>
      <c r="M184" s="16">
        <v>-6.4930000000000039</v>
      </c>
      <c r="N184" s="16">
        <v>-1.6364530000000044</v>
      </c>
      <c r="O184" s="16">
        <v>4.245498999999997</v>
      </c>
      <c r="P184" s="16"/>
    </row>
    <row r="185" spans="1:16" ht="15" customHeight="1" x14ac:dyDescent="0.25">
      <c r="A185" s="18">
        <v>41698</v>
      </c>
      <c r="B185" s="16">
        <v>0.44786800000000682</v>
      </c>
      <c r="C185" s="16">
        <v>0.53145699999999074</v>
      </c>
      <c r="D185" s="16">
        <v>2.0041720000000041</v>
      </c>
      <c r="E185" s="16">
        <v>1.9030330000000095</v>
      </c>
      <c r="F185" s="16">
        <v>4.574385000000003</v>
      </c>
      <c r="G185" s="16">
        <v>5.1500000000000101</v>
      </c>
      <c r="H185" s="16">
        <v>4.3199999999999905</v>
      </c>
      <c r="I185" s="16">
        <v>4.7111209999999959</v>
      </c>
      <c r="J185" s="16">
        <v>4.830000000000001</v>
      </c>
      <c r="K185" s="16">
        <v>4.5800000000000063</v>
      </c>
      <c r="L185" s="16">
        <v>5.5590000000000028</v>
      </c>
      <c r="M185" s="16">
        <v>3.3120000000000038</v>
      </c>
      <c r="N185" s="16">
        <v>4.5082389999999917</v>
      </c>
      <c r="O185" s="16">
        <v>4.9419840000000104</v>
      </c>
      <c r="P185" s="16"/>
    </row>
    <row r="186" spans="1:16" ht="15" customHeight="1" x14ac:dyDescent="0.25">
      <c r="A186" s="18">
        <v>41729</v>
      </c>
      <c r="B186" s="16">
        <v>-0.47480699999999931</v>
      </c>
      <c r="C186" s="16">
        <v>-0.1703250000000045</v>
      </c>
      <c r="D186" s="16">
        <v>0.23144299999999784</v>
      </c>
      <c r="E186" s="16">
        <v>-2.3086999999999414E-2</v>
      </c>
      <c r="F186" s="16">
        <v>0.84057200000000609</v>
      </c>
      <c r="G186" s="16">
        <v>-1.0099999999999998</v>
      </c>
      <c r="H186" s="16">
        <v>2.3900000000000032</v>
      </c>
      <c r="I186" s="16">
        <v>-0.68161700000000103</v>
      </c>
      <c r="J186" s="16">
        <v>-2.4599999999999955</v>
      </c>
      <c r="K186" s="16">
        <v>1.2399999999999967</v>
      </c>
      <c r="L186" s="16">
        <v>-0.63699999999999868</v>
      </c>
      <c r="M186" s="16">
        <v>3.0690000000000106</v>
      </c>
      <c r="N186" s="16">
        <v>0.1397689999999896</v>
      </c>
      <c r="O186" s="16">
        <v>0.53670900000000188</v>
      </c>
      <c r="P186" s="16"/>
    </row>
    <row r="187" spans="1:16" ht="15" customHeight="1" x14ac:dyDescent="0.25">
      <c r="A187" s="18">
        <v>41759</v>
      </c>
      <c r="B187" s="16">
        <v>1.3512600000000097</v>
      </c>
      <c r="C187" s="16">
        <v>0.84412499999999557</v>
      </c>
      <c r="D187" s="16">
        <v>0.69272700000000409</v>
      </c>
      <c r="E187" s="16">
        <v>1.3188750000000082</v>
      </c>
      <c r="F187" s="16">
        <v>0.73920300000001049</v>
      </c>
      <c r="G187" s="16">
        <v>4.0569999999906514E-3</v>
      </c>
      <c r="H187" s="16">
        <v>0.95028100000000837</v>
      </c>
      <c r="I187" s="16">
        <v>-3.8780779999999959</v>
      </c>
      <c r="J187" s="16">
        <v>-5.1345839999999976</v>
      </c>
      <c r="K187" s="16">
        <v>-2.573183999999995</v>
      </c>
      <c r="L187" s="16">
        <v>1.4450000000000074</v>
      </c>
      <c r="M187" s="16">
        <v>0.33399999999998986</v>
      </c>
      <c r="N187" s="16">
        <v>0.74162200000000844</v>
      </c>
      <c r="O187" s="16">
        <v>3.3367139999999962</v>
      </c>
      <c r="P187" s="16"/>
    </row>
    <row r="188" spans="1:16" ht="15" customHeight="1" x14ac:dyDescent="0.25">
      <c r="A188" s="18">
        <v>41790</v>
      </c>
      <c r="B188" s="16">
        <v>2.1185049999999928</v>
      </c>
      <c r="C188" s="16">
        <v>1.1382439999999994</v>
      </c>
      <c r="D188" s="16">
        <v>1.0068600000000094</v>
      </c>
      <c r="E188" s="16">
        <v>0.14011499999999621</v>
      </c>
      <c r="F188" s="16">
        <v>2.3474089999999892</v>
      </c>
      <c r="G188" s="16">
        <v>3.11644900000001</v>
      </c>
      <c r="H188" s="16">
        <v>1.4645269999999933</v>
      </c>
      <c r="I188" s="16">
        <v>0.80128500000000713</v>
      </c>
      <c r="J188" s="16">
        <v>0.96538900000000538</v>
      </c>
      <c r="K188" s="16">
        <v>0.63456099999998905</v>
      </c>
      <c r="L188" s="16">
        <v>1.6240000000000032</v>
      </c>
      <c r="M188" s="16">
        <v>3.4899999999999931</v>
      </c>
      <c r="N188" s="16">
        <v>-0.1754449999999963</v>
      </c>
      <c r="O188" s="16">
        <v>2.3440139999999943</v>
      </c>
      <c r="P188" s="16"/>
    </row>
    <row r="189" spans="1:16" ht="15" customHeight="1" x14ac:dyDescent="0.25">
      <c r="A189" s="18">
        <v>41820</v>
      </c>
      <c r="B189" s="16">
        <v>0.29923700000000775</v>
      </c>
      <c r="C189" s="16">
        <v>5.1658999999992794E-2</v>
      </c>
      <c r="D189" s="16">
        <v>0.84512500000000212</v>
      </c>
      <c r="E189" s="16">
        <v>1.1659960000000025</v>
      </c>
      <c r="F189" s="16">
        <v>2.0657509999999935</v>
      </c>
      <c r="G189" s="16">
        <v>1.9488769999999933</v>
      </c>
      <c r="H189" s="16">
        <v>2.6120670000000068</v>
      </c>
      <c r="I189" s="16">
        <v>5.3207009999999944</v>
      </c>
      <c r="J189" s="16">
        <v>6.2049379999999932</v>
      </c>
      <c r="K189" s="16">
        <v>4.4242729999999897</v>
      </c>
      <c r="L189" s="16">
        <v>0.96400000000000929</v>
      </c>
      <c r="M189" s="16">
        <v>2.6559999999999917</v>
      </c>
      <c r="N189" s="16">
        <v>2.1170810000000095</v>
      </c>
      <c r="O189" s="16">
        <v>1.1736109999999966</v>
      </c>
      <c r="P189" s="16"/>
    </row>
    <row r="190" spans="1:16" ht="15" customHeight="1" x14ac:dyDescent="0.25">
      <c r="A190" s="18">
        <v>41851</v>
      </c>
      <c r="B190" s="16">
        <v>2.8869000000009137E-2</v>
      </c>
      <c r="C190" s="16">
        <v>-0.2508599999999972</v>
      </c>
      <c r="D190" s="16">
        <v>-1.322372000000005</v>
      </c>
      <c r="E190" s="16">
        <v>-1.2513459999999976</v>
      </c>
      <c r="F190" s="16">
        <v>-1.3790929999999979</v>
      </c>
      <c r="G190" s="16">
        <v>-1.5307529999999958</v>
      </c>
      <c r="H190" s="16">
        <v>-1.7041439999999963</v>
      </c>
      <c r="I190" s="16">
        <v>-6.0529020000000049</v>
      </c>
      <c r="J190" s="16">
        <v>-6.0574629999999967</v>
      </c>
      <c r="K190" s="16">
        <v>-6.047479</v>
      </c>
      <c r="L190" s="16">
        <v>-1.9649999999999945</v>
      </c>
      <c r="M190" s="16">
        <v>1.9330000000000069</v>
      </c>
      <c r="N190" s="16">
        <v>-5.2972070000000038</v>
      </c>
      <c r="O190" s="16">
        <v>8.3769000000000204E-2</v>
      </c>
      <c r="P190" s="16"/>
    </row>
    <row r="191" spans="1:16" ht="15" customHeight="1" x14ac:dyDescent="0.25">
      <c r="A191" s="18">
        <v>41882</v>
      </c>
      <c r="B191" s="16">
        <v>0.43743999999998895</v>
      </c>
      <c r="C191" s="16">
        <v>1.1040270000000074</v>
      </c>
      <c r="D191" s="16">
        <v>1.5200230000000037</v>
      </c>
      <c r="E191" s="16">
        <v>0.23113900000000243</v>
      </c>
      <c r="F191" s="16">
        <v>4.0005040000000047</v>
      </c>
      <c r="G191" s="16">
        <v>4.581776999999998</v>
      </c>
      <c r="H191" s="16">
        <v>3.6755260000000067</v>
      </c>
      <c r="I191" s="16">
        <v>4.9585570000000079</v>
      </c>
      <c r="J191" s="16">
        <v>5.5769579999999985</v>
      </c>
      <c r="K191" s="16">
        <v>4.3466790000000088</v>
      </c>
      <c r="L191" s="16">
        <v>-0.15300000000000313</v>
      </c>
      <c r="M191" s="16">
        <v>2.2529999999999939</v>
      </c>
      <c r="N191" s="16">
        <v>-1.639539000000001</v>
      </c>
      <c r="O191" s="16">
        <v>2.9609070000000015</v>
      </c>
      <c r="P191" s="16"/>
    </row>
    <row r="192" spans="1:16" ht="15" customHeight="1" x14ac:dyDescent="0.25">
      <c r="A192" s="18">
        <v>41912</v>
      </c>
      <c r="B192" s="16">
        <v>-2.4979879999999954</v>
      </c>
      <c r="C192" s="16">
        <v>-0.67866800000000449</v>
      </c>
      <c r="D192" s="16">
        <v>-2.0982759999999989</v>
      </c>
      <c r="E192" s="16">
        <v>-4.404322000000005</v>
      </c>
      <c r="F192" s="16">
        <v>-1.4023629999999954</v>
      </c>
      <c r="G192" s="16">
        <v>-1.4506310000000022</v>
      </c>
      <c r="H192" s="16">
        <v>-2.0628089999999988</v>
      </c>
      <c r="I192" s="16">
        <v>-6.0494409999999998</v>
      </c>
      <c r="J192" s="16">
        <v>-5.3547450000000048</v>
      </c>
      <c r="K192" s="16">
        <v>-6.7463519999999999</v>
      </c>
      <c r="L192" s="16">
        <v>-3.839999999999999</v>
      </c>
      <c r="M192" s="16">
        <v>-7.4119999999999964</v>
      </c>
      <c r="N192" s="16">
        <v>-6.0238299999999967</v>
      </c>
      <c r="O192" s="16">
        <v>-5.9708290000000002</v>
      </c>
      <c r="P192" s="16"/>
    </row>
    <row r="193" spans="1:16" ht="15" customHeight="1" x14ac:dyDescent="0.25">
      <c r="A193" s="18">
        <v>41943</v>
      </c>
      <c r="B193" s="16">
        <v>0.85281600000000068</v>
      </c>
      <c r="C193" s="16">
        <v>0.98275299999999177</v>
      </c>
      <c r="D193" s="16">
        <v>1.13840300000001</v>
      </c>
      <c r="E193" s="16">
        <v>-0.75676599999999761</v>
      </c>
      <c r="F193" s="16">
        <v>2.4425139999999956</v>
      </c>
      <c r="G193" s="16">
        <v>2.635162000000002</v>
      </c>
      <c r="H193" s="16">
        <v>2.2465689999999983</v>
      </c>
      <c r="I193" s="16">
        <v>6.5919239999999935</v>
      </c>
      <c r="J193" s="16">
        <v>6.2032609999999933</v>
      </c>
      <c r="K193" s="16">
        <v>6.9858849999999917</v>
      </c>
      <c r="L193" s="16">
        <v>-1.4510000000000023</v>
      </c>
      <c r="M193" s="16">
        <v>1.1789999999999967</v>
      </c>
      <c r="N193" s="16">
        <v>-5.9837319999999972</v>
      </c>
      <c r="O193" s="16">
        <v>9.9743200000000023</v>
      </c>
      <c r="P193" s="16"/>
    </row>
    <row r="194" spans="1:16" ht="15" customHeight="1" x14ac:dyDescent="0.25">
      <c r="A194" s="18">
        <v>41973</v>
      </c>
      <c r="B194" s="16">
        <v>0.26206300000000127</v>
      </c>
      <c r="C194" s="16">
        <v>0.70939800000000552</v>
      </c>
      <c r="D194" s="16">
        <v>-0.7147739999999958</v>
      </c>
      <c r="E194" s="16">
        <v>-1.1764600000000014</v>
      </c>
      <c r="F194" s="16">
        <v>2.6894729999999978</v>
      </c>
      <c r="G194" s="16">
        <v>3.1688329999999931</v>
      </c>
      <c r="H194" s="16">
        <v>2.047548999999993</v>
      </c>
      <c r="I194" s="16">
        <v>8.9629000000002179E-2</v>
      </c>
      <c r="J194" s="16">
        <v>0.64521900000000798</v>
      </c>
      <c r="K194" s="16">
        <v>-0.4648989999999964</v>
      </c>
      <c r="L194" s="16">
        <v>1.3600000000000056</v>
      </c>
      <c r="M194" s="16">
        <v>-1.0569999999999968</v>
      </c>
      <c r="N194" s="16">
        <v>-10.920410999999996</v>
      </c>
      <c r="O194" s="16">
        <v>1.9958939999999981</v>
      </c>
      <c r="P194" s="16"/>
    </row>
    <row r="195" spans="1:16" ht="15" customHeight="1" x14ac:dyDescent="0.25">
      <c r="A195" s="18">
        <v>42004</v>
      </c>
      <c r="B195" s="16">
        <v>-1.1305259999999984</v>
      </c>
      <c r="C195" s="16">
        <v>9.3526000000010434E-2</v>
      </c>
      <c r="D195" s="16">
        <v>-1.4743359999999983</v>
      </c>
      <c r="E195" s="16">
        <v>-1.0088940000000046</v>
      </c>
      <c r="F195" s="16">
        <v>-0.25191100000000466</v>
      </c>
      <c r="G195" s="16">
        <v>-1.0418150000000015</v>
      </c>
      <c r="H195" s="16">
        <v>0.61340100000000231</v>
      </c>
      <c r="I195" s="16">
        <v>2.849999999999997</v>
      </c>
      <c r="J195" s="16">
        <v>2.9659389999999952</v>
      </c>
      <c r="K195" s="16">
        <v>2.7325819999999945</v>
      </c>
      <c r="L195" s="16">
        <v>-3.4640000000000004</v>
      </c>
      <c r="M195" s="16">
        <v>-4.6080000000000005</v>
      </c>
      <c r="N195" s="16">
        <v>-13.630368999999998</v>
      </c>
      <c r="O195" s="16">
        <v>1.9347219999999998</v>
      </c>
      <c r="P195" s="16"/>
    </row>
    <row r="196" spans="1:16" ht="15" customHeight="1" x14ac:dyDescent="0.25">
      <c r="A196" s="18">
        <v>42035</v>
      </c>
      <c r="B196" s="16">
        <v>3.1478839999999897</v>
      </c>
      <c r="C196" s="16">
        <v>2.096919999999991</v>
      </c>
      <c r="D196" s="16">
        <v>0.68966900000000386</v>
      </c>
      <c r="E196" s="16">
        <v>-1.5574030000000016</v>
      </c>
      <c r="F196" s="16">
        <v>-3.0019229999999952</v>
      </c>
      <c r="G196" s="16">
        <v>-1.5312879999999973</v>
      </c>
      <c r="H196" s="16">
        <v>-3.9973379999999947</v>
      </c>
      <c r="I196" s="16">
        <v>-3.2165980000000038</v>
      </c>
      <c r="J196" s="16">
        <v>-2.2830200000000023</v>
      </c>
      <c r="K196" s="16">
        <v>-4.1623850000000022</v>
      </c>
      <c r="L196" s="16">
        <v>0.48799999999999955</v>
      </c>
      <c r="M196" s="16">
        <v>0.59899999999999398</v>
      </c>
      <c r="N196" s="16">
        <v>-7.4964779999999953</v>
      </c>
      <c r="O196" s="16">
        <v>6.7581759999999935</v>
      </c>
      <c r="P196" s="16"/>
    </row>
    <row r="197" spans="1:16" ht="15" customHeight="1" x14ac:dyDescent="0.25">
      <c r="A197" s="18">
        <v>42063</v>
      </c>
      <c r="B197" s="16">
        <v>-1.2048190000000014</v>
      </c>
      <c r="C197" s="16">
        <v>-0.94023800000000435</v>
      </c>
      <c r="D197" s="16">
        <v>2.3857959999999956</v>
      </c>
      <c r="E197" s="16">
        <v>-0.95249499999999765</v>
      </c>
      <c r="F197" s="16">
        <v>5.7471499999999898</v>
      </c>
      <c r="G197" s="16">
        <v>6.6655389999999981</v>
      </c>
      <c r="H197" s="16">
        <v>4.8389339999999947</v>
      </c>
      <c r="I197" s="16">
        <v>5.9366269999999943</v>
      </c>
      <c r="J197" s="16">
        <v>7.1965920000000017</v>
      </c>
      <c r="K197" s="16">
        <v>4.6438060000000059</v>
      </c>
      <c r="L197" s="16">
        <v>5.9779999999999944</v>
      </c>
      <c r="M197" s="16">
        <v>3.0960000000000099</v>
      </c>
      <c r="N197" s="16">
        <v>6.4652429999999983</v>
      </c>
      <c r="O197" s="16">
        <v>-3.5684649999999984</v>
      </c>
      <c r="P197" s="16"/>
    </row>
    <row r="198" spans="1:16" ht="15" customHeight="1" x14ac:dyDescent="0.25">
      <c r="A198" s="18">
        <v>42094</v>
      </c>
      <c r="B198" s="16">
        <v>-0.47255299999999778</v>
      </c>
      <c r="C198" s="16">
        <v>0.46435300000000623</v>
      </c>
      <c r="D198" s="16">
        <v>-0.5311900000000036</v>
      </c>
      <c r="E198" s="16">
        <v>-1.9079559999999995</v>
      </c>
      <c r="F198" s="16">
        <v>-1.5814479999999964</v>
      </c>
      <c r="G198" s="16">
        <v>-1.1373030000000006</v>
      </c>
      <c r="H198" s="16">
        <v>-1.3612709999999972</v>
      </c>
      <c r="I198" s="16">
        <v>1.7421289999999923</v>
      </c>
      <c r="J198" s="16">
        <v>1.7952980000000007</v>
      </c>
      <c r="K198" s="16">
        <v>1.6873260000000112</v>
      </c>
      <c r="L198" s="16">
        <v>-1.5190000000000037</v>
      </c>
      <c r="M198" s="16">
        <v>-1.422000000000001</v>
      </c>
      <c r="N198" s="16">
        <v>-6.805437999999997</v>
      </c>
      <c r="O198" s="16">
        <v>1.7469629999999903</v>
      </c>
      <c r="P198" s="16"/>
    </row>
    <row r="199" spans="1:16" ht="15" customHeight="1" x14ac:dyDescent="0.25">
      <c r="A199" s="18">
        <v>42124</v>
      </c>
      <c r="B199" s="16">
        <v>0.73584300000000269</v>
      </c>
      <c r="C199" s="16">
        <v>-0.35881199999999724</v>
      </c>
      <c r="D199" s="16">
        <v>1.1989550000000015</v>
      </c>
      <c r="E199" s="16">
        <v>1.8804629999999989</v>
      </c>
      <c r="F199" s="16">
        <v>0.95932100000000187</v>
      </c>
      <c r="G199" s="16">
        <v>0.50080800000000814</v>
      </c>
      <c r="H199" s="16">
        <v>0.93493799999999627</v>
      </c>
      <c r="I199" s="16">
        <v>-2.5502849999999966</v>
      </c>
      <c r="J199" s="16">
        <v>-2.9417899999999997</v>
      </c>
      <c r="K199" s="16">
        <v>-2.1358609999999945</v>
      </c>
      <c r="L199" s="16">
        <v>4.0820000000000078</v>
      </c>
      <c r="M199" s="16">
        <v>7.6910000000000034</v>
      </c>
      <c r="N199" s="16">
        <v>11.057789000000007</v>
      </c>
      <c r="O199" s="16">
        <v>-5.896477</v>
      </c>
      <c r="P199" s="16"/>
    </row>
    <row r="200" spans="1:16" ht="15" customHeight="1" x14ac:dyDescent="0.25">
      <c r="A200" s="18">
        <v>42155</v>
      </c>
      <c r="B200" s="16">
        <v>-0.8209050000000051</v>
      </c>
      <c r="C200" s="16">
        <v>-0.24083000000000299</v>
      </c>
      <c r="D200" s="16">
        <v>0.29621099999999068</v>
      </c>
      <c r="E200" s="16">
        <v>-3.3709369999999961</v>
      </c>
      <c r="F200" s="16">
        <v>1.2859259999999928</v>
      </c>
      <c r="G200" s="16">
        <v>1.4075999999999977</v>
      </c>
      <c r="H200" s="16">
        <v>1.2017600000000073</v>
      </c>
      <c r="I200" s="16">
        <v>2.2830150000000105</v>
      </c>
      <c r="J200" s="16">
        <v>3.6740779999999917</v>
      </c>
      <c r="K200" s="16">
        <v>0.82885399999998999</v>
      </c>
      <c r="L200" s="16">
        <v>-0.51099999999999479</v>
      </c>
      <c r="M200" s="16">
        <v>-4.003999999999996</v>
      </c>
      <c r="N200" s="16">
        <v>-1.9869990000000004</v>
      </c>
      <c r="O200" s="16">
        <v>-0.25219199999999553</v>
      </c>
      <c r="P200" s="16"/>
    </row>
    <row r="201" spans="1:16" ht="15" customHeight="1" x14ac:dyDescent="0.25">
      <c r="A201" s="18">
        <v>42185</v>
      </c>
      <c r="B201" s="16">
        <v>-0.97347599999999535</v>
      </c>
      <c r="C201" s="16">
        <v>-1.0903600000000013</v>
      </c>
      <c r="D201" s="16">
        <v>-1.525350999999997</v>
      </c>
      <c r="E201" s="16">
        <v>1.3810999999996909E-2</v>
      </c>
      <c r="F201" s="16">
        <v>-1.9358050000000016</v>
      </c>
      <c r="G201" s="16">
        <v>-1.7616659999999951</v>
      </c>
      <c r="H201" s="16">
        <v>-1.9966889999999959</v>
      </c>
      <c r="I201" s="16">
        <v>0.74884699999999693</v>
      </c>
      <c r="J201" s="16">
        <v>1.3442769999999937</v>
      </c>
      <c r="K201" s="16">
        <v>0.13062200000000246</v>
      </c>
      <c r="L201" s="16">
        <v>-2.8329999999999966</v>
      </c>
      <c r="M201" s="16">
        <v>-2.5970000000000049</v>
      </c>
      <c r="N201" s="16">
        <v>-0.11226800000000425</v>
      </c>
      <c r="O201" s="16">
        <v>-4.5878120000000022</v>
      </c>
      <c r="P201" s="16"/>
    </row>
    <row r="202" spans="1:16" ht="15" customHeight="1" x14ac:dyDescent="0.25">
      <c r="A202" s="18">
        <v>42216</v>
      </c>
      <c r="B202" s="16">
        <v>0.2056639999999943</v>
      </c>
      <c r="C202" s="16">
        <v>0.69511300000000276</v>
      </c>
      <c r="D202" s="16">
        <v>-0.615644999999998</v>
      </c>
      <c r="E202" s="16">
        <v>0.30805899999999387</v>
      </c>
      <c r="F202" s="16">
        <v>2.0951219999999937</v>
      </c>
      <c r="G202" s="16">
        <v>3.3910850000000048</v>
      </c>
      <c r="H202" s="16">
        <v>0.43844600000000344</v>
      </c>
      <c r="I202" s="16">
        <v>-1.1621850000000045</v>
      </c>
      <c r="J202" s="16">
        <v>0.40827900000000028</v>
      </c>
      <c r="K202" s="16">
        <v>-2.7584139999999979</v>
      </c>
      <c r="L202" s="16">
        <v>2.0760000000000112</v>
      </c>
      <c r="M202" s="16">
        <v>-6.9309999999999983</v>
      </c>
      <c r="N202" s="16">
        <v>-14.102091999999999</v>
      </c>
      <c r="O202" s="16">
        <v>5.6366609999999984</v>
      </c>
      <c r="P202" s="16"/>
    </row>
    <row r="203" spans="1:16" ht="15" customHeight="1" x14ac:dyDescent="0.25">
      <c r="A203" s="18">
        <v>42247</v>
      </c>
      <c r="B203" s="16">
        <v>-0.76237700000000297</v>
      </c>
      <c r="C203" s="16">
        <v>-0.14360300000000326</v>
      </c>
      <c r="D203" s="16">
        <v>-1.7611570000000021</v>
      </c>
      <c r="E203" s="16">
        <v>0.67801300000001063</v>
      </c>
      <c r="F203" s="16">
        <v>-6.0333830000000033</v>
      </c>
      <c r="G203" s="16">
        <v>-6.0728690000000025</v>
      </c>
      <c r="H203" s="16">
        <v>-5.9556599999999964</v>
      </c>
      <c r="I203" s="16">
        <v>-6.2840870000000049</v>
      </c>
      <c r="J203" s="16">
        <v>-7.578066999999999</v>
      </c>
      <c r="K203" s="16">
        <v>-4.9109540000000003</v>
      </c>
      <c r="L203" s="16">
        <v>-7.3559999999999963</v>
      </c>
      <c r="M203" s="16">
        <v>-9.0439999999999969</v>
      </c>
      <c r="N203" s="16">
        <v>0.29954800000000503</v>
      </c>
      <c r="O203" s="16">
        <v>-6.2264589999999949</v>
      </c>
      <c r="P203" s="16"/>
    </row>
    <row r="204" spans="1:16" ht="15" customHeight="1" x14ac:dyDescent="0.25">
      <c r="A204" s="18">
        <v>42277</v>
      </c>
      <c r="B204" s="16">
        <v>-0.59067099999999817</v>
      </c>
      <c r="C204" s="16">
        <v>0.67642599999999664</v>
      </c>
      <c r="D204" s="16">
        <v>-2.5941389999999953</v>
      </c>
      <c r="E204" s="16">
        <v>0.71046100000000667</v>
      </c>
      <c r="F204" s="16">
        <v>-2.474348000000004</v>
      </c>
      <c r="G204" s="16">
        <v>-2.473784999999995</v>
      </c>
      <c r="H204" s="16">
        <v>-3.018995999999996</v>
      </c>
      <c r="I204" s="16">
        <v>-4.9063049999999997</v>
      </c>
      <c r="J204" s="16">
        <v>-6.3156340000000029</v>
      </c>
      <c r="K204" s="16">
        <v>-3.4616890000000011</v>
      </c>
      <c r="L204" s="16">
        <v>-5.0769999999999982</v>
      </c>
      <c r="M204" s="16">
        <v>-3.0079999999999996</v>
      </c>
      <c r="N204" s="16">
        <v>-6.3266060000000017</v>
      </c>
      <c r="O204" s="16">
        <v>3.0301960000000072</v>
      </c>
      <c r="P204" s="16"/>
    </row>
    <row r="205" spans="1:16" ht="15" customHeight="1" x14ac:dyDescent="0.25">
      <c r="A205" s="18">
        <v>42308</v>
      </c>
      <c r="B205" s="16">
        <v>0.2528220000000081</v>
      </c>
      <c r="C205" s="16">
        <v>1.6605000000002867E-2</v>
      </c>
      <c r="D205" s="16">
        <v>2.7259659999999908</v>
      </c>
      <c r="E205" s="16">
        <v>0.11752300000000826</v>
      </c>
      <c r="F205" s="16">
        <v>8.435407000000005</v>
      </c>
      <c r="G205" s="16">
        <v>8.610578999999996</v>
      </c>
      <c r="H205" s="16">
        <v>7.5452980000000114</v>
      </c>
      <c r="I205" s="16">
        <v>5.6340209999999891</v>
      </c>
      <c r="J205" s="16">
        <v>5.67229600000001</v>
      </c>
      <c r="K205" s="16">
        <v>5.5989429999999896</v>
      </c>
      <c r="L205" s="16">
        <v>7.8160000000000007</v>
      </c>
      <c r="M205" s="16">
        <v>7.1330000000000116</v>
      </c>
      <c r="N205" s="16">
        <v>0.22944899999999269</v>
      </c>
      <c r="O205" s="16">
        <v>5.800699999999992</v>
      </c>
      <c r="P205" s="16"/>
    </row>
    <row r="206" spans="1:16" ht="15" customHeight="1" x14ac:dyDescent="0.25">
      <c r="A206" s="18">
        <v>42338</v>
      </c>
      <c r="B206" s="16">
        <v>-9.7407000000004906E-2</v>
      </c>
      <c r="C206" s="16">
        <v>-0.26417499999999983</v>
      </c>
      <c r="D206" s="16">
        <v>-2.2449750000000046</v>
      </c>
      <c r="E206" s="16">
        <v>-2.9125439999999947</v>
      </c>
      <c r="F206" s="16">
        <v>0.29738399999998943</v>
      </c>
      <c r="G206" s="16">
        <v>0.28068500000000274</v>
      </c>
      <c r="H206" s="16">
        <v>0.38273099999999172</v>
      </c>
      <c r="I206" s="16">
        <v>3.2528799999999913</v>
      </c>
      <c r="J206" s="16">
        <v>3.6645129999999915</v>
      </c>
      <c r="K206" s="16">
        <v>2.8427710000000106</v>
      </c>
      <c r="L206" s="16">
        <v>-1.5549999999999953</v>
      </c>
      <c r="M206" s="16">
        <v>-3.9000000000000035</v>
      </c>
      <c r="N206" s="16">
        <v>-8.9659469999999963</v>
      </c>
      <c r="O206" s="16">
        <v>-0.61012599999999972</v>
      </c>
      <c r="P206" s="16"/>
    </row>
    <row r="207" spans="1:16" ht="15" customHeight="1" x14ac:dyDescent="0.25">
      <c r="A207" s="18">
        <v>42369</v>
      </c>
      <c r="B207" s="16">
        <v>-0.79203199999999807</v>
      </c>
      <c r="C207" s="16">
        <v>-0.32316199999999906</v>
      </c>
      <c r="D207" s="16">
        <v>-2.5794800000000007</v>
      </c>
      <c r="E207" s="16">
        <v>1.4596529999999941</v>
      </c>
      <c r="F207" s="16">
        <v>-1.5771850000000032</v>
      </c>
      <c r="G207" s="16">
        <v>-1.4674810000000038</v>
      </c>
      <c r="H207" s="16">
        <v>-2.1505659999999982</v>
      </c>
      <c r="I207" s="16">
        <v>-5.0209849999999996</v>
      </c>
      <c r="J207" s="16">
        <v>-4.7698780000000056</v>
      </c>
      <c r="K207" s="16">
        <v>-5.2714209999999984</v>
      </c>
      <c r="L207" s="16">
        <v>-1.3469999999999982</v>
      </c>
      <c r="M207" s="16">
        <v>-2.2290000000000032</v>
      </c>
      <c r="N207" s="16">
        <v>-8.6295750000000009</v>
      </c>
      <c r="O207" s="16">
        <v>1.8274410000000074</v>
      </c>
      <c r="P207" s="16"/>
    </row>
    <row r="208" spans="1:16" ht="15" customHeight="1" x14ac:dyDescent="0.25">
      <c r="A208" s="18">
        <v>42400</v>
      </c>
      <c r="B208" s="16">
        <v>1.4848519999999921</v>
      </c>
      <c r="C208" s="16">
        <v>1.3761150000000111</v>
      </c>
      <c r="D208" s="16">
        <v>-1.5816640000000048</v>
      </c>
      <c r="E208" s="16">
        <v>0.996093000000009</v>
      </c>
      <c r="F208" s="16">
        <v>-4.9624230000000047</v>
      </c>
      <c r="G208" s="16">
        <v>-5.5827469999999995</v>
      </c>
      <c r="H208" s="16">
        <v>-5.167250000000001</v>
      </c>
      <c r="I208" s="16">
        <v>-8.7934480000000033</v>
      </c>
      <c r="J208" s="16">
        <v>-10.834937</v>
      </c>
      <c r="K208" s="16">
        <v>-6.7179540000000042</v>
      </c>
      <c r="L208" s="16">
        <v>-7.2309999999999981</v>
      </c>
      <c r="M208" s="16">
        <v>-6.4869999999999983</v>
      </c>
      <c r="N208" s="16">
        <v>-5.1707460000000038</v>
      </c>
      <c r="O208" s="16">
        <v>-3.3418509999999957</v>
      </c>
      <c r="P208" s="16"/>
    </row>
    <row r="209" spans="1:16" ht="15" customHeight="1" x14ac:dyDescent="0.25">
      <c r="A209" s="18">
        <v>42429</v>
      </c>
      <c r="B209" s="16">
        <v>1.1123390000000066</v>
      </c>
      <c r="C209" s="16">
        <v>0.70938599999998964</v>
      </c>
      <c r="D209" s="16">
        <v>0.46507700000000263</v>
      </c>
      <c r="E209" s="16">
        <v>3.951109999999991</v>
      </c>
      <c r="F209" s="16">
        <v>-0.13491900000000001</v>
      </c>
      <c r="G209" s="16">
        <v>-4.2662000000004419E-2</v>
      </c>
      <c r="H209" s="16">
        <v>-2.5257999999994674E-2</v>
      </c>
      <c r="I209" s="16">
        <v>-4.4719999999998095E-3</v>
      </c>
      <c r="J209" s="16">
        <v>-0.70690300000000317</v>
      </c>
      <c r="K209" s="16">
        <v>0.68203099999999406</v>
      </c>
      <c r="L209" s="16">
        <v>-1.8320000000000003</v>
      </c>
      <c r="M209" s="16">
        <v>-0.16300000000000203</v>
      </c>
      <c r="N209" s="16">
        <v>-2.0107569999999964</v>
      </c>
      <c r="O209" s="16">
        <v>-0.39413999999999838</v>
      </c>
      <c r="P209" s="16"/>
    </row>
    <row r="210" spans="1:16" ht="15" customHeight="1" x14ac:dyDescent="0.25">
      <c r="A210" s="18">
        <v>42460</v>
      </c>
      <c r="B210" s="16">
        <v>1.7968669999999909</v>
      </c>
      <c r="C210" s="16">
        <v>0.9174989999999994</v>
      </c>
      <c r="D210" s="16">
        <v>4.4203940000000053</v>
      </c>
      <c r="E210" s="16">
        <v>3.9135589999999887</v>
      </c>
      <c r="F210" s="16">
        <v>6.783819000000002</v>
      </c>
      <c r="G210" s="16">
        <v>6.7441400000000096</v>
      </c>
      <c r="H210" s="16">
        <v>7.2035089999999968</v>
      </c>
      <c r="I210" s="16">
        <v>7.9811649999999901</v>
      </c>
      <c r="J210" s="16">
        <v>7.6605720000000099</v>
      </c>
      <c r="K210" s="16">
        <v>8.2885859999999987</v>
      </c>
      <c r="L210" s="16">
        <v>6.5059999999999896</v>
      </c>
      <c r="M210" s="16">
        <v>13.231999999999999</v>
      </c>
      <c r="N210" s="16">
        <v>4.9304680000000101</v>
      </c>
      <c r="O210" s="16">
        <v>10.424297999999999</v>
      </c>
      <c r="P210" s="16"/>
    </row>
    <row r="211" spans="1:16" ht="15" customHeight="1" x14ac:dyDescent="0.25">
      <c r="A211" s="18">
        <v>42490</v>
      </c>
      <c r="B211" s="16">
        <v>0.34625299999999637</v>
      </c>
      <c r="C211" s="16">
        <v>0.38384099999999588</v>
      </c>
      <c r="D211" s="16">
        <v>3.9957599999999927</v>
      </c>
      <c r="E211" s="16">
        <v>1.914542000000008</v>
      </c>
      <c r="F211" s="16">
        <v>0.38767299999999949</v>
      </c>
      <c r="G211" s="16">
        <v>-0.9131580000000028</v>
      </c>
      <c r="H211" s="16">
        <v>2.1006400000000092</v>
      </c>
      <c r="I211" s="16">
        <v>1.5694649999999921</v>
      </c>
      <c r="J211" s="16">
        <v>0.99716899999999775</v>
      </c>
      <c r="K211" s="16">
        <v>2.1181179999999911</v>
      </c>
      <c r="L211" s="16">
        <v>2.8950000000000031</v>
      </c>
      <c r="M211" s="16">
        <v>0.54300000000000459</v>
      </c>
      <c r="N211" s="16">
        <v>10.140112000000002</v>
      </c>
      <c r="O211" s="16">
        <v>-2.4040630000000007</v>
      </c>
      <c r="P211" s="16"/>
    </row>
    <row r="212" spans="1:16" ht="15" customHeight="1" x14ac:dyDescent="0.25">
      <c r="A212" s="18">
        <v>42521</v>
      </c>
      <c r="B212" s="16">
        <v>-0.70727400000000218</v>
      </c>
      <c r="C212" s="16">
        <v>2.564899999999426E-2</v>
      </c>
      <c r="D212" s="16">
        <v>0.72157799999998939</v>
      </c>
      <c r="E212" s="16">
        <v>-2.2308349999999977</v>
      </c>
      <c r="F212" s="16">
        <v>1.7958149999999895</v>
      </c>
      <c r="G212" s="16">
        <v>1.9419309999999967</v>
      </c>
      <c r="H212" s="16">
        <v>1.5532080000000059</v>
      </c>
      <c r="I212" s="16">
        <v>2.2524820000000112</v>
      </c>
      <c r="J212" s="16">
        <v>2.69410699999999</v>
      </c>
      <c r="K212" s="16">
        <v>1.8331929999999996</v>
      </c>
      <c r="L212" s="16">
        <v>-0.9079999999999977</v>
      </c>
      <c r="M212" s="16">
        <v>-3.73</v>
      </c>
      <c r="N212" s="16">
        <v>2.2181460000000097</v>
      </c>
      <c r="O212" s="16">
        <v>2.3831299999999889</v>
      </c>
      <c r="P212" s="16"/>
    </row>
    <row r="213" spans="1:16" ht="15" customHeight="1" x14ac:dyDescent="0.25">
      <c r="A213" s="18">
        <v>42551</v>
      </c>
      <c r="B213" s="16">
        <v>2.078701000000005</v>
      </c>
      <c r="C213" s="16">
        <v>1.7967840000000068</v>
      </c>
      <c r="D213" s="16">
        <v>1.0838630000000071</v>
      </c>
      <c r="E213" s="16">
        <v>4.41627200000001</v>
      </c>
      <c r="F213" s="16">
        <v>0.25910700000000286</v>
      </c>
      <c r="G213" s="16">
        <v>-0.39274599999999937</v>
      </c>
      <c r="H213" s="16">
        <v>0.86473199999999029</v>
      </c>
      <c r="I213" s="16">
        <v>-6.3036000000005199E-2</v>
      </c>
      <c r="J213" s="16">
        <v>-0.4600399999999949</v>
      </c>
      <c r="K213" s="16">
        <v>0.30400500000000719</v>
      </c>
      <c r="L213" s="16">
        <v>-3.3560000000000034</v>
      </c>
      <c r="M213" s="16">
        <v>3.9959999999999996</v>
      </c>
      <c r="N213" s="16">
        <v>8.0159000000001868E-2</v>
      </c>
      <c r="O213" s="16">
        <v>6.8966899999999942</v>
      </c>
      <c r="P213" s="16"/>
    </row>
    <row r="214" spans="1:16" ht="15" customHeight="1" x14ac:dyDescent="0.25">
      <c r="A214" s="18">
        <v>42582</v>
      </c>
      <c r="B214" s="16">
        <v>0.86689200000000799</v>
      </c>
      <c r="C214" s="16">
        <v>0.63221899999998943</v>
      </c>
      <c r="D214" s="16">
        <v>2.5063510000000067</v>
      </c>
      <c r="E214" s="16">
        <v>0.60499300000000922</v>
      </c>
      <c r="F214" s="16">
        <v>3.6868729999999905</v>
      </c>
      <c r="G214" s="16">
        <v>4.7201969999999926</v>
      </c>
      <c r="H214" s="16">
        <v>2.903554999999991</v>
      </c>
      <c r="I214" s="16">
        <v>5.9706629999999983</v>
      </c>
      <c r="J214" s="16">
        <v>6.5388329999999995</v>
      </c>
      <c r="K214" s="16">
        <v>5.3953340000000072</v>
      </c>
      <c r="L214" s="16">
        <v>5.0680000000000058</v>
      </c>
      <c r="M214" s="16">
        <v>5.031999999999992</v>
      </c>
      <c r="N214" s="16">
        <v>-9.5679419999999951</v>
      </c>
      <c r="O214" s="16">
        <v>4.1996570000000011</v>
      </c>
      <c r="P214" s="16"/>
    </row>
    <row r="215" spans="1:16" ht="15" customHeight="1" x14ac:dyDescent="0.25">
      <c r="A215" s="18">
        <v>42613</v>
      </c>
      <c r="B215" s="16">
        <v>-0.44856500000000077</v>
      </c>
      <c r="C215" s="16">
        <v>-0.11435100000000142</v>
      </c>
      <c r="D215" s="16">
        <v>2.2467749999999898</v>
      </c>
      <c r="E215" s="16">
        <v>-1.0354149999999951</v>
      </c>
      <c r="F215" s="16">
        <v>0.14040399999999398</v>
      </c>
      <c r="G215" s="16">
        <v>-0.49683400000000155</v>
      </c>
      <c r="H215" s="16">
        <v>0.77104100000000564</v>
      </c>
      <c r="I215" s="16">
        <v>1.7684210000000089</v>
      </c>
      <c r="J215" s="16">
        <v>1.0630090000000036</v>
      </c>
      <c r="K215" s="16">
        <v>2.4851979999999996</v>
      </c>
      <c r="L215" s="16">
        <v>6.9999999999992291E-2</v>
      </c>
      <c r="M215" s="16">
        <v>2.4850000000000039</v>
      </c>
      <c r="N215" s="16">
        <v>1.7690710000000109</v>
      </c>
      <c r="O215" s="16">
        <v>-3.6606070000000046</v>
      </c>
      <c r="P215" s="16"/>
    </row>
    <row r="216" spans="1:16" ht="15" customHeight="1" x14ac:dyDescent="0.25">
      <c r="A216" s="18">
        <v>42643</v>
      </c>
      <c r="B216" s="16">
        <v>0.54738999999999205</v>
      </c>
      <c r="C216" s="16">
        <v>-5.8586000000004912E-2</v>
      </c>
      <c r="D216" s="16">
        <v>0.64695299999999456</v>
      </c>
      <c r="E216" s="16">
        <v>1.0372849999999989</v>
      </c>
      <c r="F216" s="16">
        <v>1.8906000000007417E-2</v>
      </c>
      <c r="G216" s="16">
        <v>0.36580299999999788</v>
      </c>
      <c r="H216" s="16">
        <v>-0.2084179999999991</v>
      </c>
      <c r="I216" s="16">
        <v>1.1138260000000066</v>
      </c>
      <c r="J216" s="16">
        <v>1.439812000000007</v>
      </c>
      <c r="K216" s="16">
        <v>0.7881889999999947</v>
      </c>
      <c r="L216" s="16">
        <v>1.2280000000000069</v>
      </c>
      <c r="M216" s="16">
        <v>1.2850000000000028</v>
      </c>
      <c r="N216" s="16">
        <v>4.1446279999999946</v>
      </c>
      <c r="O216" s="16">
        <v>-1.8250190000000055</v>
      </c>
      <c r="P216" s="16"/>
    </row>
    <row r="217" spans="1:16" ht="15" customHeight="1" x14ac:dyDescent="0.25">
      <c r="A217" s="18">
        <v>42674</v>
      </c>
      <c r="B217" s="16">
        <v>-0.40009199999999634</v>
      </c>
      <c r="C217" s="16">
        <v>-0.76488999999999585</v>
      </c>
      <c r="D217" s="16">
        <v>0.31250400000000234</v>
      </c>
      <c r="E217" s="16">
        <v>-4.5662410000000042</v>
      </c>
      <c r="F217" s="16">
        <v>-1.8241170000000029</v>
      </c>
      <c r="G217" s="16">
        <v>-2.3483009999999971</v>
      </c>
      <c r="H217" s="16">
        <v>-1.547673000000005</v>
      </c>
      <c r="I217" s="16">
        <v>-4.7539960000000043</v>
      </c>
      <c r="J217" s="16">
        <v>-6.2144810000000046</v>
      </c>
      <c r="K217" s="16">
        <v>-3.2868019999999998</v>
      </c>
      <c r="L217" s="16">
        <v>-2.0449999999999968</v>
      </c>
      <c r="M217" s="16">
        <v>0.23800000000000487</v>
      </c>
      <c r="N217" s="16">
        <v>-1.4971940000000017</v>
      </c>
      <c r="O217" s="16">
        <v>-5.6948239999999988</v>
      </c>
      <c r="P217" s="16"/>
    </row>
    <row r="218" spans="1:16" ht="15" customHeight="1" x14ac:dyDescent="0.25">
      <c r="A218" s="18">
        <v>42704</v>
      </c>
      <c r="B218" s="16">
        <v>-1.9190390000000002</v>
      </c>
      <c r="C218" s="16">
        <v>-2.365371000000005</v>
      </c>
      <c r="D218" s="16">
        <v>-0.39438699999999605</v>
      </c>
      <c r="E218" s="16">
        <v>-5.6551759999999955</v>
      </c>
      <c r="F218" s="16">
        <v>3.7034879999999992</v>
      </c>
      <c r="G218" s="16">
        <v>2.1758270000000079</v>
      </c>
      <c r="H218" s="16">
        <v>5.7114499999999957</v>
      </c>
      <c r="I218" s="16">
        <v>11.151215000000004</v>
      </c>
      <c r="J218" s="16">
        <v>8.9469049999999939</v>
      </c>
      <c r="K218" s="16">
        <v>13.272823000000011</v>
      </c>
      <c r="L218" s="16">
        <v>-1.9909999999999983</v>
      </c>
      <c r="M218" s="16">
        <v>-4.6030000000000015</v>
      </c>
      <c r="N218" s="16">
        <v>2.5349690000000091</v>
      </c>
      <c r="O218" s="16">
        <v>-1.709134000000001</v>
      </c>
      <c r="P218" s="16"/>
    </row>
    <row r="219" spans="1:16" ht="15" customHeight="1" x14ac:dyDescent="0.25">
      <c r="A219" s="18">
        <v>42735</v>
      </c>
      <c r="B219" s="16">
        <v>-9.8187000000005131E-2</v>
      </c>
      <c r="C219" s="16">
        <v>0.14103800000000444</v>
      </c>
      <c r="D219" s="16">
        <v>1.9659349999999964</v>
      </c>
      <c r="E219" s="16">
        <v>-0.96988999999999548</v>
      </c>
      <c r="F219" s="16">
        <v>1.9766100000000009</v>
      </c>
      <c r="G219" s="16">
        <v>1.2379029999999958</v>
      </c>
      <c r="H219" s="16">
        <v>2.4992329999999896</v>
      </c>
      <c r="I219" s="16">
        <v>2.8019559999999943</v>
      </c>
      <c r="J219" s="16">
        <v>1.3640160000000012</v>
      </c>
      <c r="K219" s="16">
        <v>4.129457999999997</v>
      </c>
      <c r="L219" s="16">
        <v>3.4189999999999943</v>
      </c>
      <c r="M219" s="16">
        <v>0.21999999999999797</v>
      </c>
      <c r="N219" s="16">
        <v>4.7153079999999958</v>
      </c>
      <c r="O219" s="16">
        <v>4.6877129999999934</v>
      </c>
      <c r="P219" s="16"/>
    </row>
    <row r="220" spans="1:16" ht="15" customHeight="1" x14ac:dyDescent="0.25">
      <c r="A220" s="18">
        <v>42766</v>
      </c>
      <c r="B220" s="16">
        <v>0.84071199999999902</v>
      </c>
      <c r="C220" s="16">
        <v>0.19621499999999958</v>
      </c>
      <c r="D220" s="16">
        <v>1.3438559999999988</v>
      </c>
      <c r="E220" s="16">
        <v>1.4275669999999963</v>
      </c>
      <c r="F220" s="16">
        <v>1.8966440000000029</v>
      </c>
      <c r="G220" s="16">
        <v>3.3698610000000073</v>
      </c>
      <c r="H220" s="16">
        <v>0.71240900000000273</v>
      </c>
      <c r="I220" s="16">
        <v>0.39443999999999591</v>
      </c>
      <c r="J220" s="16">
        <v>1.6236729999999922</v>
      </c>
      <c r="K220" s="16">
        <v>-0.71379000000000303</v>
      </c>
      <c r="L220" s="16">
        <v>2.8999999999999915</v>
      </c>
      <c r="M220" s="16">
        <v>5.4720000000000102</v>
      </c>
      <c r="N220" s="16">
        <v>-1.4128919999999989</v>
      </c>
      <c r="O220" s="16">
        <v>-1.3288000000000189E-2</v>
      </c>
      <c r="P220" s="16"/>
    </row>
    <row r="221" spans="1:16" ht="15" customHeight="1" x14ac:dyDescent="0.25">
      <c r="A221" s="18">
        <v>42794</v>
      </c>
      <c r="B221" s="16">
        <v>0.47096799999999384</v>
      </c>
      <c r="C221" s="16">
        <v>0.67210200000000775</v>
      </c>
      <c r="D221" s="16">
        <v>1.5604729999999956</v>
      </c>
      <c r="E221" s="16">
        <v>0.33096800000000925</v>
      </c>
      <c r="F221" s="16">
        <v>3.9705920000000061</v>
      </c>
      <c r="G221" s="16">
        <v>4.1535630000000046</v>
      </c>
      <c r="H221" s="16">
        <v>3.5933870000000034</v>
      </c>
      <c r="I221" s="16">
        <v>1.929881</v>
      </c>
      <c r="J221" s="16">
        <v>2.4520799999999898</v>
      </c>
      <c r="K221" s="16">
        <v>1.4468050000000066</v>
      </c>
      <c r="L221" s="16">
        <v>1.4289999999999914</v>
      </c>
      <c r="M221" s="16">
        <v>3.0610000000000026</v>
      </c>
      <c r="N221" s="16">
        <v>0.2323800000000098</v>
      </c>
      <c r="O221" s="16">
        <v>3.4615760000000106</v>
      </c>
      <c r="P221" s="16"/>
    </row>
    <row r="222" spans="1:16" ht="15" customHeight="1" x14ac:dyDescent="0.25">
      <c r="A222" s="18">
        <v>42825</v>
      </c>
      <c r="B222" s="16">
        <v>-5.3475000000002826E-2</v>
      </c>
      <c r="C222" s="16">
        <v>-5.2441000000003068E-2</v>
      </c>
      <c r="D222" s="16">
        <v>-0.20981899999999998</v>
      </c>
      <c r="E222" s="16">
        <v>0.25490999999999708</v>
      </c>
      <c r="F222" s="16">
        <v>0.11664700000000305</v>
      </c>
      <c r="G222" s="16">
        <v>1.156631000000008</v>
      </c>
      <c r="H222" s="16">
        <v>-1.0186820000000041</v>
      </c>
      <c r="I222" s="16">
        <v>0.13086200000000936</v>
      </c>
      <c r="J222" s="16">
        <v>1.1844919999999926</v>
      </c>
      <c r="K222" s="16">
        <v>-0.84651199999999927</v>
      </c>
      <c r="L222" s="16">
        <v>2.7519999999999989</v>
      </c>
      <c r="M222" s="16">
        <v>2.5239999999999929</v>
      </c>
      <c r="N222" s="16">
        <v>-3.9146059999999983</v>
      </c>
      <c r="O222" s="16">
        <v>-2.3721960000000042</v>
      </c>
      <c r="P222" s="16"/>
    </row>
    <row r="223" spans="1:16" ht="15" customHeight="1" x14ac:dyDescent="0.25">
      <c r="A223" s="18">
        <v>42855</v>
      </c>
      <c r="B223" s="16">
        <v>0.59156600000001003</v>
      </c>
      <c r="C223" s="16">
        <v>0.77170300000000136</v>
      </c>
      <c r="D223" s="16">
        <v>1.1330520000000011</v>
      </c>
      <c r="E223" s="16">
        <v>1.6215199999999985</v>
      </c>
      <c r="F223" s="16">
        <v>1.0269910000000104</v>
      </c>
      <c r="G223" s="16">
        <v>2.2870160000000084</v>
      </c>
      <c r="H223" s="16">
        <v>-0.18765499999999768</v>
      </c>
      <c r="I223" s="16">
        <v>1.0966440000000022</v>
      </c>
      <c r="J223" s="16">
        <v>1.8416659999999974</v>
      </c>
      <c r="K223" s="16">
        <v>0.39370899999999764</v>
      </c>
      <c r="L223" s="16">
        <v>2.5439999999999907</v>
      </c>
      <c r="M223" s="16">
        <v>2.1889999999999965</v>
      </c>
      <c r="N223" s="16">
        <v>-2.1061899999999967</v>
      </c>
      <c r="O223" s="16">
        <v>0.16647199999999529</v>
      </c>
      <c r="P223" s="16"/>
    </row>
    <row r="224" spans="1:16" ht="15" customHeight="1" x14ac:dyDescent="0.25">
      <c r="A224" s="18">
        <v>42886</v>
      </c>
      <c r="B224" s="16">
        <v>-4.2929000000002659E-2</v>
      </c>
      <c r="C224" s="16">
        <v>0.76971400000001022</v>
      </c>
      <c r="D224" s="16">
        <v>0.89318700000000639</v>
      </c>
      <c r="E224" s="16">
        <v>2.2767629999999928</v>
      </c>
      <c r="F224" s="16">
        <v>1.4072800000000107</v>
      </c>
      <c r="G224" s="16">
        <v>2.6002670000000006</v>
      </c>
      <c r="H224" s="16">
        <v>-9.8023999999996558E-2</v>
      </c>
      <c r="I224" s="16">
        <v>-2.0344040000000008</v>
      </c>
      <c r="J224" s="16">
        <v>-0.90945900000000135</v>
      </c>
      <c r="K224" s="16">
        <v>-3.1140889999999977</v>
      </c>
      <c r="L224" s="16">
        <v>3.6699999999999955</v>
      </c>
      <c r="M224" s="16">
        <v>2.9560000000000031</v>
      </c>
      <c r="N224" s="16">
        <v>-1.5362859999999978</v>
      </c>
      <c r="O224" s="16">
        <v>-0.63606899999999467</v>
      </c>
      <c r="P224" s="16"/>
    </row>
    <row r="225" spans="1:16" ht="15" customHeight="1" x14ac:dyDescent="0.25">
      <c r="A225" s="18">
        <v>42916</v>
      </c>
      <c r="B225" s="16">
        <v>-0.94811599999999885</v>
      </c>
      <c r="C225" s="16">
        <v>-0.10064600000000423</v>
      </c>
      <c r="D225" s="16">
        <v>0.10555100000000373</v>
      </c>
      <c r="E225" s="16">
        <v>-0.12451599999999674</v>
      </c>
      <c r="F225" s="16">
        <v>0.62415300000000506</v>
      </c>
      <c r="G225" s="16">
        <v>-0.26345100000000343</v>
      </c>
      <c r="H225" s="16">
        <v>1.6347440000000102</v>
      </c>
      <c r="I225" s="16">
        <v>3.4568240000000028</v>
      </c>
      <c r="J225" s="16">
        <v>3.4418349999999931</v>
      </c>
      <c r="K225" s="16">
        <v>3.4982649999999893</v>
      </c>
      <c r="L225" s="16">
        <v>-0.17599999999999838</v>
      </c>
      <c r="M225" s="16">
        <v>1.0059999999999958</v>
      </c>
      <c r="N225" s="16">
        <v>-1.9217310000000043</v>
      </c>
      <c r="O225" s="16">
        <v>2.1309489999999931</v>
      </c>
      <c r="P225" s="16"/>
    </row>
    <row r="226" spans="1:16" ht="15" customHeight="1" x14ac:dyDescent="0.25">
      <c r="A226" s="18">
        <v>42947</v>
      </c>
      <c r="B226" s="16">
        <v>0.44550800000000557</v>
      </c>
      <c r="C226" s="16">
        <v>0.43031700000000228</v>
      </c>
      <c r="D226" s="16">
        <v>1.1534249999999968</v>
      </c>
      <c r="E226" s="16">
        <v>2.7492819999999973</v>
      </c>
      <c r="F226" s="16">
        <v>2.0562680000000055</v>
      </c>
      <c r="G226" s="16">
        <v>2.6579230000000065</v>
      </c>
      <c r="H226" s="16">
        <v>1.3290419999999914</v>
      </c>
      <c r="I226" s="16">
        <v>0.74295600000000572</v>
      </c>
      <c r="J226" s="16">
        <v>0.85117900000000191</v>
      </c>
      <c r="K226" s="16">
        <v>0.63268599999999342</v>
      </c>
      <c r="L226" s="16">
        <v>2.8839999999999977</v>
      </c>
      <c r="M226" s="16">
        <v>5.9600000000000097</v>
      </c>
      <c r="N226" s="16">
        <v>4.5847720000000036</v>
      </c>
      <c r="O226" s="16">
        <v>1.2714260000000088</v>
      </c>
      <c r="P226" s="16"/>
    </row>
    <row r="227" spans="1:16" ht="15" customHeight="1" x14ac:dyDescent="0.25">
      <c r="A227" s="18">
        <v>42978</v>
      </c>
      <c r="B227" s="16">
        <v>1.0640049999999901</v>
      </c>
      <c r="C227" s="16">
        <v>0.89697600000000488</v>
      </c>
      <c r="D227" s="16">
        <v>-2.5918999999996473E-2</v>
      </c>
      <c r="E227" s="16">
        <v>1.229379999999991</v>
      </c>
      <c r="F227" s="16">
        <v>0.30612100000000364</v>
      </c>
      <c r="G227" s="16">
        <v>1.8331349999999969</v>
      </c>
      <c r="H227" s="16">
        <v>-1.1648320000000045</v>
      </c>
      <c r="I227" s="16">
        <v>-1.272200999999995</v>
      </c>
      <c r="J227" s="16">
        <v>-0.11682800000000215</v>
      </c>
      <c r="K227" s="16">
        <v>-2.4577559999999998</v>
      </c>
      <c r="L227" s="16">
        <v>-3.6999999999998145E-2</v>
      </c>
      <c r="M227" s="16">
        <v>2.2299999999999986</v>
      </c>
      <c r="N227" s="16">
        <v>-0.77684900000000168</v>
      </c>
      <c r="O227" s="16">
        <v>-0.23612800000000211</v>
      </c>
      <c r="P227" s="16"/>
    </row>
    <row r="228" spans="1:16" ht="15" customHeight="1" x14ac:dyDescent="0.25">
      <c r="A228" s="18">
        <v>43008</v>
      </c>
      <c r="B228" s="16">
        <v>-0.64073300000000444</v>
      </c>
      <c r="C228" s="16">
        <v>-0.47628699999999746</v>
      </c>
      <c r="D228" s="16">
        <v>0.88107100000001104</v>
      </c>
      <c r="E228" s="16">
        <v>-1.3841059999999961</v>
      </c>
      <c r="F228" s="16">
        <v>2.0628150000000067</v>
      </c>
      <c r="G228" s="16">
        <v>1.3001929999999939</v>
      </c>
      <c r="H228" s="16">
        <v>2.9617669999999929</v>
      </c>
      <c r="I228" s="16">
        <v>6.2408980000000058</v>
      </c>
      <c r="J228" s="16">
        <v>5.445035999999992</v>
      </c>
      <c r="K228" s="16">
        <v>7.080302000000005</v>
      </c>
      <c r="L228" s="16">
        <v>2.4880000000000013</v>
      </c>
      <c r="M228" s="16">
        <v>-0.39700000000000291</v>
      </c>
      <c r="N228" s="16">
        <v>3.3215860000000097</v>
      </c>
      <c r="O228" s="16">
        <v>-0.10487300000000532</v>
      </c>
      <c r="P228" s="16"/>
    </row>
    <row r="229" spans="1:16" ht="15" customHeight="1" x14ac:dyDescent="0.25">
      <c r="A229" s="18">
        <v>43039</v>
      </c>
      <c r="B229" s="16">
        <v>0.21391200000000499</v>
      </c>
      <c r="C229" s="16">
        <v>5.7930999999999955E-2</v>
      </c>
      <c r="D229" s="16">
        <v>0.38599999999999746</v>
      </c>
      <c r="E229" s="16">
        <v>-0.75327600000000272</v>
      </c>
      <c r="F229" s="16">
        <v>2.3335399999999895</v>
      </c>
      <c r="G229" s="16">
        <v>3.8747150000000063</v>
      </c>
      <c r="H229" s="16">
        <v>0.72606200000000509</v>
      </c>
      <c r="I229" s="16">
        <v>0.85242800000000507</v>
      </c>
      <c r="J229" s="16">
        <v>1.5492829999999902</v>
      </c>
      <c r="K229" s="16">
        <v>0.13128399999999818</v>
      </c>
      <c r="L229" s="16">
        <v>1.5179999999999971</v>
      </c>
      <c r="M229" s="16">
        <v>3.5050000000000026</v>
      </c>
      <c r="N229" s="16">
        <v>3.8180820000000004</v>
      </c>
      <c r="O229" s="16">
        <v>-0.9937729999999978</v>
      </c>
      <c r="P229" s="16"/>
    </row>
    <row r="230" spans="1:16" ht="15" customHeight="1" x14ac:dyDescent="0.25">
      <c r="A230" s="18">
        <v>43069</v>
      </c>
      <c r="B230" s="16">
        <v>0.12976200000001104</v>
      </c>
      <c r="C230" s="16">
        <v>-0.12836099999999906</v>
      </c>
      <c r="D230" s="16">
        <v>-0.26832300000000364</v>
      </c>
      <c r="E230" s="16">
        <v>2.2506659999999901</v>
      </c>
      <c r="F230" s="16">
        <v>3.066977999999998</v>
      </c>
      <c r="G230" s="16">
        <v>3.0379809999999896</v>
      </c>
      <c r="H230" s="16">
        <v>3.0621529999999897</v>
      </c>
      <c r="I230" s="16">
        <v>2.881939</v>
      </c>
      <c r="J230" s="16">
        <v>2.8710259999999987</v>
      </c>
      <c r="K230" s="16">
        <v>2.8936889999999993</v>
      </c>
      <c r="L230" s="16">
        <v>1.0480000000000045</v>
      </c>
      <c r="M230" s="16">
        <v>0.20000000000000018</v>
      </c>
      <c r="N230" s="16">
        <v>1.3820740000000109</v>
      </c>
      <c r="O230" s="16">
        <v>2.6459749999999893</v>
      </c>
      <c r="P230" s="16"/>
    </row>
    <row r="231" spans="1:16" ht="15" customHeight="1" x14ac:dyDescent="0.25">
      <c r="A231" s="18">
        <v>43100</v>
      </c>
      <c r="B231" s="16">
        <v>0.91549399999999448</v>
      </c>
      <c r="C231" s="16">
        <v>0.45895499999999423</v>
      </c>
      <c r="D231" s="16">
        <v>0.27714899999999876</v>
      </c>
      <c r="E231" s="16">
        <v>8.4675000000000722E-2</v>
      </c>
      <c r="F231" s="16">
        <v>1.1118650000000008</v>
      </c>
      <c r="G231" s="16">
        <v>0.77851099999999285</v>
      </c>
      <c r="H231" s="16">
        <v>1.4597310000000085</v>
      </c>
      <c r="I231" s="16">
        <v>-0.40361100000000372</v>
      </c>
      <c r="J231" s="16">
        <v>0.11520199999999203</v>
      </c>
      <c r="K231" s="16">
        <v>-0.95424400000000409</v>
      </c>
      <c r="L231" s="16">
        <v>1.6049999999999898</v>
      </c>
      <c r="M231" s="16">
        <v>3.5889999999999977</v>
      </c>
      <c r="N231" s="16">
        <v>4.4124070000000071</v>
      </c>
      <c r="O231" s="16">
        <v>-0.21394099999999527</v>
      </c>
      <c r="P231" s="16"/>
    </row>
    <row r="232" spans="1:16" ht="15" customHeight="1" x14ac:dyDescent="0.25">
      <c r="A232" s="18">
        <v>43131</v>
      </c>
      <c r="B232" s="16">
        <v>-0.85746399999999667</v>
      </c>
      <c r="C232" s="16">
        <v>-1.1516850000000023</v>
      </c>
      <c r="D232" s="16">
        <v>0.65553799999999995</v>
      </c>
      <c r="E232" s="16">
        <v>3.2059140000000097</v>
      </c>
      <c r="F232" s="16">
        <v>5.7253949999999998</v>
      </c>
      <c r="G232" s="16">
        <v>7.0826150000000032</v>
      </c>
      <c r="H232" s="16">
        <v>3.8661660000000042</v>
      </c>
      <c r="I232" s="16">
        <v>2.6134260000000076</v>
      </c>
      <c r="J232" s="16">
        <v>3.8981839999999934</v>
      </c>
      <c r="K232" s="16">
        <v>1.2321479999999996</v>
      </c>
      <c r="L232" s="16">
        <v>5.0149999999999917</v>
      </c>
      <c r="M232" s="16">
        <v>8.3339999999999961</v>
      </c>
      <c r="N232" s="16">
        <v>3.4192009999999939</v>
      </c>
      <c r="O232" s="16">
        <v>-4.1769229999999986</v>
      </c>
      <c r="P232" s="16"/>
    </row>
    <row r="233" spans="1:16" ht="15" customHeight="1" x14ac:dyDescent="0.25">
      <c r="A233" s="18">
        <v>43159</v>
      </c>
      <c r="B233" s="16">
        <v>-0.97183699999999762</v>
      </c>
      <c r="C233" s="16">
        <v>-0.94794599999999951</v>
      </c>
      <c r="D233" s="16">
        <v>-0.93230800000000391</v>
      </c>
      <c r="E233" s="16">
        <v>-0.65059800000000223</v>
      </c>
      <c r="F233" s="16">
        <v>-3.6857110000000026</v>
      </c>
      <c r="G233" s="16">
        <v>-2.6220840000000023</v>
      </c>
      <c r="H233" s="16">
        <v>-4.7751030000000032</v>
      </c>
      <c r="I233" s="16">
        <v>-3.8721650000000052</v>
      </c>
      <c r="J233" s="16">
        <v>-2.847162999999997</v>
      </c>
      <c r="K233" s="16">
        <v>-4.9998219999999982</v>
      </c>
      <c r="L233" s="16">
        <v>-4.5129999999999999</v>
      </c>
      <c r="M233" s="16">
        <v>-4.6109999999999989</v>
      </c>
      <c r="N233" s="16">
        <v>-3.3396270000000006</v>
      </c>
      <c r="O233" s="16">
        <v>-7.6818939999999998</v>
      </c>
      <c r="P233" s="16"/>
    </row>
    <row r="234" spans="1:16" ht="15" customHeight="1" x14ac:dyDescent="0.25">
      <c r="A234" s="18">
        <v>43190</v>
      </c>
      <c r="B234" s="16">
        <v>1.0504279999999921</v>
      </c>
      <c r="C234" s="16">
        <v>0.64129900000000628</v>
      </c>
      <c r="D234" s="16">
        <v>-0.63570499999999752</v>
      </c>
      <c r="E234" s="16">
        <v>1.8415990000000049</v>
      </c>
      <c r="F234" s="16">
        <v>-2.5399999999999978</v>
      </c>
      <c r="G234" s="16">
        <v>-2.7423129999999962</v>
      </c>
      <c r="H234" s="16">
        <v>-1.7591090000000031</v>
      </c>
      <c r="I234" s="16">
        <v>1.2933690000000109</v>
      </c>
      <c r="J234" s="16">
        <v>1.346639000000005</v>
      </c>
      <c r="K234" s="16">
        <v>1.2367100000000075</v>
      </c>
      <c r="L234" s="16">
        <v>-1.8020000000000036</v>
      </c>
      <c r="M234" s="16">
        <v>-1.8589999999999995</v>
      </c>
      <c r="N234" s="16">
        <v>2.2215929999999995</v>
      </c>
      <c r="O234" s="16">
        <v>3.899234000000007</v>
      </c>
      <c r="P234" s="16"/>
    </row>
    <row r="235" spans="1:16" ht="15" customHeight="1" x14ac:dyDescent="0.25">
      <c r="A235" s="18">
        <v>43220</v>
      </c>
      <c r="B235" s="16">
        <v>-5.7375999999997873E-2</v>
      </c>
      <c r="C235" s="16">
        <v>-0.74374699999999461</v>
      </c>
      <c r="D235" s="16">
        <v>0.68375599999999093</v>
      </c>
      <c r="E235" s="16">
        <v>-2.4358930000000001</v>
      </c>
      <c r="F235" s="16">
        <v>0.38000000000000256</v>
      </c>
      <c r="G235" s="16">
        <v>0.3493530000000078</v>
      </c>
      <c r="H235" s="16">
        <v>0.33012500000000333</v>
      </c>
      <c r="I235" s="16">
        <v>0.86453699999999856</v>
      </c>
      <c r="J235" s="16">
        <v>9.7854999999991144E-2</v>
      </c>
      <c r="K235" s="16">
        <v>1.7334579999999988</v>
      </c>
      <c r="L235" s="16">
        <v>2.2829999999999906</v>
      </c>
      <c r="M235" s="16">
        <v>-0.44199999999999795</v>
      </c>
      <c r="N235" s="16">
        <v>5.0370830000000089</v>
      </c>
      <c r="O235" s="16">
        <v>1.444639999999997</v>
      </c>
      <c r="P235" s="16"/>
    </row>
    <row r="236" spans="1:16" ht="15" customHeight="1" x14ac:dyDescent="0.25">
      <c r="A236" s="18">
        <v>43251</v>
      </c>
      <c r="B236" s="16">
        <v>0.4263010000000067</v>
      </c>
      <c r="C236" s="16">
        <v>0.71368400000000332</v>
      </c>
      <c r="D236" s="16">
        <v>-1.509100000000041E-2</v>
      </c>
      <c r="E236" s="16">
        <v>-2.3022839999999989</v>
      </c>
      <c r="F236" s="16">
        <v>2.410000000000001</v>
      </c>
      <c r="G236" s="16">
        <v>4.3831390000000026</v>
      </c>
      <c r="H236" s="16">
        <v>0.59361600000000792</v>
      </c>
      <c r="I236" s="16">
        <v>6.0700549999999964</v>
      </c>
      <c r="J236" s="16">
        <v>6.2961000000000045</v>
      </c>
      <c r="K236" s="16">
        <v>5.8174729999999952</v>
      </c>
      <c r="L236" s="16">
        <v>-2.2480000000000055</v>
      </c>
      <c r="M236" s="16">
        <v>-3.5429999999999962</v>
      </c>
      <c r="N236" s="16">
        <v>1.4472690000000066</v>
      </c>
      <c r="O236" s="16">
        <v>3.9388380000000112</v>
      </c>
      <c r="P236" s="16"/>
    </row>
    <row r="237" spans="1:16" ht="15" customHeight="1" x14ac:dyDescent="0.25">
      <c r="A237" s="18">
        <v>43281</v>
      </c>
      <c r="B237" s="16">
        <v>0.40116299999999327</v>
      </c>
      <c r="C237" s="16">
        <v>-0.12299399999999849</v>
      </c>
      <c r="D237" s="16">
        <v>0.32777100000001003</v>
      </c>
      <c r="E237" s="16">
        <v>-0.4528019999999966</v>
      </c>
      <c r="F237" s="16">
        <v>0.61999999999999833</v>
      </c>
      <c r="G237" s="16">
        <v>0.96284399999999604</v>
      </c>
      <c r="H237" s="16">
        <v>0.24765799999999505</v>
      </c>
      <c r="I237" s="16">
        <v>0.71656899999998913</v>
      </c>
      <c r="J237" s="16">
        <v>0.78241599999999689</v>
      </c>
      <c r="K237" s="16">
        <v>0.60555700000000101</v>
      </c>
      <c r="L237" s="16">
        <v>-1.2220000000000009</v>
      </c>
      <c r="M237" s="16">
        <v>-4.1549999999999976</v>
      </c>
      <c r="N237" s="16">
        <v>1.3552119999999945</v>
      </c>
      <c r="O237" s="16">
        <v>4.4185549999999907</v>
      </c>
      <c r="P237" s="16"/>
    </row>
    <row r="238" spans="1:16" ht="15" customHeight="1" x14ac:dyDescent="0.25">
      <c r="A238" s="18">
        <v>43312</v>
      </c>
      <c r="B238" s="16">
        <v>-0.48111199999999466</v>
      </c>
      <c r="C238" s="16">
        <v>2.3781999999994419E-2</v>
      </c>
      <c r="D238" s="16">
        <v>1.1351359999999922</v>
      </c>
      <c r="E238" s="16">
        <v>-0.40435800000000466</v>
      </c>
      <c r="F238" s="16">
        <v>3.7214789999999942</v>
      </c>
      <c r="G238" s="16">
        <v>2.9356469999999968</v>
      </c>
      <c r="H238" s="16">
        <v>3.9579379999999942</v>
      </c>
      <c r="I238" s="16">
        <v>1.7428479999999968</v>
      </c>
      <c r="J238" s="16">
        <v>1.7191830000000019</v>
      </c>
      <c r="K238" s="16">
        <v>1.765623000000005</v>
      </c>
      <c r="L238" s="16">
        <v>2.4620000000000086</v>
      </c>
      <c r="M238" s="16">
        <v>2.1970000000000045</v>
      </c>
      <c r="N238" s="16">
        <v>-3.5305979999999959</v>
      </c>
      <c r="O238" s="16">
        <v>0.71667399999999493</v>
      </c>
      <c r="P238" s="16"/>
    </row>
    <row r="239" spans="1:16" ht="15" customHeight="1" x14ac:dyDescent="0.25">
      <c r="A239" s="18">
        <v>43343</v>
      </c>
      <c r="B239" s="16">
        <v>0.72025899999998977</v>
      </c>
      <c r="C239" s="16">
        <v>0.64345299999999384</v>
      </c>
      <c r="D239" s="16">
        <v>0.72420200000000712</v>
      </c>
      <c r="E239" s="16">
        <v>-0.72984299999999669</v>
      </c>
      <c r="F239" s="16">
        <v>3.2585300000000039</v>
      </c>
      <c r="G239" s="16">
        <v>5.467635000000004</v>
      </c>
      <c r="H239" s="16">
        <v>1.4780360000000048</v>
      </c>
      <c r="I239" s="16">
        <v>4.3109920000000024</v>
      </c>
      <c r="J239" s="16">
        <v>6.2257849999999948</v>
      </c>
      <c r="K239" s="16">
        <v>2.3819739999999978</v>
      </c>
      <c r="L239" s="16">
        <v>-1.9310000000000049</v>
      </c>
      <c r="M239" s="16">
        <v>-2.7039999999999953</v>
      </c>
      <c r="N239" s="16">
        <v>1.0773219999999917</v>
      </c>
      <c r="O239" s="16">
        <v>3.0551900000000076</v>
      </c>
      <c r="P239" s="16"/>
    </row>
    <row r="240" spans="1:16" ht="15" customHeight="1" x14ac:dyDescent="0.25">
      <c r="A240" s="18">
        <v>43373</v>
      </c>
      <c r="B240" s="16">
        <v>-1.0530820000000052</v>
      </c>
      <c r="C240" s="16">
        <v>-0.64395400000000214</v>
      </c>
      <c r="D240" s="16">
        <v>0.54597000000000673</v>
      </c>
      <c r="E240" s="16">
        <v>-1.0732329999999957</v>
      </c>
      <c r="F240" s="16">
        <v>0.56919300000000117</v>
      </c>
      <c r="G240" s="16">
        <v>0.55890199999999446</v>
      </c>
      <c r="H240" s="16">
        <v>0.19831599999999838</v>
      </c>
      <c r="I240" s="16">
        <v>-2.4052219999999958</v>
      </c>
      <c r="J240" s="16">
        <v>-2.3403179999999968</v>
      </c>
      <c r="K240" s="16">
        <v>-2.4811310000000031</v>
      </c>
      <c r="L240" s="16">
        <v>0.8680000000000021</v>
      </c>
      <c r="M240" s="16">
        <v>-0.53100000000000369</v>
      </c>
      <c r="N240" s="16">
        <v>3.9287250000000107</v>
      </c>
      <c r="O240" s="16">
        <v>-2.602338000000004</v>
      </c>
      <c r="P240" s="16"/>
    </row>
    <row r="241" spans="1:16" ht="15" customHeight="1" x14ac:dyDescent="0.25">
      <c r="A241" s="18">
        <v>43404</v>
      </c>
      <c r="B241" s="16">
        <v>-1.4333280000000004</v>
      </c>
      <c r="C241" s="16">
        <v>-0.79024100000000264</v>
      </c>
      <c r="D241" s="16">
        <v>-1.603272</v>
      </c>
      <c r="E241" s="16">
        <v>-1.4513609999999955</v>
      </c>
      <c r="F241" s="16">
        <v>-6.8350160000000049</v>
      </c>
      <c r="G241" s="16">
        <v>-8.9426950000000005</v>
      </c>
      <c r="H241" s="16">
        <v>-5.1781230000000011</v>
      </c>
      <c r="I241" s="16">
        <v>-10.861644000000004</v>
      </c>
      <c r="J241" s="16">
        <v>-12.653634000000002</v>
      </c>
      <c r="K241" s="16">
        <v>-8.9534899999999968</v>
      </c>
      <c r="L241" s="16">
        <v>-7.959000000000005</v>
      </c>
      <c r="M241" s="16">
        <v>-8.7080000000000055</v>
      </c>
      <c r="N241" s="16">
        <v>-5.8433399999999969</v>
      </c>
      <c r="O241" s="16">
        <v>-2.9502499999999987</v>
      </c>
      <c r="P241" s="16"/>
    </row>
    <row r="242" spans="1:16" ht="15" customHeight="1" x14ac:dyDescent="0.25">
      <c r="A242" s="18">
        <v>43434</v>
      </c>
      <c r="B242" s="16">
        <v>0.47773399999999633</v>
      </c>
      <c r="C242" s="16">
        <v>0.59695699999999796</v>
      </c>
      <c r="D242" s="16">
        <v>-0.90744600000000064</v>
      </c>
      <c r="E242" s="16">
        <v>0.25366499999999181</v>
      </c>
      <c r="F242" s="16">
        <v>2.0378390000000079</v>
      </c>
      <c r="G242" s="16">
        <v>1.0621680000000078</v>
      </c>
      <c r="H242" s="16">
        <v>2.9855160000000103</v>
      </c>
      <c r="I242" s="16">
        <v>1.5894899999999934</v>
      </c>
      <c r="J242" s="16">
        <v>1.5643070000000092</v>
      </c>
      <c r="K242" s="16">
        <v>1.6123550000000098</v>
      </c>
      <c r="L242" s="16">
        <v>-0.12600000000000389</v>
      </c>
      <c r="M242" s="16">
        <v>4.1209999999999969</v>
      </c>
      <c r="N242" s="16">
        <v>-11.280937000000002</v>
      </c>
      <c r="O242" s="16">
        <v>4.6881460000000041</v>
      </c>
      <c r="P242" s="16"/>
    </row>
    <row r="243" spans="1:16" ht="15" customHeight="1" x14ac:dyDescent="0.25">
      <c r="A243" s="18">
        <v>43465</v>
      </c>
      <c r="B243" s="16">
        <v>0.54646400000000206</v>
      </c>
      <c r="C243" s="16">
        <v>1.837131000000003</v>
      </c>
      <c r="D243" s="16">
        <v>-2.1918679999999968</v>
      </c>
      <c r="E243" s="16">
        <v>2.5431999999999899</v>
      </c>
      <c r="F243" s="16">
        <v>-9.0290850000000038</v>
      </c>
      <c r="G243" s="16">
        <v>-8.5977540000000019</v>
      </c>
      <c r="H243" s="16">
        <v>-9.6025139999999958</v>
      </c>
      <c r="I243" s="16">
        <v>-11.878600000000006</v>
      </c>
      <c r="J243" s="16">
        <v>-11.684830000000002</v>
      </c>
      <c r="K243" s="16">
        <v>-12.087524999999999</v>
      </c>
      <c r="L243" s="16">
        <v>-4.8540000000000028</v>
      </c>
      <c r="M243" s="16">
        <v>-2.6599999999999957</v>
      </c>
      <c r="N243" s="16">
        <v>-7.7518809999999938</v>
      </c>
      <c r="O243" s="16">
        <v>-8.1837040000000023</v>
      </c>
      <c r="P243" s="16"/>
    </row>
    <row r="244" spans="1:16" ht="15" customHeight="1" x14ac:dyDescent="0.25">
      <c r="A244" s="17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</row>
    <row r="245" spans="1:16" ht="15" customHeight="1" x14ac:dyDescent="0.25">
      <c r="A245" s="17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</row>
    <row r="246" spans="1:16" ht="15" customHeight="1" x14ac:dyDescent="0.25">
      <c r="A246" s="17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</row>
    <row r="247" spans="1:16" ht="15" customHeight="1" x14ac:dyDescent="0.25">
      <c r="A247" s="17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</row>
    <row r="248" spans="1:16" ht="15" customHeight="1" x14ac:dyDescent="0.25">
      <c r="A248" s="17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</row>
    <row r="249" spans="1:16" ht="15" customHeight="1" x14ac:dyDescent="0.25">
      <c r="A249" s="17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</row>
    <row r="250" spans="1:16" ht="15" customHeight="1" x14ac:dyDescent="0.25">
      <c r="A250" s="17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</row>
    <row r="251" spans="1:16" ht="15" customHeight="1" x14ac:dyDescent="0.25">
      <c r="A251" s="17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</row>
    <row r="252" spans="1:16" ht="15" customHeight="1" x14ac:dyDescent="0.25">
      <c r="A252" s="17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1:16" ht="15" customHeight="1" x14ac:dyDescent="0.25">
      <c r="A253" s="17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</sheetData>
  <printOptions headings="1" gridLines="1"/>
  <pageMargins left="0" right="0" top="0" bottom="0" header="0" footer="0"/>
  <pageSetup paperSize="0" scale="0" pageOrder="overThenDown" blackAndWhite="1" useFirstPageNumber="1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50"/>
  <sheetViews>
    <sheetView topLeftCell="A4478" workbookViewId="0">
      <selection activeCell="D171" sqref="D171:D4559"/>
    </sheetView>
  </sheetViews>
  <sheetFormatPr defaultRowHeight="15" x14ac:dyDescent="0.25"/>
  <cols>
    <col min="1" max="1" width="10.7109375" style="10" bestFit="1" customWidth="1"/>
    <col min="2" max="2" width="9.140625" style="10"/>
    <col min="4" max="4" width="15.7109375" style="10" bestFit="1" customWidth="1"/>
    <col min="5" max="5" width="9.140625" style="10"/>
    <col min="7" max="7" width="15" style="10" customWidth="1"/>
    <col min="8" max="8" width="13.28515625" style="10" customWidth="1"/>
  </cols>
  <sheetData>
    <row r="1" spans="1:8" x14ac:dyDescent="0.25">
      <c r="A1" s="10" t="s">
        <v>2128</v>
      </c>
      <c r="D1" s="10" t="s">
        <v>2131</v>
      </c>
      <c r="G1" s="22" t="s">
        <v>2134</v>
      </c>
      <c r="H1" s="22"/>
    </row>
    <row r="2" spans="1:8" x14ac:dyDescent="0.25">
      <c r="A2" s="10" t="s">
        <v>2129</v>
      </c>
      <c r="B2" s="21" t="s">
        <v>2130</v>
      </c>
      <c r="D2" s="10" t="s">
        <v>2110</v>
      </c>
      <c r="E2" s="10" t="s">
        <v>2132</v>
      </c>
      <c r="G2" s="10" t="s">
        <v>2129</v>
      </c>
      <c r="H2" s="10" t="s">
        <v>2133</v>
      </c>
    </row>
    <row r="3" spans="1:8" x14ac:dyDescent="0.25">
      <c r="A3" s="14" t="e">
        <f ca="1">_xll.BDH(B2&amp;" Index","px_last",TODAY()-365*16,TODAY()+3,"CDR=US","Days=T","Fill=P","sort=D","cols=2;rows=4003")</f>
        <v>#NAME?</v>
      </c>
      <c r="B3" s="21">
        <v>23.22</v>
      </c>
      <c r="D3" s="14">
        <v>37069</v>
      </c>
      <c r="E3" s="10">
        <v>118.38</v>
      </c>
      <c r="G3" s="14">
        <v>43465</v>
      </c>
      <c r="H3" s="10">
        <v>2.2000000000000002</v>
      </c>
    </row>
    <row r="4" spans="1:8" x14ac:dyDescent="0.25">
      <c r="A4" s="14">
        <v>43468</v>
      </c>
      <c r="B4" s="10">
        <v>23.22</v>
      </c>
      <c r="D4" s="14">
        <v>37070</v>
      </c>
      <c r="E4" s="10">
        <v>120.01</v>
      </c>
      <c r="G4" s="14">
        <v>43434</v>
      </c>
      <c r="H4" s="10">
        <v>2.2000000000000002</v>
      </c>
    </row>
    <row r="5" spans="1:8" x14ac:dyDescent="0.25">
      <c r="A5" s="14">
        <v>43467</v>
      </c>
      <c r="B5" s="10">
        <v>23.22</v>
      </c>
      <c r="D5" s="14">
        <v>37071</v>
      </c>
      <c r="E5" s="10">
        <v>119.47</v>
      </c>
      <c r="G5" s="14">
        <v>43404</v>
      </c>
      <c r="H5" s="10">
        <v>2.5</v>
      </c>
    </row>
    <row r="6" spans="1:8" x14ac:dyDescent="0.25">
      <c r="A6" s="14">
        <v>43465</v>
      </c>
      <c r="B6" s="10">
        <v>25.42</v>
      </c>
      <c r="D6" s="14">
        <v>37074</v>
      </c>
      <c r="E6" s="10">
        <v>119.67</v>
      </c>
      <c r="G6" s="14">
        <v>43373</v>
      </c>
      <c r="H6" s="10">
        <v>2.2999999999999998</v>
      </c>
    </row>
    <row r="7" spans="1:8" x14ac:dyDescent="0.25">
      <c r="A7" s="14">
        <v>43462</v>
      </c>
      <c r="B7" s="10">
        <v>28.34</v>
      </c>
      <c r="D7" s="14">
        <v>37075</v>
      </c>
      <c r="E7" s="10">
        <v>119.35</v>
      </c>
      <c r="G7" s="14">
        <v>43343</v>
      </c>
      <c r="H7" s="10">
        <v>2.7</v>
      </c>
    </row>
    <row r="8" spans="1:8" x14ac:dyDescent="0.25">
      <c r="A8" s="14">
        <v>43461</v>
      </c>
      <c r="B8" s="10">
        <v>29.96</v>
      </c>
      <c r="D8" s="14">
        <v>37076</v>
      </c>
      <c r="E8" s="10">
        <v>119.91</v>
      </c>
      <c r="G8" s="14">
        <v>43312</v>
      </c>
      <c r="H8" s="10">
        <v>2.9</v>
      </c>
    </row>
    <row r="9" spans="1:8" x14ac:dyDescent="0.25">
      <c r="A9" s="14">
        <v>43460</v>
      </c>
      <c r="B9" s="10">
        <v>30.41</v>
      </c>
      <c r="D9" s="14">
        <v>37077</v>
      </c>
      <c r="E9" s="10">
        <v>120.9</v>
      </c>
      <c r="G9" s="14">
        <v>43281</v>
      </c>
      <c r="H9" s="10">
        <v>2.9</v>
      </c>
    </row>
    <row r="10" spans="1:8" x14ac:dyDescent="0.25">
      <c r="A10" s="14">
        <v>43458</v>
      </c>
      <c r="B10" s="10">
        <v>36.07</v>
      </c>
      <c r="D10" s="14">
        <v>37078</v>
      </c>
      <c r="E10" s="10">
        <v>119.9</v>
      </c>
      <c r="G10" s="14">
        <v>43251</v>
      </c>
      <c r="H10" s="10">
        <v>2.8</v>
      </c>
    </row>
    <row r="11" spans="1:8" x14ac:dyDescent="0.25">
      <c r="A11" s="14">
        <v>43455</v>
      </c>
      <c r="B11" s="10">
        <v>30.11</v>
      </c>
      <c r="D11" s="14">
        <v>37081</v>
      </c>
      <c r="E11" s="10">
        <v>119.89</v>
      </c>
      <c r="G11" s="14">
        <v>43220</v>
      </c>
      <c r="H11" s="10">
        <v>2.5</v>
      </c>
    </row>
    <row r="12" spans="1:8" x14ac:dyDescent="0.25">
      <c r="A12" s="14">
        <v>43454</v>
      </c>
      <c r="B12" s="10">
        <v>28.38</v>
      </c>
      <c r="D12" s="14">
        <v>37082</v>
      </c>
      <c r="E12" s="10">
        <v>119.13</v>
      </c>
      <c r="G12" s="14">
        <v>43190</v>
      </c>
      <c r="H12" s="10">
        <v>2.4</v>
      </c>
    </row>
    <row r="13" spans="1:8" x14ac:dyDescent="0.25">
      <c r="A13" s="14">
        <v>43453</v>
      </c>
      <c r="B13" s="10">
        <v>25.58</v>
      </c>
      <c r="D13" s="14">
        <v>37083</v>
      </c>
      <c r="E13" s="10">
        <v>118.64</v>
      </c>
      <c r="G13" s="14">
        <v>43159</v>
      </c>
      <c r="H13" s="10">
        <v>2.2000000000000002</v>
      </c>
    </row>
    <row r="14" spans="1:8" x14ac:dyDescent="0.25">
      <c r="A14" s="14">
        <v>43452</v>
      </c>
      <c r="B14" s="10">
        <v>25.58</v>
      </c>
      <c r="D14" s="14">
        <v>37084</v>
      </c>
      <c r="E14" s="10">
        <v>119.09</v>
      </c>
      <c r="G14" s="14">
        <v>43131</v>
      </c>
      <c r="H14" s="10">
        <v>2.1</v>
      </c>
    </row>
    <row r="15" spans="1:8" x14ac:dyDescent="0.25">
      <c r="A15" s="14">
        <v>43451</v>
      </c>
      <c r="B15" s="10">
        <v>24.52</v>
      </c>
      <c r="D15" s="14">
        <v>37085</v>
      </c>
      <c r="E15" s="10">
        <v>119.33</v>
      </c>
      <c r="G15" s="14">
        <v>43100</v>
      </c>
      <c r="H15" s="10">
        <v>2.1</v>
      </c>
    </row>
    <row r="16" spans="1:8" x14ac:dyDescent="0.25">
      <c r="A16" s="14">
        <v>43448</v>
      </c>
      <c r="B16" s="10">
        <v>21.63</v>
      </c>
      <c r="D16" s="14">
        <v>37088</v>
      </c>
      <c r="E16" s="10">
        <v>119.3</v>
      </c>
      <c r="G16" s="14">
        <v>43069</v>
      </c>
      <c r="H16" s="10">
        <v>2.2000000000000002</v>
      </c>
    </row>
    <row r="17" spans="1:8" x14ac:dyDescent="0.25">
      <c r="A17" s="14">
        <v>43447</v>
      </c>
      <c r="B17" s="10">
        <v>20.65</v>
      </c>
      <c r="D17" s="14">
        <v>37089</v>
      </c>
      <c r="E17" s="10">
        <v>118.9</v>
      </c>
      <c r="G17" s="14">
        <v>43039</v>
      </c>
      <c r="H17" s="10">
        <v>2</v>
      </c>
    </row>
    <row r="18" spans="1:8" x14ac:dyDescent="0.25">
      <c r="A18" s="14">
        <v>43446</v>
      </c>
      <c r="B18" s="10">
        <v>21.46</v>
      </c>
      <c r="D18" s="14">
        <v>37090</v>
      </c>
      <c r="E18" s="10">
        <v>117.38</v>
      </c>
      <c r="G18" s="14">
        <v>43008</v>
      </c>
      <c r="H18" s="10">
        <v>2.2000000000000002</v>
      </c>
    </row>
    <row r="19" spans="1:8" x14ac:dyDescent="0.25">
      <c r="A19" s="14">
        <v>43445</v>
      </c>
      <c r="B19" s="10">
        <v>21.76</v>
      </c>
      <c r="D19" s="14">
        <v>37091</v>
      </c>
      <c r="E19" s="10">
        <v>117.36</v>
      </c>
      <c r="G19" s="14">
        <v>42978</v>
      </c>
      <c r="H19" s="10">
        <v>1.9</v>
      </c>
    </row>
    <row r="20" spans="1:8" x14ac:dyDescent="0.25">
      <c r="A20" s="14">
        <v>43444</v>
      </c>
      <c r="B20" s="10">
        <v>22.64</v>
      </c>
      <c r="D20" s="14">
        <v>37092</v>
      </c>
      <c r="E20" s="10">
        <v>117.21</v>
      </c>
      <c r="G20" s="14">
        <v>42947</v>
      </c>
      <c r="H20" s="10">
        <v>1.7</v>
      </c>
    </row>
    <row r="21" spans="1:8" x14ac:dyDescent="0.25">
      <c r="A21" s="14">
        <v>43441</v>
      </c>
      <c r="B21" s="10">
        <v>23.23</v>
      </c>
      <c r="D21" s="14">
        <v>37095</v>
      </c>
      <c r="E21" s="10">
        <v>117.85</v>
      </c>
      <c r="G21" s="14">
        <v>42916</v>
      </c>
      <c r="H21" s="10">
        <v>1.6</v>
      </c>
    </row>
    <row r="22" spans="1:8" x14ac:dyDescent="0.25">
      <c r="A22" s="14">
        <v>43440</v>
      </c>
      <c r="B22" s="10">
        <v>21.19</v>
      </c>
      <c r="D22" s="14">
        <v>37096</v>
      </c>
      <c r="E22" s="10">
        <v>117.2</v>
      </c>
      <c r="G22" s="14">
        <v>42886</v>
      </c>
      <c r="H22" s="10">
        <v>1.9</v>
      </c>
    </row>
    <row r="23" spans="1:8" x14ac:dyDescent="0.25">
      <c r="A23" s="14">
        <v>43439</v>
      </c>
      <c r="B23" s="10">
        <v>20.74</v>
      </c>
      <c r="D23" s="14">
        <v>37097</v>
      </c>
      <c r="E23" s="10">
        <v>116.64</v>
      </c>
      <c r="G23" s="14">
        <v>42855</v>
      </c>
      <c r="H23" s="10">
        <v>2.2000000000000002</v>
      </c>
    </row>
    <row r="24" spans="1:8" x14ac:dyDescent="0.25">
      <c r="A24" s="14">
        <v>43438</v>
      </c>
      <c r="B24" s="10">
        <v>20.74</v>
      </c>
      <c r="D24" s="14">
        <v>37098</v>
      </c>
      <c r="E24" s="10">
        <v>116.79</v>
      </c>
      <c r="G24" s="14">
        <v>42825</v>
      </c>
      <c r="H24" s="10">
        <v>2.4</v>
      </c>
    </row>
    <row r="25" spans="1:8" x14ac:dyDescent="0.25">
      <c r="A25" s="14">
        <v>43437</v>
      </c>
      <c r="B25" s="10">
        <v>16.440000000000001</v>
      </c>
      <c r="D25" s="14">
        <v>37099</v>
      </c>
      <c r="E25" s="10">
        <v>116.94</v>
      </c>
      <c r="G25" s="14">
        <v>42794</v>
      </c>
      <c r="H25" s="10">
        <v>2.7</v>
      </c>
    </row>
    <row r="26" spans="1:8" x14ac:dyDescent="0.25">
      <c r="A26" s="14">
        <v>43434</v>
      </c>
      <c r="B26" s="10">
        <v>18.07</v>
      </c>
      <c r="D26" s="14">
        <v>37102</v>
      </c>
      <c r="E26" s="10">
        <v>117.2</v>
      </c>
      <c r="G26" s="14">
        <v>42766</v>
      </c>
      <c r="H26" s="10">
        <v>2.5</v>
      </c>
    </row>
    <row r="27" spans="1:8" x14ac:dyDescent="0.25">
      <c r="A27" s="14">
        <v>43433</v>
      </c>
      <c r="B27" s="10">
        <v>18.79</v>
      </c>
      <c r="D27" s="14">
        <v>37103</v>
      </c>
      <c r="E27" s="10">
        <v>117.18</v>
      </c>
      <c r="G27" s="14">
        <v>42735</v>
      </c>
      <c r="H27" s="10">
        <v>2.1</v>
      </c>
    </row>
    <row r="28" spans="1:8" x14ac:dyDescent="0.25">
      <c r="A28" s="14">
        <v>43432</v>
      </c>
      <c r="B28" s="10">
        <v>18.489999999999998</v>
      </c>
      <c r="D28" s="14">
        <v>37104</v>
      </c>
      <c r="E28" s="10">
        <v>116.59</v>
      </c>
      <c r="G28" s="14">
        <v>42704</v>
      </c>
      <c r="H28" s="10">
        <v>1.7</v>
      </c>
    </row>
    <row r="29" spans="1:8" x14ac:dyDescent="0.25">
      <c r="A29" s="14">
        <v>43431</v>
      </c>
      <c r="B29" s="10">
        <v>19.02</v>
      </c>
      <c r="D29" s="14">
        <v>37105</v>
      </c>
      <c r="E29" s="10">
        <v>116.16</v>
      </c>
      <c r="G29" s="14">
        <v>42674</v>
      </c>
      <c r="H29" s="10">
        <v>1.6</v>
      </c>
    </row>
    <row r="30" spans="1:8" x14ac:dyDescent="0.25">
      <c r="A30" s="14">
        <v>43430</v>
      </c>
      <c r="B30" s="10">
        <v>18.899999999999999</v>
      </c>
      <c r="D30" s="14">
        <v>37106</v>
      </c>
      <c r="E30" s="10">
        <v>116.14</v>
      </c>
      <c r="G30" s="14">
        <v>42643</v>
      </c>
      <c r="H30" s="10">
        <v>1.5</v>
      </c>
    </row>
    <row r="31" spans="1:8" x14ac:dyDescent="0.25">
      <c r="A31" s="14">
        <v>43427</v>
      </c>
      <c r="B31" s="10">
        <v>21.52</v>
      </c>
      <c r="D31" s="14">
        <v>37109</v>
      </c>
      <c r="E31" s="10">
        <v>116.46</v>
      </c>
      <c r="G31" s="14">
        <v>42613</v>
      </c>
      <c r="H31" s="10">
        <v>1.1000000000000001</v>
      </c>
    </row>
    <row r="32" spans="1:8" x14ac:dyDescent="0.25">
      <c r="A32" s="14">
        <v>43425</v>
      </c>
      <c r="B32" s="10">
        <v>20.8</v>
      </c>
      <c r="D32" s="14">
        <v>37110</v>
      </c>
      <c r="E32" s="10">
        <v>116.83</v>
      </c>
      <c r="G32" s="14">
        <v>42582</v>
      </c>
      <c r="H32" s="10">
        <v>0.8</v>
      </c>
    </row>
    <row r="33" spans="1:8" x14ac:dyDescent="0.25">
      <c r="A33" s="14">
        <v>43424</v>
      </c>
      <c r="B33" s="10">
        <v>22.48</v>
      </c>
      <c r="D33" s="14">
        <v>37111</v>
      </c>
      <c r="E33" s="10">
        <v>116.54</v>
      </c>
      <c r="G33" s="14">
        <v>42551</v>
      </c>
      <c r="H33" s="10">
        <v>1</v>
      </c>
    </row>
    <row r="34" spans="1:8" x14ac:dyDescent="0.25">
      <c r="A34" s="14">
        <v>43423</v>
      </c>
      <c r="B34" s="10">
        <v>20.100000000000001</v>
      </c>
      <c r="D34" s="14">
        <v>37112</v>
      </c>
      <c r="E34" s="10">
        <v>115.25</v>
      </c>
      <c r="G34" s="14">
        <v>42521</v>
      </c>
      <c r="H34" s="10">
        <v>1</v>
      </c>
    </row>
    <row r="35" spans="1:8" x14ac:dyDescent="0.25">
      <c r="A35" s="14">
        <v>43420</v>
      </c>
      <c r="B35" s="10">
        <v>18.14</v>
      </c>
      <c r="D35" s="14">
        <v>37113</v>
      </c>
      <c r="E35" s="10">
        <v>115.29</v>
      </c>
      <c r="G35" s="14">
        <v>42490</v>
      </c>
      <c r="H35" s="10">
        <v>1.1000000000000001</v>
      </c>
    </row>
    <row r="36" spans="1:8" x14ac:dyDescent="0.25">
      <c r="A36" s="14">
        <v>43419</v>
      </c>
      <c r="B36" s="10">
        <v>19.98</v>
      </c>
      <c r="D36" s="14">
        <v>37116</v>
      </c>
      <c r="E36" s="10">
        <v>115.01</v>
      </c>
      <c r="G36" s="14">
        <v>42460</v>
      </c>
      <c r="H36" s="10">
        <v>0.9</v>
      </c>
    </row>
    <row r="37" spans="1:8" x14ac:dyDescent="0.25">
      <c r="A37" s="14">
        <v>43418</v>
      </c>
      <c r="B37" s="10">
        <v>21.25</v>
      </c>
      <c r="D37" s="14">
        <v>37117</v>
      </c>
      <c r="E37" s="10">
        <v>114.38</v>
      </c>
      <c r="G37" s="14">
        <v>42429</v>
      </c>
      <c r="H37" s="10">
        <v>1</v>
      </c>
    </row>
    <row r="38" spans="1:8" x14ac:dyDescent="0.25">
      <c r="A38" s="14">
        <v>43417</v>
      </c>
      <c r="B38" s="10">
        <v>20.02</v>
      </c>
      <c r="D38" s="14">
        <v>37118</v>
      </c>
      <c r="E38" s="10">
        <v>113.19</v>
      </c>
      <c r="G38" s="14">
        <v>42400</v>
      </c>
      <c r="H38" s="10">
        <v>1.4</v>
      </c>
    </row>
    <row r="39" spans="1:8" x14ac:dyDescent="0.25">
      <c r="A39" s="14">
        <v>43413</v>
      </c>
      <c r="B39" s="10">
        <v>17.36</v>
      </c>
      <c r="D39" s="14">
        <v>37119</v>
      </c>
      <c r="E39" s="10">
        <v>113.08</v>
      </c>
      <c r="G39" s="14">
        <v>42369</v>
      </c>
      <c r="H39" s="10">
        <v>0.7</v>
      </c>
    </row>
    <row r="40" spans="1:8" x14ac:dyDescent="0.25">
      <c r="A40" s="14">
        <v>43412</v>
      </c>
      <c r="B40" s="10">
        <v>16.72</v>
      </c>
      <c r="D40" s="14">
        <v>37120</v>
      </c>
      <c r="E40" s="10">
        <v>112.99</v>
      </c>
      <c r="G40" s="14">
        <v>42338</v>
      </c>
      <c r="H40" s="10">
        <v>0.5</v>
      </c>
    </row>
    <row r="41" spans="1:8" x14ac:dyDescent="0.25">
      <c r="A41" s="14">
        <v>43411</v>
      </c>
      <c r="B41" s="10">
        <v>16.36</v>
      </c>
      <c r="D41" s="14">
        <v>37123</v>
      </c>
      <c r="E41" s="10">
        <v>113.4</v>
      </c>
      <c r="G41" s="14">
        <v>42308</v>
      </c>
      <c r="H41" s="10">
        <v>0.2</v>
      </c>
    </row>
    <row r="42" spans="1:8" x14ac:dyDescent="0.25">
      <c r="A42" s="14">
        <v>43410</v>
      </c>
      <c r="B42" s="10">
        <v>19.91</v>
      </c>
      <c r="D42" s="14">
        <v>37124</v>
      </c>
      <c r="E42" s="10">
        <v>113.29</v>
      </c>
      <c r="G42" s="14">
        <v>42277</v>
      </c>
      <c r="H42" s="10">
        <v>0</v>
      </c>
    </row>
    <row r="43" spans="1:8" x14ac:dyDescent="0.25">
      <c r="A43" s="14">
        <v>43409</v>
      </c>
      <c r="B43" s="10">
        <v>19.96</v>
      </c>
      <c r="D43" s="14">
        <v>37125</v>
      </c>
      <c r="E43" s="10">
        <v>113.27</v>
      </c>
      <c r="G43" s="14">
        <v>42247</v>
      </c>
      <c r="H43" s="10">
        <v>0.2</v>
      </c>
    </row>
    <row r="44" spans="1:8" x14ac:dyDescent="0.25">
      <c r="A44" s="14">
        <v>43406</v>
      </c>
      <c r="B44" s="10">
        <v>19.510000000000002</v>
      </c>
      <c r="D44" s="14">
        <v>37126</v>
      </c>
      <c r="E44" s="10">
        <v>113.09</v>
      </c>
      <c r="G44" s="14">
        <v>42216</v>
      </c>
      <c r="H44" s="10">
        <v>0.2</v>
      </c>
    </row>
    <row r="45" spans="1:8" x14ac:dyDescent="0.25">
      <c r="A45" s="14">
        <v>43405</v>
      </c>
      <c r="B45" s="10">
        <v>19.34</v>
      </c>
      <c r="D45" s="14">
        <v>37127</v>
      </c>
      <c r="E45" s="10">
        <v>113.33</v>
      </c>
      <c r="G45" s="14">
        <v>42185</v>
      </c>
      <c r="H45" s="10">
        <v>0.1</v>
      </c>
    </row>
    <row r="46" spans="1:8" x14ac:dyDescent="0.25">
      <c r="A46" s="14">
        <v>43404</v>
      </c>
      <c r="B46" s="10">
        <v>21.23</v>
      </c>
      <c r="D46" s="14">
        <v>37130</v>
      </c>
      <c r="E46" s="10">
        <v>113.42</v>
      </c>
      <c r="G46" s="14">
        <v>42155</v>
      </c>
      <c r="H46" s="10">
        <v>0</v>
      </c>
    </row>
    <row r="47" spans="1:8" x14ac:dyDescent="0.25">
      <c r="A47" s="14">
        <v>43403</v>
      </c>
      <c r="B47" s="10">
        <v>23.35</v>
      </c>
      <c r="D47" s="14">
        <v>37131</v>
      </c>
      <c r="E47" s="10">
        <v>113.43</v>
      </c>
      <c r="G47" s="14">
        <v>42124</v>
      </c>
      <c r="H47" s="10">
        <v>-0.2</v>
      </c>
    </row>
    <row r="48" spans="1:8" x14ac:dyDescent="0.25">
      <c r="A48" s="14">
        <v>43402</v>
      </c>
      <c r="B48" s="10">
        <v>24.7</v>
      </c>
      <c r="D48" s="14">
        <v>37132</v>
      </c>
      <c r="E48" s="10">
        <v>113.54</v>
      </c>
      <c r="G48" s="14">
        <v>42094</v>
      </c>
      <c r="H48" s="10">
        <v>-0.1</v>
      </c>
    </row>
    <row r="49" spans="1:8" x14ac:dyDescent="0.25">
      <c r="A49" s="14">
        <v>43399</v>
      </c>
      <c r="B49" s="10">
        <v>24.16</v>
      </c>
      <c r="D49" s="14">
        <v>37133</v>
      </c>
      <c r="E49" s="10">
        <v>112.84</v>
      </c>
      <c r="G49" s="14">
        <v>42063</v>
      </c>
      <c r="H49" s="10">
        <v>0</v>
      </c>
    </row>
    <row r="50" spans="1:8" x14ac:dyDescent="0.25">
      <c r="A50" s="14">
        <v>43398</v>
      </c>
      <c r="B50" s="10">
        <v>24.22</v>
      </c>
      <c r="D50" s="14">
        <v>37134</v>
      </c>
      <c r="E50" s="10">
        <v>113.42</v>
      </c>
      <c r="G50" s="14">
        <v>42035</v>
      </c>
      <c r="H50" s="10">
        <v>-0.1</v>
      </c>
    </row>
    <row r="51" spans="1:8" x14ac:dyDescent="0.25">
      <c r="A51" s="14">
        <v>43397</v>
      </c>
      <c r="B51" s="10">
        <v>25.23</v>
      </c>
      <c r="D51" s="14">
        <v>37137</v>
      </c>
      <c r="E51" s="10">
        <v>113.69</v>
      </c>
      <c r="G51" s="14">
        <v>42004</v>
      </c>
      <c r="H51" s="10">
        <v>0.8</v>
      </c>
    </row>
    <row r="52" spans="1:8" x14ac:dyDescent="0.25">
      <c r="A52" s="14">
        <v>43396</v>
      </c>
      <c r="B52" s="10">
        <v>20.71</v>
      </c>
      <c r="D52" s="14">
        <v>37138</v>
      </c>
      <c r="E52" s="10">
        <v>115.43</v>
      </c>
      <c r="G52" s="14">
        <v>41973</v>
      </c>
      <c r="H52" s="10">
        <v>1.3</v>
      </c>
    </row>
    <row r="53" spans="1:8" x14ac:dyDescent="0.25">
      <c r="A53" s="14">
        <v>43395</v>
      </c>
      <c r="B53" s="10">
        <v>19.64</v>
      </c>
      <c r="D53" s="14">
        <v>37139</v>
      </c>
      <c r="E53" s="10">
        <v>115.63</v>
      </c>
      <c r="G53" s="14">
        <v>41943</v>
      </c>
      <c r="H53" s="10">
        <v>1.7</v>
      </c>
    </row>
    <row r="54" spans="1:8" x14ac:dyDescent="0.25">
      <c r="A54" s="14">
        <v>43392</v>
      </c>
      <c r="B54" s="10">
        <v>19.89</v>
      </c>
      <c r="D54" s="14">
        <v>37140</v>
      </c>
      <c r="E54" s="10">
        <v>114.83</v>
      </c>
      <c r="G54" s="14">
        <v>41912</v>
      </c>
      <c r="H54" s="10">
        <v>1.7</v>
      </c>
    </row>
    <row r="55" spans="1:8" x14ac:dyDescent="0.25">
      <c r="A55" s="14">
        <v>43391</v>
      </c>
      <c r="B55" s="10">
        <v>20.059999999999999</v>
      </c>
      <c r="D55" s="14">
        <v>37141</v>
      </c>
      <c r="E55" s="10">
        <v>114.05</v>
      </c>
      <c r="G55" s="14">
        <v>41882</v>
      </c>
      <c r="H55" s="10">
        <v>1.7</v>
      </c>
    </row>
    <row r="56" spans="1:8" x14ac:dyDescent="0.25">
      <c r="A56" s="14">
        <v>43390</v>
      </c>
      <c r="B56" s="10">
        <v>17.399999999999999</v>
      </c>
      <c r="D56" s="14">
        <v>37144</v>
      </c>
      <c r="E56" s="10">
        <v>114.66</v>
      </c>
      <c r="G56" s="14">
        <v>41851</v>
      </c>
      <c r="H56" s="10">
        <v>2</v>
      </c>
    </row>
    <row r="57" spans="1:8" x14ac:dyDescent="0.25">
      <c r="A57" s="14">
        <v>43389</v>
      </c>
      <c r="B57" s="10">
        <v>17.62</v>
      </c>
      <c r="D57" s="14">
        <v>37145</v>
      </c>
      <c r="E57" s="10">
        <v>114.15</v>
      </c>
      <c r="G57" s="14">
        <v>41820</v>
      </c>
      <c r="H57" s="10">
        <v>2.1</v>
      </c>
    </row>
    <row r="58" spans="1:8" x14ac:dyDescent="0.25">
      <c r="A58" s="14">
        <v>43388</v>
      </c>
      <c r="B58" s="10">
        <v>21.3</v>
      </c>
      <c r="D58" s="14">
        <v>37151</v>
      </c>
      <c r="E58" s="10">
        <v>112.17</v>
      </c>
      <c r="G58" s="14">
        <v>41790</v>
      </c>
      <c r="H58" s="10">
        <v>2.1</v>
      </c>
    </row>
    <row r="59" spans="1:8" x14ac:dyDescent="0.25">
      <c r="A59" s="14">
        <v>43385</v>
      </c>
      <c r="B59" s="10">
        <v>21.31</v>
      </c>
      <c r="D59" s="14">
        <v>37152</v>
      </c>
      <c r="E59" s="10">
        <v>111.88</v>
      </c>
      <c r="G59" s="14">
        <v>41759</v>
      </c>
      <c r="H59" s="10">
        <v>2</v>
      </c>
    </row>
    <row r="60" spans="1:8" x14ac:dyDescent="0.25">
      <c r="A60" s="14">
        <v>43384</v>
      </c>
      <c r="B60" s="10">
        <v>24.98</v>
      </c>
      <c r="D60" s="14">
        <v>37153</v>
      </c>
      <c r="E60" s="10">
        <v>111.94</v>
      </c>
      <c r="G60" s="14">
        <v>41729</v>
      </c>
      <c r="H60" s="10">
        <v>1.5</v>
      </c>
    </row>
    <row r="61" spans="1:8" x14ac:dyDescent="0.25">
      <c r="A61" s="14">
        <v>43383</v>
      </c>
      <c r="B61" s="10">
        <v>22.96</v>
      </c>
      <c r="D61" s="14">
        <v>37154</v>
      </c>
      <c r="E61" s="10">
        <v>111.76</v>
      </c>
      <c r="G61" s="14">
        <v>41698</v>
      </c>
      <c r="H61" s="10">
        <v>1.1000000000000001</v>
      </c>
    </row>
    <row r="62" spans="1:8" x14ac:dyDescent="0.25">
      <c r="A62" s="14">
        <v>43382</v>
      </c>
      <c r="B62" s="10">
        <v>15.95</v>
      </c>
      <c r="D62" s="14">
        <v>37155</v>
      </c>
      <c r="E62" s="10">
        <v>112.92</v>
      </c>
      <c r="G62" s="14">
        <v>41670</v>
      </c>
      <c r="H62" s="10">
        <v>1.6</v>
      </c>
    </row>
    <row r="63" spans="1:8" x14ac:dyDescent="0.25">
      <c r="A63" s="14">
        <v>43378</v>
      </c>
      <c r="B63" s="10">
        <v>14.82</v>
      </c>
      <c r="D63" s="14">
        <v>37158</v>
      </c>
      <c r="E63" s="10">
        <v>112.78</v>
      </c>
      <c r="G63" s="14">
        <v>41639</v>
      </c>
      <c r="H63" s="10">
        <v>1.5</v>
      </c>
    </row>
    <row r="64" spans="1:8" x14ac:dyDescent="0.25">
      <c r="A64" s="14">
        <v>43377</v>
      </c>
      <c r="B64" s="10">
        <v>14.22</v>
      </c>
      <c r="D64" s="14">
        <v>37159</v>
      </c>
      <c r="E64" s="10">
        <v>112.21</v>
      </c>
      <c r="G64" s="14">
        <v>41608</v>
      </c>
      <c r="H64" s="10">
        <v>1.2</v>
      </c>
    </row>
    <row r="65" spans="1:8" x14ac:dyDescent="0.25">
      <c r="A65" s="14">
        <v>43376</v>
      </c>
      <c r="B65" s="10">
        <v>11.61</v>
      </c>
      <c r="D65" s="14">
        <v>37160</v>
      </c>
      <c r="E65" s="10">
        <v>112.27</v>
      </c>
      <c r="G65" s="14">
        <v>41578</v>
      </c>
      <c r="H65" s="10">
        <v>1</v>
      </c>
    </row>
    <row r="66" spans="1:8" x14ac:dyDescent="0.25">
      <c r="A66" s="14">
        <v>43375</v>
      </c>
      <c r="B66" s="10">
        <v>12.05</v>
      </c>
      <c r="D66" s="14">
        <v>37161</v>
      </c>
      <c r="E66" s="10">
        <v>112.93</v>
      </c>
      <c r="G66" s="14">
        <v>41547</v>
      </c>
      <c r="H66" s="10">
        <v>1.2</v>
      </c>
    </row>
    <row r="67" spans="1:8" x14ac:dyDescent="0.25">
      <c r="A67" s="14">
        <v>43374</v>
      </c>
      <c r="B67" s="10">
        <v>12</v>
      </c>
      <c r="D67" s="14">
        <v>37162</v>
      </c>
      <c r="E67" s="10">
        <v>113.41</v>
      </c>
      <c r="G67" s="14">
        <v>41517</v>
      </c>
      <c r="H67" s="10">
        <v>1.5</v>
      </c>
    </row>
    <row r="68" spans="1:8" x14ac:dyDescent="0.25">
      <c r="A68" s="14">
        <v>43371</v>
      </c>
      <c r="B68" s="10">
        <v>12.12</v>
      </c>
      <c r="D68" s="14">
        <v>37165</v>
      </c>
      <c r="E68" s="10">
        <v>112.95</v>
      </c>
      <c r="G68" s="14">
        <v>41486</v>
      </c>
      <c r="H68" s="10">
        <v>2</v>
      </c>
    </row>
    <row r="69" spans="1:8" x14ac:dyDescent="0.25">
      <c r="A69" s="14">
        <v>43370</v>
      </c>
      <c r="B69" s="10">
        <v>12.41</v>
      </c>
      <c r="D69" s="14">
        <v>37166</v>
      </c>
      <c r="E69" s="10">
        <v>113</v>
      </c>
      <c r="G69" s="14">
        <v>41455</v>
      </c>
      <c r="H69" s="10">
        <v>1.8</v>
      </c>
    </row>
    <row r="70" spans="1:8" x14ac:dyDescent="0.25">
      <c r="A70" s="14">
        <v>43369</v>
      </c>
      <c r="B70" s="10">
        <v>12.89</v>
      </c>
      <c r="D70" s="14">
        <v>37167</v>
      </c>
      <c r="E70" s="10">
        <v>113.22</v>
      </c>
      <c r="G70" s="14">
        <v>41425</v>
      </c>
      <c r="H70" s="10">
        <v>1.4</v>
      </c>
    </row>
    <row r="71" spans="1:8" x14ac:dyDescent="0.25">
      <c r="A71" s="14">
        <v>43368</v>
      </c>
      <c r="B71" s="10">
        <v>12.42</v>
      </c>
      <c r="D71" s="14">
        <v>37168</v>
      </c>
      <c r="E71" s="10">
        <v>112.96</v>
      </c>
      <c r="G71" s="14">
        <v>41394</v>
      </c>
      <c r="H71" s="10">
        <v>1.1000000000000001</v>
      </c>
    </row>
    <row r="72" spans="1:8" x14ac:dyDescent="0.25">
      <c r="A72" s="14">
        <v>43367</v>
      </c>
      <c r="B72" s="10">
        <v>12.2</v>
      </c>
      <c r="D72" s="14">
        <v>37169</v>
      </c>
      <c r="E72" s="10">
        <v>112.79</v>
      </c>
      <c r="G72" s="14">
        <v>41364</v>
      </c>
      <c r="H72" s="10">
        <v>1.5</v>
      </c>
    </row>
    <row r="73" spans="1:8" x14ac:dyDescent="0.25">
      <c r="A73" s="14">
        <v>43364</v>
      </c>
      <c r="B73" s="10">
        <v>11.68</v>
      </c>
      <c r="D73" s="14">
        <v>37172</v>
      </c>
      <c r="E73" s="10">
        <v>112.57</v>
      </c>
      <c r="G73" s="14">
        <v>41333</v>
      </c>
      <c r="H73" s="10">
        <v>2</v>
      </c>
    </row>
    <row r="74" spans="1:8" x14ac:dyDescent="0.25">
      <c r="A74" s="14">
        <v>43363</v>
      </c>
      <c r="B74" s="10">
        <v>11.8</v>
      </c>
      <c r="D74" s="14">
        <v>37173</v>
      </c>
      <c r="E74" s="10">
        <v>113.35</v>
      </c>
      <c r="G74" s="14">
        <v>41305</v>
      </c>
      <c r="H74" s="10">
        <v>1.6</v>
      </c>
    </row>
    <row r="75" spans="1:8" x14ac:dyDescent="0.25">
      <c r="A75" s="14">
        <v>43362</v>
      </c>
      <c r="B75" s="10">
        <v>11.75</v>
      </c>
      <c r="D75" s="14">
        <v>37174</v>
      </c>
      <c r="E75" s="10">
        <v>113.65</v>
      </c>
      <c r="G75" s="14">
        <v>41274</v>
      </c>
      <c r="H75" s="10">
        <v>1.7</v>
      </c>
    </row>
    <row r="76" spans="1:8" x14ac:dyDescent="0.25">
      <c r="A76" s="14">
        <v>43361</v>
      </c>
      <c r="B76" s="10">
        <v>12.79</v>
      </c>
      <c r="D76" s="14">
        <v>37175</v>
      </c>
      <c r="E76" s="10">
        <v>114.48</v>
      </c>
      <c r="G76" s="14">
        <v>41243</v>
      </c>
      <c r="H76" s="10">
        <v>1.8</v>
      </c>
    </row>
    <row r="77" spans="1:8" x14ac:dyDescent="0.25">
      <c r="A77" s="14">
        <v>43360</v>
      </c>
      <c r="B77" s="10">
        <v>13.68</v>
      </c>
      <c r="D77" s="14">
        <v>37176</v>
      </c>
      <c r="E77" s="10">
        <v>113.61</v>
      </c>
      <c r="G77" s="14">
        <v>41213</v>
      </c>
      <c r="H77" s="10">
        <v>2.2000000000000002</v>
      </c>
    </row>
    <row r="78" spans="1:8" x14ac:dyDescent="0.25">
      <c r="A78" s="14">
        <v>43357</v>
      </c>
      <c r="B78" s="10">
        <v>12.07</v>
      </c>
      <c r="D78" s="14">
        <v>37179</v>
      </c>
      <c r="E78" s="10">
        <v>113.82</v>
      </c>
      <c r="G78" s="14">
        <v>41182</v>
      </c>
      <c r="H78" s="10">
        <v>2</v>
      </c>
    </row>
    <row r="79" spans="1:8" x14ac:dyDescent="0.25">
      <c r="A79" s="14">
        <v>43356</v>
      </c>
      <c r="B79" s="10">
        <v>12.37</v>
      </c>
      <c r="D79" s="14">
        <v>37180</v>
      </c>
      <c r="E79" s="10">
        <v>113.95</v>
      </c>
      <c r="G79" s="14">
        <v>41152</v>
      </c>
      <c r="H79" s="10">
        <v>1.7</v>
      </c>
    </row>
    <row r="80" spans="1:8" x14ac:dyDescent="0.25">
      <c r="A80" s="14">
        <v>43355</v>
      </c>
      <c r="B80" s="10">
        <v>13.14</v>
      </c>
      <c r="D80" s="14">
        <v>37181</v>
      </c>
      <c r="E80" s="10">
        <v>114.34</v>
      </c>
      <c r="G80" s="14">
        <v>41121</v>
      </c>
      <c r="H80" s="10">
        <v>1.4</v>
      </c>
    </row>
    <row r="81" spans="1:8" x14ac:dyDescent="0.25">
      <c r="A81" s="14">
        <v>43354</v>
      </c>
      <c r="B81" s="10">
        <v>13.22</v>
      </c>
      <c r="D81" s="14">
        <v>37182</v>
      </c>
      <c r="E81" s="10">
        <v>114.46</v>
      </c>
      <c r="G81" s="14">
        <v>41090</v>
      </c>
      <c r="H81" s="10">
        <v>1.7</v>
      </c>
    </row>
    <row r="82" spans="1:8" x14ac:dyDescent="0.25">
      <c r="A82" s="14">
        <v>43353</v>
      </c>
      <c r="B82" s="10">
        <v>14.16</v>
      </c>
      <c r="D82" s="14">
        <v>37183</v>
      </c>
      <c r="E82" s="10">
        <v>114.88</v>
      </c>
      <c r="G82" s="14">
        <v>41060</v>
      </c>
      <c r="H82" s="10">
        <v>1.7</v>
      </c>
    </row>
    <row r="83" spans="1:8" x14ac:dyDescent="0.25">
      <c r="A83" s="14">
        <v>43350</v>
      </c>
      <c r="B83" s="10">
        <v>14.88</v>
      </c>
      <c r="D83" s="14">
        <v>37186</v>
      </c>
      <c r="E83" s="10">
        <v>115.74</v>
      </c>
      <c r="G83" s="14">
        <v>41029</v>
      </c>
      <c r="H83" s="10">
        <v>2.2999999999999998</v>
      </c>
    </row>
    <row r="84" spans="1:8" x14ac:dyDescent="0.25">
      <c r="A84" s="14">
        <v>43349</v>
      </c>
      <c r="B84" s="10">
        <v>14.65</v>
      </c>
      <c r="D84" s="14">
        <v>37187</v>
      </c>
      <c r="E84" s="10">
        <v>115.88</v>
      </c>
      <c r="G84" s="14">
        <v>40999</v>
      </c>
      <c r="H84" s="10">
        <v>2.7</v>
      </c>
    </row>
    <row r="85" spans="1:8" x14ac:dyDescent="0.25">
      <c r="A85" s="14">
        <v>43348</v>
      </c>
      <c r="B85" s="10">
        <v>13.91</v>
      </c>
      <c r="D85" s="14">
        <v>37188</v>
      </c>
      <c r="E85" s="10">
        <v>115.57</v>
      </c>
      <c r="G85" s="14">
        <v>40968</v>
      </c>
      <c r="H85" s="10">
        <v>2.9</v>
      </c>
    </row>
    <row r="86" spans="1:8" x14ac:dyDescent="0.25">
      <c r="A86" s="14">
        <v>43347</v>
      </c>
      <c r="B86" s="10">
        <v>13.16</v>
      </c>
      <c r="D86" s="14">
        <v>37189</v>
      </c>
      <c r="E86" s="10">
        <v>115.68</v>
      </c>
      <c r="G86" s="14">
        <v>40939</v>
      </c>
      <c r="H86" s="10">
        <v>2.9</v>
      </c>
    </row>
    <row r="87" spans="1:8" x14ac:dyDescent="0.25">
      <c r="A87" s="14">
        <v>43343</v>
      </c>
      <c r="B87" s="10">
        <v>12.86</v>
      </c>
      <c r="D87" s="14">
        <v>37190</v>
      </c>
      <c r="E87" s="10">
        <v>115.54</v>
      </c>
      <c r="G87" s="14">
        <v>40908</v>
      </c>
      <c r="H87" s="10">
        <v>3</v>
      </c>
    </row>
    <row r="88" spans="1:8" x14ac:dyDescent="0.25">
      <c r="A88" s="14">
        <v>43342</v>
      </c>
      <c r="B88" s="10">
        <v>13.53</v>
      </c>
      <c r="D88" s="14">
        <v>37193</v>
      </c>
      <c r="E88" s="10">
        <v>114.27</v>
      </c>
      <c r="G88" s="14">
        <v>40877</v>
      </c>
      <c r="H88" s="10">
        <v>3.4</v>
      </c>
    </row>
    <row r="89" spans="1:8" x14ac:dyDescent="0.25">
      <c r="A89" s="14">
        <v>43341</v>
      </c>
      <c r="B89" s="10">
        <v>12.25</v>
      </c>
      <c r="D89" s="14">
        <v>37194</v>
      </c>
      <c r="E89" s="10">
        <v>114.41</v>
      </c>
      <c r="G89" s="14">
        <v>40847</v>
      </c>
      <c r="H89" s="10">
        <v>3.5</v>
      </c>
    </row>
    <row r="90" spans="1:8" x14ac:dyDescent="0.25">
      <c r="A90" s="14">
        <v>43340</v>
      </c>
      <c r="B90" s="10">
        <v>12.5</v>
      </c>
      <c r="D90" s="14">
        <v>37195</v>
      </c>
      <c r="E90" s="10">
        <v>114.86</v>
      </c>
      <c r="G90" s="14">
        <v>40816</v>
      </c>
      <c r="H90" s="10">
        <v>3.9</v>
      </c>
    </row>
    <row r="91" spans="1:8" x14ac:dyDescent="0.25">
      <c r="A91" s="14">
        <v>43339</v>
      </c>
      <c r="B91" s="10">
        <v>12.16</v>
      </c>
      <c r="D91" s="14">
        <v>37196</v>
      </c>
      <c r="E91" s="10">
        <v>114.55</v>
      </c>
      <c r="G91" s="14">
        <v>40786</v>
      </c>
      <c r="H91" s="10">
        <v>3.8</v>
      </c>
    </row>
    <row r="92" spans="1:8" x14ac:dyDescent="0.25">
      <c r="A92" s="14">
        <v>43336</v>
      </c>
      <c r="B92" s="10">
        <v>11.99</v>
      </c>
      <c r="D92" s="14">
        <v>37197</v>
      </c>
      <c r="E92" s="10">
        <v>114.46</v>
      </c>
      <c r="G92" s="14">
        <v>40755</v>
      </c>
      <c r="H92" s="10">
        <v>3.6</v>
      </c>
    </row>
    <row r="93" spans="1:8" x14ac:dyDescent="0.25">
      <c r="A93" s="14">
        <v>43335</v>
      </c>
      <c r="B93" s="10">
        <v>12.41</v>
      </c>
      <c r="D93" s="14">
        <v>37200</v>
      </c>
      <c r="E93" s="10">
        <v>114.91</v>
      </c>
      <c r="G93" s="14">
        <v>40724</v>
      </c>
      <c r="H93" s="10">
        <v>3.6</v>
      </c>
    </row>
    <row r="94" spans="1:8" x14ac:dyDescent="0.25">
      <c r="A94" s="14">
        <v>43334</v>
      </c>
      <c r="B94" s="10">
        <v>12.25</v>
      </c>
      <c r="D94" s="14">
        <v>37201</v>
      </c>
      <c r="E94" s="10">
        <v>115.12</v>
      </c>
      <c r="G94" s="14">
        <v>40694</v>
      </c>
      <c r="H94" s="10">
        <v>3.6</v>
      </c>
    </row>
    <row r="95" spans="1:8" x14ac:dyDescent="0.25">
      <c r="A95" s="14">
        <v>43333</v>
      </c>
      <c r="B95" s="10">
        <v>12.86</v>
      </c>
      <c r="D95" s="14">
        <v>37202</v>
      </c>
      <c r="E95" s="10">
        <v>114.98</v>
      </c>
      <c r="G95" s="14">
        <v>40663</v>
      </c>
      <c r="H95" s="10">
        <v>3.2</v>
      </c>
    </row>
    <row r="96" spans="1:8" x14ac:dyDescent="0.25">
      <c r="A96" s="14">
        <v>43332</v>
      </c>
      <c r="B96" s="10">
        <v>12.49</v>
      </c>
      <c r="D96" s="14">
        <v>37203</v>
      </c>
      <c r="E96" s="10">
        <v>115.16</v>
      </c>
      <c r="G96" s="14">
        <v>40633</v>
      </c>
      <c r="H96" s="10">
        <v>2.7</v>
      </c>
    </row>
    <row r="97" spans="1:8" x14ac:dyDescent="0.25">
      <c r="A97" s="14">
        <v>43329</v>
      </c>
      <c r="B97" s="10">
        <v>12.64</v>
      </c>
      <c r="D97" s="14">
        <v>37204</v>
      </c>
      <c r="E97" s="10">
        <v>115.1</v>
      </c>
      <c r="G97" s="14">
        <v>40602</v>
      </c>
      <c r="H97" s="10">
        <v>2.1</v>
      </c>
    </row>
    <row r="98" spans="1:8" x14ac:dyDescent="0.25">
      <c r="A98" s="14">
        <v>43328</v>
      </c>
      <c r="B98" s="10">
        <v>13.45</v>
      </c>
      <c r="D98" s="14">
        <v>37207</v>
      </c>
      <c r="E98" s="10">
        <v>115.18</v>
      </c>
      <c r="G98" s="14">
        <v>40574</v>
      </c>
      <c r="H98" s="10">
        <v>1.6</v>
      </c>
    </row>
    <row r="99" spans="1:8" x14ac:dyDescent="0.25">
      <c r="A99" s="14">
        <v>43327</v>
      </c>
      <c r="B99" s="10">
        <v>14.64</v>
      </c>
      <c r="D99" s="14">
        <v>37208</v>
      </c>
      <c r="E99" s="10">
        <v>116.53</v>
      </c>
      <c r="G99" s="14">
        <v>40543</v>
      </c>
      <c r="H99" s="10">
        <v>1.5</v>
      </c>
    </row>
    <row r="100" spans="1:8" x14ac:dyDescent="0.25">
      <c r="A100" s="14">
        <v>43326</v>
      </c>
      <c r="B100" s="10">
        <v>13.31</v>
      </c>
      <c r="D100" s="14">
        <v>37209</v>
      </c>
      <c r="E100" s="10">
        <v>116.25</v>
      </c>
      <c r="G100" s="14">
        <v>40512</v>
      </c>
      <c r="H100" s="10">
        <v>1.1000000000000001</v>
      </c>
    </row>
    <row r="101" spans="1:8" x14ac:dyDescent="0.25">
      <c r="A101" s="14">
        <v>43325</v>
      </c>
      <c r="B101" s="10">
        <v>14.78</v>
      </c>
      <c r="D101" s="14">
        <v>37210</v>
      </c>
      <c r="E101" s="10">
        <v>116.51</v>
      </c>
      <c r="G101" s="14">
        <v>40482</v>
      </c>
      <c r="H101" s="10">
        <v>1.2</v>
      </c>
    </row>
    <row r="102" spans="1:8" x14ac:dyDescent="0.25">
      <c r="A102" s="14">
        <v>43322</v>
      </c>
      <c r="B102" s="10">
        <v>13.16</v>
      </c>
      <c r="D102" s="14">
        <v>37211</v>
      </c>
      <c r="E102" s="10">
        <v>116.41</v>
      </c>
      <c r="G102" s="14">
        <v>40451</v>
      </c>
      <c r="H102" s="10">
        <v>1.1000000000000001</v>
      </c>
    </row>
    <row r="103" spans="1:8" x14ac:dyDescent="0.25">
      <c r="A103" s="14">
        <v>43321</v>
      </c>
      <c r="B103" s="10">
        <v>11.27</v>
      </c>
      <c r="D103" s="14">
        <v>37214</v>
      </c>
      <c r="E103" s="10">
        <v>117.04</v>
      </c>
      <c r="G103" s="14">
        <v>40421</v>
      </c>
      <c r="H103" s="10">
        <v>1.1000000000000001</v>
      </c>
    </row>
    <row r="104" spans="1:8" x14ac:dyDescent="0.25">
      <c r="A104" s="14">
        <v>43320</v>
      </c>
      <c r="B104" s="10">
        <v>10.85</v>
      </c>
      <c r="D104" s="14">
        <v>37215</v>
      </c>
      <c r="E104" s="10">
        <v>116.62</v>
      </c>
      <c r="G104" s="14">
        <v>40390</v>
      </c>
      <c r="H104" s="10">
        <v>1.2</v>
      </c>
    </row>
    <row r="105" spans="1:8" x14ac:dyDescent="0.25">
      <c r="A105" s="14">
        <v>43319</v>
      </c>
      <c r="B105" s="10">
        <v>10.93</v>
      </c>
      <c r="D105" s="14">
        <v>37216</v>
      </c>
      <c r="E105" s="10">
        <v>117.15</v>
      </c>
      <c r="G105" s="14">
        <v>40359</v>
      </c>
      <c r="H105" s="10">
        <v>1.1000000000000001</v>
      </c>
    </row>
    <row r="106" spans="1:8" x14ac:dyDescent="0.25">
      <c r="A106" s="14">
        <v>43318</v>
      </c>
      <c r="B106" s="10">
        <v>11.27</v>
      </c>
      <c r="D106" s="14">
        <v>37217</v>
      </c>
      <c r="E106" s="10">
        <v>117.29</v>
      </c>
      <c r="G106" s="14">
        <v>40329</v>
      </c>
      <c r="H106" s="10">
        <v>2</v>
      </c>
    </row>
    <row r="107" spans="1:8" x14ac:dyDescent="0.25">
      <c r="A107" s="14">
        <v>43315</v>
      </c>
      <c r="B107" s="10">
        <v>11.64</v>
      </c>
      <c r="D107" s="14">
        <v>37218</v>
      </c>
      <c r="E107" s="10">
        <v>117.34</v>
      </c>
      <c r="G107" s="14">
        <v>40298</v>
      </c>
      <c r="H107" s="10">
        <v>2.2000000000000002</v>
      </c>
    </row>
    <row r="108" spans="1:8" x14ac:dyDescent="0.25">
      <c r="A108" s="14">
        <v>43314</v>
      </c>
      <c r="B108" s="10">
        <v>12.19</v>
      </c>
      <c r="D108" s="14">
        <v>37221</v>
      </c>
      <c r="E108" s="10">
        <v>117.11</v>
      </c>
      <c r="G108" s="14">
        <v>40268</v>
      </c>
      <c r="H108" s="10">
        <v>2.2999999999999998</v>
      </c>
    </row>
    <row r="109" spans="1:8" x14ac:dyDescent="0.25">
      <c r="A109" s="14">
        <v>43313</v>
      </c>
      <c r="B109" s="10">
        <v>13.15</v>
      </c>
      <c r="D109" s="14">
        <v>37222</v>
      </c>
      <c r="E109" s="10">
        <v>116.89</v>
      </c>
      <c r="G109" s="14">
        <v>40237</v>
      </c>
      <c r="H109" s="10">
        <v>2.1</v>
      </c>
    </row>
    <row r="110" spans="1:8" x14ac:dyDescent="0.25">
      <c r="A110" s="14">
        <v>43312</v>
      </c>
      <c r="B110" s="10">
        <v>12.83</v>
      </c>
      <c r="D110" s="14">
        <v>37223</v>
      </c>
      <c r="E110" s="10">
        <v>116.17</v>
      </c>
      <c r="G110" s="14">
        <v>40209</v>
      </c>
      <c r="H110" s="10">
        <v>2.6</v>
      </c>
    </row>
    <row r="111" spans="1:8" x14ac:dyDescent="0.25">
      <c r="A111" s="14">
        <v>43311</v>
      </c>
      <c r="B111" s="10">
        <v>14.26</v>
      </c>
      <c r="D111" s="14">
        <v>37224</v>
      </c>
      <c r="E111" s="10">
        <v>116.13</v>
      </c>
      <c r="G111" s="14">
        <v>40178</v>
      </c>
      <c r="H111" s="10">
        <v>2.7</v>
      </c>
    </row>
    <row r="112" spans="1:8" x14ac:dyDescent="0.25">
      <c r="A112" s="14">
        <v>43308</v>
      </c>
      <c r="B112" s="10">
        <v>13.03</v>
      </c>
      <c r="D112" s="14">
        <v>37225</v>
      </c>
      <c r="E112" s="10">
        <v>116.13</v>
      </c>
      <c r="G112" s="14">
        <v>40147</v>
      </c>
      <c r="H112" s="10">
        <v>1.8</v>
      </c>
    </row>
    <row r="113" spans="1:8" x14ac:dyDescent="0.25">
      <c r="A113" s="14">
        <v>43307</v>
      </c>
      <c r="B113" s="10">
        <v>12.14</v>
      </c>
      <c r="D113" s="14">
        <v>37228</v>
      </c>
      <c r="E113" s="10">
        <v>115.96</v>
      </c>
      <c r="G113" s="14">
        <v>40117</v>
      </c>
      <c r="H113" s="10">
        <v>-0.2</v>
      </c>
    </row>
    <row r="114" spans="1:8" x14ac:dyDescent="0.25">
      <c r="A114" s="14">
        <v>43306</v>
      </c>
      <c r="B114" s="10">
        <v>12.29</v>
      </c>
      <c r="D114" s="14">
        <v>37229</v>
      </c>
      <c r="E114" s="10">
        <v>116.08</v>
      </c>
      <c r="G114" s="14">
        <v>40086</v>
      </c>
      <c r="H114" s="10">
        <v>-1.3</v>
      </c>
    </row>
    <row r="115" spans="1:8" x14ac:dyDescent="0.25">
      <c r="A115" s="14">
        <v>43305</v>
      </c>
      <c r="B115" s="10">
        <v>12.41</v>
      </c>
      <c r="D115" s="14">
        <v>37230</v>
      </c>
      <c r="E115" s="10">
        <v>116.41</v>
      </c>
      <c r="G115" s="14">
        <v>40056</v>
      </c>
      <c r="H115" s="10">
        <v>-1.5</v>
      </c>
    </row>
    <row r="116" spans="1:8" x14ac:dyDescent="0.25">
      <c r="A116" s="14">
        <v>43304</v>
      </c>
      <c r="B116" s="10">
        <v>12.62</v>
      </c>
      <c r="D116" s="14">
        <v>37231</v>
      </c>
      <c r="E116" s="10">
        <v>115.64</v>
      </c>
      <c r="G116" s="14">
        <v>40025</v>
      </c>
      <c r="H116" s="10">
        <v>-2.1</v>
      </c>
    </row>
    <row r="117" spans="1:8" x14ac:dyDescent="0.25">
      <c r="A117" s="14">
        <v>43301</v>
      </c>
      <c r="B117" s="10">
        <v>12.86</v>
      </c>
      <c r="D117" s="14">
        <v>37232</v>
      </c>
      <c r="E117" s="10">
        <v>116.07</v>
      </c>
      <c r="G117" s="14">
        <v>39994</v>
      </c>
      <c r="H117" s="10">
        <v>-1.4</v>
      </c>
    </row>
    <row r="118" spans="1:8" x14ac:dyDescent="0.25">
      <c r="A118" s="14">
        <v>43300</v>
      </c>
      <c r="B118" s="10">
        <v>12.87</v>
      </c>
      <c r="D118" s="14">
        <v>37235</v>
      </c>
      <c r="E118" s="10">
        <v>116.26</v>
      </c>
      <c r="G118" s="14">
        <v>39964</v>
      </c>
      <c r="H118" s="10">
        <v>-1.3</v>
      </c>
    </row>
    <row r="119" spans="1:8" x14ac:dyDescent="0.25">
      <c r="A119" s="14">
        <v>43299</v>
      </c>
      <c r="B119" s="10">
        <v>12.1</v>
      </c>
      <c r="D119" s="14">
        <v>37236</v>
      </c>
      <c r="E119" s="10">
        <v>116.05</v>
      </c>
      <c r="G119" s="14">
        <v>39933</v>
      </c>
      <c r="H119" s="10">
        <v>-0.7</v>
      </c>
    </row>
    <row r="120" spans="1:8" x14ac:dyDescent="0.25">
      <c r="A120" s="14">
        <v>43298</v>
      </c>
      <c r="B120" s="10">
        <v>12.06</v>
      </c>
      <c r="D120" s="14">
        <v>37237</v>
      </c>
      <c r="E120" s="10">
        <v>115.33</v>
      </c>
      <c r="G120" s="14">
        <v>39903</v>
      </c>
      <c r="H120" s="10">
        <v>-0.4</v>
      </c>
    </row>
    <row r="121" spans="1:8" x14ac:dyDescent="0.25">
      <c r="A121" s="14">
        <v>43297</v>
      </c>
      <c r="B121" s="10">
        <v>12.83</v>
      </c>
      <c r="D121" s="14">
        <v>37238</v>
      </c>
      <c r="E121" s="10">
        <v>115.8</v>
      </c>
      <c r="G121" s="14">
        <v>39872</v>
      </c>
      <c r="H121" s="10">
        <v>0.2</v>
      </c>
    </row>
    <row r="122" spans="1:8" x14ac:dyDescent="0.25">
      <c r="A122" s="14">
        <v>43294</v>
      </c>
      <c r="B122" s="10">
        <v>12.18</v>
      </c>
      <c r="D122" s="14">
        <v>37239</v>
      </c>
      <c r="E122" s="10">
        <v>114.93</v>
      </c>
      <c r="G122" s="14">
        <v>39844</v>
      </c>
      <c r="H122" s="10">
        <v>0</v>
      </c>
    </row>
    <row r="123" spans="1:8" x14ac:dyDescent="0.25">
      <c r="A123" s="14">
        <v>43293</v>
      </c>
      <c r="B123" s="10">
        <v>12.58</v>
      </c>
      <c r="D123" s="14">
        <v>37242</v>
      </c>
      <c r="E123" s="10">
        <v>114.93</v>
      </c>
      <c r="G123" s="14">
        <v>39813</v>
      </c>
      <c r="H123" s="10">
        <v>0.1</v>
      </c>
    </row>
    <row r="124" spans="1:8" x14ac:dyDescent="0.25">
      <c r="A124" s="14">
        <v>43292</v>
      </c>
      <c r="B124" s="10">
        <v>13.63</v>
      </c>
      <c r="D124" s="14">
        <v>37243</v>
      </c>
      <c r="E124" s="10">
        <v>115.15</v>
      </c>
      <c r="G124" s="14">
        <v>39782</v>
      </c>
      <c r="H124" s="10">
        <v>1.1000000000000001</v>
      </c>
    </row>
    <row r="125" spans="1:8" x14ac:dyDescent="0.25">
      <c r="A125" s="14">
        <v>43291</v>
      </c>
      <c r="B125" s="10">
        <v>12.64</v>
      </c>
      <c r="D125" s="14">
        <v>37244</v>
      </c>
      <c r="E125" s="10">
        <v>115.48</v>
      </c>
      <c r="G125" s="14">
        <v>39752</v>
      </c>
      <c r="H125" s="10">
        <v>3.7</v>
      </c>
    </row>
    <row r="126" spans="1:8" x14ac:dyDescent="0.25">
      <c r="A126" s="14">
        <v>43290</v>
      </c>
      <c r="B126" s="10">
        <v>12.69</v>
      </c>
      <c r="D126" s="14">
        <v>37245</v>
      </c>
      <c r="E126" s="10">
        <v>115.59</v>
      </c>
      <c r="G126" s="14">
        <v>39721</v>
      </c>
      <c r="H126" s="10">
        <v>4.9000000000000004</v>
      </c>
    </row>
    <row r="127" spans="1:8" x14ac:dyDescent="0.25">
      <c r="A127" s="14">
        <v>43287</v>
      </c>
      <c r="B127" s="10">
        <v>13.37</v>
      </c>
      <c r="D127" s="14">
        <v>37246</v>
      </c>
      <c r="E127" s="10">
        <v>116.98</v>
      </c>
      <c r="G127" s="14">
        <v>39691</v>
      </c>
      <c r="H127" s="10">
        <v>5.4</v>
      </c>
    </row>
    <row r="128" spans="1:8" x14ac:dyDescent="0.25">
      <c r="A128" s="14">
        <v>43286</v>
      </c>
      <c r="B128" s="10">
        <v>14.97</v>
      </c>
      <c r="D128" s="14">
        <v>37249</v>
      </c>
      <c r="E128" s="10">
        <v>117.91</v>
      </c>
      <c r="G128" s="14">
        <v>39660</v>
      </c>
      <c r="H128" s="10">
        <v>5.6</v>
      </c>
    </row>
    <row r="129" spans="1:8" x14ac:dyDescent="0.25">
      <c r="A129" s="14">
        <v>43284</v>
      </c>
      <c r="B129" s="10">
        <v>16.14</v>
      </c>
      <c r="D129" s="14">
        <v>37250</v>
      </c>
      <c r="E129" s="10">
        <v>118.05</v>
      </c>
      <c r="G129" s="14">
        <v>39629</v>
      </c>
      <c r="H129" s="10">
        <v>5</v>
      </c>
    </row>
    <row r="130" spans="1:8" x14ac:dyDescent="0.25">
      <c r="A130" s="14">
        <v>43283</v>
      </c>
      <c r="B130" s="10">
        <v>15.6</v>
      </c>
      <c r="D130" s="14">
        <v>37251</v>
      </c>
      <c r="E130" s="10">
        <v>117.85</v>
      </c>
      <c r="G130" s="14">
        <v>39599</v>
      </c>
      <c r="H130" s="10">
        <v>4.2</v>
      </c>
    </row>
    <row r="131" spans="1:8" x14ac:dyDescent="0.25">
      <c r="A131" s="14">
        <v>43280</v>
      </c>
      <c r="B131" s="10">
        <v>16.09</v>
      </c>
      <c r="D131" s="14">
        <v>37252</v>
      </c>
      <c r="E131" s="10">
        <v>117.57</v>
      </c>
      <c r="G131" s="14">
        <v>39568</v>
      </c>
      <c r="H131" s="10">
        <v>3.9</v>
      </c>
    </row>
    <row r="132" spans="1:8" x14ac:dyDescent="0.25">
      <c r="A132" s="14">
        <v>43279</v>
      </c>
      <c r="B132" s="10">
        <v>16.850000000000001</v>
      </c>
      <c r="D132" s="14">
        <v>37253</v>
      </c>
      <c r="E132" s="10">
        <v>117.25</v>
      </c>
      <c r="G132" s="14">
        <v>39538</v>
      </c>
      <c r="H132" s="10">
        <v>4</v>
      </c>
    </row>
    <row r="133" spans="1:8" x14ac:dyDescent="0.25">
      <c r="A133" s="14">
        <v>43278</v>
      </c>
      <c r="B133" s="10">
        <v>17.91</v>
      </c>
      <c r="D133" s="14">
        <v>37256</v>
      </c>
      <c r="E133" s="10">
        <v>116.75</v>
      </c>
      <c r="G133" s="14">
        <v>39507</v>
      </c>
      <c r="H133" s="10">
        <v>4</v>
      </c>
    </row>
    <row r="134" spans="1:8" x14ac:dyDescent="0.25">
      <c r="A134" s="14">
        <v>43277</v>
      </c>
      <c r="B134" s="10">
        <v>15.92</v>
      </c>
      <c r="D134" s="14">
        <v>37257</v>
      </c>
      <c r="E134" s="10">
        <v>116.84</v>
      </c>
      <c r="G134" s="14">
        <v>39478</v>
      </c>
      <c r="H134" s="10">
        <v>4.3</v>
      </c>
    </row>
    <row r="135" spans="1:8" x14ac:dyDescent="0.25">
      <c r="A135" s="14">
        <v>43276</v>
      </c>
      <c r="B135" s="10">
        <v>17.329999999999998</v>
      </c>
      <c r="D135" s="14">
        <v>37258</v>
      </c>
      <c r="E135" s="10">
        <v>115.79</v>
      </c>
      <c r="G135" s="14">
        <v>39447</v>
      </c>
      <c r="H135" s="10">
        <v>4.0999999999999996</v>
      </c>
    </row>
    <row r="136" spans="1:8" x14ac:dyDescent="0.25">
      <c r="A136" s="14">
        <v>43273</v>
      </c>
      <c r="B136" s="10">
        <v>13.77</v>
      </c>
      <c r="D136" s="14">
        <v>37259</v>
      </c>
      <c r="E136" s="10">
        <v>116.11</v>
      </c>
      <c r="G136" s="14">
        <v>39416</v>
      </c>
      <c r="H136" s="10">
        <v>4.3</v>
      </c>
    </row>
    <row r="137" spans="1:8" x14ac:dyDescent="0.25">
      <c r="A137" s="14">
        <v>43272</v>
      </c>
      <c r="B137" s="10">
        <v>14.64</v>
      </c>
      <c r="D137" s="14">
        <v>37260</v>
      </c>
      <c r="E137" s="10">
        <v>116.33</v>
      </c>
      <c r="G137" s="14">
        <v>39386</v>
      </c>
      <c r="H137" s="10">
        <v>3.5</v>
      </c>
    </row>
    <row r="138" spans="1:8" x14ac:dyDescent="0.25">
      <c r="A138" s="14">
        <v>43271</v>
      </c>
      <c r="B138" s="10">
        <v>12.79</v>
      </c>
      <c r="D138" s="14">
        <v>37263</v>
      </c>
      <c r="E138" s="10">
        <v>116.33</v>
      </c>
      <c r="G138" s="14">
        <v>39355</v>
      </c>
      <c r="H138" s="10">
        <v>2.8</v>
      </c>
    </row>
    <row r="139" spans="1:8" x14ac:dyDescent="0.25">
      <c r="A139" s="14">
        <v>43270</v>
      </c>
      <c r="B139" s="10">
        <v>13.35</v>
      </c>
      <c r="D139" s="14">
        <v>37264</v>
      </c>
      <c r="E139" s="10">
        <v>116.83</v>
      </c>
      <c r="G139" s="14">
        <v>39325</v>
      </c>
      <c r="H139" s="10">
        <v>2</v>
      </c>
    </row>
    <row r="140" spans="1:8" x14ac:dyDescent="0.25">
      <c r="A140" s="14">
        <v>43269</v>
      </c>
      <c r="B140" s="10">
        <v>12.31</v>
      </c>
      <c r="D140" s="14">
        <v>37265</v>
      </c>
      <c r="E140" s="10">
        <v>117.01</v>
      </c>
      <c r="G140" s="14">
        <v>39294</v>
      </c>
      <c r="H140" s="10">
        <v>2.4</v>
      </c>
    </row>
    <row r="141" spans="1:8" x14ac:dyDescent="0.25">
      <c r="A141" s="14">
        <v>43266</v>
      </c>
      <c r="B141" s="10">
        <v>11.98</v>
      </c>
      <c r="D141" s="14">
        <v>37266</v>
      </c>
      <c r="E141" s="10">
        <v>116.88</v>
      </c>
      <c r="G141" s="14">
        <v>39263</v>
      </c>
      <c r="H141" s="10">
        <v>2.7</v>
      </c>
    </row>
    <row r="142" spans="1:8" x14ac:dyDescent="0.25">
      <c r="A142" s="14">
        <v>43265</v>
      </c>
      <c r="B142" s="10">
        <v>12.12</v>
      </c>
      <c r="D142" s="14">
        <v>37267</v>
      </c>
      <c r="E142" s="10">
        <v>116.64</v>
      </c>
      <c r="G142" s="14">
        <v>39233</v>
      </c>
      <c r="H142" s="10">
        <v>2.7</v>
      </c>
    </row>
    <row r="143" spans="1:8" x14ac:dyDescent="0.25">
      <c r="A143" s="14">
        <v>43264</v>
      </c>
      <c r="B143" s="10">
        <v>12.94</v>
      </c>
      <c r="D143" s="14">
        <v>37270</v>
      </c>
      <c r="E143" s="10">
        <v>116.64</v>
      </c>
      <c r="G143" s="14">
        <v>39202</v>
      </c>
      <c r="H143" s="10">
        <v>2.6</v>
      </c>
    </row>
    <row r="144" spans="1:8" x14ac:dyDescent="0.25">
      <c r="A144" s="14">
        <v>43263</v>
      </c>
      <c r="B144" s="10">
        <v>12.34</v>
      </c>
      <c r="D144" s="14">
        <v>37271</v>
      </c>
      <c r="E144" s="10">
        <v>117.29</v>
      </c>
      <c r="G144" s="14">
        <v>39172</v>
      </c>
      <c r="H144" s="10">
        <v>2.8</v>
      </c>
    </row>
    <row r="145" spans="1:8" x14ac:dyDescent="0.25">
      <c r="A145" s="14">
        <v>43262</v>
      </c>
      <c r="B145" s="10">
        <v>12.35</v>
      </c>
      <c r="D145" s="14">
        <v>37272</v>
      </c>
      <c r="E145" s="10">
        <v>117.59</v>
      </c>
      <c r="G145" s="14">
        <v>39141</v>
      </c>
      <c r="H145" s="10">
        <v>2.4</v>
      </c>
    </row>
    <row r="146" spans="1:8" x14ac:dyDescent="0.25">
      <c r="A146" s="14">
        <v>43259</v>
      </c>
      <c r="B146" s="10">
        <v>12.18</v>
      </c>
      <c r="D146" s="14">
        <v>37273</v>
      </c>
      <c r="E146" s="10">
        <v>117.85</v>
      </c>
      <c r="G146" s="14">
        <v>39113</v>
      </c>
      <c r="H146" s="10">
        <v>2.1</v>
      </c>
    </row>
    <row r="147" spans="1:8" x14ac:dyDescent="0.25">
      <c r="A147" s="14">
        <v>43258</v>
      </c>
      <c r="B147" s="10">
        <v>12.13</v>
      </c>
      <c r="D147" s="14">
        <v>37274</v>
      </c>
      <c r="E147" s="10">
        <v>117.64</v>
      </c>
      <c r="G147" s="14">
        <v>39082</v>
      </c>
      <c r="H147" s="10">
        <v>2.5</v>
      </c>
    </row>
    <row r="148" spans="1:8" x14ac:dyDescent="0.25">
      <c r="A148" s="14">
        <v>43257</v>
      </c>
      <c r="B148" s="10">
        <v>11.64</v>
      </c>
      <c r="D148" s="14">
        <v>37277</v>
      </c>
      <c r="E148" s="10">
        <v>117.67</v>
      </c>
      <c r="G148" s="14">
        <v>39051</v>
      </c>
      <c r="H148" s="10">
        <v>2</v>
      </c>
    </row>
    <row r="149" spans="1:8" x14ac:dyDescent="0.25">
      <c r="A149" s="14">
        <v>43256</v>
      </c>
      <c r="B149" s="10">
        <v>12.4</v>
      </c>
      <c r="D149" s="14">
        <v>37278</v>
      </c>
      <c r="E149" s="10">
        <v>117.7</v>
      </c>
      <c r="G149" s="14">
        <v>39021</v>
      </c>
      <c r="H149" s="10">
        <v>1.3</v>
      </c>
    </row>
    <row r="150" spans="1:8" x14ac:dyDescent="0.25">
      <c r="A150" s="14">
        <v>43255</v>
      </c>
      <c r="B150" s="10">
        <v>12.74</v>
      </c>
      <c r="D150" s="14">
        <v>37279</v>
      </c>
      <c r="E150" s="10">
        <v>118.43</v>
      </c>
      <c r="G150" s="14">
        <v>38990</v>
      </c>
      <c r="H150" s="10">
        <v>2.1</v>
      </c>
    </row>
    <row r="151" spans="1:8" x14ac:dyDescent="0.25">
      <c r="A151" s="14">
        <v>43252</v>
      </c>
      <c r="B151" s="10">
        <v>13.46</v>
      </c>
      <c r="D151" s="14">
        <v>37280</v>
      </c>
      <c r="E151" s="10">
        <v>118.64</v>
      </c>
      <c r="G151" s="14">
        <v>38960</v>
      </c>
      <c r="H151" s="10">
        <v>3.8</v>
      </c>
    </row>
    <row r="152" spans="1:8" x14ac:dyDescent="0.25">
      <c r="A152" s="14">
        <v>43251</v>
      </c>
      <c r="B152" s="10">
        <v>15.43</v>
      </c>
      <c r="D152" s="14">
        <v>37281</v>
      </c>
      <c r="E152" s="10">
        <v>119.85</v>
      </c>
      <c r="G152" s="14">
        <v>38929</v>
      </c>
      <c r="H152" s="10">
        <v>4.0999999999999996</v>
      </c>
    </row>
    <row r="153" spans="1:8" x14ac:dyDescent="0.25">
      <c r="A153" s="14">
        <v>43250</v>
      </c>
      <c r="B153" s="10">
        <v>14.94</v>
      </c>
      <c r="D153" s="14">
        <v>37284</v>
      </c>
      <c r="E153" s="10">
        <v>120.04</v>
      </c>
      <c r="G153" s="14">
        <v>38898</v>
      </c>
      <c r="H153" s="10">
        <v>4.3</v>
      </c>
    </row>
    <row r="154" spans="1:8" x14ac:dyDescent="0.25">
      <c r="A154" s="14">
        <v>43249</v>
      </c>
      <c r="B154" s="10">
        <v>17.02</v>
      </c>
      <c r="D154" s="14">
        <v>37285</v>
      </c>
      <c r="E154" s="10">
        <v>119.62</v>
      </c>
      <c r="G154" s="14">
        <v>38868</v>
      </c>
      <c r="H154" s="10">
        <v>4.2</v>
      </c>
    </row>
    <row r="155" spans="1:8" x14ac:dyDescent="0.25">
      <c r="A155" s="14">
        <v>43245</v>
      </c>
      <c r="B155" s="10">
        <v>13.22</v>
      </c>
      <c r="D155" s="14">
        <v>37286</v>
      </c>
      <c r="E155" s="10">
        <v>119.76</v>
      </c>
      <c r="G155" s="14">
        <v>38837</v>
      </c>
      <c r="H155" s="10">
        <v>3.5</v>
      </c>
    </row>
    <row r="156" spans="1:8" x14ac:dyDescent="0.25">
      <c r="A156" s="14">
        <v>43244</v>
      </c>
      <c r="B156" s="10">
        <v>12.53</v>
      </c>
      <c r="D156" s="14">
        <v>37287</v>
      </c>
      <c r="E156" s="10">
        <v>120.21</v>
      </c>
      <c r="G156" s="14">
        <v>38807</v>
      </c>
      <c r="H156" s="10">
        <v>3.4</v>
      </c>
    </row>
    <row r="157" spans="1:8" x14ac:dyDescent="0.25">
      <c r="A157" s="14">
        <v>43243</v>
      </c>
      <c r="B157" s="10">
        <v>12.58</v>
      </c>
      <c r="D157" s="14">
        <v>37288</v>
      </c>
      <c r="E157" s="10">
        <v>119.69</v>
      </c>
      <c r="G157" s="14">
        <v>38776</v>
      </c>
      <c r="H157" s="10">
        <v>3.6</v>
      </c>
    </row>
    <row r="158" spans="1:8" x14ac:dyDescent="0.25">
      <c r="A158" s="14">
        <v>43242</v>
      </c>
      <c r="B158" s="10">
        <v>13.22</v>
      </c>
      <c r="D158" s="14">
        <v>37291</v>
      </c>
      <c r="E158" s="10">
        <v>118.95</v>
      </c>
      <c r="G158" s="14">
        <v>38748</v>
      </c>
      <c r="H158" s="10">
        <v>4</v>
      </c>
    </row>
    <row r="159" spans="1:8" x14ac:dyDescent="0.25">
      <c r="A159" s="14">
        <v>43241</v>
      </c>
      <c r="B159" s="10">
        <v>13.08</v>
      </c>
      <c r="D159" s="14">
        <v>37292</v>
      </c>
      <c r="E159" s="10">
        <v>119.41</v>
      </c>
      <c r="G159" s="14">
        <v>38717</v>
      </c>
      <c r="H159" s="10">
        <v>3.4</v>
      </c>
    </row>
    <row r="160" spans="1:8" x14ac:dyDescent="0.25">
      <c r="A160" s="14">
        <v>43238</v>
      </c>
      <c r="B160" s="10">
        <v>13.42</v>
      </c>
      <c r="D160" s="14">
        <v>37293</v>
      </c>
      <c r="E160" s="10">
        <v>119.52</v>
      </c>
      <c r="G160" s="14">
        <v>38686</v>
      </c>
      <c r="H160" s="10">
        <v>3.5</v>
      </c>
    </row>
    <row r="161" spans="1:8" x14ac:dyDescent="0.25">
      <c r="A161" s="14">
        <v>43237</v>
      </c>
      <c r="B161" s="10">
        <v>13.43</v>
      </c>
      <c r="D161" s="14">
        <v>37294</v>
      </c>
      <c r="E161" s="10">
        <v>119.16</v>
      </c>
      <c r="G161" s="14">
        <v>38656</v>
      </c>
      <c r="H161" s="10">
        <v>4.3</v>
      </c>
    </row>
    <row r="162" spans="1:8" x14ac:dyDescent="0.25">
      <c r="A162" s="14">
        <v>43236</v>
      </c>
      <c r="B162" s="10">
        <v>13.42</v>
      </c>
      <c r="D162" s="14">
        <v>37295</v>
      </c>
      <c r="E162" s="10">
        <v>118.98</v>
      </c>
      <c r="G162" s="14">
        <v>38625</v>
      </c>
      <c r="H162" s="10">
        <v>4.7</v>
      </c>
    </row>
    <row r="163" spans="1:8" x14ac:dyDescent="0.25">
      <c r="A163" s="14">
        <v>43235</v>
      </c>
      <c r="B163" s="10">
        <v>14.63</v>
      </c>
      <c r="D163" s="14">
        <v>37298</v>
      </c>
      <c r="E163" s="10">
        <v>118.44</v>
      </c>
      <c r="G163" s="14">
        <v>38595</v>
      </c>
      <c r="H163" s="10">
        <v>3.6</v>
      </c>
    </row>
    <row r="164" spans="1:8" x14ac:dyDescent="0.25">
      <c r="A164" s="14">
        <v>43234</v>
      </c>
      <c r="B164" s="10">
        <v>12.93</v>
      </c>
      <c r="D164" s="14">
        <v>37299</v>
      </c>
      <c r="E164" s="10">
        <v>118.25</v>
      </c>
      <c r="G164" s="14">
        <v>38564</v>
      </c>
      <c r="H164" s="10">
        <v>3.2</v>
      </c>
    </row>
    <row r="165" spans="1:8" x14ac:dyDescent="0.25">
      <c r="A165" s="14">
        <v>43231</v>
      </c>
      <c r="B165" s="10">
        <v>12.65</v>
      </c>
      <c r="D165" s="14">
        <v>37300</v>
      </c>
      <c r="E165" s="10">
        <v>118.83</v>
      </c>
      <c r="G165" s="14">
        <v>38533</v>
      </c>
      <c r="H165" s="10">
        <v>2.5</v>
      </c>
    </row>
    <row r="166" spans="1:8" x14ac:dyDescent="0.25">
      <c r="A166" s="14">
        <v>43230</v>
      </c>
      <c r="B166" s="10">
        <v>13.23</v>
      </c>
      <c r="D166" s="14">
        <v>37301</v>
      </c>
      <c r="E166" s="10">
        <v>118.4</v>
      </c>
      <c r="G166" s="14">
        <v>38503</v>
      </c>
      <c r="H166" s="10">
        <v>2.8</v>
      </c>
    </row>
    <row r="167" spans="1:8" x14ac:dyDescent="0.25">
      <c r="A167" s="14">
        <v>43229</v>
      </c>
      <c r="B167" s="10">
        <v>13.42</v>
      </c>
      <c r="D167" s="14">
        <v>37302</v>
      </c>
      <c r="E167" s="10">
        <v>118.55</v>
      </c>
      <c r="G167" s="14">
        <v>38472</v>
      </c>
      <c r="H167" s="10">
        <v>3.5</v>
      </c>
    </row>
    <row r="168" spans="1:8" x14ac:dyDescent="0.25">
      <c r="A168" s="14">
        <v>43228</v>
      </c>
      <c r="B168" s="10">
        <v>14.71</v>
      </c>
      <c r="D168" s="14">
        <v>37305</v>
      </c>
      <c r="E168" s="10">
        <v>118.81</v>
      </c>
      <c r="G168" s="14">
        <v>38442</v>
      </c>
      <c r="H168" s="10">
        <v>3.1</v>
      </c>
    </row>
    <row r="169" spans="1:8" x14ac:dyDescent="0.25">
      <c r="A169" s="14">
        <v>43227</v>
      </c>
      <c r="B169" s="10">
        <v>14.75</v>
      </c>
      <c r="D169" s="14">
        <v>37306</v>
      </c>
      <c r="E169" s="10">
        <v>118.33</v>
      </c>
      <c r="G169" s="14">
        <v>38411</v>
      </c>
      <c r="H169" s="10">
        <v>3</v>
      </c>
    </row>
    <row r="170" spans="1:8" x14ac:dyDescent="0.25">
      <c r="A170" s="14">
        <v>43224</v>
      </c>
      <c r="B170" s="10">
        <v>14.77</v>
      </c>
      <c r="D170" s="14">
        <v>37307</v>
      </c>
      <c r="E170" s="10">
        <v>118.93</v>
      </c>
      <c r="G170" s="14">
        <v>38383</v>
      </c>
      <c r="H170" s="10">
        <v>3</v>
      </c>
    </row>
    <row r="171" spans="1:8" x14ac:dyDescent="0.25">
      <c r="A171" s="14">
        <v>43223</v>
      </c>
      <c r="B171" s="10">
        <v>15.9</v>
      </c>
      <c r="D171" s="14">
        <v>37308</v>
      </c>
      <c r="E171" s="10">
        <v>119.16</v>
      </c>
      <c r="G171" s="14">
        <v>38352</v>
      </c>
      <c r="H171" s="10">
        <v>3.3</v>
      </c>
    </row>
    <row r="172" spans="1:8" x14ac:dyDescent="0.25">
      <c r="A172" s="14">
        <v>43222</v>
      </c>
      <c r="B172" s="10">
        <v>15.97</v>
      </c>
      <c r="D172" s="14">
        <v>37309</v>
      </c>
      <c r="E172" s="10">
        <v>118.48</v>
      </c>
      <c r="G172" s="14">
        <v>38321</v>
      </c>
      <c r="H172" s="10">
        <v>3.5</v>
      </c>
    </row>
    <row r="173" spans="1:8" x14ac:dyDescent="0.25">
      <c r="A173" s="14">
        <v>43221</v>
      </c>
      <c r="B173" s="10">
        <v>15.49</v>
      </c>
      <c r="D173" s="14">
        <v>37312</v>
      </c>
      <c r="E173" s="10">
        <v>119.13</v>
      </c>
      <c r="G173" s="14">
        <v>38291</v>
      </c>
      <c r="H173" s="10">
        <v>3.2</v>
      </c>
    </row>
    <row r="174" spans="1:8" x14ac:dyDescent="0.25">
      <c r="A174" s="14">
        <v>43220</v>
      </c>
      <c r="B174" s="10">
        <v>15.93</v>
      </c>
      <c r="D174" s="14">
        <v>37313</v>
      </c>
      <c r="E174" s="10">
        <v>119.82</v>
      </c>
      <c r="G174" s="14">
        <v>38260</v>
      </c>
      <c r="H174" s="10">
        <v>2.5</v>
      </c>
    </row>
    <row r="175" spans="1:8" x14ac:dyDescent="0.25">
      <c r="A175" s="14">
        <v>43217</v>
      </c>
      <c r="B175" s="10">
        <v>15.41</v>
      </c>
      <c r="D175" s="14">
        <v>37314</v>
      </c>
      <c r="E175" s="10">
        <v>119.53</v>
      </c>
      <c r="G175" s="14">
        <v>38230</v>
      </c>
      <c r="H175" s="10">
        <v>2.7</v>
      </c>
    </row>
    <row r="176" spans="1:8" x14ac:dyDescent="0.25">
      <c r="A176" s="14">
        <v>43216</v>
      </c>
      <c r="B176" s="10">
        <v>16.239999999999998</v>
      </c>
      <c r="D176" s="14">
        <v>37315</v>
      </c>
      <c r="E176" s="10">
        <v>119.16</v>
      </c>
      <c r="G176" s="14">
        <v>38199</v>
      </c>
      <c r="H176" s="10">
        <v>3</v>
      </c>
    </row>
    <row r="177" spans="1:8" x14ac:dyDescent="0.25">
      <c r="A177" s="14">
        <v>43215</v>
      </c>
      <c r="B177" s="10">
        <v>17.84</v>
      </c>
      <c r="D177" s="14">
        <v>37316</v>
      </c>
      <c r="E177" s="10">
        <v>119.4</v>
      </c>
      <c r="G177" s="14">
        <v>38168</v>
      </c>
      <c r="H177" s="10">
        <v>3.3</v>
      </c>
    </row>
    <row r="178" spans="1:8" x14ac:dyDescent="0.25">
      <c r="A178" s="14">
        <v>43214</v>
      </c>
      <c r="B178" s="10">
        <v>18.02</v>
      </c>
      <c r="D178" s="14">
        <v>37319</v>
      </c>
      <c r="E178" s="10">
        <v>118.81</v>
      </c>
      <c r="G178" s="14">
        <v>38138</v>
      </c>
      <c r="H178" s="10">
        <v>3.1</v>
      </c>
    </row>
    <row r="179" spans="1:8" x14ac:dyDescent="0.25">
      <c r="A179" s="14">
        <v>43213</v>
      </c>
      <c r="B179" s="10">
        <v>16.34</v>
      </c>
      <c r="D179" s="14">
        <v>37320</v>
      </c>
      <c r="E179" s="10">
        <v>118.57</v>
      </c>
      <c r="G179" s="14">
        <v>38107</v>
      </c>
      <c r="H179" s="10">
        <v>2.2999999999999998</v>
      </c>
    </row>
    <row r="180" spans="1:8" x14ac:dyDescent="0.25">
      <c r="A180" s="14">
        <v>43210</v>
      </c>
      <c r="B180" s="10">
        <v>16.88</v>
      </c>
      <c r="D180" s="14">
        <v>37321</v>
      </c>
      <c r="E180" s="10">
        <v>117.96</v>
      </c>
      <c r="G180" s="14">
        <v>38077</v>
      </c>
      <c r="H180" s="10">
        <v>1.7</v>
      </c>
    </row>
    <row r="181" spans="1:8" x14ac:dyDescent="0.25">
      <c r="A181" s="14">
        <v>43209</v>
      </c>
      <c r="B181" s="10">
        <v>15.96</v>
      </c>
      <c r="D181" s="14">
        <v>37322</v>
      </c>
      <c r="E181" s="10">
        <v>116.8</v>
      </c>
      <c r="G181" s="14">
        <v>38046</v>
      </c>
      <c r="H181" s="10">
        <v>1.7</v>
      </c>
    </row>
    <row r="182" spans="1:8" x14ac:dyDescent="0.25">
      <c r="A182" s="14">
        <v>43208</v>
      </c>
      <c r="B182" s="10">
        <v>15.6</v>
      </c>
      <c r="D182" s="14">
        <v>37323</v>
      </c>
      <c r="E182" s="10">
        <v>117.99</v>
      </c>
      <c r="G182" s="14">
        <v>38017</v>
      </c>
      <c r="H182" s="10">
        <v>1.9</v>
      </c>
    </row>
    <row r="183" spans="1:8" x14ac:dyDescent="0.25">
      <c r="A183" s="14">
        <v>43207</v>
      </c>
      <c r="B183" s="10">
        <v>15.25</v>
      </c>
      <c r="D183" s="14">
        <v>37326</v>
      </c>
      <c r="E183" s="10">
        <v>117.78</v>
      </c>
      <c r="G183" s="14">
        <v>37986</v>
      </c>
      <c r="H183" s="10">
        <v>1.9</v>
      </c>
    </row>
    <row r="184" spans="1:8" x14ac:dyDescent="0.25">
      <c r="A184" s="14">
        <v>43206</v>
      </c>
      <c r="B184" s="10">
        <v>16.559999999999999</v>
      </c>
      <c r="D184" s="14">
        <v>37327</v>
      </c>
      <c r="E184" s="10">
        <v>117.8</v>
      </c>
      <c r="G184" s="14">
        <v>37955</v>
      </c>
      <c r="H184" s="10">
        <v>1.8</v>
      </c>
    </row>
    <row r="185" spans="1:8" x14ac:dyDescent="0.25">
      <c r="A185" s="14">
        <v>43203</v>
      </c>
      <c r="B185" s="10">
        <v>17.41</v>
      </c>
      <c r="D185" s="14">
        <v>37328</v>
      </c>
      <c r="E185" s="10">
        <v>117.96</v>
      </c>
      <c r="G185" s="14">
        <v>37925</v>
      </c>
      <c r="H185" s="10">
        <v>2</v>
      </c>
    </row>
    <row r="186" spans="1:8" x14ac:dyDescent="0.25">
      <c r="A186" s="14">
        <v>43202</v>
      </c>
      <c r="B186" s="10">
        <v>18.489999999999998</v>
      </c>
      <c r="D186" s="14">
        <v>37329</v>
      </c>
      <c r="E186" s="10">
        <v>117.29</v>
      </c>
      <c r="G186" s="14">
        <v>37894</v>
      </c>
      <c r="H186" s="10">
        <v>2.2999999999999998</v>
      </c>
    </row>
    <row r="187" spans="1:8" x14ac:dyDescent="0.25">
      <c r="A187" s="14">
        <v>43201</v>
      </c>
      <c r="B187" s="10">
        <v>20.239999999999998</v>
      </c>
      <c r="D187" s="14">
        <v>37330</v>
      </c>
      <c r="E187" s="10">
        <v>117.18</v>
      </c>
      <c r="G187" s="14">
        <v>37864</v>
      </c>
      <c r="H187" s="10">
        <v>2.2000000000000002</v>
      </c>
    </row>
    <row r="188" spans="1:8" x14ac:dyDescent="0.25">
      <c r="A188" s="14">
        <v>43200</v>
      </c>
      <c r="B188" s="10">
        <v>20.47</v>
      </c>
      <c r="D188" s="14">
        <v>37333</v>
      </c>
      <c r="E188" s="10">
        <v>117.46</v>
      </c>
      <c r="G188" s="14">
        <v>37833</v>
      </c>
      <c r="H188" s="10">
        <v>2.1</v>
      </c>
    </row>
    <row r="189" spans="1:8" x14ac:dyDescent="0.25">
      <c r="A189" s="14">
        <v>43199</v>
      </c>
      <c r="B189" s="10">
        <v>21.77</v>
      </c>
      <c r="D189" s="14">
        <v>37334</v>
      </c>
      <c r="E189" s="10">
        <v>117.6</v>
      </c>
      <c r="G189" s="14">
        <v>37802</v>
      </c>
      <c r="H189" s="10">
        <v>2.1</v>
      </c>
    </row>
    <row r="190" spans="1:8" x14ac:dyDescent="0.25">
      <c r="A190" s="14">
        <v>43196</v>
      </c>
      <c r="B190" s="10">
        <v>21.49</v>
      </c>
      <c r="D190" s="14">
        <v>37335</v>
      </c>
      <c r="E190" s="10">
        <v>117.22</v>
      </c>
      <c r="G190" s="14">
        <v>37772</v>
      </c>
      <c r="H190" s="10">
        <v>2.1</v>
      </c>
    </row>
    <row r="191" spans="1:8" x14ac:dyDescent="0.25">
      <c r="A191" s="14">
        <v>43195</v>
      </c>
      <c r="B191" s="10">
        <v>18.940000000000001</v>
      </c>
      <c r="D191" s="14">
        <v>37336</v>
      </c>
      <c r="E191" s="10">
        <v>117.52</v>
      </c>
      <c r="G191" s="14">
        <v>37741</v>
      </c>
      <c r="H191" s="10">
        <v>2.2000000000000002</v>
      </c>
    </row>
    <row r="192" spans="1:8" x14ac:dyDescent="0.25">
      <c r="A192" s="14">
        <v>43194</v>
      </c>
      <c r="B192" s="10">
        <v>20.059999999999999</v>
      </c>
      <c r="D192" s="14">
        <v>37337</v>
      </c>
      <c r="E192" s="10">
        <v>118.05</v>
      </c>
      <c r="G192" s="14">
        <v>37711</v>
      </c>
      <c r="H192" s="10">
        <v>3</v>
      </c>
    </row>
    <row r="193" spans="1:8" x14ac:dyDescent="0.25">
      <c r="A193" s="14">
        <v>43193</v>
      </c>
      <c r="B193" s="10">
        <v>21.1</v>
      </c>
      <c r="D193" s="14">
        <v>37340</v>
      </c>
      <c r="E193" s="10">
        <v>118.1</v>
      </c>
      <c r="G193" s="14">
        <v>37680</v>
      </c>
      <c r="H193" s="10">
        <v>3</v>
      </c>
    </row>
    <row r="194" spans="1:8" x14ac:dyDescent="0.25">
      <c r="A194" s="14">
        <v>43192</v>
      </c>
      <c r="B194" s="10">
        <v>23.62</v>
      </c>
      <c r="D194" s="14">
        <v>37341</v>
      </c>
      <c r="E194" s="10">
        <v>118.14</v>
      </c>
      <c r="G194" s="14">
        <v>37652</v>
      </c>
      <c r="H194" s="10">
        <v>2.6</v>
      </c>
    </row>
    <row r="195" spans="1:8" x14ac:dyDescent="0.25">
      <c r="A195" s="14">
        <v>43188</v>
      </c>
      <c r="B195" s="10">
        <v>19.97</v>
      </c>
      <c r="D195" s="14">
        <v>37342</v>
      </c>
      <c r="E195" s="10">
        <v>118.54</v>
      </c>
    </row>
    <row r="196" spans="1:8" x14ac:dyDescent="0.25">
      <c r="A196" s="14">
        <v>43187</v>
      </c>
      <c r="B196" s="10">
        <v>22.87</v>
      </c>
      <c r="D196" s="14">
        <v>37343</v>
      </c>
      <c r="E196" s="10">
        <v>118.62</v>
      </c>
    </row>
    <row r="197" spans="1:8" x14ac:dyDescent="0.25">
      <c r="A197" s="14">
        <v>43186</v>
      </c>
      <c r="B197" s="10">
        <v>22.5</v>
      </c>
      <c r="D197" s="14">
        <v>37344</v>
      </c>
      <c r="E197" s="10">
        <v>118.62</v>
      </c>
    </row>
    <row r="198" spans="1:8" x14ac:dyDescent="0.25">
      <c r="A198" s="14">
        <v>43185</v>
      </c>
      <c r="B198" s="10">
        <v>21.03</v>
      </c>
      <c r="D198" s="14">
        <v>37347</v>
      </c>
      <c r="E198" s="10">
        <v>117.77</v>
      </c>
    </row>
    <row r="199" spans="1:8" x14ac:dyDescent="0.25">
      <c r="A199" s="14">
        <v>43182</v>
      </c>
      <c r="B199" s="10">
        <v>24.87</v>
      </c>
      <c r="D199" s="14">
        <v>37348</v>
      </c>
      <c r="E199" s="10">
        <v>117.92</v>
      </c>
    </row>
    <row r="200" spans="1:8" x14ac:dyDescent="0.25">
      <c r="A200" s="14">
        <v>43181</v>
      </c>
      <c r="B200" s="10">
        <v>23.34</v>
      </c>
      <c r="D200" s="14">
        <v>37349</v>
      </c>
      <c r="E200" s="10">
        <v>117.68</v>
      </c>
    </row>
    <row r="201" spans="1:8" x14ac:dyDescent="0.25">
      <c r="A201" s="14">
        <v>43180</v>
      </c>
      <c r="B201" s="10">
        <v>17.86</v>
      </c>
      <c r="D201" s="14">
        <v>37350</v>
      </c>
      <c r="E201" s="10">
        <v>117.94</v>
      </c>
    </row>
    <row r="202" spans="1:8" x14ac:dyDescent="0.25">
      <c r="A202" s="14">
        <v>43179</v>
      </c>
      <c r="B202" s="10">
        <v>18.2</v>
      </c>
      <c r="D202" s="14">
        <v>37351</v>
      </c>
      <c r="E202" s="10">
        <v>117.69</v>
      </c>
    </row>
    <row r="203" spans="1:8" x14ac:dyDescent="0.25">
      <c r="A203" s="14">
        <v>43178</v>
      </c>
      <c r="B203" s="10">
        <v>19.02</v>
      </c>
      <c r="D203" s="14">
        <v>37354</v>
      </c>
      <c r="E203" s="10">
        <v>118.2</v>
      </c>
    </row>
    <row r="204" spans="1:8" x14ac:dyDescent="0.25">
      <c r="A204" s="14">
        <v>43175</v>
      </c>
      <c r="B204" s="10">
        <v>15.8</v>
      </c>
      <c r="D204" s="14">
        <v>37355</v>
      </c>
      <c r="E204" s="10">
        <v>117.56</v>
      </c>
    </row>
    <row r="205" spans="1:8" x14ac:dyDescent="0.25">
      <c r="A205" s="14">
        <v>43174</v>
      </c>
      <c r="B205" s="10">
        <v>16.59</v>
      </c>
      <c r="D205" s="14">
        <v>37356</v>
      </c>
      <c r="E205" s="10">
        <v>117.56</v>
      </c>
    </row>
    <row r="206" spans="1:8" x14ac:dyDescent="0.25">
      <c r="A206" s="14">
        <v>43173</v>
      </c>
      <c r="B206" s="10">
        <v>17.23</v>
      </c>
      <c r="D206" s="14">
        <v>37357</v>
      </c>
      <c r="E206" s="10">
        <v>117.37</v>
      </c>
    </row>
    <row r="207" spans="1:8" x14ac:dyDescent="0.25">
      <c r="A207" s="14">
        <v>43172</v>
      </c>
      <c r="B207" s="10">
        <v>16.350000000000001</v>
      </c>
      <c r="D207" s="14">
        <v>37358</v>
      </c>
      <c r="E207" s="10">
        <v>117.74</v>
      </c>
    </row>
    <row r="208" spans="1:8" x14ac:dyDescent="0.25">
      <c r="A208" s="14">
        <v>43171</v>
      </c>
      <c r="B208" s="10">
        <v>15.78</v>
      </c>
      <c r="D208" s="14">
        <v>37361</v>
      </c>
      <c r="E208" s="10">
        <v>117.73</v>
      </c>
    </row>
    <row r="209" spans="1:5" x14ac:dyDescent="0.25">
      <c r="A209" s="14">
        <v>43168</v>
      </c>
      <c r="B209" s="10">
        <v>14.64</v>
      </c>
      <c r="D209" s="14">
        <v>37362</v>
      </c>
      <c r="E209" s="10">
        <v>117.37</v>
      </c>
    </row>
    <row r="210" spans="1:5" x14ac:dyDescent="0.25">
      <c r="A210" s="14">
        <v>43167</v>
      </c>
      <c r="B210" s="10">
        <v>16.54</v>
      </c>
      <c r="D210" s="14">
        <v>37363</v>
      </c>
      <c r="E210" s="10">
        <v>116.6</v>
      </c>
    </row>
    <row r="211" spans="1:5" x14ac:dyDescent="0.25">
      <c r="A211" s="14">
        <v>43166</v>
      </c>
      <c r="B211" s="10">
        <v>17.760000000000002</v>
      </c>
      <c r="D211" s="14">
        <v>37364</v>
      </c>
      <c r="E211" s="10">
        <v>116.39</v>
      </c>
    </row>
    <row r="212" spans="1:5" x14ac:dyDescent="0.25">
      <c r="A212" s="14">
        <v>43165</v>
      </c>
      <c r="B212" s="10">
        <v>18.36</v>
      </c>
      <c r="D212" s="14">
        <v>37365</v>
      </c>
      <c r="E212" s="10">
        <v>116.29</v>
      </c>
    </row>
    <row r="213" spans="1:5" x14ac:dyDescent="0.25">
      <c r="A213" s="14">
        <v>43164</v>
      </c>
      <c r="B213" s="10">
        <v>18.73</v>
      </c>
      <c r="D213" s="14">
        <v>37368</v>
      </c>
      <c r="E213" s="10">
        <v>116.44</v>
      </c>
    </row>
    <row r="214" spans="1:5" x14ac:dyDescent="0.25">
      <c r="A214" s="14">
        <v>43161</v>
      </c>
      <c r="B214" s="10">
        <v>19.59</v>
      </c>
      <c r="D214" s="14">
        <v>37369</v>
      </c>
      <c r="E214" s="10">
        <v>116.57</v>
      </c>
    </row>
    <row r="215" spans="1:5" x14ac:dyDescent="0.25">
      <c r="A215" s="14">
        <v>43160</v>
      </c>
      <c r="B215" s="10">
        <v>22.47</v>
      </c>
      <c r="D215" s="14">
        <v>37370</v>
      </c>
      <c r="E215" s="10">
        <v>116.15</v>
      </c>
    </row>
    <row r="216" spans="1:5" x14ac:dyDescent="0.25">
      <c r="A216" s="14">
        <v>43159</v>
      </c>
      <c r="B216" s="10">
        <v>19.850000000000001</v>
      </c>
      <c r="D216" s="14">
        <v>37371</v>
      </c>
      <c r="E216" s="10">
        <v>115.45</v>
      </c>
    </row>
    <row r="217" spans="1:5" x14ac:dyDescent="0.25">
      <c r="A217" s="14">
        <v>43158</v>
      </c>
      <c r="B217" s="10">
        <v>18.59</v>
      </c>
      <c r="D217" s="14">
        <v>37372</v>
      </c>
      <c r="E217" s="10">
        <v>115.04</v>
      </c>
    </row>
    <row r="218" spans="1:5" x14ac:dyDescent="0.25">
      <c r="A218" s="14">
        <v>43157</v>
      </c>
      <c r="B218" s="10">
        <v>15.8</v>
      </c>
      <c r="D218" s="14">
        <v>37375</v>
      </c>
      <c r="E218" s="10">
        <v>114.89</v>
      </c>
    </row>
    <row r="219" spans="1:5" x14ac:dyDescent="0.25">
      <c r="A219" s="14">
        <v>43154</v>
      </c>
      <c r="B219" s="10">
        <v>16.489999999999998</v>
      </c>
      <c r="D219" s="14">
        <v>37376</v>
      </c>
      <c r="E219" s="10">
        <v>115.19</v>
      </c>
    </row>
    <row r="220" spans="1:5" x14ac:dyDescent="0.25">
      <c r="A220" s="14">
        <v>43153</v>
      </c>
      <c r="B220" s="10">
        <v>18.72</v>
      </c>
      <c r="D220" s="14">
        <v>37377</v>
      </c>
      <c r="E220" s="10">
        <v>114.54</v>
      </c>
    </row>
    <row r="221" spans="1:5" x14ac:dyDescent="0.25">
      <c r="A221" s="14">
        <v>43152</v>
      </c>
      <c r="B221" s="10">
        <v>20.02</v>
      </c>
      <c r="D221" s="14">
        <v>37378</v>
      </c>
      <c r="E221" s="10">
        <v>114.87</v>
      </c>
    </row>
    <row r="222" spans="1:5" x14ac:dyDescent="0.25">
      <c r="A222" s="14">
        <v>43151</v>
      </c>
      <c r="B222" s="10">
        <v>20.6</v>
      </c>
      <c r="D222" s="14">
        <v>37379</v>
      </c>
      <c r="E222" s="10">
        <v>113.59</v>
      </c>
    </row>
    <row r="223" spans="1:5" x14ac:dyDescent="0.25">
      <c r="A223" s="14">
        <v>43147</v>
      </c>
      <c r="B223" s="10">
        <v>19.46</v>
      </c>
      <c r="D223" s="14">
        <v>37382</v>
      </c>
      <c r="E223" s="10">
        <v>113.66</v>
      </c>
    </row>
    <row r="224" spans="1:5" x14ac:dyDescent="0.25">
      <c r="A224" s="14">
        <v>43146</v>
      </c>
      <c r="B224" s="10">
        <v>19.13</v>
      </c>
      <c r="D224" s="14">
        <v>37383</v>
      </c>
      <c r="E224" s="10">
        <v>113.92</v>
      </c>
    </row>
    <row r="225" spans="1:5" x14ac:dyDescent="0.25">
      <c r="A225" s="14">
        <v>43145</v>
      </c>
      <c r="B225" s="10">
        <v>19.260000000000002</v>
      </c>
      <c r="D225" s="14">
        <v>37384</v>
      </c>
      <c r="E225" s="10">
        <v>114.91</v>
      </c>
    </row>
    <row r="226" spans="1:5" x14ac:dyDescent="0.25">
      <c r="A226" s="14">
        <v>43144</v>
      </c>
      <c r="B226" s="10">
        <v>24.97</v>
      </c>
      <c r="D226" s="14">
        <v>37385</v>
      </c>
      <c r="E226" s="10">
        <v>114.52</v>
      </c>
    </row>
    <row r="227" spans="1:5" x14ac:dyDescent="0.25">
      <c r="A227" s="14">
        <v>43143</v>
      </c>
      <c r="B227" s="10">
        <v>25.61</v>
      </c>
      <c r="D227" s="14">
        <v>37386</v>
      </c>
      <c r="E227" s="10">
        <v>113.92</v>
      </c>
    </row>
    <row r="228" spans="1:5" x14ac:dyDescent="0.25">
      <c r="A228" s="14">
        <v>43140</v>
      </c>
      <c r="B228" s="10">
        <v>29.06</v>
      </c>
      <c r="D228" s="14">
        <v>37389</v>
      </c>
      <c r="E228" s="10">
        <v>114.15</v>
      </c>
    </row>
    <row r="229" spans="1:5" x14ac:dyDescent="0.25">
      <c r="A229" s="14">
        <v>43139</v>
      </c>
      <c r="B229" s="10">
        <v>33.46</v>
      </c>
      <c r="D229" s="14">
        <v>37390</v>
      </c>
      <c r="E229" s="10">
        <v>115.09</v>
      </c>
    </row>
    <row r="230" spans="1:5" x14ac:dyDescent="0.25">
      <c r="A230" s="14">
        <v>43138</v>
      </c>
      <c r="B230" s="10">
        <v>27.73</v>
      </c>
      <c r="D230" s="14">
        <v>37391</v>
      </c>
      <c r="E230" s="10">
        <v>114.12</v>
      </c>
    </row>
    <row r="231" spans="1:5" x14ac:dyDescent="0.25">
      <c r="A231" s="14">
        <v>43137</v>
      </c>
      <c r="B231" s="10">
        <v>29.98</v>
      </c>
      <c r="D231" s="14">
        <v>37392</v>
      </c>
      <c r="E231" s="10">
        <v>114.13</v>
      </c>
    </row>
    <row r="232" spans="1:5" x14ac:dyDescent="0.25">
      <c r="A232" s="14">
        <v>43136</v>
      </c>
      <c r="B232" s="10">
        <v>37.32</v>
      </c>
      <c r="D232" s="14">
        <v>37393</v>
      </c>
      <c r="E232" s="10">
        <v>113</v>
      </c>
    </row>
    <row r="233" spans="1:5" x14ac:dyDescent="0.25">
      <c r="A233" s="14">
        <v>43133</v>
      </c>
      <c r="B233" s="10">
        <v>17.309999999999999</v>
      </c>
      <c r="D233" s="14">
        <v>37396</v>
      </c>
      <c r="E233" s="10">
        <v>112.82</v>
      </c>
    </row>
    <row r="234" spans="1:5" x14ac:dyDescent="0.25">
      <c r="A234" s="14">
        <v>43132</v>
      </c>
      <c r="B234" s="10">
        <v>13.47</v>
      </c>
      <c r="D234" s="14">
        <v>37397</v>
      </c>
      <c r="E234" s="10">
        <v>112.8</v>
      </c>
    </row>
    <row r="235" spans="1:5" x14ac:dyDescent="0.25">
      <c r="A235" s="14">
        <v>43131</v>
      </c>
      <c r="B235" s="10">
        <v>13.54</v>
      </c>
      <c r="D235" s="14">
        <v>37398</v>
      </c>
      <c r="E235" s="10">
        <v>112.33</v>
      </c>
    </row>
    <row r="236" spans="1:5" x14ac:dyDescent="0.25">
      <c r="A236" s="14">
        <v>43130</v>
      </c>
      <c r="B236" s="10">
        <v>14.79</v>
      </c>
      <c r="D236" s="14">
        <v>37399</v>
      </c>
      <c r="E236" s="10">
        <v>112.79</v>
      </c>
    </row>
    <row r="237" spans="1:5" x14ac:dyDescent="0.25">
      <c r="A237" s="14">
        <v>43129</v>
      </c>
      <c r="B237" s="10">
        <v>13.84</v>
      </c>
      <c r="D237" s="14">
        <v>37400</v>
      </c>
      <c r="E237" s="10">
        <v>112.8</v>
      </c>
    </row>
    <row r="238" spans="1:5" x14ac:dyDescent="0.25">
      <c r="A238" s="14">
        <v>43126</v>
      </c>
      <c r="B238" s="10">
        <v>11.08</v>
      </c>
      <c r="D238" s="14">
        <v>37403</v>
      </c>
      <c r="E238" s="10">
        <v>112.82</v>
      </c>
    </row>
    <row r="239" spans="1:5" x14ac:dyDescent="0.25">
      <c r="A239" s="14">
        <v>43125</v>
      </c>
      <c r="B239" s="10">
        <v>11.58</v>
      </c>
      <c r="D239" s="14">
        <v>37404</v>
      </c>
      <c r="E239" s="10">
        <v>112.1</v>
      </c>
    </row>
    <row r="240" spans="1:5" x14ac:dyDescent="0.25">
      <c r="A240" s="14">
        <v>43124</v>
      </c>
      <c r="B240" s="10">
        <v>11.47</v>
      </c>
      <c r="D240" s="14">
        <v>37405</v>
      </c>
      <c r="E240" s="10">
        <v>111.62</v>
      </c>
    </row>
    <row r="241" spans="1:5" x14ac:dyDescent="0.25">
      <c r="A241" s="14">
        <v>43123</v>
      </c>
      <c r="B241" s="10">
        <v>11.1</v>
      </c>
      <c r="D241" s="14">
        <v>37406</v>
      </c>
      <c r="E241" s="10">
        <v>111.17</v>
      </c>
    </row>
    <row r="242" spans="1:5" x14ac:dyDescent="0.25">
      <c r="A242" s="14">
        <v>43122</v>
      </c>
      <c r="B242" s="10">
        <v>11.03</v>
      </c>
      <c r="D242" s="14">
        <v>37407</v>
      </c>
      <c r="E242" s="10">
        <v>111.81</v>
      </c>
    </row>
    <row r="243" spans="1:5" x14ac:dyDescent="0.25">
      <c r="A243" s="14">
        <v>43119</v>
      </c>
      <c r="B243" s="10">
        <v>11.27</v>
      </c>
      <c r="D243" s="14">
        <v>37410</v>
      </c>
      <c r="E243" s="10">
        <v>111.3</v>
      </c>
    </row>
    <row r="244" spans="1:5" x14ac:dyDescent="0.25">
      <c r="A244" s="14">
        <v>43118</v>
      </c>
      <c r="B244" s="10">
        <v>12.22</v>
      </c>
      <c r="D244" s="14">
        <v>37411</v>
      </c>
      <c r="E244" s="10">
        <v>111.09</v>
      </c>
    </row>
    <row r="245" spans="1:5" x14ac:dyDescent="0.25">
      <c r="A245" s="14">
        <v>43117</v>
      </c>
      <c r="B245" s="10">
        <v>11.91</v>
      </c>
      <c r="D245" s="14">
        <v>37412</v>
      </c>
      <c r="E245" s="10">
        <v>111.35</v>
      </c>
    </row>
    <row r="246" spans="1:5" x14ac:dyDescent="0.25">
      <c r="A246" s="14">
        <v>43116</v>
      </c>
      <c r="B246" s="10">
        <v>11.66</v>
      </c>
      <c r="D246" s="14">
        <v>37413</v>
      </c>
      <c r="E246" s="10">
        <v>110.83</v>
      </c>
    </row>
    <row r="247" spans="1:5" x14ac:dyDescent="0.25">
      <c r="A247" s="14">
        <v>43112</v>
      </c>
      <c r="B247" s="10">
        <v>10.16</v>
      </c>
      <c r="D247" s="14">
        <v>37414</v>
      </c>
      <c r="E247" s="10">
        <v>110.99</v>
      </c>
    </row>
    <row r="248" spans="1:5" x14ac:dyDescent="0.25">
      <c r="A248" s="14">
        <v>43111</v>
      </c>
      <c r="B248" s="10">
        <v>9.8800000000000008</v>
      </c>
      <c r="D248" s="14">
        <v>37417</v>
      </c>
      <c r="E248" s="10">
        <v>111.1</v>
      </c>
    </row>
    <row r="249" spans="1:5" x14ac:dyDescent="0.25">
      <c r="A249" s="14">
        <v>43110</v>
      </c>
      <c r="B249" s="10">
        <v>9.82</v>
      </c>
      <c r="D249" s="14">
        <v>37418</v>
      </c>
      <c r="E249" s="10">
        <v>110.68</v>
      </c>
    </row>
    <row r="250" spans="1:5" x14ac:dyDescent="0.25">
      <c r="A250" s="14">
        <v>43109</v>
      </c>
      <c r="B250" s="10">
        <v>10.08</v>
      </c>
      <c r="D250" s="14">
        <v>37419</v>
      </c>
      <c r="E250" s="10">
        <v>111</v>
      </c>
    </row>
    <row r="251" spans="1:5" x14ac:dyDescent="0.25">
      <c r="A251" s="14">
        <v>43108</v>
      </c>
      <c r="B251" s="10">
        <v>9.52</v>
      </c>
      <c r="D251" s="14">
        <v>37420</v>
      </c>
      <c r="E251" s="10">
        <v>111.15</v>
      </c>
    </row>
    <row r="252" spans="1:5" x14ac:dyDescent="0.25">
      <c r="A252" s="14">
        <v>43105</v>
      </c>
      <c r="B252" s="10">
        <v>9.2200000000000006</v>
      </c>
      <c r="D252" s="14">
        <v>37421</v>
      </c>
      <c r="E252" s="10">
        <v>110.76</v>
      </c>
    </row>
    <row r="253" spans="1:5" x14ac:dyDescent="0.25">
      <c r="A253" s="14">
        <v>43104</v>
      </c>
      <c r="B253" s="10">
        <v>9.2200000000000006</v>
      </c>
      <c r="D253" s="14">
        <v>37424</v>
      </c>
      <c r="E253" s="10">
        <v>110.8</v>
      </c>
    </row>
    <row r="254" spans="1:5" x14ac:dyDescent="0.25">
      <c r="A254" s="14">
        <v>43103</v>
      </c>
      <c r="B254" s="10">
        <v>9.15</v>
      </c>
      <c r="D254" s="14">
        <v>37425</v>
      </c>
      <c r="E254" s="10">
        <v>110.2</v>
      </c>
    </row>
    <row r="255" spans="1:5" x14ac:dyDescent="0.25">
      <c r="A255" s="14">
        <v>43102</v>
      </c>
      <c r="B255" s="10">
        <v>9.77</v>
      </c>
      <c r="D255" s="14">
        <v>37426</v>
      </c>
      <c r="E255" s="10">
        <v>109.67</v>
      </c>
    </row>
    <row r="256" spans="1:5" x14ac:dyDescent="0.25">
      <c r="A256" s="14">
        <v>43098</v>
      </c>
      <c r="B256" s="10">
        <v>11.04</v>
      </c>
      <c r="D256" s="14">
        <v>37427</v>
      </c>
      <c r="E256" s="10">
        <v>108.94</v>
      </c>
    </row>
    <row r="257" spans="1:5" x14ac:dyDescent="0.25">
      <c r="A257" s="14">
        <v>43097</v>
      </c>
      <c r="B257" s="10">
        <v>10.18</v>
      </c>
      <c r="D257" s="14">
        <v>37428</v>
      </c>
      <c r="E257" s="10">
        <v>108.19</v>
      </c>
    </row>
    <row r="258" spans="1:5" x14ac:dyDescent="0.25">
      <c r="A258" s="14">
        <v>43096</v>
      </c>
      <c r="B258" s="10">
        <v>10.47</v>
      </c>
      <c r="D258" s="14">
        <v>37431</v>
      </c>
      <c r="E258" s="10">
        <v>108.2</v>
      </c>
    </row>
    <row r="259" spans="1:5" x14ac:dyDescent="0.25">
      <c r="A259" s="14">
        <v>43095</v>
      </c>
      <c r="B259" s="10">
        <v>10.25</v>
      </c>
      <c r="D259" s="14">
        <v>37432</v>
      </c>
      <c r="E259" s="10">
        <v>107.57</v>
      </c>
    </row>
    <row r="260" spans="1:5" x14ac:dyDescent="0.25">
      <c r="A260" s="14">
        <v>43091</v>
      </c>
      <c r="B260" s="10">
        <v>9.9</v>
      </c>
      <c r="D260" s="14">
        <v>37433</v>
      </c>
      <c r="E260" s="10">
        <v>106.56</v>
      </c>
    </row>
    <row r="261" spans="1:5" x14ac:dyDescent="0.25">
      <c r="A261" s="14">
        <v>43090</v>
      </c>
      <c r="B261" s="10">
        <v>9.6199999999999992</v>
      </c>
      <c r="D261" s="14">
        <v>37434</v>
      </c>
      <c r="E261" s="10">
        <v>106.37</v>
      </c>
    </row>
    <row r="262" spans="1:5" x14ac:dyDescent="0.25">
      <c r="A262" s="14">
        <v>43089</v>
      </c>
      <c r="B262" s="10">
        <v>9.7200000000000006</v>
      </c>
      <c r="D262" s="14">
        <v>37435</v>
      </c>
      <c r="E262" s="10">
        <v>106.11</v>
      </c>
    </row>
    <row r="263" spans="1:5" x14ac:dyDescent="0.25">
      <c r="A263" s="14">
        <v>43088</v>
      </c>
      <c r="B263" s="10">
        <v>10.029999999999999</v>
      </c>
      <c r="D263" s="14">
        <v>37438</v>
      </c>
      <c r="E263" s="10">
        <v>106.51</v>
      </c>
    </row>
    <row r="264" spans="1:5" x14ac:dyDescent="0.25">
      <c r="A264" s="14">
        <v>43087</v>
      </c>
      <c r="B264" s="10">
        <v>9.5299999999999994</v>
      </c>
      <c r="D264" s="14">
        <v>37439</v>
      </c>
      <c r="E264" s="10">
        <v>106.8</v>
      </c>
    </row>
    <row r="265" spans="1:5" x14ac:dyDescent="0.25">
      <c r="A265" s="14">
        <v>43084</v>
      </c>
      <c r="B265" s="10">
        <v>9.42</v>
      </c>
      <c r="D265" s="14">
        <v>37440</v>
      </c>
      <c r="E265" s="10">
        <v>107.05</v>
      </c>
    </row>
    <row r="266" spans="1:5" x14ac:dyDescent="0.25">
      <c r="A266" s="14">
        <v>43083</v>
      </c>
      <c r="B266" s="10">
        <v>10.49</v>
      </c>
      <c r="D266" s="14">
        <v>37441</v>
      </c>
      <c r="E266" s="10">
        <v>107.19</v>
      </c>
    </row>
    <row r="267" spans="1:5" x14ac:dyDescent="0.25">
      <c r="A267" s="14">
        <v>43082</v>
      </c>
      <c r="B267" s="10">
        <v>10.18</v>
      </c>
      <c r="D267" s="14">
        <v>37442</v>
      </c>
      <c r="E267" s="10">
        <v>107.74</v>
      </c>
    </row>
    <row r="268" spans="1:5" x14ac:dyDescent="0.25">
      <c r="A268" s="14">
        <v>43081</v>
      </c>
      <c r="B268" s="10">
        <v>9.92</v>
      </c>
      <c r="D268" s="14">
        <v>37445</v>
      </c>
      <c r="E268" s="10">
        <v>106.21</v>
      </c>
    </row>
    <row r="269" spans="1:5" x14ac:dyDescent="0.25">
      <c r="A269" s="14">
        <v>43080</v>
      </c>
      <c r="B269" s="10">
        <v>9.34</v>
      </c>
      <c r="D269" s="14">
        <v>37446</v>
      </c>
      <c r="E269" s="10">
        <v>105.65</v>
      </c>
    </row>
    <row r="270" spans="1:5" x14ac:dyDescent="0.25">
      <c r="A270" s="14">
        <v>43077</v>
      </c>
      <c r="B270" s="10">
        <v>9.58</v>
      </c>
      <c r="D270" s="14">
        <v>37447</v>
      </c>
      <c r="E270" s="10">
        <v>106.08</v>
      </c>
    </row>
    <row r="271" spans="1:5" x14ac:dyDescent="0.25">
      <c r="A271" s="14">
        <v>43076</v>
      </c>
      <c r="B271" s="10">
        <v>10.16</v>
      </c>
      <c r="D271" s="14">
        <v>37448</v>
      </c>
      <c r="E271" s="10">
        <v>105.91</v>
      </c>
    </row>
    <row r="272" spans="1:5" x14ac:dyDescent="0.25">
      <c r="A272" s="14">
        <v>43075</v>
      </c>
      <c r="B272" s="10">
        <v>11.02</v>
      </c>
      <c r="D272" s="14">
        <v>37449</v>
      </c>
      <c r="E272" s="10">
        <v>105.89</v>
      </c>
    </row>
    <row r="273" spans="1:5" x14ac:dyDescent="0.25">
      <c r="A273" s="14">
        <v>43074</v>
      </c>
      <c r="B273" s="10">
        <v>11.33</v>
      </c>
      <c r="D273" s="14">
        <v>37452</v>
      </c>
      <c r="E273" s="10">
        <v>104.67</v>
      </c>
    </row>
    <row r="274" spans="1:5" x14ac:dyDescent="0.25">
      <c r="A274" s="14">
        <v>43073</v>
      </c>
      <c r="B274" s="10">
        <v>11.68</v>
      </c>
      <c r="D274" s="14">
        <v>37453</v>
      </c>
      <c r="E274" s="10">
        <v>104.49</v>
      </c>
    </row>
    <row r="275" spans="1:5" x14ac:dyDescent="0.25">
      <c r="A275" s="14">
        <v>43070</v>
      </c>
      <c r="B275" s="10">
        <v>11.43</v>
      </c>
      <c r="D275" s="14">
        <v>37454</v>
      </c>
      <c r="E275" s="10">
        <v>104.42</v>
      </c>
    </row>
    <row r="276" spans="1:5" x14ac:dyDescent="0.25">
      <c r="A276" s="14">
        <v>43069</v>
      </c>
      <c r="B276" s="10">
        <v>11.28</v>
      </c>
      <c r="D276" s="14">
        <v>37455</v>
      </c>
      <c r="E276" s="10">
        <v>104.47</v>
      </c>
    </row>
    <row r="277" spans="1:5" x14ac:dyDescent="0.25">
      <c r="A277" s="14">
        <v>43068</v>
      </c>
      <c r="B277" s="10">
        <v>10.7</v>
      </c>
      <c r="D277" s="14">
        <v>37456</v>
      </c>
      <c r="E277" s="10">
        <v>104.06</v>
      </c>
    </row>
    <row r="278" spans="1:5" x14ac:dyDescent="0.25">
      <c r="A278" s="14">
        <v>43067</v>
      </c>
      <c r="B278" s="10">
        <v>10.029999999999999</v>
      </c>
      <c r="D278" s="14">
        <v>37459</v>
      </c>
      <c r="E278" s="10">
        <v>104.75</v>
      </c>
    </row>
    <row r="279" spans="1:5" x14ac:dyDescent="0.25">
      <c r="A279" s="14">
        <v>43066</v>
      </c>
      <c r="B279" s="10">
        <v>9.8699999999999992</v>
      </c>
      <c r="D279" s="14">
        <v>37460</v>
      </c>
      <c r="E279" s="10">
        <v>106.66</v>
      </c>
    </row>
    <row r="280" spans="1:5" x14ac:dyDescent="0.25">
      <c r="A280" s="14">
        <v>43063</v>
      </c>
      <c r="B280" s="10">
        <v>9.67</v>
      </c>
      <c r="D280" s="14">
        <v>37461</v>
      </c>
      <c r="E280" s="10">
        <v>105.52</v>
      </c>
    </row>
    <row r="281" spans="1:5" x14ac:dyDescent="0.25">
      <c r="A281" s="14">
        <v>43061</v>
      </c>
      <c r="B281" s="10">
        <v>9.8800000000000008</v>
      </c>
      <c r="D281" s="14">
        <v>37462</v>
      </c>
      <c r="E281" s="10">
        <v>105.12</v>
      </c>
    </row>
    <row r="282" spans="1:5" x14ac:dyDescent="0.25">
      <c r="A282" s="14">
        <v>43060</v>
      </c>
      <c r="B282" s="10">
        <v>9.73</v>
      </c>
      <c r="D282" s="14">
        <v>37463</v>
      </c>
      <c r="E282" s="10">
        <v>106.61</v>
      </c>
    </row>
    <row r="283" spans="1:5" x14ac:dyDescent="0.25">
      <c r="A283" s="14">
        <v>43059</v>
      </c>
      <c r="B283" s="10">
        <v>10.65</v>
      </c>
      <c r="D283" s="14">
        <v>37466</v>
      </c>
      <c r="E283" s="10">
        <v>107.1</v>
      </c>
    </row>
    <row r="284" spans="1:5" x14ac:dyDescent="0.25">
      <c r="A284" s="14">
        <v>43056</v>
      </c>
      <c r="B284" s="10">
        <v>11.43</v>
      </c>
      <c r="D284" s="14">
        <v>37467</v>
      </c>
      <c r="E284" s="10">
        <v>106.8</v>
      </c>
    </row>
    <row r="285" spans="1:5" x14ac:dyDescent="0.25">
      <c r="A285" s="14">
        <v>43055</v>
      </c>
      <c r="B285" s="10">
        <v>11.76</v>
      </c>
      <c r="D285" s="14">
        <v>37468</v>
      </c>
      <c r="E285" s="10">
        <v>107.41</v>
      </c>
    </row>
    <row r="286" spans="1:5" x14ac:dyDescent="0.25">
      <c r="A286" s="14">
        <v>43054</v>
      </c>
      <c r="B286" s="10">
        <v>13.13</v>
      </c>
      <c r="D286" s="14">
        <v>37469</v>
      </c>
      <c r="E286" s="10">
        <v>107.02</v>
      </c>
    </row>
    <row r="287" spans="1:5" x14ac:dyDescent="0.25">
      <c r="A287" s="14">
        <v>43053</v>
      </c>
      <c r="B287" s="10">
        <v>11.59</v>
      </c>
      <c r="D287" s="14">
        <v>37470</v>
      </c>
      <c r="E287" s="10">
        <v>106.67</v>
      </c>
    </row>
    <row r="288" spans="1:5" x14ac:dyDescent="0.25">
      <c r="A288" s="14">
        <v>43052</v>
      </c>
      <c r="B288" s="10">
        <v>11.5</v>
      </c>
      <c r="D288" s="14">
        <v>37473</v>
      </c>
      <c r="E288" s="10">
        <v>107.27</v>
      </c>
    </row>
    <row r="289" spans="1:5" x14ac:dyDescent="0.25">
      <c r="A289" s="14">
        <v>43049</v>
      </c>
      <c r="B289" s="10">
        <v>11.29</v>
      </c>
      <c r="D289" s="14">
        <v>37474</v>
      </c>
      <c r="E289" s="10">
        <v>108.69</v>
      </c>
    </row>
    <row r="290" spans="1:5" x14ac:dyDescent="0.25">
      <c r="A290" s="14">
        <v>43048</v>
      </c>
      <c r="B290" s="10">
        <v>10.5</v>
      </c>
      <c r="D290" s="14">
        <v>37475</v>
      </c>
      <c r="E290" s="10">
        <v>107.85</v>
      </c>
    </row>
    <row r="291" spans="1:5" x14ac:dyDescent="0.25">
      <c r="A291" s="14">
        <v>43047</v>
      </c>
      <c r="B291" s="10">
        <v>9.7799999999999994</v>
      </c>
      <c r="D291" s="14">
        <v>37476</v>
      </c>
      <c r="E291" s="10">
        <v>108.66</v>
      </c>
    </row>
    <row r="292" spans="1:5" x14ac:dyDescent="0.25">
      <c r="A292" s="14">
        <v>43046</v>
      </c>
      <c r="B292" s="10">
        <v>9.89</v>
      </c>
      <c r="D292" s="14">
        <v>37477</v>
      </c>
      <c r="E292" s="10">
        <v>108.18</v>
      </c>
    </row>
    <row r="293" spans="1:5" x14ac:dyDescent="0.25">
      <c r="A293" s="14">
        <v>43045</v>
      </c>
      <c r="B293" s="10">
        <v>9.4</v>
      </c>
      <c r="D293" s="14">
        <v>37480</v>
      </c>
      <c r="E293" s="10">
        <v>107.41</v>
      </c>
    </row>
    <row r="294" spans="1:5" x14ac:dyDescent="0.25">
      <c r="A294" s="14">
        <v>43042</v>
      </c>
      <c r="B294" s="10">
        <v>9.14</v>
      </c>
      <c r="D294" s="14">
        <v>37481</v>
      </c>
      <c r="E294" s="10">
        <v>107.11</v>
      </c>
    </row>
    <row r="295" spans="1:5" x14ac:dyDescent="0.25">
      <c r="A295" s="14">
        <v>43041</v>
      </c>
      <c r="B295" s="10">
        <v>9.93</v>
      </c>
      <c r="D295" s="14">
        <v>37482</v>
      </c>
      <c r="E295" s="10">
        <v>106.79</v>
      </c>
    </row>
    <row r="296" spans="1:5" x14ac:dyDescent="0.25">
      <c r="A296" s="14">
        <v>43040</v>
      </c>
      <c r="B296" s="10">
        <v>10.199999999999999</v>
      </c>
      <c r="D296" s="14">
        <v>37483</v>
      </c>
      <c r="E296" s="10">
        <v>106.72</v>
      </c>
    </row>
    <row r="297" spans="1:5" x14ac:dyDescent="0.25">
      <c r="A297" s="14">
        <v>43039</v>
      </c>
      <c r="B297" s="10">
        <v>10.18</v>
      </c>
      <c r="D297" s="14">
        <v>37484</v>
      </c>
      <c r="E297" s="10">
        <v>106.65</v>
      </c>
    </row>
    <row r="298" spans="1:5" x14ac:dyDescent="0.25">
      <c r="A298" s="14">
        <v>43038</v>
      </c>
      <c r="B298" s="10">
        <v>10.5</v>
      </c>
      <c r="D298" s="14">
        <v>37487</v>
      </c>
      <c r="E298" s="10">
        <v>107.52</v>
      </c>
    </row>
    <row r="299" spans="1:5" x14ac:dyDescent="0.25">
      <c r="A299" s="14">
        <v>43035</v>
      </c>
      <c r="B299" s="10">
        <v>9.8000000000000007</v>
      </c>
      <c r="D299" s="14">
        <v>37488</v>
      </c>
      <c r="E299" s="10">
        <v>107.31</v>
      </c>
    </row>
    <row r="300" spans="1:5" x14ac:dyDescent="0.25">
      <c r="A300" s="14">
        <v>43034</v>
      </c>
      <c r="B300" s="10">
        <v>11.3</v>
      </c>
      <c r="D300" s="14">
        <v>37489</v>
      </c>
      <c r="E300" s="10">
        <v>107.14</v>
      </c>
    </row>
    <row r="301" spans="1:5" x14ac:dyDescent="0.25">
      <c r="A301" s="14">
        <v>43033</v>
      </c>
      <c r="B301" s="10">
        <v>11.23</v>
      </c>
      <c r="D301" s="14">
        <v>37490</v>
      </c>
      <c r="E301" s="10">
        <v>108.13</v>
      </c>
    </row>
    <row r="302" spans="1:5" x14ac:dyDescent="0.25">
      <c r="A302" s="14">
        <v>43032</v>
      </c>
      <c r="B302" s="10">
        <v>11.16</v>
      </c>
      <c r="D302" s="14">
        <v>37491</v>
      </c>
      <c r="E302" s="10">
        <v>107.97</v>
      </c>
    </row>
    <row r="303" spans="1:5" x14ac:dyDescent="0.25">
      <c r="A303" s="14">
        <v>43031</v>
      </c>
      <c r="B303" s="10">
        <v>11.07</v>
      </c>
      <c r="D303" s="14">
        <v>37494</v>
      </c>
      <c r="E303" s="10">
        <v>107.86</v>
      </c>
    </row>
    <row r="304" spans="1:5" x14ac:dyDescent="0.25">
      <c r="A304" s="14">
        <v>43028</v>
      </c>
      <c r="B304" s="10">
        <v>9.9700000000000006</v>
      </c>
      <c r="D304" s="14">
        <v>37495</v>
      </c>
      <c r="E304" s="10">
        <v>106.77</v>
      </c>
    </row>
    <row r="305" spans="1:5" x14ac:dyDescent="0.25">
      <c r="A305" s="14">
        <v>43027</v>
      </c>
      <c r="B305" s="10">
        <v>10.050000000000001</v>
      </c>
      <c r="D305" s="14">
        <v>37496</v>
      </c>
      <c r="E305" s="10">
        <v>107.08</v>
      </c>
    </row>
    <row r="306" spans="1:5" x14ac:dyDescent="0.25">
      <c r="A306" s="14">
        <v>43026</v>
      </c>
      <c r="B306" s="10">
        <v>10.07</v>
      </c>
      <c r="D306" s="14">
        <v>37497</v>
      </c>
      <c r="E306" s="10">
        <v>106.7</v>
      </c>
    </row>
    <row r="307" spans="1:5" x14ac:dyDescent="0.25">
      <c r="A307" s="14">
        <v>43025</v>
      </c>
      <c r="B307" s="10">
        <v>10.31</v>
      </c>
      <c r="D307" s="14">
        <v>37498</v>
      </c>
      <c r="E307" s="10">
        <v>106.98</v>
      </c>
    </row>
    <row r="308" spans="1:5" x14ac:dyDescent="0.25">
      <c r="A308" s="14">
        <v>43024</v>
      </c>
      <c r="B308" s="10">
        <v>9.91</v>
      </c>
      <c r="D308" s="14">
        <v>37501</v>
      </c>
      <c r="E308" s="10">
        <v>106.67</v>
      </c>
    </row>
    <row r="309" spans="1:5" x14ac:dyDescent="0.25">
      <c r="A309" s="14">
        <v>43021</v>
      </c>
      <c r="B309" s="10">
        <v>9.61</v>
      </c>
      <c r="D309" s="14">
        <v>37502</v>
      </c>
      <c r="E309" s="10">
        <v>105.57</v>
      </c>
    </row>
    <row r="310" spans="1:5" x14ac:dyDescent="0.25">
      <c r="A310" s="14">
        <v>43020</v>
      </c>
      <c r="B310" s="10">
        <v>9.91</v>
      </c>
      <c r="D310" s="14">
        <v>37503</v>
      </c>
      <c r="E310" s="10">
        <v>106.1</v>
      </c>
    </row>
    <row r="311" spans="1:5" x14ac:dyDescent="0.25">
      <c r="A311" s="14">
        <v>43019</v>
      </c>
      <c r="B311" s="10">
        <v>9.85</v>
      </c>
      <c r="D311" s="14">
        <v>37504</v>
      </c>
      <c r="E311" s="10">
        <v>105.98</v>
      </c>
    </row>
    <row r="312" spans="1:5" x14ac:dyDescent="0.25">
      <c r="A312" s="14">
        <v>43018</v>
      </c>
      <c r="B312" s="10">
        <v>10.08</v>
      </c>
      <c r="D312" s="14">
        <v>37505</v>
      </c>
      <c r="E312" s="10">
        <v>106.84</v>
      </c>
    </row>
    <row r="313" spans="1:5" x14ac:dyDescent="0.25">
      <c r="A313" s="14">
        <v>43014</v>
      </c>
      <c r="B313" s="10">
        <v>9.65</v>
      </c>
      <c r="D313" s="14">
        <v>37508</v>
      </c>
      <c r="E313" s="10">
        <v>107.1</v>
      </c>
    </row>
    <row r="314" spans="1:5" x14ac:dyDescent="0.25">
      <c r="A314" s="14">
        <v>43013</v>
      </c>
      <c r="B314" s="10">
        <v>9.19</v>
      </c>
      <c r="D314" s="14">
        <v>37509</v>
      </c>
      <c r="E314" s="10">
        <v>107.52</v>
      </c>
    </row>
    <row r="315" spans="1:5" x14ac:dyDescent="0.25">
      <c r="A315" s="14">
        <v>43012</v>
      </c>
      <c r="B315" s="10">
        <v>9.6300000000000008</v>
      </c>
      <c r="D315" s="14">
        <v>37510</v>
      </c>
      <c r="E315" s="10">
        <v>107.62</v>
      </c>
    </row>
    <row r="316" spans="1:5" x14ac:dyDescent="0.25">
      <c r="A316" s="14">
        <v>43011</v>
      </c>
      <c r="B316" s="10">
        <v>9.51</v>
      </c>
      <c r="D316" s="14">
        <v>37511</v>
      </c>
      <c r="E316" s="10">
        <v>107.13</v>
      </c>
    </row>
    <row r="317" spans="1:5" x14ac:dyDescent="0.25">
      <c r="A317" s="14">
        <v>43010</v>
      </c>
      <c r="B317" s="10">
        <v>9.4499999999999993</v>
      </c>
      <c r="D317" s="14">
        <v>37512</v>
      </c>
      <c r="E317" s="10">
        <v>108.06</v>
      </c>
    </row>
    <row r="318" spans="1:5" x14ac:dyDescent="0.25">
      <c r="A318" s="14">
        <v>43007</v>
      </c>
      <c r="B318" s="10">
        <v>9.51</v>
      </c>
      <c r="D318" s="14">
        <v>37515</v>
      </c>
      <c r="E318" s="10">
        <v>108.24</v>
      </c>
    </row>
    <row r="319" spans="1:5" x14ac:dyDescent="0.25">
      <c r="A319" s="14">
        <v>43006</v>
      </c>
      <c r="B319" s="10">
        <v>9.5500000000000007</v>
      </c>
      <c r="D319" s="14">
        <v>37516</v>
      </c>
      <c r="E319" s="10">
        <v>108.33</v>
      </c>
    </row>
    <row r="320" spans="1:5" x14ac:dyDescent="0.25">
      <c r="A320" s="14">
        <v>43005</v>
      </c>
      <c r="B320" s="10">
        <v>9.8699999999999992</v>
      </c>
      <c r="D320" s="14">
        <v>37517</v>
      </c>
      <c r="E320" s="10">
        <v>107.76</v>
      </c>
    </row>
    <row r="321" spans="1:5" x14ac:dyDescent="0.25">
      <c r="A321" s="14">
        <v>43004</v>
      </c>
      <c r="B321" s="10">
        <v>10.17</v>
      </c>
      <c r="D321" s="14">
        <v>37518</v>
      </c>
      <c r="E321" s="10">
        <v>107</v>
      </c>
    </row>
    <row r="322" spans="1:5" x14ac:dyDescent="0.25">
      <c r="A322" s="14">
        <v>43003</v>
      </c>
      <c r="B322" s="10">
        <v>10.210000000000001</v>
      </c>
      <c r="D322" s="14">
        <v>37519</v>
      </c>
      <c r="E322" s="10">
        <v>107.53</v>
      </c>
    </row>
    <row r="323" spans="1:5" x14ac:dyDescent="0.25">
      <c r="A323" s="14">
        <v>43000</v>
      </c>
      <c r="B323" s="10">
        <v>9.59</v>
      </c>
      <c r="D323" s="14">
        <v>37522</v>
      </c>
      <c r="E323" s="10">
        <v>107.86</v>
      </c>
    </row>
    <row r="324" spans="1:5" x14ac:dyDescent="0.25">
      <c r="A324" s="14">
        <v>42999</v>
      </c>
      <c r="B324" s="10">
        <v>9.67</v>
      </c>
      <c r="D324" s="14">
        <v>37523</v>
      </c>
      <c r="E324" s="10">
        <v>107.52</v>
      </c>
    </row>
    <row r="325" spans="1:5" x14ac:dyDescent="0.25">
      <c r="A325" s="14">
        <v>42998</v>
      </c>
      <c r="B325" s="10">
        <v>9.7799999999999994</v>
      </c>
      <c r="D325" s="14">
        <v>37524</v>
      </c>
      <c r="E325" s="10">
        <v>107.79</v>
      </c>
    </row>
    <row r="326" spans="1:5" x14ac:dyDescent="0.25">
      <c r="A326" s="14">
        <v>42997</v>
      </c>
      <c r="B326" s="10">
        <v>10.18</v>
      </c>
      <c r="D326" s="14">
        <v>37525</v>
      </c>
      <c r="E326" s="10">
        <v>107.68</v>
      </c>
    </row>
    <row r="327" spans="1:5" x14ac:dyDescent="0.25">
      <c r="A327" s="14">
        <v>42996</v>
      </c>
      <c r="B327" s="10">
        <v>10.15</v>
      </c>
      <c r="D327" s="14">
        <v>37526</v>
      </c>
      <c r="E327" s="10">
        <v>107.53</v>
      </c>
    </row>
    <row r="328" spans="1:5" x14ac:dyDescent="0.25">
      <c r="A328" s="14">
        <v>42993</v>
      </c>
      <c r="B328" s="10">
        <v>10.17</v>
      </c>
      <c r="D328" s="14">
        <v>37529</v>
      </c>
      <c r="E328" s="10">
        <v>106.87</v>
      </c>
    </row>
    <row r="329" spans="1:5" x14ac:dyDescent="0.25">
      <c r="A329" s="14">
        <v>42992</v>
      </c>
      <c r="B329" s="10">
        <v>10.44</v>
      </c>
      <c r="D329" s="14">
        <v>37530</v>
      </c>
      <c r="E329" s="10">
        <v>107.07</v>
      </c>
    </row>
    <row r="330" spans="1:5" x14ac:dyDescent="0.25">
      <c r="A330" s="14">
        <v>42991</v>
      </c>
      <c r="B330" s="10">
        <v>10.5</v>
      </c>
      <c r="D330" s="14">
        <v>37531</v>
      </c>
      <c r="E330" s="10">
        <v>107.16</v>
      </c>
    </row>
    <row r="331" spans="1:5" x14ac:dyDescent="0.25">
      <c r="A331" s="14">
        <v>42990</v>
      </c>
      <c r="B331" s="10">
        <v>10.58</v>
      </c>
      <c r="D331" s="14">
        <v>37532</v>
      </c>
      <c r="E331" s="10">
        <v>106.97</v>
      </c>
    </row>
    <row r="332" spans="1:5" x14ac:dyDescent="0.25">
      <c r="A332" s="14">
        <v>42989</v>
      </c>
      <c r="B332" s="10">
        <v>10.73</v>
      </c>
      <c r="D332" s="14">
        <v>37533</v>
      </c>
      <c r="E332" s="10">
        <v>107.6</v>
      </c>
    </row>
    <row r="333" spans="1:5" x14ac:dyDescent="0.25">
      <c r="A333" s="14">
        <v>42986</v>
      </c>
      <c r="B333" s="10">
        <v>12.12</v>
      </c>
      <c r="D333" s="14">
        <v>37536</v>
      </c>
      <c r="E333" s="10">
        <v>107.55</v>
      </c>
    </row>
    <row r="334" spans="1:5" x14ac:dyDescent="0.25">
      <c r="A334" s="14">
        <v>42985</v>
      </c>
      <c r="B334" s="10">
        <v>11.55</v>
      </c>
      <c r="D334" s="14">
        <v>37537</v>
      </c>
      <c r="E334" s="10">
        <v>108.07</v>
      </c>
    </row>
    <row r="335" spans="1:5" x14ac:dyDescent="0.25">
      <c r="A335" s="14">
        <v>42984</v>
      </c>
      <c r="B335" s="10">
        <v>11.63</v>
      </c>
      <c r="D335" s="14">
        <v>37538</v>
      </c>
      <c r="E335" s="10">
        <v>106.94</v>
      </c>
    </row>
    <row r="336" spans="1:5" x14ac:dyDescent="0.25">
      <c r="A336" s="14">
        <v>42983</v>
      </c>
      <c r="B336" s="10">
        <v>12.23</v>
      </c>
      <c r="D336" s="14">
        <v>37539</v>
      </c>
      <c r="E336" s="10">
        <v>107.2</v>
      </c>
    </row>
    <row r="337" spans="1:5" x14ac:dyDescent="0.25">
      <c r="A337" s="14">
        <v>42979</v>
      </c>
      <c r="B337" s="10">
        <v>10.130000000000001</v>
      </c>
      <c r="D337" s="14">
        <v>37540</v>
      </c>
      <c r="E337" s="10">
        <v>107.25</v>
      </c>
    </row>
    <row r="338" spans="1:5" x14ac:dyDescent="0.25">
      <c r="A338" s="14">
        <v>42978</v>
      </c>
      <c r="B338" s="10">
        <v>10.59</v>
      </c>
      <c r="D338" s="14">
        <v>37543</v>
      </c>
      <c r="E338" s="10">
        <v>107.15</v>
      </c>
    </row>
    <row r="339" spans="1:5" x14ac:dyDescent="0.25">
      <c r="A339" s="14">
        <v>42977</v>
      </c>
      <c r="B339" s="10">
        <v>11.22</v>
      </c>
      <c r="D339" s="14">
        <v>37544</v>
      </c>
      <c r="E339" s="10">
        <v>107.78</v>
      </c>
    </row>
    <row r="340" spans="1:5" x14ac:dyDescent="0.25">
      <c r="A340" s="14">
        <v>42976</v>
      </c>
      <c r="B340" s="10">
        <v>11.7</v>
      </c>
      <c r="D340" s="14">
        <v>37545</v>
      </c>
      <c r="E340" s="10">
        <v>107.63</v>
      </c>
    </row>
    <row r="341" spans="1:5" x14ac:dyDescent="0.25">
      <c r="A341" s="14">
        <v>42975</v>
      </c>
      <c r="B341" s="10">
        <v>11.32</v>
      </c>
      <c r="D341" s="14">
        <v>37546</v>
      </c>
      <c r="E341" s="10">
        <v>108.37</v>
      </c>
    </row>
    <row r="342" spans="1:5" x14ac:dyDescent="0.25">
      <c r="A342" s="14">
        <v>42972</v>
      </c>
      <c r="B342" s="10">
        <v>11.28</v>
      </c>
      <c r="D342" s="14">
        <v>37547</v>
      </c>
      <c r="E342" s="10">
        <v>108.52</v>
      </c>
    </row>
    <row r="343" spans="1:5" x14ac:dyDescent="0.25">
      <c r="A343" s="14">
        <v>42971</v>
      </c>
      <c r="B343" s="10">
        <v>12.23</v>
      </c>
      <c r="D343" s="14">
        <v>37550</v>
      </c>
      <c r="E343" s="10">
        <v>108.23</v>
      </c>
    </row>
    <row r="344" spans="1:5" x14ac:dyDescent="0.25">
      <c r="A344" s="14">
        <v>42970</v>
      </c>
      <c r="B344" s="10">
        <v>12.25</v>
      </c>
      <c r="D344" s="14">
        <v>37551</v>
      </c>
      <c r="E344" s="10">
        <v>107.94</v>
      </c>
    </row>
    <row r="345" spans="1:5" x14ac:dyDescent="0.25">
      <c r="A345" s="14">
        <v>42969</v>
      </c>
      <c r="B345" s="10">
        <v>11.35</v>
      </c>
      <c r="D345" s="14">
        <v>37552</v>
      </c>
      <c r="E345" s="10">
        <v>108</v>
      </c>
    </row>
    <row r="346" spans="1:5" x14ac:dyDescent="0.25">
      <c r="A346" s="14">
        <v>42968</v>
      </c>
      <c r="B346" s="10">
        <v>13.19</v>
      </c>
      <c r="D346" s="14">
        <v>37553</v>
      </c>
      <c r="E346" s="10">
        <v>107.91</v>
      </c>
    </row>
    <row r="347" spans="1:5" x14ac:dyDescent="0.25">
      <c r="A347" s="14">
        <v>42965</v>
      </c>
      <c r="B347" s="10">
        <v>14.26</v>
      </c>
      <c r="D347" s="14">
        <v>37554</v>
      </c>
      <c r="E347" s="10">
        <v>107.92</v>
      </c>
    </row>
    <row r="348" spans="1:5" x14ac:dyDescent="0.25">
      <c r="A348" s="14">
        <v>42964</v>
      </c>
      <c r="B348" s="10">
        <v>15.55</v>
      </c>
      <c r="D348" s="14">
        <v>37557</v>
      </c>
      <c r="E348" s="10">
        <v>107.16</v>
      </c>
    </row>
    <row r="349" spans="1:5" x14ac:dyDescent="0.25">
      <c r="A349" s="14">
        <v>42963</v>
      </c>
      <c r="B349" s="10">
        <v>11.74</v>
      </c>
      <c r="D349" s="14">
        <v>37558</v>
      </c>
      <c r="E349" s="10">
        <v>107.07</v>
      </c>
    </row>
    <row r="350" spans="1:5" x14ac:dyDescent="0.25">
      <c r="A350" s="14">
        <v>42962</v>
      </c>
      <c r="B350" s="10">
        <v>12.04</v>
      </c>
      <c r="D350" s="14">
        <v>37559</v>
      </c>
      <c r="E350" s="10">
        <v>107.07</v>
      </c>
    </row>
    <row r="351" spans="1:5" x14ac:dyDescent="0.25">
      <c r="A351" s="14">
        <v>42961</v>
      </c>
      <c r="B351" s="10">
        <v>12.33</v>
      </c>
      <c r="D351" s="14">
        <v>37560</v>
      </c>
      <c r="E351" s="10">
        <v>106.64</v>
      </c>
    </row>
    <row r="352" spans="1:5" x14ac:dyDescent="0.25">
      <c r="A352" s="14">
        <v>42958</v>
      </c>
      <c r="B352" s="10">
        <v>15.51</v>
      </c>
      <c r="D352" s="14">
        <v>37561</v>
      </c>
      <c r="E352" s="10">
        <v>106.08</v>
      </c>
    </row>
    <row r="353" spans="1:5" x14ac:dyDescent="0.25">
      <c r="A353" s="14">
        <v>42957</v>
      </c>
      <c r="B353" s="10">
        <v>16.04</v>
      </c>
      <c r="D353" s="14">
        <v>37564</v>
      </c>
      <c r="E353" s="10">
        <v>106.12</v>
      </c>
    </row>
    <row r="354" spans="1:5" x14ac:dyDescent="0.25">
      <c r="A354" s="14">
        <v>42956</v>
      </c>
      <c r="B354" s="10">
        <v>11.11</v>
      </c>
      <c r="D354" s="14">
        <v>37565</v>
      </c>
      <c r="E354" s="10">
        <v>105.87</v>
      </c>
    </row>
    <row r="355" spans="1:5" x14ac:dyDescent="0.25">
      <c r="A355" s="14">
        <v>42955</v>
      </c>
      <c r="B355" s="10">
        <v>10.96</v>
      </c>
      <c r="D355" s="14">
        <v>37566</v>
      </c>
      <c r="E355" s="10">
        <v>105.6</v>
      </c>
    </row>
    <row r="356" spans="1:5" x14ac:dyDescent="0.25">
      <c r="A356" s="14">
        <v>42954</v>
      </c>
      <c r="B356" s="10">
        <v>9.93</v>
      </c>
      <c r="D356" s="14">
        <v>37567</v>
      </c>
      <c r="E356" s="10">
        <v>104.97</v>
      </c>
    </row>
    <row r="357" spans="1:5" x14ac:dyDescent="0.25">
      <c r="A357" s="14">
        <v>42951</v>
      </c>
      <c r="B357" s="10">
        <v>10.029999999999999</v>
      </c>
      <c r="D357" s="14">
        <v>37568</v>
      </c>
      <c r="E357" s="10">
        <v>104.5</v>
      </c>
    </row>
    <row r="358" spans="1:5" x14ac:dyDescent="0.25">
      <c r="A358" s="14">
        <v>42950</v>
      </c>
      <c r="B358" s="10">
        <v>10.44</v>
      </c>
      <c r="D358" s="14">
        <v>37571</v>
      </c>
      <c r="E358" s="10">
        <v>104.57</v>
      </c>
    </row>
    <row r="359" spans="1:5" x14ac:dyDescent="0.25">
      <c r="A359" s="14">
        <v>42949</v>
      </c>
      <c r="B359" s="10">
        <v>10.28</v>
      </c>
      <c r="D359" s="14">
        <v>37572</v>
      </c>
      <c r="E359" s="10">
        <v>104.58</v>
      </c>
    </row>
    <row r="360" spans="1:5" x14ac:dyDescent="0.25">
      <c r="A360" s="14">
        <v>42948</v>
      </c>
      <c r="B360" s="10">
        <v>10.09</v>
      </c>
      <c r="D360" s="14">
        <v>37573</v>
      </c>
      <c r="E360" s="10">
        <v>105.1</v>
      </c>
    </row>
    <row r="361" spans="1:5" x14ac:dyDescent="0.25">
      <c r="A361" s="14">
        <v>42947</v>
      </c>
      <c r="B361" s="10">
        <v>10.26</v>
      </c>
      <c r="D361" s="14">
        <v>37574</v>
      </c>
      <c r="E361" s="10">
        <v>105.32</v>
      </c>
    </row>
    <row r="362" spans="1:5" x14ac:dyDescent="0.25">
      <c r="A362" s="14">
        <v>42944</v>
      </c>
      <c r="B362" s="10">
        <v>10.29</v>
      </c>
      <c r="D362" s="14">
        <v>37575</v>
      </c>
      <c r="E362" s="10">
        <v>105.04</v>
      </c>
    </row>
    <row r="363" spans="1:5" x14ac:dyDescent="0.25">
      <c r="A363" s="14">
        <v>42943</v>
      </c>
      <c r="B363" s="10">
        <v>10.11</v>
      </c>
      <c r="D363" s="14">
        <v>37578</v>
      </c>
      <c r="E363" s="10">
        <v>105.2</v>
      </c>
    </row>
    <row r="364" spans="1:5" x14ac:dyDescent="0.25">
      <c r="A364" s="14">
        <v>42942</v>
      </c>
      <c r="B364" s="10">
        <v>9.6</v>
      </c>
      <c r="D364" s="14">
        <v>37579</v>
      </c>
      <c r="E364" s="10">
        <v>105.67</v>
      </c>
    </row>
    <row r="365" spans="1:5" x14ac:dyDescent="0.25">
      <c r="A365" s="14">
        <v>42941</v>
      </c>
      <c r="B365" s="10">
        <v>9.43</v>
      </c>
      <c r="D365" s="14">
        <v>37580</v>
      </c>
      <c r="E365" s="10">
        <v>105.87</v>
      </c>
    </row>
    <row r="366" spans="1:5" x14ac:dyDescent="0.25">
      <c r="A366" s="14">
        <v>42940</v>
      </c>
      <c r="B366" s="10">
        <v>9.43</v>
      </c>
      <c r="D366" s="14">
        <v>37581</v>
      </c>
      <c r="E366" s="10">
        <v>105.81</v>
      </c>
    </row>
    <row r="367" spans="1:5" x14ac:dyDescent="0.25">
      <c r="A367" s="14">
        <v>42937</v>
      </c>
      <c r="B367" s="10">
        <v>9.36</v>
      </c>
      <c r="D367" s="14">
        <v>37582</v>
      </c>
      <c r="E367" s="10">
        <v>106.12</v>
      </c>
    </row>
    <row r="368" spans="1:5" x14ac:dyDescent="0.25">
      <c r="A368" s="14">
        <v>42936</v>
      </c>
      <c r="B368" s="10">
        <v>9.58</v>
      </c>
      <c r="D368" s="14">
        <v>37585</v>
      </c>
      <c r="E368" s="10">
        <v>106.54</v>
      </c>
    </row>
    <row r="369" spans="1:5" x14ac:dyDescent="0.25">
      <c r="A369" s="14">
        <v>42935</v>
      </c>
      <c r="B369" s="10">
        <v>9.7899999999999991</v>
      </c>
      <c r="D369" s="14">
        <v>37586</v>
      </c>
      <c r="E369" s="10">
        <v>106.53</v>
      </c>
    </row>
    <row r="370" spans="1:5" x14ac:dyDescent="0.25">
      <c r="A370" s="14">
        <v>42934</v>
      </c>
      <c r="B370" s="10">
        <v>9.89</v>
      </c>
      <c r="D370" s="14">
        <v>37587</v>
      </c>
      <c r="E370" s="10">
        <v>106.77</v>
      </c>
    </row>
    <row r="371" spans="1:5" x14ac:dyDescent="0.25">
      <c r="A371" s="14">
        <v>42933</v>
      </c>
      <c r="B371" s="10">
        <v>9.82</v>
      </c>
      <c r="D371" s="14">
        <v>37588</v>
      </c>
      <c r="E371" s="10">
        <v>106.53</v>
      </c>
    </row>
    <row r="372" spans="1:5" x14ac:dyDescent="0.25">
      <c r="A372" s="14">
        <v>42930</v>
      </c>
      <c r="B372" s="10">
        <v>9.51</v>
      </c>
      <c r="D372" s="14">
        <v>37589</v>
      </c>
      <c r="E372" s="10">
        <v>106.38</v>
      </c>
    </row>
    <row r="373" spans="1:5" x14ac:dyDescent="0.25">
      <c r="A373" s="14">
        <v>42929</v>
      </c>
      <c r="B373" s="10">
        <v>9.9</v>
      </c>
      <c r="D373" s="14">
        <v>37592</v>
      </c>
      <c r="E373" s="10">
        <v>106.35</v>
      </c>
    </row>
    <row r="374" spans="1:5" x14ac:dyDescent="0.25">
      <c r="A374" s="14">
        <v>42928</v>
      </c>
      <c r="B374" s="10">
        <v>10.3</v>
      </c>
      <c r="D374" s="14">
        <v>37593</v>
      </c>
      <c r="E374" s="10">
        <v>106.37</v>
      </c>
    </row>
    <row r="375" spans="1:5" x14ac:dyDescent="0.25">
      <c r="A375" s="14">
        <v>42927</v>
      </c>
      <c r="B375" s="10">
        <v>10.89</v>
      </c>
      <c r="D375" s="14">
        <v>37594</v>
      </c>
      <c r="E375" s="10">
        <v>106.14</v>
      </c>
    </row>
    <row r="376" spans="1:5" x14ac:dyDescent="0.25">
      <c r="A376" s="14">
        <v>42926</v>
      </c>
      <c r="B376" s="10">
        <v>11.11</v>
      </c>
      <c r="D376" s="14">
        <v>37595</v>
      </c>
      <c r="E376" s="10">
        <v>106.1</v>
      </c>
    </row>
    <row r="377" spans="1:5" x14ac:dyDescent="0.25">
      <c r="A377" s="14">
        <v>42923</v>
      </c>
      <c r="B377" s="10">
        <v>11.19</v>
      </c>
      <c r="D377" s="14">
        <v>37596</v>
      </c>
      <c r="E377" s="10">
        <v>105.36</v>
      </c>
    </row>
    <row r="378" spans="1:5" x14ac:dyDescent="0.25">
      <c r="A378" s="14">
        <v>42922</v>
      </c>
      <c r="B378" s="10">
        <v>12.54</v>
      </c>
      <c r="D378" s="14">
        <v>37599</v>
      </c>
      <c r="E378" s="10">
        <v>105.24</v>
      </c>
    </row>
    <row r="379" spans="1:5" x14ac:dyDescent="0.25">
      <c r="A379" s="14">
        <v>42921</v>
      </c>
      <c r="B379" s="10">
        <v>11.07</v>
      </c>
      <c r="D379" s="14">
        <v>37600</v>
      </c>
      <c r="E379" s="10">
        <v>105.37</v>
      </c>
    </row>
    <row r="380" spans="1:5" x14ac:dyDescent="0.25">
      <c r="A380" s="14">
        <v>42919</v>
      </c>
      <c r="B380" s="10">
        <v>11.22</v>
      </c>
      <c r="D380" s="14">
        <v>37601</v>
      </c>
      <c r="E380" s="10">
        <v>105.35</v>
      </c>
    </row>
    <row r="381" spans="1:5" x14ac:dyDescent="0.25">
      <c r="A381" s="14">
        <v>42916</v>
      </c>
      <c r="B381" s="10">
        <v>11.18</v>
      </c>
      <c r="D381" s="14">
        <v>37602</v>
      </c>
      <c r="E381" s="10">
        <v>104.51</v>
      </c>
    </row>
    <row r="382" spans="1:5" x14ac:dyDescent="0.25">
      <c r="A382" s="14">
        <v>42915</v>
      </c>
      <c r="B382" s="10">
        <v>11.44</v>
      </c>
      <c r="D382" s="14">
        <v>37603</v>
      </c>
      <c r="E382" s="10">
        <v>103.98</v>
      </c>
    </row>
    <row r="383" spans="1:5" x14ac:dyDescent="0.25">
      <c r="A383" s="14">
        <v>42914</v>
      </c>
      <c r="B383" s="10">
        <v>10.029999999999999</v>
      </c>
      <c r="D383" s="14">
        <v>37606</v>
      </c>
      <c r="E383" s="10">
        <v>104.06</v>
      </c>
    </row>
    <row r="384" spans="1:5" x14ac:dyDescent="0.25">
      <c r="A384" s="14">
        <v>42913</v>
      </c>
      <c r="B384" s="10">
        <v>11.06</v>
      </c>
      <c r="D384" s="14">
        <v>37607</v>
      </c>
      <c r="E384" s="10">
        <v>103.51</v>
      </c>
    </row>
    <row r="385" spans="1:5" x14ac:dyDescent="0.25">
      <c r="A385" s="14">
        <v>42912</v>
      </c>
      <c r="B385" s="10">
        <v>9.9</v>
      </c>
      <c r="D385" s="14">
        <v>37608</v>
      </c>
      <c r="E385" s="10">
        <v>103.54</v>
      </c>
    </row>
    <row r="386" spans="1:5" x14ac:dyDescent="0.25">
      <c r="A386" s="14">
        <v>42909</v>
      </c>
      <c r="B386" s="10">
        <v>10.02</v>
      </c>
      <c r="D386" s="14">
        <v>37609</v>
      </c>
      <c r="E386" s="10">
        <v>103.48</v>
      </c>
    </row>
    <row r="387" spans="1:5" x14ac:dyDescent="0.25">
      <c r="A387" s="14">
        <v>42908</v>
      </c>
      <c r="B387" s="10">
        <v>10.48</v>
      </c>
      <c r="D387" s="14">
        <v>37610</v>
      </c>
      <c r="E387" s="10">
        <v>103.47</v>
      </c>
    </row>
    <row r="388" spans="1:5" x14ac:dyDescent="0.25">
      <c r="A388" s="14">
        <v>42907</v>
      </c>
      <c r="B388" s="10">
        <v>10.75</v>
      </c>
      <c r="D388" s="14">
        <v>37613</v>
      </c>
      <c r="E388" s="10">
        <v>103.64</v>
      </c>
    </row>
    <row r="389" spans="1:5" x14ac:dyDescent="0.25">
      <c r="A389" s="14">
        <v>42906</v>
      </c>
      <c r="B389" s="10">
        <v>10.86</v>
      </c>
      <c r="D389" s="14">
        <v>37614</v>
      </c>
      <c r="E389" s="10">
        <v>103.29</v>
      </c>
    </row>
    <row r="390" spans="1:5" x14ac:dyDescent="0.25">
      <c r="A390" s="14">
        <v>42905</v>
      </c>
      <c r="B390" s="10">
        <v>10.37</v>
      </c>
      <c r="D390" s="14">
        <v>37615</v>
      </c>
      <c r="E390" s="10">
        <v>103.16</v>
      </c>
    </row>
    <row r="391" spans="1:5" x14ac:dyDescent="0.25">
      <c r="A391" s="14">
        <v>42902</v>
      </c>
      <c r="B391" s="10">
        <v>10.38</v>
      </c>
      <c r="D391" s="14">
        <v>37616</v>
      </c>
      <c r="E391" s="10">
        <v>102.82</v>
      </c>
    </row>
    <row r="392" spans="1:5" x14ac:dyDescent="0.25">
      <c r="A392" s="14">
        <v>42901</v>
      </c>
      <c r="B392" s="10">
        <v>10.9</v>
      </c>
      <c r="D392" s="14">
        <v>37617</v>
      </c>
      <c r="E392" s="10">
        <v>102.41</v>
      </c>
    </row>
    <row r="393" spans="1:5" x14ac:dyDescent="0.25">
      <c r="A393" s="14">
        <v>42900</v>
      </c>
      <c r="B393" s="10">
        <v>10.64</v>
      </c>
      <c r="D393" s="14">
        <v>37620</v>
      </c>
      <c r="E393" s="10">
        <v>102.01</v>
      </c>
    </row>
    <row r="394" spans="1:5" x14ac:dyDescent="0.25">
      <c r="A394" s="14">
        <v>42899</v>
      </c>
      <c r="B394" s="10">
        <v>10.42</v>
      </c>
      <c r="D394" s="14">
        <v>37621</v>
      </c>
      <c r="E394" s="10">
        <v>101.85</v>
      </c>
    </row>
    <row r="395" spans="1:5" x14ac:dyDescent="0.25">
      <c r="A395" s="14">
        <v>42898</v>
      </c>
      <c r="B395" s="10">
        <v>11.46</v>
      </c>
      <c r="D395" s="14">
        <v>37622</v>
      </c>
      <c r="E395" s="10">
        <v>101.88</v>
      </c>
    </row>
    <row r="396" spans="1:5" x14ac:dyDescent="0.25">
      <c r="A396" s="14">
        <v>42895</v>
      </c>
      <c r="B396" s="10">
        <v>10.7</v>
      </c>
      <c r="D396" s="14">
        <v>37623</v>
      </c>
      <c r="E396" s="10">
        <v>102.98</v>
      </c>
    </row>
    <row r="397" spans="1:5" x14ac:dyDescent="0.25">
      <c r="A397" s="14">
        <v>42894</v>
      </c>
      <c r="B397" s="10">
        <v>10.16</v>
      </c>
      <c r="D397" s="14">
        <v>37624</v>
      </c>
      <c r="E397" s="10">
        <v>102.47</v>
      </c>
    </row>
    <row r="398" spans="1:5" x14ac:dyDescent="0.25">
      <c r="A398" s="14">
        <v>42893</v>
      </c>
      <c r="B398" s="10">
        <v>10.39</v>
      </c>
      <c r="D398" s="14">
        <v>37627</v>
      </c>
      <c r="E398" s="10">
        <v>101.97</v>
      </c>
    </row>
    <row r="399" spans="1:5" x14ac:dyDescent="0.25">
      <c r="A399" s="14">
        <v>42892</v>
      </c>
      <c r="B399" s="10">
        <v>10.45</v>
      </c>
      <c r="D399" s="14">
        <v>37628</v>
      </c>
      <c r="E399" s="10">
        <v>102.57</v>
      </c>
    </row>
    <row r="400" spans="1:5" x14ac:dyDescent="0.25">
      <c r="A400" s="14">
        <v>42891</v>
      </c>
      <c r="B400" s="10">
        <v>10.07</v>
      </c>
      <c r="D400" s="14">
        <v>37629</v>
      </c>
      <c r="E400" s="10">
        <v>101.87</v>
      </c>
    </row>
    <row r="401" spans="1:5" x14ac:dyDescent="0.25">
      <c r="A401" s="14">
        <v>42888</v>
      </c>
      <c r="B401" s="10">
        <v>9.75</v>
      </c>
      <c r="D401" s="14">
        <v>37630</v>
      </c>
      <c r="E401" s="10">
        <v>101.94</v>
      </c>
    </row>
    <row r="402" spans="1:5" x14ac:dyDescent="0.25">
      <c r="A402" s="14">
        <v>42887</v>
      </c>
      <c r="B402" s="10">
        <v>9.89</v>
      </c>
      <c r="D402" s="14">
        <v>37631</v>
      </c>
      <c r="E402" s="10">
        <v>101.23</v>
      </c>
    </row>
    <row r="403" spans="1:5" x14ac:dyDescent="0.25">
      <c r="A403" s="14">
        <v>42886</v>
      </c>
      <c r="B403" s="10">
        <v>10.41</v>
      </c>
      <c r="D403" s="14">
        <v>37634</v>
      </c>
      <c r="E403" s="10">
        <v>101.47</v>
      </c>
    </row>
    <row r="404" spans="1:5" x14ac:dyDescent="0.25">
      <c r="A404" s="14">
        <v>42885</v>
      </c>
      <c r="B404" s="10">
        <v>10.38</v>
      </c>
      <c r="D404" s="14">
        <v>37635</v>
      </c>
      <c r="E404" s="10">
        <v>101.21</v>
      </c>
    </row>
    <row r="405" spans="1:5" x14ac:dyDescent="0.25">
      <c r="A405" s="14">
        <v>42881</v>
      </c>
      <c r="B405" s="10">
        <v>9.81</v>
      </c>
      <c r="D405" s="14">
        <v>37636</v>
      </c>
      <c r="E405" s="10">
        <v>101.34</v>
      </c>
    </row>
    <row r="406" spans="1:5" x14ac:dyDescent="0.25">
      <c r="A406" s="14">
        <v>42880</v>
      </c>
      <c r="B406" s="10">
        <v>9.99</v>
      </c>
      <c r="D406" s="14">
        <v>37637</v>
      </c>
      <c r="E406" s="10">
        <v>100.79</v>
      </c>
    </row>
    <row r="407" spans="1:5" x14ac:dyDescent="0.25">
      <c r="A407" s="14">
        <v>42879</v>
      </c>
      <c r="B407" s="10">
        <v>10.02</v>
      </c>
      <c r="D407" s="14">
        <v>37638</v>
      </c>
      <c r="E407" s="10">
        <v>100.55</v>
      </c>
    </row>
    <row r="408" spans="1:5" x14ac:dyDescent="0.25">
      <c r="A408" s="14">
        <v>42878</v>
      </c>
      <c r="B408" s="10">
        <v>10.72</v>
      </c>
      <c r="D408" s="14">
        <v>37641</v>
      </c>
      <c r="E408" s="10">
        <v>100.47</v>
      </c>
    </row>
    <row r="409" spans="1:5" x14ac:dyDescent="0.25">
      <c r="A409" s="14">
        <v>42877</v>
      </c>
      <c r="B409" s="10">
        <v>10.93</v>
      </c>
      <c r="D409" s="14">
        <v>37642</v>
      </c>
      <c r="E409" s="10">
        <v>100.23</v>
      </c>
    </row>
    <row r="410" spans="1:5" x14ac:dyDescent="0.25">
      <c r="A410" s="14">
        <v>42874</v>
      </c>
      <c r="B410" s="10">
        <v>12.04</v>
      </c>
      <c r="D410" s="14">
        <v>37643</v>
      </c>
      <c r="E410" s="10">
        <v>100.23</v>
      </c>
    </row>
    <row r="411" spans="1:5" x14ac:dyDescent="0.25">
      <c r="A411" s="14">
        <v>42873</v>
      </c>
      <c r="B411" s="10">
        <v>14.66</v>
      </c>
      <c r="D411" s="14">
        <v>37644</v>
      </c>
      <c r="E411" s="10">
        <v>99.86</v>
      </c>
    </row>
    <row r="412" spans="1:5" x14ac:dyDescent="0.25">
      <c r="A412" s="14">
        <v>42872</v>
      </c>
      <c r="B412" s="10">
        <v>15.59</v>
      </c>
      <c r="D412" s="14">
        <v>37645</v>
      </c>
      <c r="E412" s="10">
        <v>99.22</v>
      </c>
    </row>
    <row r="413" spans="1:5" x14ac:dyDescent="0.25">
      <c r="A413" s="14">
        <v>42871</v>
      </c>
      <c r="B413" s="10">
        <v>10.65</v>
      </c>
      <c r="D413" s="14">
        <v>37648</v>
      </c>
      <c r="E413" s="10">
        <v>99.26</v>
      </c>
    </row>
    <row r="414" spans="1:5" x14ac:dyDescent="0.25">
      <c r="A414" s="14">
        <v>42870</v>
      </c>
      <c r="B414" s="10">
        <v>10.42</v>
      </c>
      <c r="D414" s="14">
        <v>37649</v>
      </c>
      <c r="E414" s="10">
        <v>99.48</v>
      </c>
    </row>
    <row r="415" spans="1:5" x14ac:dyDescent="0.25">
      <c r="A415" s="14">
        <v>42867</v>
      </c>
      <c r="B415" s="10">
        <v>10.4</v>
      </c>
      <c r="D415" s="14">
        <v>37650</v>
      </c>
      <c r="E415" s="10">
        <v>99.28</v>
      </c>
    </row>
    <row r="416" spans="1:5" x14ac:dyDescent="0.25">
      <c r="A416" s="14">
        <v>42866</v>
      </c>
      <c r="B416" s="10">
        <v>10.6</v>
      </c>
      <c r="D416" s="14">
        <v>37651</v>
      </c>
      <c r="E416" s="10">
        <v>99.52</v>
      </c>
    </row>
    <row r="417" spans="1:5" x14ac:dyDescent="0.25">
      <c r="A417" s="14">
        <v>42865</v>
      </c>
      <c r="B417" s="10">
        <v>10.210000000000001</v>
      </c>
      <c r="D417" s="14">
        <v>37652</v>
      </c>
      <c r="E417" s="10">
        <v>99.91</v>
      </c>
    </row>
    <row r="418" spans="1:5" x14ac:dyDescent="0.25">
      <c r="A418" s="14">
        <v>42864</v>
      </c>
      <c r="B418" s="10">
        <v>9.9600000000000009</v>
      </c>
      <c r="D418" s="14">
        <v>37655</v>
      </c>
      <c r="E418" s="10">
        <v>99.9</v>
      </c>
    </row>
    <row r="419" spans="1:5" x14ac:dyDescent="0.25">
      <c r="A419" s="14">
        <v>42863</v>
      </c>
      <c r="B419" s="10">
        <v>9.77</v>
      </c>
      <c r="D419" s="14">
        <v>37656</v>
      </c>
      <c r="E419" s="10">
        <v>99.14</v>
      </c>
    </row>
    <row r="420" spans="1:5" x14ac:dyDescent="0.25">
      <c r="A420" s="14">
        <v>42860</v>
      </c>
      <c r="B420" s="10">
        <v>10.57</v>
      </c>
      <c r="D420" s="14">
        <v>37657</v>
      </c>
      <c r="E420" s="10">
        <v>99.65</v>
      </c>
    </row>
    <row r="421" spans="1:5" x14ac:dyDescent="0.25">
      <c r="A421" s="14">
        <v>42859</v>
      </c>
      <c r="B421" s="10">
        <v>10.46</v>
      </c>
      <c r="D421" s="14">
        <v>37658</v>
      </c>
      <c r="E421" s="10">
        <v>99.46</v>
      </c>
    </row>
    <row r="422" spans="1:5" x14ac:dyDescent="0.25">
      <c r="A422" s="14">
        <v>42858</v>
      </c>
      <c r="B422" s="10">
        <v>10.68</v>
      </c>
      <c r="D422" s="14">
        <v>37659</v>
      </c>
      <c r="E422" s="10">
        <v>99.57</v>
      </c>
    </row>
    <row r="423" spans="1:5" x14ac:dyDescent="0.25">
      <c r="A423" s="14">
        <v>42857</v>
      </c>
      <c r="B423" s="10">
        <v>10.59</v>
      </c>
      <c r="D423" s="14">
        <v>37662</v>
      </c>
      <c r="E423" s="10">
        <v>100.27</v>
      </c>
    </row>
    <row r="424" spans="1:5" x14ac:dyDescent="0.25">
      <c r="A424" s="14">
        <v>42856</v>
      </c>
      <c r="B424" s="10">
        <v>10.11</v>
      </c>
      <c r="D424" s="14">
        <v>37663</v>
      </c>
      <c r="E424" s="10">
        <v>100.39</v>
      </c>
    </row>
    <row r="425" spans="1:5" x14ac:dyDescent="0.25">
      <c r="A425" s="14">
        <v>42853</v>
      </c>
      <c r="B425" s="10">
        <v>10.82</v>
      </c>
      <c r="D425" s="14">
        <v>37664</v>
      </c>
      <c r="E425" s="10">
        <v>100.51</v>
      </c>
    </row>
    <row r="426" spans="1:5" x14ac:dyDescent="0.25">
      <c r="A426" s="14">
        <v>42852</v>
      </c>
      <c r="B426" s="10">
        <v>10.36</v>
      </c>
      <c r="D426" s="14">
        <v>37665</v>
      </c>
      <c r="E426" s="10">
        <v>99.59</v>
      </c>
    </row>
    <row r="427" spans="1:5" x14ac:dyDescent="0.25">
      <c r="A427" s="14">
        <v>42851</v>
      </c>
      <c r="B427" s="10">
        <v>10.85</v>
      </c>
      <c r="D427" s="14">
        <v>37666</v>
      </c>
      <c r="E427" s="10">
        <v>100.04</v>
      </c>
    </row>
    <row r="428" spans="1:5" x14ac:dyDescent="0.25">
      <c r="A428" s="14">
        <v>42850</v>
      </c>
      <c r="B428" s="10">
        <v>10.76</v>
      </c>
      <c r="D428" s="14">
        <v>37669</v>
      </c>
      <c r="E428" s="10">
        <v>100.46</v>
      </c>
    </row>
    <row r="429" spans="1:5" x14ac:dyDescent="0.25">
      <c r="A429" s="14">
        <v>42849</v>
      </c>
      <c r="B429" s="10">
        <v>10.84</v>
      </c>
      <c r="D429" s="14">
        <v>37670</v>
      </c>
      <c r="E429" s="10">
        <v>100.53</v>
      </c>
    </row>
    <row r="430" spans="1:5" x14ac:dyDescent="0.25">
      <c r="A430" s="14">
        <v>42846</v>
      </c>
      <c r="B430" s="10">
        <v>14.63</v>
      </c>
      <c r="D430" s="14">
        <v>37671</v>
      </c>
      <c r="E430" s="10">
        <v>100</v>
      </c>
    </row>
    <row r="431" spans="1:5" x14ac:dyDescent="0.25">
      <c r="A431" s="14">
        <v>42845</v>
      </c>
      <c r="B431" s="10">
        <v>14.15</v>
      </c>
      <c r="D431" s="14">
        <v>37672</v>
      </c>
      <c r="E431" s="10">
        <v>99.55</v>
      </c>
    </row>
    <row r="432" spans="1:5" x14ac:dyDescent="0.25">
      <c r="A432" s="14">
        <v>42844</v>
      </c>
      <c r="B432" s="10">
        <v>14.93</v>
      </c>
      <c r="D432" s="14">
        <v>37673</v>
      </c>
      <c r="E432" s="10">
        <v>100.09</v>
      </c>
    </row>
    <row r="433" spans="1:5" x14ac:dyDescent="0.25">
      <c r="A433" s="14">
        <v>42843</v>
      </c>
      <c r="B433" s="10">
        <v>14.42</v>
      </c>
      <c r="D433" s="14">
        <v>37676</v>
      </c>
      <c r="E433" s="10">
        <v>99.66</v>
      </c>
    </row>
    <row r="434" spans="1:5" x14ac:dyDescent="0.25">
      <c r="A434" s="14">
        <v>42842</v>
      </c>
      <c r="B434" s="10">
        <v>14.66</v>
      </c>
      <c r="D434" s="14">
        <v>37677</v>
      </c>
      <c r="E434" s="10">
        <v>99.86</v>
      </c>
    </row>
    <row r="435" spans="1:5" x14ac:dyDescent="0.25">
      <c r="A435" s="14">
        <v>42838</v>
      </c>
      <c r="B435" s="10">
        <v>15.96</v>
      </c>
      <c r="D435" s="14">
        <v>37678</v>
      </c>
      <c r="E435" s="10">
        <v>99.62</v>
      </c>
    </row>
    <row r="436" spans="1:5" x14ac:dyDescent="0.25">
      <c r="A436" s="14">
        <v>42837</v>
      </c>
      <c r="B436" s="10">
        <v>15.77</v>
      </c>
      <c r="D436" s="14">
        <v>37679</v>
      </c>
      <c r="E436" s="10">
        <v>99.81</v>
      </c>
    </row>
    <row r="437" spans="1:5" x14ac:dyDescent="0.25">
      <c r="A437" s="14">
        <v>42836</v>
      </c>
      <c r="B437" s="10">
        <v>15.07</v>
      </c>
      <c r="D437" s="14">
        <v>37680</v>
      </c>
      <c r="E437" s="10">
        <v>99.71</v>
      </c>
    </row>
    <row r="438" spans="1:5" x14ac:dyDescent="0.25">
      <c r="A438" s="14">
        <v>42835</v>
      </c>
      <c r="B438" s="10">
        <v>14.05</v>
      </c>
      <c r="D438" s="14">
        <v>37683</v>
      </c>
      <c r="E438" s="10">
        <v>99.1</v>
      </c>
    </row>
    <row r="439" spans="1:5" x14ac:dyDescent="0.25">
      <c r="A439" s="14">
        <v>42832</v>
      </c>
      <c r="B439" s="10">
        <v>12.87</v>
      </c>
      <c r="D439" s="14">
        <v>37684</v>
      </c>
      <c r="E439" s="10">
        <v>99.13</v>
      </c>
    </row>
    <row r="440" spans="1:5" x14ac:dyDescent="0.25">
      <c r="A440" s="14">
        <v>42831</v>
      </c>
      <c r="B440" s="10">
        <v>12.39</v>
      </c>
      <c r="D440" s="14">
        <v>37685</v>
      </c>
      <c r="E440" s="10">
        <v>98.28</v>
      </c>
    </row>
    <row r="441" spans="1:5" x14ac:dyDescent="0.25">
      <c r="A441" s="14">
        <v>42830</v>
      </c>
      <c r="B441" s="10">
        <v>12.89</v>
      </c>
      <c r="D441" s="14">
        <v>37686</v>
      </c>
      <c r="E441" s="10">
        <v>98.31</v>
      </c>
    </row>
    <row r="442" spans="1:5" x14ac:dyDescent="0.25">
      <c r="A442" s="14">
        <v>42829</v>
      </c>
      <c r="B442" s="10">
        <v>11.79</v>
      </c>
      <c r="D442" s="14">
        <v>37687</v>
      </c>
      <c r="E442" s="10">
        <v>98.04</v>
      </c>
    </row>
    <row r="443" spans="1:5" x14ac:dyDescent="0.25">
      <c r="A443" s="14">
        <v>42828</v>
      </c>
      <c r="B443" s="10">
        <v>12.38</v>
      </c>
      <c r="D443" s="14">
        <v>37690</v>
      </c>
      <c r="E443" s="10">
        <v>97.85</v>
      </c>
    </row>
    <row r="444" spans="1:5" x14ac:dyDescent="0.25">
      <c r="A444" s="14">
        <v>42825</v>
      </c>
      <c r="B444" s="10">
        <v>12.37</v>
      </c>
      <c r="D444" s="14">
        <v>37691</v>
      </c>
      <c r="E444" s="10">
        <v>97.91</v>
      </c>
    </row>
    <row r="445" spans="1:5" x14ac:dyDescent="0.25">
      <c r="A445" s="14">
        <v>42824</v>
      </c>
      <c r="B445" s="10">
        <v>11.54</v>
      </c>
      <c r="D445" s="14">
        <v>37692</v>
      </c>
      <c r="E445" s="10">
        <v>98.16</v>
      </c>
    </row>
    <row r="446" spans="1:5" x14ac:dyDescent="0.25">
      <c r="A446" s="14">
        <v>42823</v>
      </c>
      <c r="B446" s="10">
        <v>11.42</v>
      </c>
      <c r="D446" s="14">
        <v>37693</v>
      </c>
      <c r="E446" s="10">
        <v>99.78</v>
      </c>
    </row>
    <row r="447" spans="1:5" x14ac:dyDescent="0.25">
      <c r="A447" s="14">
        <v>42822</v>
      </c>
      <c r="B447" s="10">
        <v>11.53</v>
      </c>
      <c r="D447" s="14">
        <v>37694</v>
      </c>
      <c r="E447" s="10">
        <v>99.99</v>
      </c>
    </row>
    <row r="448" spans="1:5" x14ac:dyDescent="0.25">
      <c r="A448" s="14">
        <v>42821</v>
      </c>
      <c r="B448" s="10">
        <v>12.5</v>
      </c>
      <c r="D448" s="14">
        <v>37697</v>
      </c>
      <c r="E448" s="10">
        <v>100.74</v>
      </c>
    </row>
    <row r="449" spans="1:5" x14ac:dyDescent="0.25">
      <c r="A449" s="14">
        <v>42818</v>
      </c>
      <c r="B449" s="10">
        <v>12.96</v>
      </c>
      <c r="D449" s="14">
        <v>37698</v>
      </c>
      <c r="E449" s="10">
        <v>100.86</v>
      </c>
    </row>
    <row r="450" spans="1:5" x14ac:dyDescent="0.25">
      <c r="A450" s="14">
        <v>42817</v>
      </c>
      <c r="B450" s="10">
        <v>13.12</v>
      </c>
      <c r="D450" s="14">
        <v>37699</v>
      </c>
      <c r="E450" s="10">
        <v>101.58</v>
      </c>
    </row>
    <row r="451" spans="1:5" x14ac:dyDescent="0.25">
      <c r="A451" s="14">
        <v>42816</v>
      </c>
      <c r="B451" s="10">
        <v>12.81</v>
      </c>
      <c r="D451" s="14">
        <v>37700</v>
      </c>
      <c r="E451" s="10">
        <v>101.15</v>
      </c>
    </row>
    <row r="452" spans="1:5" x14ac:dyDescent="0.25">
      <c r="A452" s="14">
        <v>42815</v>
      </c>
      <c r="B452" s="10">
        <v>12.47</v>
      </c>
      <c r="D452" s="14">
        <v>37701</v>
      </c>
      <c r="E452" s="10">
        <v>102</v>
      </c>
    </row>
    <row r="453" spans="1:5" x14ac:dyDescent="0.25">
      <c r="A453" s="14">
        <v>42814</v>
      </c>
      <c r="B453" s="10">
        <v>11.34</v>
      </c>
      <c r="D453" s="14">
        <v>37704</v>
      </c>
      <c r="E453" s="10">
        <v>100.99</v>
      </c>
    </row>
    <row r="454" spans="1:5" x14ac:dyDescent="0.25">
      <c r="A454" s="14">
        <v>42811</v>
      </c>
      <c r="B454" s="10">
        <v>11.28</v>
      </c>
      <c r="D454" s="14">
        <v>37705</v>
      </c>
      <c r="E454" s="10">
        <v>100.87</v>
      </c>
    </row>
    <row r="455" spans="1:5" x14ac:dyDescent="0.25">
      <c r="A455" s="14">
        <v>42810</v>
      </c>
      <c r="B455" s="10">
        <v>11.21</v>
      </c>
      <c r="D455" s="14">
        <v>37706</v>
      </c>
      <c r="E455" s="10">
        <v>100.53</v>
      </c>
    </row>
    <row r="456" spans="1:5" x14ac:dyDescent="0.25">
      <c r="A456" s="14">
        <v>42809</v>
      </c>
      <c r="B456" s="10">
        <v>11.63</v>
      </c>
      <c r="D456" s="14">
        <v>37707</v>
      </c>
      <c r="E456" s="10">
        <v>100.64</v>
      </c>
    </row>
    <row r="457" spans="1:5" x14ac:dyDescent="0.25">
      <c r="A457" s="14">
        <v>42808</v>
      </c>
      <c r="B457" s="10">
        <v>12.3</v>
      </c>
      <c r="D457" s="14">
        <v>37708</v>
      </c>
      <c r="E457" s="10">
        <v>99.96</v>
      </c>
    </row>
    <row r="458" spans="1:5" x14ac:dyDescent="0.25">
      <c r="A458" s="14">
        <v>42807</v>
      </c>
      <c r="B458" s="10">
        <v>11.35</v>
      </c>
      <c r="D458" s="14">
        <v>37711</v>
      </c>
      <c r="E458" s="10">
        <v>98.88</v>
      </c>
    </row>
    <row r="459" spans="1:5" x14ac:dyDescent="0.25">
      <c r="A459" s="14">
        <v>42804</v>
      </c>
      <c r="B459" s="10">
        <v>11.66</v>
      </c>
      <c r="D459" s="14">
        <v>37712</v>
      </c>
      <c r="E459" s="10">
        <v>99.15</v>
      </c>
    </row>
    <row r="460" spans="1:5" x14ac:dyDescent="0.25">
      <c r="A460" s="14">
        <v>42803</v>
      </c>
      <c r="B460" s="10">
        <v>12.3</v>
      </c>
      <c r="D460" s="14">
        <v>37713</v>
      </c>
      <c r="E460" s="10">
        <v>100.08</v>
      </c>
    </row>
    <row r="461" spans="1:5" x14ac:dyDescent="0.25">
      <c r="A461" s="14">
        <v>42802</v>
      </c>
      <c r="B461" s="10">
        <v>11.86</v>
      </c>
      <c r="D461" s="14">
        <v>37714</v>
      </c>
      <c r="E461" s="10">
        <v>100.34</v>
      </c>
    </row>
    <row r="462" spans="1:5" x14ac:dyDescent="0.25">
      <c r="A462" s="14">
        <v>42801</v>
      </c>
      <c r="B462" s="10">
        <v>11.45</v>
      </c>
      <c r="D462" s="14">
        <v>37715</v>
      </c>
      <c r="E462" s="10">
        <v>100.4</v>
      </c>
    </row>
    <row r="463" spans="1:5" x14ac:dyDescent="0.25">
      <c r="A463" s="14">
        <v>42800</v>
      </c>
      <c r="B463" s="10">
        <v>11.24</v>
      </c>
      <c r="D463" s="14">
        <v>37718</v>
      </c>
      <c r="E463" s="10">
        <v>100.7</v>
      </c>
    </row>
    <row r="464" spans="1:5" x14ac:dyDescent="0.25">
      <c r="A464" s="14">
        <v>42797</v>
      </c>
      <c r="B464" s="10">
        <v>10.96</v>
      </c>
      <c r="D464" s="14">
        <v>37719</v>
      </c>
      <c r="E464" s="10">
        <v>100.53</v>
      </c>
    </row>
    <row r="465" spans="1:5" x14ac:dyDescent="0.25">
      <c r="A465" s="14">
        <v>42796</v>
      </c>
      <c r="B465" s="10">
        <v>11.81</v>
      </c>
      <c r="D465" s="14">
        <v>37720</v>
      </c>
      <c r="E465" s="10">
        <v>100.16</v>
      </c>
    </row>
    <row r="466" spans="1:5" x14ac:dyDescent="0.25">
      <c r="A466" s="14">
        <v>42795</v>
      </c>
      <c r="B466" s="10">
        <v>12.54</v>
      </c>
      <c r="D466" s="14">
        <v>37721</v>
      </c>
      <c r="E466" s="10">
        <v>99.82</v>
      </c>
    </row>
    <row r="467" spans="1:5" x14ac:dyDescent="0.25">
      <c r="A467" s="14">
        <v>42794</v>
      </c>
      <c r="B467" s="10">
        <v>12.92</v>
      </c>
      <c r="D467" s="14">
        <v>37722</v>
      </c>
      <c r="E467" s="10">
        <v>100.18</v>
      </c>
    </row>
    <row r="468" spans="1:5" x14ac:dyDescent="0.25">
      <c r="A468" s="14">
        <v>42793</v>
      </c>
      <c r="B468" s="10">
        <v>12.09</v>
      </c>
      <c r="D468" s="14">
        <v>37725</v>
      </c>
      <c r="E468" s="10">
        <v>99.96</v>
      </c>
    </row>
    <row r="469" spans="1:5" x14ac:dyDescent="0.25">
      <c r="A469" s="14">
        <v>42790</v>
      </c>
      <c r="B469" s="10">
        <v>11.47</v>
      </c>
      <c r="D469" s="14">
        <v>37726</v>
      </c>
      <c r="E469" s="10">
        <v>99.76</v>
      </c>
    </row>
    <row r="470" spans="1:5" x14ac:dyDescent="0.25">
      <c r="A470" s="14">
        <v>42789</v>
      </c>
      <c r="B470" s="10">
        <v>11.71</v>
      </c>
      <c r="D470" s="14">
        <v>37727</v>
      </c>
      <c r="E470" s="10">
        <v>99.06</v>
      </c>
    </row>
    <row r="471" spans="1:5" x14ac:dyDescent="0.25">
      <c r="A471" s="14">
        <v>42788</v>
      </c>
      <c r="B471" s="10">
        <v>11.74</v>
      </c>
      <c r="D471" s="14">
        <v>37728</v>
      </c>
      <c r="E471" s="10">
        <v>99.3</v>
      </c>
    </row>
    <row r="472" spans="1:5" x14ac:dyDescent="0.25">
      <c r="A472" s="14">
        <v>42787</v>
      </c>
      <c r="B472" s="10">
        <v>11.57</v>
      </c>
      <c r="D472" s="14">
        <v>37729</v>
      </c>
      <c r="E472" s="10">
        <v>99.28</v>
      </c>
    </row>
    <row r="473" spans="1:5" x14ac:dyDescent="0.25">
      <c r="A473" s="14">
        <v>42783</v>
      </c>
      <c r="B473" s="10">
        <v>11.49</v>
      </c>
      <c r="D473" s="14">
        <v>37732</v>
      </c>
      <c r="E473" s="10">
        <v>99.59</v>
      </c>
    </row>
    <row r="474" spans="1:5" x14ac:dyDescent="0.25">
      <c r="A474" s="14">
        <v>42782</v>
      </c>
      <c r="B474" s="10">
        <v>11.76</v>
      </c>
      <c r="D474" s="14">
        <v>37733</v>
      </c>
      <c r="E474" s="10">
        <v>98.73</v>
      </c>
    </row>
    <row r="475" spans="1:5" x14ac:dyDescent="0.25">
      <c r="A475" s="14">
        <v>42781</v>
      </c>
      <c r="B475" s="10">
        <v>11.97</v>
      </c>
      <c r="D475" s="14">
        <v>37734</v>
      </c>
      <c r="E475" s="10">
        <v>98.78</v>
      </c>
    </row>
    <row r="476" spans="1:5" x14ac:dyDescent="0.25">
      <c r="A476" s="14">
        <v>42780</v>
      </c>
      <c r="B476" s="10">
        <v>10.74</v>
      </c>
      <c r="D476" s="14">
        <v>37735</v>
      </c>
      <c r="E476" s="10">
        <v>98.33</v>
      </c>
    </row>
    <row r="477" spans="1:5" x14ac:dyDescent="0.25">
      <c r="A477" s="14">
        <v>42779</v>
      </c>
      <c r="B477" s="10">
        <v>11.07</v>
      </c>
      <c r="D477" s="14">
        <v>37736</v>
      </c>
      <c r="E477" s="10">
        <v>98.36</v>
      </c>
    </row>
    <row r="478" spans="1:5" x14ac:dyDescent="0.25">
      <c r="A478" s="14">
        <v>42776</v>
      </c>
      <c r="B478" s="10">
        <v>10.85</v>
      </c>
      <c r="D478" s="14">
        <v>37739</v>
      </c>
      <c r="E478" s="10">
        <v>98.67</v>
      </c>
    </row>
    <row r="479" spans="1:5" x14ac:dyDescent="0.25">
      <c r="A479" s="14">
        <v>42775</v>
      </c>
      <c r="B479" s="10">
        <v>10.88</v>
      </c>
      <c r="D479" s="14">
        <v>37740</v>
      </c>
      <c r="E479" s="10">
        <v>98.02</v>
      </c>
    </row>
    <row r="480" spans="1:5" x14ac:dyDescent="0.25">
      <c r="A480" s="14">
        <v>42774</v>
      </c>
      <c r="B480" s="10">
        <v>11.45</v>
      </c>
      <c r="D480" s="14">
        <v>37741</v>
      </c>
      <c r="E480" s="10">
        <v>97.19</v>
      </c>
    </row>
    <row r="481" spans="1:5" x14ac:dyDescent="0.25">
      <c r="A481" s="14">
        <v>42773</v>
      </c>
      <c r="B481" s="10">
        <v>11.29</v>
      </c>
      <c r="D481" s="14">
        <v>37742</v>
      </c>
      <c r="E481" s="10">
        <v>96.7</v>
      </c>
    </row>
    <row r="482" spans="1:5" x14ac:dyDescent="0.25">
      <c r="A482" s="14">
        <v>42772</v>
      </c>
      <c r="B482" s="10">
        <v>11.37</v>
      </c>
      <c r="D482" s="14">
        <v>37743</v>
      </c>
      <c r="E482" s="10">
        <v>96.75</v>
      </c>
    </row>
    <row r="483" spans="1:5" x14ac:dyDescent="0.25">
      <c r="A483" s="14">
        <v>42769</v>
      </c>
      <c r="B483" s="10">
        <v>10.97</v>
      </c>
      <c r="D483" s="14">
        <v>37746</v>
      </c>
      <c r="E483" s="10">
        <v>96.37</v>
      </c>
    </row>
    <row r="484" spans="1:5" x14ac:dyDescent="0.25">
      <c r="A484" s="14">
        <v>42768</v>
      </c>
      <c r="B484" s="10">
        <v>11.93</v>
      </c>
      <c r="D484" s="14">
        <v>37747</v>
      </c>
      <c r="E484" s="10">
        <v>95.34</v>
      </c>
    </row>
    <row r="485" spans="1:5" x14ac:dyDescent="0.25">
      <c r="A485" s="14">
        <v>42767</v>
      </c>
      <c r="B485" s="10">
        <v>11.81</v>
      </c>
      <c r="D485" s="14">
        <v>37748</v>
      </c>
      <c r="E485" s="10">
        <v>95.58</v>
      </c>
    </row>
    <row r="486" spans="1:5" x14ac:dyDescent="0.25">
      <c r="A486" s="14">
        <v>42766</v>
      </c>
      <c r="B486" s="10">
        <v>11.99</v>
      </c>
      <c r="D486" s="14">
        <v>37749</v>
      </c>
      <c r="E486" s="10">
        <v>94.93</v>
      </c>
    </row>
    <row r="487" spans="1:5" x14ac:dyDescent="0.25">
      <c r="A487" s="14">
        <v>42765</v>
      </c>
      <c r="B487" s="10">
        <v>11.88</v>
      </c>
      <c r="D487" s="14">
        <v>37750</v>
      </c>
      <c r="E487" s="10">
        <v>94.98</v>
      </c>
    </row>
    <row r="488" spans="1:5" x14ac:dyDescent="0.25">
      <c r="A488" s="14">
        <v>42762</v>
      </c>
      <c r="B488" s="10">
        <v>10.58</v>
      </c>
      <c r="D488" s="14">
        <v>37753</v>
      </c>
      <c r="E488" s="10">
        <v>94.55</v>
      </c>
    </row>
    <row r="489" spans="1:5" x14ac:dyDescent="0.25">
      <c r="A489" s="14">
        <v>42761</v>
      </c>
      <c r="B489" s="10">
        <v>10.63</v>
      </c>
      <c r="D489" s="14">
        <v>37754</v>
      </c>
      <c r="E489" s="10">
        <v>94.7</v>
      </c>
    </row>
    <row r="490" spans="1:5" x14ac:dyDescent="0.25">
      <c r="A490" s="14">
        <v>42760</v>
      </c>
      <c r="B490" s="10">
        <v>10.81</v>
      </c>
      <c r="D490" s="14">
        <v>37755</v>
      </c>
      <c r="E490" s="10">
        <v>94.58</v>
      </c>
    </row>
    <row r="491" spans="1:5" x14ac:dyDescent="0.25">
      <c r="A491" s="14">
        <v>42759</v>
      </c>
      <c r="B491" s="10">
        <v>11.07</v>
      </c>
      <c r="D491" s="14">
        <v>37756</v>
      </c>
      <c r="E491" s="10">
        <v>95.22</v>
      </c>
    </row>
    <row r="492" spans="1:5" x14ac:dyDescent="0.25">
      <c r="A492" s="14">
        <v>42758</v>
      </c>
      <c r="B492" s="10">
        <v>11.77</v>
      </c>
      <c r="D492" s="14">
        <v>37757</v>
      </c>
      <c r="E492" s="10">
        <v>94.08</v>
      </c>
    </row>
    <row r="493" spans="1:5" x14ac:dyDescent="0.25">
      <c r="A493" s="14">
        <v>42755</v>
      </c>
      <c r="B493" s="10">
        <v>11.54</v>
      </c>
      <c r="D493" s="14">
        <v>37760</v>
      </c>
      <c r="E493" s="10">
        <v>93.74</v>
      </c>
    </row>
    <row r="494" spans="1:5" x14ac:dyDescent="0.25">
      <c r="A494" s="14">
        <v>42754</v>
      </c>
      <c r="B494" s="10">
        <v>12.78</v>
      </c>
      <c r="D494" s="14">
        <v>37761</v>
      </c>
      <c r="E494" s="10">
        <v>93.26</v>
      </c>
    </row>
    <row r="495" spans="1:5" x14ac:dyDescent="0.25">
      <c r="A495" s="14">
        <v>42753</v>
      </c>
      <c r="B495" s="10">
        <v>12.48</v>
      </c>
      <c r="D495" s="14">
        <v>37762</v>
      </c>
      <c r="E495" s="10">
        <v>93.54</v>
      </c>
    </row>
    <row r="496" spans="1:5" x14ac:dyDescent="0.25">
      <c r="A496" s="14">
        <v>42752</v>
      </c>
      <c r="B496" s="10">
        <v>11.87</v>
      </c>
      <c r="D496" s="14">
        <v>37763</v>
      </c>
      <c r="E496" s="10">
        <v>93.56</v>
      </c>
    </row>
    <row r="497" spans="1:5" x14ac:dyDescent="0.25">
      <c r="A497" s="14">
        <v>42748</v>
      </c>
      <c r="B497" s="10">
        <v>11.23</v>
      </c>
      <c r="D497" s="14">
        <v>37764</v>
      </c>
      <c r="E497" s="10">
        <v>93.05</v>
      </c>
    </row>
    <row r="498" spans="1:5" x14ac:dyDescent="0.25">
      <c r="A498" s="14">
        <v>42747</v>
      </c>
      <c r="B498" s="10">
        <v>11.54</v>
      </c>
      <c r="D498" s="14">
        <v>37768</v>
      </c>
      <c r="E498" s="10">
        <v>92.72</v>
      </c>
    </row>
    <row r="499" spans="1:5" x14ac:dyDescent="0.25">
      <c r="A499" s="14">
        <v>42746</v>
      </c>
      <c r="B499" s="10">
        <v>11.26</v>
      </c>
      <c r="D499" s="14">
        <v>37769</v>
      </c>
      <c r="E499" s="10">
        <v>93.45</v>
      </c>
    </row>
    <row r="500" spans="1:5" x14ac:dyDescent="0.25">
      <c r="A500" s="14">
        <v>42745</v>
      </c>
      <c r="B500" s="10">
        <v>11.49</v>
      </c>
      <c r="D500" s="14">
        <v>37770</v>
      </c>
      <c r="E500" s="10">
        <v>92.71</v>
      </c>
    </row>
    <row r="501" spans="1:5" x14ac:dyDescent="0.25">
      <c r="A501" s="14">
        <v>42744</v>
      </c>
      <c r="B501" s="10">
        <v>11.56</v>
      </c>
      <c r="D501" s="14">
        <v>37771</v>
      </c>
      <c r="E501" s="10">
        <v>93.29</v>
      </c>
    </row>
    <row r="502" spans="1:5" x14ac:dyDescent="0.25">
      <c r="A502" s="14">
        <v>42741</v>
      </c>
      <c r="B502" s="10">
        <v>11.32</v>
      </c>
      <c r="D502" s="14">
        <v>37774</v>
      </c>
      <c r="E502" s="10">
        <v>93.34</v>
      </c>
    </row>
    <row r="503" spans="1:5" x14ac:dyDescent="0.25">
      <c r="A503" s="14">
        <v>42740</v>
      </c>
      <c r="B503" s="10">
        <v>11.67</v>
      </c>
      <c r="D503" s="14">
        <v>37775</v>
      </c>
      <c r="E503" s="10">
        <v>93.53</v>
      </c>
    </row>
    <row r="504" spans="1:5" x14ac:dyDescent="0.25">
      <c r="A504" s="14">
        <v>42739</v>
      </c>
      <c r="B504" s="10">
        <v>11.85</v>
      </c>
      <c r="D504" s="14">
        <v>37776</v>
      </c>
      <c r="E504" s="10">
        <v>93.73</v>
      </c>
    </row>
    <row r="505" spans="1:5" x14ac:dyDescent="0.25">
      <c r="A505" s="14">
        <v>42738</v>
      </c>
      <c r="B505" s="10">
        <v>12.85</v>
      </c>
      <c r="D505" s="14">
        <v>37777</v>
      </c>
      <c r="E505" s="10">
        <v>92.52</v>
      </c>
    </row>
    <row r="506" spans="1:5" x14ac:dyDescent="0.25">
      <c r="A506" s="14">
        <v>42734</v>
      </c>
      <c r="B506" s="10">
        <v>14.04</v>
      </c>
      <c r="D506" s="14">
        <v>37778</v>
      </c>
      <c r="E506" s="10">
        <v>93.48</v>
      </c>
    </row>
    <row r="507" spans="1:5" x14ac:dyDescent="0.25">
      <c r="A507" s="14">
        <v>42733</v>
      </c>
      <c r="B507" s="10">
        <v>13.37</v>
      </c>
      <c r="D507" s="14">
        <v>37781</v>
      </c>
      <c r="E507" s="10">
        <v>93.3</v>
      </c>
    </row>
    <row r="508" spans="1:5" x14ac:dyDescent="0.25">
      <c r="A508" s="14">
        <v>42732</v>
      </c>
      <c r="B508" s="10">
        <v>12.95</v>
      </c>
      <c r="D508" s="14">
        <v>37782</v>
      </c>
      <c r="E508" s="10">
        <v>93.56</v>
      </c>
    </row>
    <row r="509" spans="1:5" x14ac:dyDescent="0.25">
      <c r="A509" s="14">
        <v>42731</v>
      </c>
      <c r="B509" s="10">
        <v>11.99</v>
      </c>
      <c r="D509" s="14">
        <v>37783</v>
      </c>
      <c r="E509" s="10">
        <v>92.97</v>
      </c>
    </row>
    <row r="510" spans="1:5" x14ac:dyDescent="0.25">
      <c r="A510" s="14">
        <v>42727</v>
      </c>
      <c r="B510" s="10">
        <v>11.44</v>
      </c>
      <c r="D510" s="14">
        <v>37784</v>
      </c>
      <c r="E510" s="10">
        <v>92.87</v>
      </c>
    </row>
    <row r="511" spans="1:5" x14ac:dyDescent="0.25">
      <c r="A511" s="14">
        <v>42726</v>
      </c>
      <c r="B511" s="10">
        <v>11.43</v>
      </c>
      <c r="D511" s="14">
        <v>37785</v>
      </c>
      <c r="E511" s="10">
        <v>92.22</v>
      </c>
    </row>
    <row r="512" spans="1:5" x14ac:dyDescent="0.25">
      <c r="A512" s="14">
        <v>42725</v>
      </c>
      <c r="B512" s="10">
        <v>11.27</v>
      </c>
      <c r="D512" s="14">
        <v>37788</v>
      </c>
      <c r="E512" s="10">
        <v>92.4</v>
      </c>
    </row>
    <row r="513" spans="1:5" x14ac:dyDescent="0.25">
      <c r="A513" s="14">
        <v>42724</v>
      </c>
      <c r="B513" s="10">
        <v>11.45</v>
      </c>
      <c r="D513" s="14">
        <v>37789</v>
      </c>
      <c r="E513" s="10">
        <v>92.61</v>
      </c>
    </row>
    <row r="514" spans="1:5" x14ac:dyDescent="0.25">
      <c r="A514" s="14">
        <v>42723</v>
      </c>
      <c r="B514" s="10">
        <v>11.71</v>
      </c>
      <c r="D514" s="14">
        <v>37790</v>
      </c>
      <c r="E514" s="10">
        <v>93.17</v>
      </c>
    </row>
    <row r="515" spans="1:5" x14ac:dyDescent="0.25">
      <c r="A515" s="14">
        <v>42720</v>
      </c>
      <c r="B515" s="10">
        <v>12.2</v>
      </c>
      <c r="D515" s="14">
        <v>37791</v>
      </c>
      <c r="E515" s="10">
        <v>93.16</v>
      </c>
    </row>
    <row r="516" spans="1:5" x14ac:dyDescent="0.25">
      <c r="A516" s="14">
        <v>42719</v>
      </c>
      <c r="B516" s="10">
        <v>12.79</v>
      </c>
      <c r="D516" s="14">
        <v>37792</v>
      </c>
      <c r="E516" s="10">
        <v>93.91</v>
      </c>
    </row>
    <row r="517" spans="1:5" x14ac:dyDescent="0.25">
      <c r="A517" s="14">
        <v>42718</v>
      </c>
      <c r="B517" s="10">
        <v>13.19</v>
      </c>
      <c r="D517" s="14">
        <v>37795</v>
      </c>
      <c r="E517" s="10">
        <v>94.08</v>
      </c>
    </row>
    <row r="518" spans="1:5" x14ac:dyDescent="0.25">
      <c r="A518" s="14">
        <v>42717</v>
      </c>
      <c r="B518" s="10">
        <v>12.72</v>
      </c>
      <c r="D518" s="14">
        <v>37796</v>
      </c>
      <c r="E518" s="10">
        <v>94.39</v>
      </c>
    </row>
    <row r="519" spans="1:5" x14ac:dyDescent="0.25">
      <c r="A519" s="14">
        <v>42716</v>
      </c>
      <c r="B519" s="10">
        <v>12.64</v>
      </c>
      <c r="D519" s="14">
        <v>37797</v>
      </c>
      <c r="E519" s="10">
        <v>94.12</v>
      </c>
    </row>
    <row r="520" spans="1:5" x14ac:dyDescent="0.25">
      <c r="A520" s="14">
        <v>42713</v>
      </c>
      <c r="B520" s="10">
        <v>11.75</v>
      </c>
      <c r="D520" s="14">
        <v>37798</v>
      </c>
      <c r="E520" s="10">
        <v>94.97</v>
      </c>
    </row>
    <row r="521" spans="1:5" x14ac:dyDescent="0.25">
      <c r="A521" s="14">
        <v>42712</v>
      </c>
      <c r="B521" s="10">
        <v>12.64</v>
      </c>
      <c r="D521" s="14">
        <v>37799</v>
      </c>
      <c r="E521" s="10">
        <v>95.04</v>
      </c>
    </row>
    <row r="522" spans="1:5" x14ac:dyDescent="0.25">
      <c r="A522" s="14">
        <v>42711</v>
      </c>
      <c r="B522" s="10">
        <v>12.22</v>
      </c>
      <c r="D522" s="14">
        <v>37802</v>
      </c>
      <c r="E522" s="10">
        <v>94.73</v>
      </c>
    </row>
    <row r="523" spans="1:5" x14ac:dyDescent="0.25">
      <c r="A523" s="14">
        <v>42710</v>
      </c>
      <c r="B523" s="10">
        <v>11.79</v>
      </c>
      <c r="D523" s="14">
        <v>37803</v>
      </c>
      <c r="E523" s="10">
        <v>94.3</v>
      </c>
    </row>
    <row r="524" spans="1:5" x14ac:dyDescent="0.25">
      <c r="A524" s="14">
        <v>42709</v>
      </c>
      <c r="B524" s="10">
        <v>12.14</v>
      </c>
      <c r="D524" s="14">
        <v>37804</v>
      </c>
      <c r="E524" s="10">
        <v>94.13</v>
      </c>
    </row>
    <row r="525" spans="1:5" x14ac:dyDescent="0.25">
      <c r="A525" s="14">
        <v>42706</v>
      </c>
      <c r="B525" s="10">
        <v>14.12</v>
      </c>
      <c r="D525" s="14">
        <v>37805</v>
      </c>
      <c r="E525" s="10">
        <v>94.35</v>
      </c>
    </row>
    <row r="526" spans="1:5" x14ac:dyDescent="0.25">
      <c r="A526" s="14">
        <v>42705</v>
      </c>
      <c r="B526" s="10">
        <v>14.07</v>
      </c>
      <c r="D526" s="14">
        <v>37806</v>
      </c>
      <c r="E526" s="10">
        <v>94.55</v>
      </c>
    </row>
    <row r="527" spans="1:5" x14ac:dyDescent="0.25">
      <c r="A527" s="14">
        <v>42704</v>
      </c>
      <c r="B527" s="10">
        <v>13.33</v>
      </c>
      <c r="D527" s="14">
        <v>37809</v>
      </c>
      <c r="E527" s="10">
        <v>95.51</v>
      </c>
    </row>
    <row r="528" spans="1:5" x14ac:dyDescent="0.25">
      <c r="A528" s="14">
        <v>42703</v>
      </c>
      <c r="B528" s="10">
        <v>12.9</v>
      </c>
      <c r="D528" s="14">
        <v>37810</v>
      </c>
      <c r="E528" s="10">
        <v>95.82</v>
      </c>
    </row>
    <row r="529" spans="1:5" x14ac:dyDescent="0.25">
      <c r="A529" s="14">
        <v>42702</v>
      </c>
      <c r="B529" s="10">
        <v>13.15</v>
      </c>
      <c r="D529" s="14">
        <v>37811</v>
      </c>
      <c r="E529" s="10">
        <v>95.55</v>
      </c>
    </row>
    <row r="530" spans="1:5" x14ac:dyDescent="0.25">
      <c r="A530" s="14">
        <v>42699</v>
      </c>
      <c r="B530" s="10">
        <v>12.34</v>
      </c>
      <c r="D530" s="14">
        <v>37812</v>
      </c>
      <c r="E530" s="10">
        <v>95.39</v>
      </c>
    </row>
    <row r="531" spans="1:5" x14ac:dyDescent="0.25">
      <c r="A531" s="14">
        <v>42697</v>
      </c>
      <c r="B531" s="10">
        <v>12.43</v>
      </c>
      <c r="D531" s="14">
        <v>37813</v>
      </c>
      <c r="E531" s="10">
        <v>95.8</v>
      </c>
    </row>
    <row r="532" spans="1:5" x14ac:dyDescent="0.25">
      <c r="A532" s="14">
        <v>42696</v>
      </c>
      <c r="B532" s="10">
        <v>12.41</v>
      </c>
      <c r="D532" s="14">
        <v>37816</v>
      </c>
      <c r="E532" s="10">
        <v>96.07</v>
      </c>
    </row>
    <row r="533" spans="1:5" x14ac:dyDescent="0.25">
      <c r="A533" s="14">
        <v>42695</v>
      </c>
      <c r="B533" s="10">
        <v>12.42</v>
      </c>
      <c r="D533" s="14">
        <v>37817</v>
      </c>
      <c r="E533" s="10">
        <v>97</v>
      </c>
    </row>
    <row r="534" spans="1:5" x14ac:dyDescent="0.25">
      <c r="A534" s="14">
        <v>42692</v>
      </c>
      <c r="B534" s="10">
        <v>12.85</v>
      </c>
      <c r="D534" s="14">
        <v>37818</v>
      </c>
      <c r="E534" s="10">
        <v>96.72</v>
      </c>
    </row>
    <row r="535" spans="1:5" x14ac:dyDescent="0.25">
      <c r="A535" s="14">
        <v>42691</v>
      </c>
      <c r="B535" s="10">
        <v>13.35</v>
      </c>
      <c r="D535" s="14">
        <v>37819</v>
      </c>
      <c r="E535" s="10">
        <v>96.86</v>
      </c>
    </row>
    <row r="536" spans="1:5" x14ac:dyDescent="0.25">
      <c r="A536" s="14">
        <v>42690</v>
      </c>
      <c r="B536" s="10">
        <v>13.72</v>
      </c>
      <c r="D536" s="14">
        <v>37820</v>
      </c>
      <c r="E536" s="10">
        <v>96.63</v>
      </c>
    </row>
    <row r="537" spans="1:5" x14ac:dyDescent="0.25">
      <c r="A537" s="14">
        <v>42689</v>
      </c>
      <c r="B537" s="10">
        <v>13.37</v>
      </c>
      <c r="D537" s="14">
        <v>37823</v>
      </c>
      <c r="E537" s="10">
        <v>96.11</v>
      </c>
    </row>
    <row r="538" spans="1:5" x14ac:dyDescent="0.25">
      <c r="A538" s="14">
        <v>42688</v>
      </c>
      <c r="B538" s="10">
        <v>14.48</v>
      </c>
      <c r="D538" s="14">
        <v>37824</v>
      </c>
      <c r="E538" s="10">
        <v>96.38</v>
      </c>
    </row>
    <row r="539" spans="1:5" x14ac:dyDescent="0.25">
      <c r="A539" s="14">
        <v>42684</v>
      </c>
      <c r="B539" s="10">
        <v>14.74</v>
      </c>
      <c r="D539" s="14">
        <v>37825</v>
      </c>
      <c r="E539" s="10">
        <v>95.44</v>
      </c>
    </row>
    <row r="540" spans="1:5" x14ac:dyDescent="0.25">
      <c r="A540" s="14">
        <v>42683</v>
      </c>
      <c r="B540" s="10">
        <v>14.38</v>
      </c>
      <c r="D540" s="14">
        <v>37826</v>
      </c>
      <c r="E540" s="10">
        <v>95.34</v>
      </c>
    </row>
    <row r="541" spans="1:5" x14ac:dyDescent="0.25">
      <c r="A541" s="14">
        <v>42682</v>
      </c>
      <c r="B541" s="10">
        <v>18.739999999999998</v>
      </c>
      <c r="D541" s="14">
        <v>37827</v>
      </c>
      <c r="E541" s="10">
        <v>94.96</v>
      </c>
    </row>
    <row r="542" spans="1:5" x14ac:dyDescent="0.25">
      <c r="A542" s="14">
        <v>42681</v>
      </c>
      <c r="B542" s="10">
        <v>18.71</v>
      </c>
      <c r="D542" s="14">
        <v>37830</v>
      </c>
      <c r="E542" s="10">
        <v>95.08</v>
      </c>
    </row>
    <row r="543" spans="1:5" x14ac:dyDescent="0.25">
      <c r="A543" s="14">
        <v>42678</v>
      </c>
      <c r="B543" s="10">
        <v>22.51</v>
      </c>
      <c r="D543" s="14">
        <v>37831</v>
      </c>
      <c r="E543" s="10">
        <v>95.33</v>
      </c>
    </row>
    <row r="544" spans="1:5" x14ac:dyDescent="0.25">
      <c r="A544" s="14">
        <v>42677</v>
      </c>
      <c r="B544" s="10">
        <v>22.08</v>
      </c>
      <c r="D544" s="14">
        <v>37832</v>
      </c>
      <c r="E544" s="10">
        <v>96.07</v>
      </c>
    </row>
    <row r="545" spans="1:5" x14ac:dyDescent="0.25">
      <c r="A545" s="14">
        <v>42676</v>
      </c>
      <c r="B545" s="10">
        <v>19.32</v>
      </c>
      <c r="D545" s="14">
        <v>37833</v>
      </c>
      <c r="E545" s="10">
        <v>96.89</v>
      </c>
    </row>
    <row r="546" spans="1:5" x14ac:dyDescent="0.25">
      <c r="A546" s="14">
        <v>42675</v>
      </c>
      <c r="B546" s="10">
        <v>18.559999999999999</v>
      </c>
      <c r="D546" s="14">
        <v>37834</v>
      </c>
      <c r="E546" s="10">
        <v>96.66</v>
      </c>
    </row>
    <row r="547" spans="1:5" x14ac:dyDescent="0.25">
      <c r="A547" s="14">
        <v>42674</v>
      </c>
      <c r="B547" s="10">
        <v>17.059999999999999</v>
      </c>
      <c r="D547" s="14">
        <v>37837</v>
      </c>
      <c r="E547" s="10">
        <v>96.16</v>
      </c>
    </row>
    <row r="548" spans="1:5" x14ac:dyDescent="0.25">
      <c r="A548" s="14">
        <v>42671</v>
      </c>
      <c r="B548" s="10">
        <v>16.190000000000001</v>
      </c>
      <c r="D548" s="14">
        <v>37838</v>
      </c>
      <c r="E548" s="10">
        <v>96.16</v>
      </c>
    </row>
    <row r="549" spans="1:5" x14ac:dyDescent="0.25">
      <c r="A549" s="14">
        <v>42670</v>
      </c>
      <c r="B549" s="10">
        <v>15.36</v>
      </c>
      <c r="D549" s="14">
        <v>37839</v>
      </c>
      <c r="E549" s="10">
        <v>96.29</v>
      </c>
    </row>
    <row r="550" spans="1:5" x14ac:dyDescent="0.25">
      <c r="A550" s="14">
        <v>42669</v>
      </c>
      <c r="B550" s="10">
        <v>14.24</v>
      </c>
      <c r="D550" s="14">
        <v>37840</v>
      </c>
      <c r="E550" s="10">
        <v>95.83</v>
      </c>
    </row>
    <row r="551" spans="1:5" x14ac:dyDescent="0.25">
      <c r="A551" s="14">
        <v>42668</v>
      </c>
      <c r="B551" s="10">
        <v>13.46</v>
      </c>
      <c r="D551" s="14">
        <v>37841</v>
      </c>
      <c r="E551" s="10">
        <v>96.36</v>
      </c>
    </row>
    <row r="552" spans="1:5" x14ac:dyDescent="0.25">
      <c r="A552" s="14">
        <v>42667</v>
      </c>
      <c r="B552" s="10">
        <v>13.02</v>
      </c>
      <c r="D552" s="14">
        <v>37844</v>
      </c>
      <c r="E552" s="10">
        <v>95.87</v>
      </c>
    </row>
    <row r="553" spans="1:5" x14ac:dyDescent="0.25">
      <c r="A553" s="14">
        <v>42664</v>
      </c>
      <c r="B553" s="10">
        <v>13.34</v>
      </c>
      <c r="D553" s="14">
        <v>37845</v>
      </c>
      <c r="E553" s="10">
        <v>96.15</v>
      </c>
    </row>
    <row r="554" spans="1:5" x14ac:dyDescent="0.25">
      <c r="A554" s="14">
        <v>42663</v>
      </c>
      <c r="B554" s="10">
        <v>13.75</v>
      </c>
      <c r="D554" s="14">
        <v>37846</v>
      </c>
      <c r="E554" s="10">
        <v>96.18</v>
      </c>
    </row>
    <row r="555" spans="1:5" x14ac:dyDescent="0.25">
      <c r="A555" s="14">
        <v>42662</v>
      </c>
      <c r="B555" s="10">
        <v>14.41</v>
      </c>
      <c r="D555" s="14">
        <v>37847</v>
      </c>
      <c r="E555" s="10">
        <v>96.68</v>
      </c>
    </row>
    <row r="556" spans="1:5" x14ac:dyDescent="0.25">
      <c r="A556" s="14">
        <v>42661</v>
      </c>
      <c r="B556" s="10">
        <v>15.28</v>
      </c>
      <c r="D556" s="14">
        <v>37848</v>
      </c>
      <c r="E556" s="10">
        <v>96.65</v>
      </c>
    </row>
    <row r="557" spans="1:5" x14ac:dyDescent="0.25">
      <c r="A557" s="14">
        <v>42660</v>
      </c>
      <c r="B557" s="10">
        <v>16.21</v>
      </c>
      <c r="D557" s="14">
        <v>37851</v>
      </c>
      <c r="E557" s="10">
        <v>97.35</v>
      </c>
    </row>
    <row r="558" spans="1:5" x14ac:dyDescent="0.25">
      <c r="A558" s="14">
        <v>42657</v>
      </c>
      <c r="B558" s="10">
        <v>16.12</v>
      </c>
      <c r="D558" s="14">
        <v>37852</v>
      </c>
      <c r="E558" s="10">
        <v>97.31</v>
      </c>
    </row>
    <row r="559" spans="1:5" x14ac:dyDescent="0.25">
      <c r="A559" s="14">
        <v>42656</v>
      </c>
      <c r="B559" s="10">
        <v>16.690000000000001</v>
      </c>
      <c r="D559" s="14">
        <v>37853</v>
      </c>
      <c r="E559" s="10">
        <v>97.37</v>
      </c>
    </row>
    <row r="560" spans="1:5" x14ac:dyDescent="0.25">
      <c r="A560" s="14">
        <v>42655</v>
      </c>
      <c r="B560" s="10">
        <v>15.91</v>
      </c>
      <c r="D560" s="14">
        <v>37854</v>
      </c>
      <c r="E560" s="10">
        <v>98.61</v>
      </c>
    </row>
    <row r="561" spans="1:5" x14ac:dyDescent="0.25">
      <c r="A561" s="14">
        <v>42654</v>
      </c>
      <c r="B561" s="10">
        <v>15.36</v>
      </c>
      <c r="D561" s="14">
        <v>37855</v>
      </c>
      <c r="E561" s="10">
        <v>98.83</v>
      </c>
    </row>
    <row r="562" spans="1:5" x14ac:dyDescent="0.25">
      <c r="A562" s="14">
        <v>42650</v>
      </c>
      <c r="B562" s="10">
        <v>13.48</v>
      </c>
      <c r="D562" s="14">
        <v>37858</v>
      </c>
      <c r="E562" s="10">
        <v>98.92</v>
      </c>
    </row>
    <row r="563" spans="1:5" x14ac:dyDescent="0.25">
      <c r="A563" s="14">
        <v>42649</v>
      </c>
      <c r="B563" s="10">
        <v>12.84</v>
      </c>
      <c r="D563" s="14">
        <v>37859</v>
      </c>
      <c r="E563" s="10">
        <v>98.76</v>
      </c>
    </row>
    <row r="564" spans="1:5" x14ac:dyDescent="0.25">
      <c r="A564" s="14">
        <v>42648</v>
      </c>
      <c r="B564" s="10">
        <v>12.99</v>
      </c>
      <c r="D564" s="14">
        <v>37860</v>
      </c>
      <c r="E564" s="10">
        <v>98.86</v>
      </c>
    </row>
    <row r="565" spans="1:5" x14ac:dyDescent="0.25">
      <c r="A565" s="14">
        <v>42647</v>
      </c>
      <c r="B565" s="10">
        <v>13.63</v>
      </c>
      <c r="D565" s="14">
        <v>37861</v>
      </c>
      <c r="E565" s="10">
        <v>98.83</v>
      </c>
    </row>
    <row r="566" spans="1:5" x14ac:dyDescent="0.25">
      <c r="A566" s="14">
        <v>42646</v>
      </c>
      <c r="B566" s="10">
        <v>13.57</v>
      </c>
      <c r="D566" s="14">
        <v>37862</v>
      </c>
      <c r="E566" s="10">
        <v>98.1</v>
      </c>
    </row>
    <row r="567" spans="1:5" x14ac:dyDescent="0.25">
      <c r="A567" s="14">
        <v>42643</v>
      </c>
      <c r="B567" s="10">
        <v>13.29</v>
      </c>
      <c r="D567" s="14">
        <v>37865</v>
      </c>
      <c r="E567" s="10">
        <v>98.07</v>
      </c>
    </row>
    <row r="568" spans="1:5" x14ac:dyDescent="0.25">
      <c r="A568" s="14">
        <v>42642</v>
      </c>
      <c r="B568" s="10">
        <v>14.02</v>
      </c>
      <c r="D568" s="14">
        <v>37866</v>
      </c>
      <c r="E568" s="10">
        <v>98.95</v>
      </c>
    </row>
    <row r="569" spans="1:5" x14ac:dyDescent="0.25">
      <c r="A569" s="14">
        <v>42641</v>
      </c>
      <c r="B569" s="10">
        <v>12.39</v>
      </c>
      <c r="D569" s="14">
        <v>37867</v>
      </c>
      <c r="E569" s="10">
        <v>98.71</v>
      </c>
    </row>
    <row r="570" spans="1:5" x14ac:dyDescent="0.25">
      <c r="A570" s="14">
        <v>42640</v>
      </c>
      <c r="B570" s="10">
        <v>13.1</v>
      </c>
      <c r="D570" s="14">
        <v>37868</v>
      </c>
      <c r="E570" s="10">
        <v>98.2</v>
      </c>
    </row>
    <row r="571" spans="1:5" x14ac:dyDescent="0.25">
      <c r="A571" s="14">
        <v>42639</v>
      </c>
      <c r="B571" s="10">
        <v>14.5</v>
      </c>
      <c r="D571" s="14">
        <v>37869</v>
      </c>
      <c r="E571" s="10">
        <v>97.09</v>
      </c>
    </row>
    <row r="572" spans="1:5" x14ac:dyDescent="0.25">
      <c r="A572" s="14">
        <v>42636</v>
      </c>
      <c r="B572" s="10">
        <v>12.29</v>
      </c>
      <c r="D572" s="14">
        <v>37872</v>
      </c>
      <c r="E572" s="10">
        <v>97.16</v>
      </c>
    </row>
    <row r="573" spans="1:5" x14ac:dyDescent="0.25">
      <c r="A573" s="14">
        <v>42635</v>
      </c>
      <c r="B573" s="10">
        <v>12.02</v>
      </c>
      <c r="D573" s="14">
        <v>37873</v>
      </c>
      <c r="E573" s="10">
        <v>96.44</v>
      </c>
    </row>
    <row r="574" spans="1:5" x14ac:dyDescent="0.25">
      <c r="A574" s="14">
        <v>42634</v>
      </c>
      <c r="B574" s="10">
        <v>13.3</v>
      </c>
      <c r="D574" s="14">
        <v>37874</v>
      </c>
      <c r="E574" s="10">
        <v>96.5</v>
      </c>
    </row>
    <row r="575" spans="1:5" x14ac:dyDescent="0.25">
      <c r="A575" s="14">
        <v>42633</v>
      </c>
      <c r="B575" s="10">
        <v>15.92</v>
      </c>
      <c r="D575" s="14">
        <v>37875</v>
      </c>
      <c r="E575" s="10">
        <v>96.56</v>
      </c>
    </row>
    <row r="576" spans="1:5" x14ac:dyDescent="0.25">
      <c r="A576" s="14">
        <v>42632</v>
      </c>
      <c r="B576" s="10">
        <v>15.53</v>
      </c>
      <c r="D576" s="14">
        <v>37876</v>
      </c>
      <c r="E576" s="10">
        <v>96</v>
      </c>
    </row>
    <row r="577" spans="1:5" x14ac:dyDescent="0.25">
      <c r="A577" s="14">
        <v>42629</v>
      </c>
      <c r="B577" s="10">
        <v>15.37</v>
      </c>
      <c r="D577" s="14">
        <v>37879</v>
      </c>
      <c r="E577" s="10">
        <v>95.98</v>
      </c>
    </row>
    <row r="578" spans="1:5" x14ac:dyDescent="0.25">
      <c r="A578" s="14">
        <v>42628</v>
      </c>
      <c r="B578" s="10">
        <v>16.3</v>
      </c>
      <c r="D578" s="14">
        <v>37880</v>
      </c>
      <c r="E578" s="10">
        <v>96.67</v>
      </c>
    </row>
    <row r="579" spans="1:5" x14ac:dyDescent="0.25">
      <c r="A579" s="14">
        <v>42627</v>
      </c>
      <c r="B579" s="10">
        <v>18.14</v>
      </c>
      <c r="D579" s="14">
        <v>37881</v>
      </c>
      <c r="E579" s="10">
        <v>95.8</v>
      </c>
    </row>
    <row r="580" spans="1:5" x14ac:dyDescent="0.25">
      <c r="A580" s="14">
        <v>42626</v>
      </c>
      <c r="B580" s="10">
        <v>17.850000000000001</v>
      </c>
      <c r="D580" s="14">
        <v>37882</v>
      </c>
      <c r="E580" s="10">
        <v>95.95</v>
      </c>
    </row>
    <row r="581" spans="1:5" x14ac:dyDescent="0.25">
      <c r="A581" s="14">
        <v>42625</v>
      </c>
      <c r="B581" s="10">
        <v>15.16</v>
      </c>
      <c r="D581" s="14">
        <v>37883</v>
      </c>
      <c r="E581" s="10">
        <v>94.78</v>
      </c>
    </row>
    <row r="582" spans="1:5" x14ac:dyDescent="0.25">
      <c r="A582" s="14">
        <v>42622</v>
      </c>
      <c r="B582" s="10">
        <v>17.5</v>
      </c>
      <c r="D582" s="14">
        <v>37886</v>
      </c>
      <c r="E582" s="10">
        <v>93.85</v>
      </c>
    </row>
    <row r="583" spans="1:5" x14ac:dyDescent="0.25">
      <c r="A583" s="14">
        <v>42621</v>
      </c>
      <c r="B583" s="10">
        <v>12.51</v>
      </c>
      <c r="D583" s="14">
        <v>37887</v>
      </c>
      <c r="E583" s="10">
        <v>93.99</v>
      </c>
    </row>
    <row r="584" spans="1:5" x14ac:dyDescent="0.25">
      <c r="A584" s="14">
        <v>42620</v>
      </c>
      <c r="B584" s="10">
        <v>11.94</v>
      </c>
      <c r="D584" s="14">
        <v>37888</v>
      </c>
      <c r="E584" s="10">
        <v>93.7</v>
      </c>
    </row>
    <row r="585" spans="1:5" x14ac:dyDescent="0.25">
      <c r="A585" s="14">
        <v>42619</v>
      </c>
      <c r="B585" s="10">
        <v>12.02</v>
      </c>
      <c r="D585" s="14">
        <v>37889</v>
      </c>
      <c r="E585" s="10">
        <v>93.76</v>
      </c>
    </row>
    <row r="586" spans="1:5" x14ac:dyDescent="0.25">
      <c r="A586" s="14">
        <v>42615</v>
      </c>
      <c r="B586" s="10">
        <v>11.98</v>
      </c>
      <c r="D586" s="14">
        <v>37890</v>
      </c>
      <c r="E586" s="10">
        <v>93.85</v>
      </c>
    </row>
    <row r="587" spans="1:5" x14ac:dyDescent="0.25">
      <c r="A587" s="14">
        <v>42614</v>
      </c>
      <c r="B587" s="10">
        <v>13.48</v>
      </c>
      <c r="D587" s="14">
        <v>37893</v>
      </c>
      <c r="E587" s="10">
        <v>93.08</v>
      </c>
    </row>
    <row r="588" spans="1:5" x14ac:dyDescent="0.25">
      <c r="A588" s="14">
        <v>42613</v>
      </c>
      <c r="B588" s="10">
        <v>13.42</v>
      </c>
      <c r="D588" s="14">
        <v>37894</v>
      </c>
      <c r="E588" s="10">
        <v>92.85</v>
      </c>
    </row>
    <row r="589" spans="1:5" x14ac:dyDescent="0.25">
      <c r="A589" s="14">
        <v>42612</v>
      </c>
      <c r="B589" s="10">
        <v>13.12</v>
      </c>
      <c r="D589" s="14">
        <v>37895</v>
      </c>
      <c r="E589" s="10">
        <v>92.39</v>
      </c>
    </row>
    <row r="590" spans="1:5" x14ac:dyDescent="0.25">
      <c r="A590" s="14">
        <v>42611</v>
      </c>
      <c r="B590" s="10">
        <v>12.94</v>
      </c>
      <c r="D590" s="14">
        <v>37896</v>
      </c>
      <c r="E590" s="10">
        <v>92.42</v>
      </c>
    </row>
    <row r="591" spans="1:5" x14ac:dyDescent="0.25">
      <c r="A591" s="14">
        <v>42608</v>
      </c>
      <c r="B591" s="10">
        <v>13.65</v>
      </c>
      <c r="D591" s="14">
        <v>37897</v>
      </c>
      <c r="E591" s="10">
        <v>93.1</v>
      </c>
    </row>
    <row r="592" spans="1:5" x14ac:dyDescent="0.25">
      <c r="A592" s="14">
        <v>42607</v>
      </c>
      <c r="B592" s="10">
        <v>13.63</v>
      </c>
      <c r="D592" s="14">
        <v>37900</v>
      </c>
      <c r="E592" s="10">
        <v>92.41</v>
      </c>
    </row>
    <row r="593" spans="1:5" x14ac:dyDescent="0.25">
      <c r="A593" s="14">
        <v>42606</v>
      </c>
      <c r="B593" s="10">
        <v>13.45</v>
      </c>
      <c r="D593" s="14">
        <v>37901</v>
      </c>
      <c r="E593" s="10">
        <v>91.89</v>
      </c>
    </row>
    <row r="594" spans="1:5" x14ac:dyDescent="0.25">
      <c r="A594" s="14">
        <v>42605</v>
      </c>
      <c r="B594" s="10">
        <v>12.38</v>
      </c>
      <c r="D594" s="14">
        <v>37902</v>
      </c>
      <c r="E594" s="10">
        <v>91.73</v>
      </c>
    </row>
    <row r="595" spans="1:5" x14ac:dyDescent="0.25">
      <c r="A595" s="14">
        <v>42604</v>
      </c>
      <c r="B595" s="10">
        <v>12.27</v>
      </c>
      <c r="D595" s="14">
        <v>37903</v>
      </c>
      <c r="E595" s="10">
        <v>91.94</v>
      </c>
    </row>
    <row r="596" spans="1:5" x14ac:dyDescent="0.25">
      <c r="A596" s="14">
        <v>42601</v>
      </c>
      <c r="B596" s="10">
        <v>11.34</v>
      </c>
      <c r="D596" s="14">
        <v>37904</v>
      </c>
      <c r="E596" s="10">
        <v>91.52</v>
      </c>
    </row>
    <row r="597" spans="1:5" x14ac:dyDescent="0.25">
      <c r="A597" s="14">
        <v>42600</v>
      </c>
      <c r="B597" s="10">
        <v>11.43</v>
      </c>
      <c r="D597" s="14">
        <v>37907</v>
      </c>
      <c r="E597" s="10">
        <v>91.89</v>
      </c>
    </row>
    <row r="598" spans="1:5" x14ac:dyDescent="0.25">
      <c r="A598" s="14">
        <v>42599</v>
      </c>
      <c r="B598" s="10">
        <v>12.19</v>
      </c>
      <c r="D598" s="14">
        <v>37908</v>
      </c>
      <c r="E598" s="10">
        <v>91.83</v>
      </c>
    </row>
    <row r="599" spans="1:5" x14ac:dyDescent="0.25">
      <c r="A599" s="14">
        <v>42598</v>
      </c>
      <c r="B599" s="10">
        <v>12.64</v>
      </c>
      <c r="D599" s="14">
        <v>37909</v>
      </c>
      <c r="E599" s="10">
        <v>92.5</v>
      </c>
    </row>
    <row r="600" spans="1:5" x14ac:dyDescent="0.25">
      <c r="A600" s="14">
        <v>42597</v>
      </c>
      <c r="B600" s="10">
        <v>11.81</v>
      </c>
      <c r="D600" s="14">
        <v>37910</v>
      </c>
      <c r="E600" s="10">
        <v>92.61</v>
      </c>
    </row>
    <row r="601" spans="1:5" x14ac:dyDescent="0.25">
      <c r="A601" s="14">
        <v>42594</v>
      </c>
      <c r="B601" s="10">
        <v>11.55</v>
      </c>
      <c r="D601" s="14">
        <v>37911</v>
      </c>
      <c r="E601" s="10">
        <v>92.29</v>
      </c>
    </row>
    <row r="602" spans="1:5" x14ac:dyDescent="0.25">
      <c r="A602" s="14">
        <v>42593</v>
      </c>
      <c r="B602" s="10">
        <v>11.68</v>
      </c>
      <c r="D602" s="14">
        <v>37914</v>
      </c>
      <c r="E602" s="10">
        <v>92.43</v>
      </c>
    </row>
    <row r="603" spans="1:5" x14ac:dyDescent="0.25">
      <c r="A603" s="14">
        <v>42592</v>
      </c>
      <c r="B603" s="10">
        <v>12.05</v>
      </c>
      <c r="D603" s="14">
        <v>37915</v>
      </c>
      <c r="E603" s="10">
        <v>92.37</v>
      </c>
    </row>
    <row r="604" spans="1:5" x14ac:dyDescent="0.25">
      <c r="A604" s="14">
        <v>42591</v>
      </c>
      <c r="B604" s="10">
        <v>11.66</v>
      </c>
      <c r="D604" s="14">
        <v>37916</v>
      </c>
      <c r="E604" s="10">
        <v>91.27</v>
      </c>
    </row>
    <row r="605" spans="1:5" x14ac:dyDescent="0.25">
      <c r="A605" s="14">
        <v>42590</v>
      </c>
      <c r="B605" s="10">
        <v>11.5</v>
      </c>
      <c r="D605" s="14">
        <v>37917</v>
      </c>
      <c r="E605" s="10">
        <v>91.51</v>
      </c>
    </row>
    <row r="606" spans="1:5" x14ac:dyDescent="0.25">
      <c r="A606" s="14">
        <v>42587</v>
      </c>
      <c r="B606" s="10">
        <v>11.39</v>
      </c>
      <c r="D606" s="14">
        <v>37918</v>
      </c>
      <c r="E606" s="10">
        <v>91.43</v>
      </c>
    </row>
    <row r="607" spans="1:5" x14ac:dyDescent="0.25">
      <c r="A607" s="14">
        <v>42586</v>
      </c>
      <c r="B607" s="10">
        <v>12.42</v>
      </c>
      <c r="D607" s="14">
        <v>37921</v>
      </c>
      <c r="E607" s="10">
        <v>91.61</v>
      </c>
    </row>
    <row r="608" spans="1:5" x14ac:dyDescent="0.25">
      <c r="A608" s="14">
        <v>42585</v>
      </c>
      <c r="B608" s="10">
        <v>12.86</v>
      </c>
      <c r="D608" s="14">
        <v>37922</v>
      </c>
      <c r="E608" s="10">
        <v>91.86</v>
      </c>
    </row>
    <row r="609" spans="1:5" x14ac:dyDescent="0.25">
      <c r="A609" s="14">
        <v>42584</v>
      </c>
      <c r="B609" s="10">
        <v>13.37</v>
      </c>
      <c r="D609" s="14">
        <v>37923</v>
      </c>
      <c r="E609" s="10">
        <v>91.86</v>
      </c>
    </row>
    <row r="610" spans="1:5" x14ac:dyDescent="0.25">
      <c r="A610" s="14">
        <v>42583</v>
      </c>
      <c r="B610" s="10">
        <v>12.44</v>
      </c>
      <c r="D610" s="14">
        <v>37924</v>
      </c>
      <c r="E610" s="10">
        <v>92.21</v>
      </c>
    </row>
    <row r="611" spans="1:5" x14ac:dyDescent="0.25">
      <c r="A611" s="14">
        <v>42580</v>
      </c>
      <c r="B611" s="10">
        <v>11.87</v>
      </c>
      <c r="D611" s="14">
        <v>37925</v>
      </c>
      <c r="E611" s="10">
        <v>92.73</v>
      </c>
    </row>
    <row r="612" spans="1:5" x14ac:dyDescent="0.25">
      <c r="A612" s="14">
        <v>42579</v>
      </c>
      <c r="B612" s="10">
        <v>12.72</v>
      </c>
      <c r="D612" s="14">
        <v>37928</v>
      </c>
      <c r="E612" s="10">
        <v>93.66</v>
      </c>
    </row>
    <row r="613" spans="1:5" x14ac:dyDescent="0.25">
      <c r="A613" s="14">
        <v>42578</v>
      </c>
      <c r="B613" s="10">
        <v>12.83</v>
      </c>
      <c r="D613" s="14">
        <v>37929</v>
      </c>
      <c r="E613" s="10">
        <v>93.23</v>
      </c>
    </row>
    <row r="614" spans="1:5" x14ac:dyDescent="0.25">
      <c r="A614" s="14">
        <v>42577</v>
      </c>
      <c r="B614" s="10">
        <v>13.05</v>
      </c>
      <c r="D614" s="14">
        <v>37930</v>
      </c>
      <c r="E614" s="10">
        <v>93.63</v>
      </c>
    </row>
    <row r="615" spans="1:5" x14ac:dyDescent="0.25">
      <c r="A615" s="14">
        <v>42576</v>
      </c>
      <c r="B615" s="10">
        <v>12.87</v>
      </c>
      <c r="D615" s="14">
        <v>37931</v>
      </c>
      <c r="E615" s="10">
        <v>93.89</v>
      </c>
    </row>
    <row r="616" spans="1:5" x14ac:dyDescent="0.25">
      <c r="A616" s="14">
        <v>42573</v>
      </c>
      <c r="B616" s="10">
        <v>12.02</v>
      </c>
      <c r="D616" s="14">
        <v>37932</v>
      </c>
      <c r="E616" s="10">
        <v>93.02</v>
      </c>
    </row>
    <row r="617" spans="1:5" x14ac:dyDescent="0.25">
      <c r="A617" s="14">
        <v>42572</v>
      </c>
      <c r="B617" s="10">
        <v>12.74</v>
      </c>
      <c r="D617" s="14">
        <v>37935</v>
      </c>
      <c r="E617" s="10">
        <v>93.05</v>
      </c>
    </row>
    <row r="618" spans="1:5" x14ac:dyDescent="0.25">
      <c r="A618" s="14">
        <v>42571</v>
      </c>
      <c r="B618" s="10">
        <v>11.77</v>
      </c>
      <c r="D618" s="14">
        <v>37936</v>
      </c>
      <c r="E618" s="10">
        <v>93.1</v>
      </c>
    </row>
    <row r="619" spans="1:5" x14ac:dyDescent="0.25">
      <c r="A619" s="14">
        <v>42570</v>
      </c>
      <c r="B619" s="10">
        <v>11.97</v>
      </c>
      <c r="D619" s="14">
        <v>37937</v>
      </c>
      <c r="E619" s="10">
        <v>92.31</v>
      </c>
    </row>
    <row r="620" spans="1:5" x14ac:dyDescent="0.25">
      <c r="A620" s="14">
        <v>42569</v>
      </c>
      <c r="B620" s="10">
        <v>12.44</v>
      </c>
      <c r="D620" s="14">
        <v>37938</v>
      </c>
      <c r="E620" s="10">
        <v>91.61</v>
      </c>
    </row>
    <row r="621" spans="1:5" x14ac:dyDescent="0.25">
      <c r="A621" s="14">
        <v>42566</v>
      </c>
      <c r="B621" s="10">
        <v>12.67</v>
      </c>
      <c r="D621" s="14">
        <v>37939</v>
      </c>
      <c r="E621" s="10">
        <v>91.37</v>
      </c>
    </row>
    <row r="622" spans="1:5" x14ac:dyDescent="0.25">
      <c r="A622" s="14">
        <v>42565</v>
      </c>
      <c r="B622" s="10">
        <v>12.82</v>
      </c>
      <c r="D622" s="14">
        <v>37942</v>
      </c>
      <c r="E622" s="10">
        <v>91.61</v>
      </c>
    </row>
    <row r="623" spans="1:5" x14ac:dyDescent="0.25">
      <c r="A623" s="14">
        <v>42564</v>
      </c>
      <c r="B623" s="10">
        <v>13.04</v>
      </c>
      <c r="D623" s="14">
        <v>37943</v>
      </c>
      <c r="E623" s="10">
        <v>90.23</v>
      </c>
    </row>
    <row r="624" spans="1:5" x14ac:dyDescent="0.25">
      <c r="A624" s="14">
        <v>42563</v>
      </c>
      <c r="B624" s="10">
        <v>13.55</v>
      </c>
      <c r="D624" s="14">
        <v>37944</v>
      </c>
      <c r="E624" s="10">
        <v>90.91</v>
      </c>
    </row>
    <row r="625" spans="1:5" x14ac:dyDescent="0.25">
      <c r="A625" s="14">
        <v>42562</v>
      </c>
      <c r="B625" s="10">
        <v>13.54</v>
      </c>
      <c r="D625" s="14">
        <v>37945</v>
      </c>
      <c r="E625" s="10">
        <v>90.66</v>
      </c>
    </row>
    <row r="626" spans="1:5" x14ac:dyDescent="0.25">
      <c r="A626" s="14">
        <v>42559</v>
      </c>
      <c r="B626" s="10">
        <v>13.2</v>
      </c>
      <c r="D626" s="14">
        <v>37946</v>
      </c>
      <c r="E626" s="10">
        <v>90.6</v>
      </c>
    </row>
    <row r="627" spans="1:5" x14ac:dyDescent="0.25">
      <c r="A627" s="14">
        <v>42558</v>
      </c>
      <c r="B627" s="10">
        <v>14.76</v>
      </c>
      <c r="D627" s="14">
        <v>37949</v>
      </c>
      <c r="E627" s="10">
        <v>91.56</v>
      </c>
    </row>
    <row r="628" spans="1:5" x14ac:dyDescent="0.25">
      <c r="A628" s="14">
        <v>42557</v>
      </c>
      <c r="B628" s="10">
        <v>14.96</v>
      </c>
      <c r="D628" s="14">
        <v>37950</v>
      </c>
      <c r="E628" s="10">
        <v>91.46</v>
      </c>
    </row>
    <row r="629" spans="1:5" x14ac:dyDescent="0.25">
      <c r="A629" s="14">
        <v>42556</v>
      </c>
      <c r="B629" s="10">
        <v>15.58</v>
      </c>
      <c r="D629" s="14">
        <v>37951</v>
      </c>
      <c r="E629" s="10">
        <v>90.6</v>
      </c>
    </row>
    <row r="630" spans="1:5" x14ac:dyDescent="0.25">
      <c r="A630" s="14">
        <v>42552</v>
      </c>
      <c r="B630" s="10">
        <v>14.77</v>
      </c>
      <c r="D630" s="14">
        <v>37952</v>
      </c>
      <c r="E630" s="10">
        <v>90.65</v>
      </c>
    </row>
    <row r="631" spans="1:5" x14ac:dyDescent="0.25">
      <c r="A631" s="14">
        <v>42551</v>
      </c>
      <c r="B631" s="10">
        <v>15.63</v>
      </c>
      <c r="D631" s="14">
        <v>37953</v>
      </c>
      <c r="E631" s="10">
        <v>90.23</v>
      </c>
    </row>
    <row r="632" spans="1:5" x14ac:dyDescent="0.25">
      <c r="A632" s="14">
        <v>42550</v>
      </c>
      <c r="B632" s="10">
        <v>16.64</v>
      </c>
      <c r="D632" s="14">
        <v>37956</v>
      </c>
      <c r="E632" s="10">
        <v>90.35</v>
      </c>
    </row>
    <row r="633" spans="1:5" x14ac:dyDescent="0.25">
      <c r="A633" s="14">
        <v>42549</v>
      </c>
      <c r="B633" s="10">
        <v>18.75</v>
      </c>
      <c r="D633" s="14">
        <v>37957</v>
      </c>
      <c r="E633" s="10">
        <v>89.64</v>
      </c>
    </row>
    <row r="634" spans="1:5" x14ac:dyDescent="0.25">
      <c r="A634" s="14">
        <v>42548</v>
      </c>
      <c r="B634" s="10">
        <v>23.85</v>
      </c>
      <c r="D634" s="14">
        <v>37958</v>
      </c>
      <c r="E634" s="10">
        <v>89.5</v>
      </c>
    </row>
    <row r="635" spans="1:5" x14ac:dyDescent="0.25">
      <c r="A635" s="14">
        <v>42545</v>
      </c>
      <c r="B635" s="10">
        <v>25.76</v>
      </c>
      <c r="D635" s="14">
        <v>37959</v>
      </c>
      <c r="E635" s="10">
        <v>89.6</v>
      </c>
    </row>
    <row r="636" spans="1:5" x14ac:dyDescent="0.25">
      <c r="A636" s="14">
        <v>42544</v>
      </c>
      <c r="B636" s="10">
        <v>17.25</v>
      </c>
      <c r="D636" s="14">
        <v>37960</v>
      </c>
      <c r="E636" s="10">
        <v>89.14</v>
      </c>
    </row>
    <row r="637" spans="1:5" x14ac:dyDescent="0.25">
      <c r="A637" s="14">
        <v>42543</v>
      </c>
      <c r="B637" s="10">
        <v>21.17</v>
      </c>
      <c r="D637" s="14">
        <v>37963</v>
      </c>
      <c r="E637" s="10">
        <v>88.75</v>
      </c>
    </row>
    <row r="638" spans="1:5" x14ac:dyDescent="0.25">
      <c r="A638" s="14">
        <v>42542</v>
      </c>
      <c r="B638" s="10">
        <v>18.48</v>
      </c>
      <c r="D638" s="14">
        <v>37964</v>
      </c>
      <c r="E638" s="10">
        <v>88.49</v>
      </c>
    </row>
    <row r="639" spans="1:5" x14ac:dyDescent="0.25">
      <c r="A639" s="14">
        <v>42541</v>
      </c>
      <c r="B639" s="10">
        <v>18.37</v>
      </c>
      <c r="D639" s="14">
        <v>37965</v>
      </c>
      <c r="E639" s="10">
        <v>88.88</v>
      </c>
    </row>
    <row r="640" spans="1:5" x14ac:dyDescent="0.25">
      <c r="A640" s="14">
        <v>42538</v>
      </c>
      <c r="B640" s="10">
        <v>19.41</v>
      </c>
      <c r="D640" s="14">
        <v>37966</v>
      </c>
      <c r="E640" s="10">
        <v>88.88</v>
      </c>
    </row>
    <row r="641" spans="1:5" x14ac:dyDescent="0.25">
      <c r="A641" s="14">
        <v>42537</v>
      </c>
      <c r="B641" s="10">
        <v>19.37</v>
      </c>
      <c r="D641" s="14">
        <v>37967</v>
      </c>
      <c r="E641" s="10">
        <v>88.6</v>
      </c>
    </row>
    <row r="642" spans="1:5" x14ac:dyDescent="0.25">
      <c r="A642" s="14">
        <v>42536</v>
      </c>
      <c r="B642" s="10">
        <v>20.14</v>
      </c>
      <c r="D642" s="14">
        <v>37970</v>
      </c>
      <c r="E642" s="10">
        <v>88.4</v>
      </c>
    </row>
    <row r="643" spans="1:5" x14ac:dyDescent="0.25">
      <c r="A643" s="14">
        <v>42535</v>
      </c>
      <c r="B643" s="10">
        <v>20.5</v>
      </c>
      <c r="D643" s="14">
        <v>37971</v>
      </c>
      <c r="E643" s="10">
        <v>88.36</v>
      </c>
    </row>
    <row r="644" spans="1:5" x14ac:dyDescent="0.25">
      <c r="A644" s="14">
        <v>42534</v>
      </c>
      <c r="B644" s="10">
        <v>20.97</v>
      </c>
      <c r="D644" s="14">
        <v>37972</v>
      </c>
      <c r="E644" s="10">
        <v>87.94</v>
      </c>
    </row>
    <row r="645" spans="1:5" x14ac:dyDescent="0.25">
      <c r="A645" s="14">
        <v>42531</v>
      </c>
      <c r="B645" s="10">
        <v>17.03</v>
      </c>
      <c r="D645" s="14">
        <v>37973</v>
      </c>
      <c r="E645" s="10">
        <v>87.85</v>
      </c>
    </row>
    <row r="646" spans="1:5" x14ac:dyDescent="0.25">
      <c r="A646" s="14">
        <v>42530</v>
      </c>
      <c r="B646" s="10">
        <v>14.64</v>
      </c>
      <c r="D646" s="14">
        <v>37974</v>
      </c>
      <c r="E646" s="10">
        <v>88.15</v>
      </c>
    </row>
    <row r="647" spans="1:5" x14ac:dyDescent="0.25">
      <c r="A647" s="14">
        <v>42529</v>
      </c>
      <c r="B647" s="10">
        <v>14.08</v>
      </c>
      <c r="D647" s="14">
        <v>37977</v>
      </c>
      <c r="E647" s="10">
        <v>87.99</v>
      </c>
    </row>
    <row r="648" spans="1:5" x14ac:dyDescent="0.25">
      <c r="A648" s="14">
        <v>42528</v>
      </c>
      <c r="B648" s="10">
        <v>14.05</v>
      </c>
      <c r="D648" s="14">
        <v>37978</v>
      </c>
      <c r="E648" s="10">
        <v>87.99</v>
      </c>
    </row>
    <row r="649" spans="1:5" x14ac:dyDescent="0.25">
      <c r="A649" s="14">
        <v>42527</v>
      </c>
      <c r="B649" s="10">
        <v>13.65</v>
      </c>
      <c r="D649" s="14">
        <v>37979</v>
      </c>
      <c r="E649" s="10">
        <v>87.55</v>
      </c>
    </row>
    <row r="650" spans="1:5" x14ac:dyDescent="0.25">
      <c r="A650" s="14">
        <v>42524</v>
      </c>
      <c r="B650" s="10">
        <v>13.47</v>
      </c>
      <c r="D650" s="14">
        <v>37980</v>
      </c>
      <c r="E650" s="10">
        <v>87.57</v>
      </c>
    </row>
    <row r="651" spans="1:5" x14ac:dyDescent="0.25">
      <c r="A651" s="14">
        <v>42523</v>
      </c>
      <c r="B651" s="10">
        <v>13.63</v>
      </c>
      <c r="D651" s="14">
        <v>37981</v>
      </c>
      <c r="E651" s="10">
        <v>87.63</v>
      </c>
    </row>
    <row r="652" spans="1:5" x14ac:dyDescent="0.25">
      <c r="A652" s="14">
        <v>42522</v>
      </c>
      <c r="B652" s="10">
        <v>14.2</v>
      </c>
      <c r="D652" s="14">
        <v>37984</v>
      </c>
      <c r="E652" s="10">
        <v>87.35</v>
      </c>
    </row>
    <row r="653" spans="1:5" x14ac:dyDescent="0.25">
      <c r="A653" s="14">
        <v>42521</v>
      </c>
      <c r="B653" s="10">
        <v>14.19</v>
      </c>
      <c r="D653" s="14">
        <v>37985</v>
      </c>
      <c r="E653" s="10">
        <v>87</v>
      </c>
    </row>
    <row r="654" spans="1:5" x14ac:dyDescent="0.25">
      <c r="A654" s="14">
        <v>42517</v>
      </c>
      <c r="B654" s="10">
        <v>13.12</v>
      </c>
      <c r="D654" s="14">
        <v>37986</v>
      </c>
      <c r="E654" s="10">
        <v>86.92</v>
      </c>
    </row>
    <row r="655" spans="1:5" x14ac:dyDescent="0.25">
      <c r="A655" s="14">
        <v>42516</v>
      </c>
      <c r="B655" s="10">
        <v>13.43</v>
      </c>
      <c r="D655" s="14">
        <v>37987</v>
      </c>
      <c r="E655" s="10">
        <v>86.95</v>
      </c>
    </row>
    <row r="656" spans="1:5" x14ac:dyDescent="0.25">
      <c r="A656" s="14">
        <v>42515</v>
      </c>
      <c r="B656" s="10">
        <v>13.9</v>
      </c>
      <c r="D656" s="14">
        <v>37988</v>
      </c>
      <c r="E656" s="10">
        <v>86.92</v>
      </c>
    </row>
    <row r="657" spans="1:5" x14ac:dyDescent="0.25">
      <c r="A657" s="14">
        <v>42514</v>
      </c>
      <c r="B657" s="10">
        <v>14.42</v>
      </c>
      <c r="D657" s="14">
        <v>37991</v>
      </c>
      <c r="E657" s="10">
        <v>86.07</v>
      </c>
    </row>
    <row r="658" spans="1:5" x14ac:dyDescent="0.25">
      <c r="A658" s="14">
        <v>42513</v>
      </c>
      <c r="B658" s="10">
        <v>15.82</v>
      </c>
      <c r="D658" s="14">
        <v>37992</v>
      </c>
      <c r="E658" s="10">
        <v>85.63</v>
      </c>
    </row>
    <row r="659" spans="1:5" x14ac:dyDescent="0.25">
      <c r="A659" s="14">
        <v>42510</v>
      </c>
      <c r="B659" s="10">
        <v>15.2</v>
      </c>
      <c r="D659" s="14">
        <v>37993</v>
      </c>
      <c r="E659" s="10">
        <v>86.2</v>
      </c>
    </row>
    <row r="660" spans="1:5" x14ac:dyDescent="0.25">
      <c r="A660" s="14">
        <v>42509</v>
      </c>
      <c r="B660" s="10">
        <v>16.329999999999998</v>
      </c>
      <c r="D660" s="14">
        <v>37994</v>
      </c>
      <c r="E660" s="10">
        <v>85.54</v>
      </c>
    </row>
    <row r="661" spans="1:5" x14ac:dyDescent="0.25">
      <c r="A661" s="14">
        <v>42508</v>
      </c>
      <c r="B661" s="10">
        <v>15.95</v>
      </c>
      <c r="D661" s="14">
        <v>37995</v>
      </c>
      <c r="E661" s="10">
        <v>85.11</v>
      </c>
    </row>
    <row r="662" spans="1:5" x14ac:dyDescent="0.25">
      <c r="A662" s="14">
        <v>42507</v>
      </c>
      <c r="B662" s="10">
        <v>15.57</v>
      </c>
      <c r="D662" s="14">
        <v>37998</v>
      </c>
      <c r="E662" s="10">
        <v>85.56</v>
      </c>
    </row>
    <row r="663" spans="1:5" x14ac:dyDescent="0.25">
      <c r="A663" s="14">
        <v>42506</v>
      </c>
      <c r="B663" s="10">
        <v>14.68</v>
      </c>
      <c r="D663" s="14">
        <v>37999</v>
      </c>
      <c r="E663" s="10">
        <v>85.51</v>
      </c>
    </row>
    <row r="664" spans="1:5" x14ac:dyDescent="0.25">
      <c r="A664" s="14">
        <v>42503</v>
      </c>
      <c r="B664" s="10">
        <v>15.04</v>
      </c>
      <c r="D664" s="14">
        <v>38000</v>
      </c>
      <c r="E664" s="10">
        <v>86.12</v>
      </c>
    </row>
    <row r="665" spans="1:5" x14ac:dyDescent="0.25">
      <c r="A665" s="14">
        <v>42502</v>
      </c>
      <c r="B665" s="10">
        <v>14.41</v>
      </c>
      <c r="D665" s="14">
        <v>38001</v>
      </c>
      <c r="E665" s="10">
        <v>86.57</v>
      </c>
    </row>
    <row r="666" spans="1:5" x14ac:dyDescent="0.25">
      <c r="A666" s="14">
        <v>42501</v>
      </c>
      <c r="B666" s="10">
        <v>14.69</v>
      </c>
      <c r="D666" s="14">
        <v>38002</v>
      </c>
      <c r="E666" s="10">
        <v>87.73</v>
      </c>
    </row>
    <row r="667" spans="1:5" x14ac:dyDescent="0.25">
      <c r="A667" s="14">
        <v>42500</v>
      </c>
      <c r="B667" s="10">
        <v>13.63</v>
      </c>
      <c r="D667" s="14">
        <v>38005</v>
      </c>
      <c r="E667" s="10">
        <v>87.96</v>
      </c>
    </row>
    <row r="668" spans="1:5" x14ac:dyDescent="0.25">
      <c r="A668" s="14">
        <v>42499</v>
      </c>
      <c r="B668" s="10">
        <v>14.57</v>
      </c>
      <c r="D668" s="14">
        <v>38006</v>
      </c>
      <c r="E668" s="10">
        <v>86.62</v>
      </c>
    </row>
    <row r="669" spans="1:5" x14ac:dyDescent="0.25">
      <c r="A669" s="14">
        <v>42496</v>
      </c>
      <c r="B669" s="10">
        <v>14.72</v>
      </c>
      <c r="D669" s="14">
        <v>38007</v>
      </c>
      <c r="E669" s="10">
        <v>86.34</v>
      </c>
    </row>
    <row r="670" spans="1:5" x14ac:dyDescent="0.25">
      <c r="A670" s="14">
        <v>42495</v>
      </c>
      <c r="B670" s="10">
        <v>15.91</v>
      </c>
      <c r="D670" s="14">
        <v>38008</v>
      </c>
      <c r="E670" s="10">
        <v>85.82</v>
      </c>
    </row>
    <row r="671" spans="1:5" x14ac:dyDescent="0.25">
      <c r="A671" s="14">
        <v>42494</v>
      </c>
      <c r="B671" s="10">
        <v>16.05</v>
      </c>
      <c r="D671" s="14">
        <v>38009</v>
      </c>
      <c r="E671" s="10">
        <v>86.56</v>
      </c>
    </row>
    <row r="672" spans="1:5" x14ac:dyDescent="0.25">
      <c r="A672" s="14">
        <v>42493</v>
      </c>
      <c r="B672" s="10">
        <v>15.6</v>
      </c>
      <c r="D672" s="14">
        <v>38012</v>
      </c>
      <c r="E672" s="10">
        <v>87.25</v>
      </c>
    </row>
    <row r="673" spans="1:5" x14ac:dyDescent="0.25">
      <c r="A673" s="14">
        <v>42492</v>
      </c>
      <c r="B673" s="10">
        <v>14.68</v>
      </c>
      <c r="D673" s="14">
        <v>38013</v>
      </c>
      <c r="E673" s="10">
        <v>86.25</v>
      </c>
    </row>
    <row r="674" spans="1:5" x14ac:dyDescent="0.25">
      <c r="A674" s="14">
        <v>42489</v>
      </c>
      <c r="B674" s="10">
        <v>15.7</v>
      </c>
      <c r="D674" s="14">
        <v>38014</v>
      </c>
      <c r="E674" s="10">
        <v>86.97</v>
      </c>
    </row>
    <row r="675" spans="1:5" x14ac:dyDescent="0.25">
      <c r="A675" s="14">
        <v>42488</v>
      </c>
      <c r="B675" s="10">
        <v>15.22</v>
      </c>
      <c r="D675" s="14">
        <v>38015</v>
      </c>
      <c r="E675" s="10">
        <v>87.58</v>
      </c>
    </row>
    <row r="676" spans="1:5" x14ac:dyDescent="0.25">
      <c r="A676" s="14">
        <v>42487</v>
      </c>
      <c r="B676" s="10">
        <v>13.77</v>
      </c>
      <c r="D676" s="14">
        <v>38016</v>
      </c>
      <c r="E676" s="10">
        <v>87.2</v>
      </c>
    </row>
    <row r="677" spans="1:5" x14ac:dyDescent="0.25">
      <c r="A677" s="14">
        <v>42486</v>
      </c>
      <c r="B677" s="10">
        <v>13.96</v>
      </c>
      <c r="D677" s="14">
        <v>38019</v>
      </c>
      <c r="E677" s="10">
        <v>87.44</v>
      </c>
    </row>
    <row r="678" spans="1:5" x14ac:dyDescent="0.25">
      <c r="A678" s="14">
        <v>42485</v>
      </c>
      <c r="B678" s="10">
        <v>14.08</v>
      </c>
      <c r="D678" s="14">
        <v>38020</v>
      </c>
      <c r="E678" s="10">
        <v>86.81</v>
      </c>
    </row>
    <row r="679" spans="1:5" x14ac:dyDescent="0.25">
      <c r="A679" s="14">
        <v>42482</v>
      </c>
      <c r="B679" s="10">
        <v>13.22</v>
      </c>
      <c r="D679" s="14">
        <v>38021</v>
      </c>
      <c r="E679" s="10">
        <v>86.83</v>
      </c>
    </row>
    <row r="680" spans="1:5" x14ac:dyDescent="0.25">
      <c r="A680" s="14">
        <v>42481</v>
      </c>
      <c r="B680" s="10">
        <v>13.95</v>
      </c>
      <c r="D680" s="14">
        <v>38022</v>
      </c>
      <c r="E680" s="10">
        <v>86.87</v>
      </c>
    </row>
    <row r="681" spans="1:5" x14ac:dyDescent="0.25">
      <c r="A681" s="14">
        <v>42480</v>
      </c>
      <c r="B681" s="10">
        <v>13.28</v>
      </c>
      <c r="D681" s="14">
        <v>38023</v>
      </c>
      <c r="E681" s="10">
        <v>86.02</v>
      </c>
    </row>
    <row r="682" spans="1:5" x14ac:dyDescent="0.25">
      <c r="A682" s="14">
        <v>42479</v>
      </c>
      <c r="B682" s="10">
        <v>13.24</v>
      </c>
      <c r="D682" s="14">
        <v>38026</v>
      </c>
      <c r="E682" s="10">
        <v>86</v>
      </c>
    </row>
    <row r="683" spans="1:5" x14ac:dyDescent="0.25">
      <c r="A683" s="14">
        <v>42478</v>
      </c>
      <c r="B683" s="10">
        <v>13.35</v>
      </c>
      <c r="D683" s="14">
        <v>38027</v>
      </c>
      <c r="E683" s="10">
        <v>85.84</v>
      </c>
    </row>
    <row r="684" spans="1:5" x14ac:dyDescent="0.25">
      <c r="A684" s="14">
        <v>42475</v>
      </c>
      <c r="B684" s="10">
        <v>13.62</v>
      </c>
      <c r="D684" s="14">
        <v>38028</v>
      </c>
      <c r="E684" s="10">
        <v>85.09</v>
      </c>
    </row>
    <row r="685" spans="1:5" x14ac:dyDescent="0.25">
      <c r="A685" s="14">
        <v>42474</v>
      </c>
      <c r="B685" s="10">
        <v>13.72</v>
      </c>
      <c r="D685" s="14">
        <v>38029</v>
      </c>
      <c r="E685" s="10">
        <v>85.29</v>
      </c>
    </row>
    <row r="686" spans="1:5" x14ac:dyDescent="0.25">
      <c r="A686" s="14">
        <v>42473</v>
      </c>
      <c r="B686" s="10">
        <v>13.84</v>
      </c>
      <c r="D686" s="14">
        <v>38030</v>
      </c>
      <c r="E686" s="10">
        <v>85.55</v>
      </c>
    </row>
    <row r="687" spans="1:5" x14ac:dyDescent="0.25">
      <c r="A687" s="14">
        <v>42472</v>
      </c>
      <c r="B687" s="10">
        <v>14.85</v>
      </c>
      <c r="D687" s="14">
        <v>38033</v>
      </c>
      <c r="E687" s="10">
        <v>85.38</v>
      </c>
    </row>
    <row r="688" spans="1:5" x14ac:dyDescent="0.25">
      <c r="A688" s="14">
        <v>42471</v>
      </c>
      <c r="B688" s="10">
        <v>16.260000000000002</v>
      </c>
      <c r="D688" s="14">
        <v>38034</v>
      </c>
      <c r="E688" s="10">
        <v>84.97</v>
      </c>
    </row>
    <row r="689" spans="1:5" x14ac:dyDescent="0.25">
      <c r="A689" s="14">
        <v>42468</v>
      </c>
      <c r="B689" s="10">
        <v>15.36</v>
      </c>
      <c r="D689" s="14">
        <v>38035</v>
      </c>
      <c r="E689" s="10">
        <v>85.94</v>
      </c>
    </row>
    <row r="690" spans="1:5" x14ac:dyDescent="0.25">
      <c r="A690" s="14">
        <v>42467</v>
      </c>
      <c r="B690" s="10">
        <v>16.16</v>
      </c>
      <c r="D690" s="14">
        <v>38036</v>
      </c>
      <c r="E690" s="10">
        <v>85.86</v>
      </c>
    </row>
    <row r="691" spans="1:5" x14ac:dyDescent="0.25">
      <c r="A691" s="14">
        <v>42466</v>
      </c>
      <c r="B691" s="10">
        <v>14.09</v>
      </c>
      <c r="D691" s="14">
        <v>38037</v>
      </c>
      <c r="E691" s="10">
        <v>87.24</v>
      </c>
    </row>
    <row r="692" spans="1:5" x14ac:dyDescent="0.25">
      <c r="A692" s="14">
        <v>42465</v>
      </c>
      <c r="B692" s="10">
        <v>15.42</v>
      </c>
      <c r="D692" s="14">
        <v>38040</v>
      </c>
      <c r="E692" s="10">
        <v>86.91</v>
      </c>
    </row>
    <row r="693" spans="1:5" x14ac:dyDescent="0.25">
      <c r="A693" s="14">
        <v>42464</v>
      </c>
      <c r="B693" s="10">
        <v>14.12</v>
      </c>
      <c r="D693" s="14">
        <v>38041</v>
      </c>
      <c r="E693" s="10">
        <v>86.15</v>
      </c>
    </row>
    <row r="694" spans="1:5" x14ac:dyDescent="0.25">
      <c r="A694" s="14">
        <v>42461</v>
      </c>
      <c r="B694" s="10">
        <v>13.1</v>
      </c>
      <c r="D694" s="14">
        <v>38042</v>
      </c>
      <c r="E694" s="10">
        <v>87.25</v>
      </c>
    </row>
    <row r="695" spans="1:5" x14ac:dyDescent="0.25">
      <c r="A695" s="14">
        <v>42460</v>
      </c>
      <c r="B695" s="10">
        <v>13.95</v>
      </c>
      <c r="D695" s="14">
        <v>38043</v>
      </c>
      <c r="E695" s="10">
        <v>87.67</v>
      </c>
    </row>
    <row r="696" spans="1:5" x14ac:dyDescent="0.25">
      <c r="A696" s="14">
        <v>42459</v>
      </c>
      <c r="B696" s="10">
        <v>13.56</v>
      </c>
      <c r="D696" s="14">
        <v>38044</v>
      </c>
      <c r="E696" s="10">
        <v>87.31</v>
      </c>
    </row>
    <row r="697" spans="1:5" x14ac:dyDescent="0.25">
      <c r="A697" s="14">
        <v>42458</v>
      </c>
      <c r="B697" s="10">
        <v>13.82</v>
      </c>
      <c r="D697" s="14">
        <v>38047</v>
      </c>
      <c r="E697" s="10">
        <v>87.52</v>
      </c>
    </row>
    <row r="698" spans="1:5" x14ac:dyDescent="0.25">
      <c r="A698" s="14">
        <v>42457</v>
      </c>
      <c r="B698" s="10">
        <v>15.24</v>
      </c>
      <c r="D698" s="14">
        <v>38048</v>
      </c>
      <c r="E698" s="10">
        <v>88.9</v>
      </c>
    </row>
    <row r="699" spans="1:5" x14ac:dyDescent="0.25">
      <c r="A699" s="14">
        <v>42453</v>
      </c>
      <c r="B699" s="10">
        <v>14.74</v>
      </c>
      <c r="D699" s="14">
        <v>38049</v>
      </c>
      <c r="E699" s="10">
        <v>88.94</v>
      </c>
    </row>
    <row r="700" spans="1:5" x14ac:dyDescent="0.25">
      <c r="A700" s="14">
        <v>42452</v>
      </c>
      <c r="B700" s="10">
        <v>14.94</v>
      </c>
      <c r="D700" s="14">
        <v>38050</v>
      </c>
      <c r="E700" s="10">
        <v>89.14</v>
      </c>
    </row>
    <row r="701" spans="1:5" x14ac:dyDescent="0.25">
      <c r="A701" s="14">
        <v>42451</v>
      </c>
      <c r="B701" s="10">
        <v>14.17</v>
      </c>
      <c r="D701" s="14">
        <v>38051</v>
      </c>
      <c r="E701" s="10">
        <v>88.17</v>
      </c>
    </row>
    <row r="702" spans="1:5" x14ac:dyDescent="0.25">
      <c r="A702" s="14">
        <v>42450</v>
      </c>
      <c r="B702" s="10">
        <v>13.79</v>
      </c>
      <c r="D702" s="14">
        <v>38054</v>
      </c>
      <c r="E702" s="10">
        <v>87.9</v>
      </c>
    </row>
    <row r="703" spans="1:5" x14ac:dyDescent="0.25">
      <c r="A703" s="14">
        <v>42447</v>
      </c>
      <c r="B703" s="10">
        <v>14.02</v>
      </c>
      <c r="D703" s="14">
        <v>38055</v>
      </c>
      <c r="E703" s="10">
        <v>88.43</v>
      </c>
    </row>
    <row r="704" spans="1:5" x14ac:dyDescent="0.25">
      <c r="A704" s="14">
        <v>42446</v>
      </c>
      <c r="B704" s="10">
        <v>14.44</v>
      </c>
      <c r="D704" s="14">
        <v>38056</v>
      </c>
      <c r="E704" s="10">
        <v>88.95</v>
      </c>
    </row>
    <row r="705" spans="1:5" x14ac:dyDescent="0.25">
      <c r="A705" s="14">
        <v>42445</v>
      </c>
      <c r="B705" s="10">
        <v>14.99</v>
      </c>
      <c r="D705" s="14">
        <v>38057</v>
      </c>
      <c r="E705" s="10">
        <v>88.51</v>
      </c>
    </row>
    <row r="706" spans="1:5" x14ac:dyDescent="0.25">
      <c r="A706" s="14">
        <v>42444</v>
      </c>
      <c r="B706" s="10">
        <v>16.84</v>
      </c>
      <c r="D706" s="14">
        <v>38058</v>
      </c>
      <c r="E706" s="10">
        <v>89.12</v>
      </c>
    </row>
    <row r="707" spans="1:5" x14ac:dyDescent="0.25">
      <c r="A707" s="14">
        <v>42443</v>
      </c>
      <c r="B707" s="10">
        <v>16.920000000000002</v>
      </c>
      <c r="D707" s="14">
        <v>38061</v>
      </c>
      <c r="E707" s="10">
        <v>88.81</v>
      </c>
    </row>
    <row r="708" spans="1:5" x14ac:dyDescent="0.25">
      <c r="A708" s="14">
        <v>42440</v>
      </c>
      <c r="B708" s="10">
        <v>16.5</v>
      </c>
      <c r="D708" s="14">
        <v>38062</v>
      </c>
      <c r="E708" s="10">
        <v>88.59</v>
      </c>
    </row>
    <row r="709" spans="1:5" x14ac:dyDescent="0.25">
      <c r="A709" s="14">
        <v>42439</v>
      </c>
      <c r="B709" s="10">
        <v>18.05</v>
      </c>
      <c r="D709" s="14">
        <v>38063</v>
      </c>
      <c r="E709" s="10">
        <v>88.66</v>
      </c>
    </row>
    <row r="710" spans="1:5" x14ac:dyDescent="0.25">
      <c r="A710" s="14">
        <v>42438</v>
      </c>
      <c r="B710" s="10">
        <v>18.34</v>
      </c>
      <c r="D710" s="14">
        <v>38064</v>
      </c>
      <c r="E710" s="10">
        <v>87.64</v>
      </c>
    </row>
    <row r="711" spans="1:5" x14ac:dyDescent="0.25">
      <c r="A711" s="14">
        <v>42437</v>
      </c>
      <c r="B711" s="10">
        <v>18.670000000000002</v>
      </c>
      <c r="D711" s="14">
        <v>38065</v>
      </c>
      <c r="E711" s="10">
        <v>88.13</v>
      </c>
    </row>
    <row r="712" spans="1:5" x14ac:dyDescent="0.25">
      <c r="A712" s="14">
        <v>42436</v>
      </c>
      <c r="B712" s="10">
        <v>17.350000000000001</v>
      </c>
      <c r="D712" s="14">
        <v>38068</v>
      </c>
      <c r="E712" s="10">
        <v>87.81</v>
      </c>
    </row>
    <row r="713" spans="1:5" x14ac:dyDescent="0.25">
      <c r="A713" s="14">
        <v>42433</v>
      </c>
      <c r="B713" s="10">
        <v>16.86</v>
      </c>
      <c r="D713" s="14">
        <v>38069</v>
      </c>
      <c r="E713" s="10">
        <v>87.85</v>
      </c>
    </row>
    <row r="714" spans="1:5" x14ac:dyDescent="0.25">
      <c r="A714" s="14">
        <v>42432</v>
      </c>
      <c r="B714" s="10">
        <v>16.7</v>
      </c>
      <c r="D714" s="14">
        <v>38070</v>
      </c>
      <c r="E714" s="10">
        <v>88.89</v>
      </c>
    </row>
    <row r="715" spans="1:5" x14ac:dyDescent="0.25">
      <c r="A715" s="14">
        <v>42431</v>
      </c>
      <c r="B715" s="10">
        <v>17.09</v>
      </c>
      <c r="D715" s="14">
        <v>38071</v>
      </c>
      <c r="E715" s="10">
        <v>88.9</v>
      </c>
    </row>
    <row r="716" spans="1:5" x14ac:dyDescent="0.25">
      <c r="A716" s="14">
        <v>42430</v>
      </c>
      <c r="B716" s="10">
        <v>17.7</v>
      </c>
      <c r="D716" s="14">
        <v>38072</v>
      </c>
      <c r="E716" s="10">
        <v>88.89</v>
      </c>
    </row>
    <row r="717" spans="1:5" x14ac:dyDescent="0.25">
      <c r="A717" s="14">
        <v>42429</v>
      </c>
      <c r="B717" s="10">
        <v>20.55</v>
      </c>
      <c r="D717" s="14">
        <v>38075</v>
      </c>
      <c r="E717" s="10">
        <v>88.63</v>
      </c>
    </row>
    <row r="718" spans="1:5" x14ac:dyDescent="0.25">
      <c r="A718" s="14">
        <v>42426</v>
      </c>
      <c r="B718" s="10">
        <v>19.809999999999999</v>
      </c>
      <c r="D718" s="14">
        <v>38076</v>
      </c>
      <c r="E718" s="10">
        <v>88.43</v>
      </c>
    </row>
    <row r="719" spans="1:5" x14ac:dyDescent="0.25">
      <c r="A719" s="14">
        <v>42425</v>
      </c>
      <c r="B719" s="10">
        <v>19.11</v>
      </c>
      <c r="D719" s="14">
        <v>38077</v>
      </c>
      <c r="E719" s="10">
        <v>87.61</v>
      </c>
    </row>
    <row r="720" spans="1:5" x14ac:dyDescent="0.25">
      <c r="A720" s="14">
        <v>42424</v>
      </c>
      <c r="B720" s="10">
        <v>20.72</v>
      </c>
      <c r="D720" s="14">
        <v>38078</v>
      </c>
      <c r="E720" s="10">
        <v>87.21</v>
      </c>
    </row>
    <row r="721" spans="1:5" x14ac:dyDescent="0.25">
      <c r="A721" s="14">
        <v>42423</v>
      </c>
      <c r="B721" s="10">
        <v>20.98</v>
      </c>
      <c r="D721" s="14">
        <v>38079</v>
      </c>
      <c r="E721" s="10">
        <v>88.51</v>
      </c>
    </row>
    <row r="722" spans="1:5" x14ac:dyDescent="0.25">
      <c r="A722" s="14">
        <v>42422</v>
      </c>
      <c r="B722" s="10">
        <v>19.38</v>
      </c>
      <c r="D722" s="14">
        <v>38082</v>
      </c>
      <c r="E722" s="10">
        <v>89.22</v>
      </c>
    </row>
    <row r="723" spans="1:5" x14ac:dyDescent="0.25">
      <c r="A723" s="14">
        <v>42419</v>
      </c>
      <c r="B723" s="10">
        <v>20.53</v>
      </c>
      <c r="D723" s="14">
        <v>38083</v>
      </c>
      <c r="E723" s="10">
        <v>88.62</v>
      </c>
    </row>
    <row r="724" spans="1:5" x14ac:dyDescent="0.25">
      <c r="A724" s="14">
        <v>42418</v>
      </c>
      <c r="B724" s="10">
        <v>21.64</v>
      </c>
      <c r="D724" s="14">
        <v>38084</v>
      </c>
      <c r="E724" s="10">
        <v>88.27</v>
      </c>
    </row>
    <row r="725" spans="1:5" x14ac:dyDescent="0.25">
      <c r="A725" s="14">
        <v>42417</v>
      </c>
      <c r="B725" s="10">
        <v>22.31</v>
      </c>
      <c r="D725" s="14">
        <v>38085</v>
      </c>
      <c r="E725" s="10">
        <v>89.02</v>
      </c>
    </row>
    <row r="726" spans="1:5" x14ac:dyDescent="0.25">
      <c r="A726" s="14">
        <v>42416</v>
      </c>
      <c r="B726" s="10">
        <v>24.11</v>
      </c>
      <c r="D726" s="14">
        <v>38086</v>
      </c>
      <c r="E726" s="10">
        <v>88.97</v>
      </c>
    </row>
    <row r="727" spans="1:5" x14ac:dyDescent="0.25">
      <c r="A727" s="14">
        <v>42412</v>
      </c>
      <c r="B727" s="10">
        <v>25.4</v>
      </c>
      <c r="D727" s="14">
        <v>38089</v>
      </c>
      <c r="E727" s="10">
        <v>88.95</v>
      </c>
    </row>
    <row r="728" spans="1:5" x14ac:dyDescent="0.25">
      <c r="A728" s="14">
        <v>42411</v>
      </c>
      <c r="B728" s="10">
        <v>28.14</v>
      </c>
      <c r="D728" s="14">
        <v>38090</v>
      </c>
      <c r="E728" s="10">
        <v>89.8</v>
      </c>
    </row>
    <row r="729" spans="1:5" x14ac:dyDescent="0.25">
      <c r="A729" s="14">
        <v>42410</v>
      </c>
      <c r="B729" s="10">
        <v>26.29</v>
      </c>
      <c r="D729" s="14">
        <v>38091</v>
      </c>
      <c r="E729" s="10">
        <v>90.24</v>
      </c>
    </row>
    <row r="730" spans="1:5" x14ac:dyDescent="0.25">
      <c r="A730" s="14">
        <v>42409</v>
      </c>
      <c r="B730" s="10">
        <v>26.54</v>
      </c>
      <c r="D730" s="14">
        <v>38092</v>
      </c>
      <c r="E730" s="10">
        <v>90.06</v>
      </c>
    </row>
    <row r="731" spans="1:5" x14ac:dyDescent="0.25">
      <c r="A731" s="14">
        <v>42408</v>
      </c>
      <c r="B731" s="10">
        <v>26</v>
      </c>
      <c r="D731" s="14">
        <v>38093</v>
      </c>
      <c r="E731" s="10">
        <v>89.94</v>
      </c>
    </row>
    <row r="732" spans="1:5" x14ac:dyDescent="0.25">
      <c r="A732" s="14">
        <v>42405</v>
      </c>
      <c r="B732" s="10">
        <v>23.38</v>
      </c>
      <c r="D732" s="14">
        <v>38096</v>
      </c>
      <c r="E732" s="10">
        <v>89.8</v>
      </c>
    </row>
    <row r="733" spans="1:5" x14ac:dyDescent="0.25">
      <c r="A733" s="14">
        <v>42404</v>
      </c>
      <c r="B733" s="10">
        <v>21.84</v>
      </c>
      <c r="D733" s="14">
        <v>38097</v>
      </c>
      <c r="E733" s="10">
        <v>90.49</v>
      </c>
    </row>
    <row r="734" spans="1:5" x14ac:dyDescent="0.25">
      <c r="A734" s="14">
        <v>42403</v>
      </c>
      <c r="B734" s="10">
        <v>21.65</v>
      </c>
      <c r="D734" s="14">
        <v>38098</v>
      </c>
      <c r="E734" s="10">
        <v>91.12</v>
      </c>
    </row>
    <row r="735" spans="1:5" x14ac:dyDescent="0.25">
      <c r="A735" s="14">
        <v>42402</v>
      </c>
      <c r="B735" s="10">
        <v>21.98</v>
      </c>
      <c r="D735" s="14">
        <v>38099</v>
      </c>
      <c r="E735" s="10">
        <v>90.82</v>
      </c>
    </row>
    <row r="736" spans="1:5" x14ac:dyDescent="0.25">
      <c r="A736" s="14">
        <v>42401</v>
      </c>
      <c r="B736" s="10">
        <v>19.98</v>
      </c>
      <c r="D736" s="14">
        <v>38100</v>
      </c>
      <c r="E736" s="10">
        <v>91.08</v>
      </c>
    </row>
    <row r="737" spans="1:5" x14ac:dyDescent="0.25">
      <c r="A737" s="14">
        <v>42398</v>
      </c>
      <c r="B737" s="10">
        <v>20.2</v>
      </c>
      <c r="D737" s="14">
        <v>38103</v>
      </c>
      <c r="E737" s="10">
        <v>90.62</v>
      </c>
    </row>
    <row r="738" spans="1:5" x14ac:dyDescent="0.25">
      <c r="A738" s="14">
        <v>42397</v>
      </c>
      <c r="B738" s="10">
        <v>22.42</v>
      </c>
      <c r="D738" s="14">
        <v>38104</v>
      </c>
      <c r="E738" s="10">
        <v>90.41</v>
      </c>
    </row>
    <row r="739" spans="1:5" x14ac:dyDescent="0.25">
      <c r="A739" s="14">
        <v>42396</v>
      </c>
      <c r="B739" s="10">
        <v>23.11</v>
      </c>
      <c r="D739" s="14">
        <v>38105</v>
      </c>
      <c r="E739" s="10">
        <v>91.17</v>
      </c>
    </row>
    <row r="740" spans="1:5" x14ac:dyDescent="0.25">
      <c r="A740" s="14">
        <v>42395</v>
      </c>
      <c r="B740" s="10">
        <v>22.5</v>
      </c>
      <c r="D740" s="14">
        <v>38106</v>
      </c>
      <c r="E740" s="10">
        <v>90.57</v>
      </c>
    </row>
    <row r="741" spans="1:5" x14ac:dyDescent="0.25">
      <c r="A741" s="14">
        <v>42394</v>
      </c>
      <c r="B741" s="10">
        <v>24.15</v>
      </c>
      <c r="D741" s="14">
        <v>38107</v>
      </c>
      <c r="E741" s="10">
        <v>90.48</v>
      </c>
    </row>
    <row r="742" spans="1:5" x14ac:dyDescent="0.25">
      <c r="A742" s="14">
        <v>42391</v>
      </c>
      <c r="B742" s="10">
        <v>22.34</v>
      </c>
      <c r="D742" s="14">
        <v>38110</v>
      </c>
      <c r="E742" s="10">
        <v>90.76</v>
      </c>
    </row>
    <row r="743" spans="1:5" x14ac:dyDescent="0.25">
      <c r="A743" s="14">
        <v>42390</v>
      </c>
      <c r="B743" s="10">
        <v>26.69</v>
      </c>
      <c r="D743" s="14">
        <v>38111</v>
      </c>
      <c r="E743" s="10">
        <v>89.81</v>
      </c>
    </row>
    <row r="744" spans="1:5" x14ac:dyDescent="0.25">
      <c r="A744" s="14">
        <v>42389</v>
      </c>
      <c r="B744" s="10">
        <v>27.59</v>
      </c>
      <c r="D744" s="14">
        <v>38112</v>
      </c>
      <c r="E744" s="10">
        <v>89.32</v>
      </c>
    </row>
    <row r="745" spans="1:5" x14ac:dyDescent="0.25">
      <c r="A745" s="14">
        <v>42388</v>
      </c>
      <c r="B745" s="10">
        <v>26.05</v>
      </c>
      <c r="D745" s="14">
        <v>38113</v>
      </c>
      <c r="E745" s="10">
        <v>89.89</v>
      </c>
    </row>
    <row r="746" spans="1:5" x14ac:dyDescent="0.25">
      <c r="A746" s="14">
        <v>42384</v>
      </c>
      <c r="B746" s="10">
        <v>27.02</v>
      </c>
      <c r="D746" s="14">
        <v>38114</v>
      </c>
      <c r="E746" s="10">
        <v>91.13</v>
      </c>
    </row>
    <row r="747" spans="1:5" x14ac:dyDescent="0.25">
      <c r="A747" s="14">
        <v>42383</v>
      </c>
      <c r="B747" s="10">
        <v>23.95</v>
      </c>
      <c r="D747" s="14">
        <v>38117</v>
      </c>
      <c r="E747" s="10">
        <v>91.56</v>
      </c>
    </row>
    <row r="748" spans="1:5" x14ac:dyDescent="0.25">
      <c r="A748" s="14">
        <v>42382</v>
      </c>
      <c r="B748" s="10">
        <v>25.22</v>
      </c>
      <c r="D748" s="14">
        <v>38118</v>
      </c>
      <c r="E748" s="10">
        <v>91.66</v>
      </c>
    </row>
    <row r="749" spans="1:5" x14ac:dyDescent="0.25">
      <c r="A749" s="14">
        <v>42381</v>
      </c>
      <c r="B749" s="10">
        <v>22.47</v>
      </c>
      <c r="D749" s="14">
        <v>38119</v>
      </c>
      <c r="E749" s="10">
        <v>91.29</v>
      </c>
    </row>
    <row r="750" spans="1:5" x14ac:dyDescent="0.25">
      <c r="A750" s="14">
        <v>42380</v>
      </c>
      <c r="B750" s="10">
        <v>24.3</v>
      </c>
      <c r="D750" s="14">
        <v>38120</v>
      </c>
      <c r="E750" s="10">
        <v>91.96</v>
      </c>
    </row>
    <row r="751" spans="1:5" x14ac:dyDescent="0.25">
      <c r="A751" s="14">
        <v>42377</v>
      </c>
      <c r="B751" s="10">
        <v>27.01</v>
      </c>
      <c r="D751" s="14">
        <v>38121</v>
      </c>
      <c r="E751" s="10">
        <v>91.66</v>
      </c>
    </row>
    <row r="752" spans="1:5" x14ac:dyDescent="0.25">
      <c r="A752" s="14">
        <v>42376</v>
      </c>
      <c r="B752" s="10">
        <v>24.99</v>
      </c>
      <c r="D752" s="14">
        <v>38124</v>
      </c>
      <c r="E752" s="10">
        <v>91</v>
      </c>
    </row>
    <row r="753" spans="1:5" x14ac:dyDescent="0.25">
      <c r="A753" s="14">
        <v>42375</v>
      </c>
      <c r="B753" s="10">
        <v>20.59</v>
      </c>
      <c r="D753" s="14">
        <v>38125</v>
      </c>
      <c r="E753" s="10">
        <v>91.25</v>
      </c>
    </row>
    <row r="754" spans="1:5" x14ac:dyDescent="0.25">
      <c r="A754" s="14">
        <v>42374</v>
      </c>
      <c r="B754" s="10">
        <v>19.34</v>
      </c>
      <c r="D754" s="14">
        <v>38126</v>
      </c>
      <c r="E754" s="10">
        <v>90.53</v>
      </c>
    </row>
    <row r="755" spans="1:5" x14ac:dyDescent="0.25">
      <c r="A755" s="14">
        <v>42373</v>
      </c>
      <c r="B755" s="10">
        <v>20.7</v>
      </c>
      <c r="D755" s="14">
        <v>38127</v>
      </c>
      <c r="E755" s="10">
        <v>91.03</v>
      </c>
    </row>
    <row r="756" spans="1:5" x14ac:dyDescent="0.25">
      <c r="A756" s="14">
        <v>42369</v>
      </c>
      <c r="B756" s="10">
        <v>18.21</v>
      </c>
      <c r="D756" s="14">
        <v>38128</v>
      </c>
      <c r="E756" s="10">
        <v>90.49</v>
      </c>
    </row>
    <row r="757" spans="1:5" x14ac:dyDescent="0.25">
      <c r="A757" s="14">
        <v>42368</v>
      </c>
      <c r="B757" s="10">
        <v>17.29</v>
      </c>
      <c r="D757" s="14">
        <v>38131</v>
      </c>
      <c r="E757" s="10">
        <v>90.55</v>
      </c>
    </row>
    <row r="758" spans="1:5" x14ac:dyDescent="0.25">
      <c r="A758" s="14">
        <v>42367</v>
      </c>
      <c r="B758" s="10">
        <v>16.079999999999998</v>
      </c>
      <c r="D758" s="14">
        <v>38132</v>
      </c>
      <c r="E758" s="10">
        <v>89.84</v>
      </c>
    </row>
    <row r="759" spans="1:5" x14ac:dyDescent="0.25">
      <c r="A759" s="14">
        <v>42366</v>
      </c>
      <c r="B759" s="10">
        <v>16.91</v>
      </c>
      <c r="D759" s="14">
        <v>38133</v>
      </c>
      <c r="E759" s="10">
        <v>89.79</v>
      </c>
    </row>
    <row r="760" spans="1:5" x14ac:dyDescent="0.25">
      <c r="A760" s="14">
        <v>42362</v>
      </c>
      <c r="B760" s="10">
        <v>15.74</v>
      </c>
      <c r="D760" s="14">
        <v>38134</v>
      </c>
      <c r="E760" s="10">
        <v>88.67</v>
      </c>
    </row>
    <row r="761" spans="1:5" x14ac:dyDescent="0.25">
      <c r="A761" s="14">
        <v>42361</v>
      </c>
      <c r="B761" s="10">
        <v>15.57</v>
      </c>
      <c r="D761" s="14">
        <v>38135</v>
      </c>
      <c r="E761" s="10">
        <v>88.9</v>
      </c>
    </row>
    <row r="762" spans="1:5" x14ac:dyDescent="0.25">
      <c r="A762" s="14">
        <v>42360</v>
      </c>
      <c r="B762" s="10">
        <v>16.600000000000001</v>
      </c>
      <c r="D762" s="14">
        <v>38138</v>
      </c>
      <c r="E762" s="10">
        <v>88.9</v>
      </c>
    </row>
    <row r="763" spans="1:5" x14ac:dyDescent="0.25">
      <c r="A763" s="14">
        <v>42359</v>
      </c>
      <c r="B763" s="10">
        <v>18.7</v>
      </c>
      <c r="D763" s="14">
        <v>38139</v>
      </c>
      <c r="E763" s="10">
        <v>88.88</v>
      </c>
    </row>
    <row r="764" spans="1:5" x14ac:dyDescent="0.25">
      <c r="A764" s="14">
        <v>42356</v>
      </c>
      <c r="B764" s="10">
        <v>20.7</v>
      </c>
      <c r="D764" s="14">
        <v>38140</v>
      </c>
      <c r="E764" s="10">
        <v>88.84</v>
      </c>
    </row>
    <row r="765" spans="1:5" x14ac:dyDescent="0.25">
      <c r="A765" s="14">
        <v>42355</v>
      </c>
      <c r="B765" s="10">
        <v>18.940000000000001</v>
      </c>
      <c r="D765" s="14">
        <v>38141</v>
      </c>
      <c r="E765" s="10">
        <v>88.95</v>
      </c>
    </row>
    <row r="766" spans="1:5" x14ac:dyDescent="0.25">
      <c r="A766" s="14">
        <v>42354</v>
      </c>
      <c r="B766" s="10">
        <v>17.86</v>
      </c>
      <c r="D766" s="14">
        <v>38142</v>
      </c>
      <c r="E766" s="10">
        <v>88.54</v>
      </c>
    </row>
    <row r="767" spans="1:5" x14ac:dyDescent="0.25">
      <c r="A767" s="14">
        <v>42353</v>
      </c>
      <c r="B767" s="10">
        <v>20.95</v>
      </c>
      <c r="D767" s="14">
        <v>38145</v>
      </c>
      <c r="E767" s="10">
        <v>88.25</v>
      </c>
    </row>
    <row r="768" spans="1:5" x14ac:dyDescent="0.25">
      <c r="A768" s="14">
        <v>42352</v>
      </c>
      <c r="B768" s="10">
        <v>22.73</v>
      </c>
      <c r="D768" s="14">
        <v>38146</v>
      </c>
      <c r="E768" s="10">
        <v>88.51</v>
      </c>
    </row>
    <row r="769" spans="1:5" x14ac:dyDescent="0.25">
      <c r="A769" s="14">
        <v>42349</v>
      </c>
      <c r="B769" s="10">
        <v>24.39</v>
      </c>
      <c r="D769" s="14">
        <v>38147</v>
      </c>
      <c r="E769" s="10">
        <v>89.73</v>
      </c>
    </row>
    <row r="770" spans="1:5" x14ac:dyDescent="0.25">
      <c r="A770" s="14">
        <v>42348</v>
      </c>
      <c r="B770" s="10">
        <v>19.34</v>
      </c>
      <c r="D770" s="14">
        <v>38148</v>
      </c>
      <c r="E770" s="10">
        <v>89.25</v>
      </c>
    </row>
    <row r="771" spans="1:5" x14ac:dyDescent="0.25">
      <c r="A771" s="14">
        <v>42347</v>
      </c>
      <c r="B771" s="10">
        <v>19.61</v>
      </c>
      <c r="D771" s="14">
        <v>38149</v>
      </c>
      <c r="E771" s="10">
        <v>90.01</v>
      </c>
    </row>
    <row r="772" spans="1:5" x14ac:dyDescent="0.25">
      <c r="A772" s="14">
        <v>42346</v>
      </c>
      <c r="B772" s="10">
        <v>17.600000000000001</v>
      </c>
      <c r="D772" s="14">
        <v>38152</v>
      </c>
      <c r="E772" s="10">
        <v>89.94</v>
      </c>
    </row>
    <row r="773" spans="1:5" x14ac:dyDescent="0.25">
      <c r="A773" s="14">
        <v>42345</v>
      </c>
      <c r="B773" s="10">
        <v>15.84</v>
      </c>
      <c r="D773" s="14">
        <v>38153</v>
      </c>
      <c r="E773" s="10">
        <v>89.09</v>
      </c>
    </row>
    <row r="774" spans="1:5" x14ac:dyDescent="0.25">
      <c r="A774" s="14">
        <v>42342</v>
      </c>
      <c r="B774" s="10">
        <v>14.81</v>
      </c>
      <c r="D774" s="14">
        <v>38154</v>
      </c>
      <c r="E774" s="10">
        <v>90.04</v>
      </c>
    </row>
    <row r="775" spans="1:5" x14ac:dyDescent="0.25">
      <c r="A775" s="14">
        <v>42341</v>
      </c>
      <c r="B775" s="10">
        <v>18.11</v>
      </c>
      <c r="D775" s="14">
        <v>38155</v>
      </c>
      <c r="E775" s="10">
        <v>89.6</v>
      </c>
    </row>
    <row r="776" spans="1:5" x14ac:dyDescent="0.25">
      <c r="A776" s="14">
        <v>42340</v>
      </c>
      <c r="B776" s="10">
        <v>15.91</v>
      </c>
      <c r="D776" s="14">
        <v>38156</v>
      </c>
      <c r="E776" s="10">
        <v>89.08</v>
      </c>
    </row>
    <row r="777" spans="1:5" x14ac:dyDescent="0.25">
      <c r="A777" s="14">
        <v>42339</v>
      </c>
      <c r="B777" s="10">
        <v>14.67</v>
      </c>
      <c r="D777" s="14">
        <v>38159</v>
      </c>
      <c r="E777" s="10">
        <v>89.25</v>
      </c>
    </row>
    <row r="778" spans="1:5" x14ac:dyDescent="0.25">
      <c r="A778" s="14">
        <v>42338</v>
      </c>
      <c r="B778" s="10">
        <v>16.13</v>
      </c>
      <c r="D778" s="14">
        <v>38160</v>
      </c>
      <c r="E778" s="10">
        <v>89.43</v>
      </c>
    </row>
    <row r="779" spans="1:5" x14ac:dyDescent="0.25">
      <c r="A779" s="14">
        <v>42335</v>
      </c>
      <c r="B779" s="10">
        <v>15.12</v>
      </c>
      <c r="D779" s="14">
        <v>38161</v>
      </c>
      <c r="E779" s="10">
        <v>89.42</v>
      </c>
    </row>
    <row r="780" spans="1:5" x14ac:dyDescent="0.25">
      <c r="A780" s="14">
        <v>42333</v>
      </c>
      <c r="B780" s="10">
        <v>15.19</v>
      </c>
      <c r="D780" s="14">
        <v>38162</v>
      </c>
      <c r="E780" s="10">
        <v>88.7</v>
      </c>
    </row>
    <row r="781" spans="1:5" x14ac:dyDescent="0.25">
      <c r="A781" s="14">
        <v>42332</v>
      </c>
      <c r="B781" s="10">
        <v>15.93</v>
      </c>
      <c r="D781" s="14">
        <v>38163</v>
      </c>
      <c r="E781" s="10">
        <v>88.88</v>
      </c>
    </row>
    <row r="782" spans="1:5" x14ac:dyDescent="0.25">
      <c r="A782" s="14">
        <v>42331</v>
      </c>
      <c r="B782" s="10">
        <v>15.62</v>
      </c>
      <c r="D782" s="14">
        <v>38166</v>
      </c>
      <c r="E782" s="10">
        <v>88.72</v>
      </c>
    </row>
    <row r="783" spans="1:5" x14ac:dyDescent="0.25">
      <c r="A783" s="14">
        <v>42328</v>
      </c>
      <c r="B783" s="10">
        <v>15.47</v>
      </c>
      <c r="D783" s="14">
        <v>38167</v>
      </c>
      <c r="E783" s="10">
        <v>89.41</v>
      </c>
    </row>
    <row r="784" spans="1:5" x14ac:dyDescent="0.25">
      <c r="A784" s="14">
        <v>42327</v>
      </c>
      <c r="B784" s="10">
        <v>16.989999999999998</v>
      </c>
      <c r="D784" s="14">
        <v>38168</v>
      </c>
      <c r="E784" s="10">
        <v>88.8</v>
      </c>
    </row>
    <row r="785" spans="1:5" x14ac:dyDescent="0.25">
      <c r="A785" s="14">
        <v>42326</v>
      </c>
      <c r="B785" s="10">
        <v>16.850000000000001</v>
      </c>
      <c r="D785" s="14">
        <v>38169</v>
      </c>
      <c r="E785" s="10">
        <v>88.79</v>
      </c>
    </row>
    <row r="786" spans="1:5" x14ac:dyDescent="0.25">
      <c r="A786" s="14">
        <v>42325</v>
      </c>
      <c r="B786" s="10">
        <v>18.84</v>
      </c>
      <c r="D786" s="14">
        <v>38170</v>
      </c>
      <c r="E786" s="10">
        <v>87.99</v>
      </c>
    </row>
    <row r="787" spans="1:5" x14ac:dyDescent="0.25">
      <c r="A787" s="14">
        <v>42324</v>
      </c>
      <c r="B787" s="10">
        <v>18.16</v>
      </c>
      <c r="D787" s="14">
        <v>38173</v>
      </c>
      <c r="E787" s="10">
        <v>88.23</v>
      </c>
    </row>
    <row r="788" spans="1:5" x14ac:dyDescent="0.25">
      <c r="A788" s="14">
        <v>42321</v>
      </c>
      <c r="B788" s="10">
        <v>20.079999999999998</v>
      </c>
      <c r="D788" s="14">
        <v>38174</v>
      </c>
      <c r="E788" s="10">
        <v>88.12</v>
      </c>
    </row>
    <row r="789" spans="1:5" x14ac:dyDescent="0.25">
      <c r="A789" s="14">
        <v>42320</v>
      </c>
      <c r="B789" s="10">
        <v>18.37</v>
      </c>
      <c r="D789" s="14">
        <v>38175</v>
      </c>
      <c r="E789" s="10">
        <v>87.65</v>
      </c>
    </row>
    <row r="790" spans="1:5" x14ac:dyDescent="0.25">
      <c r="A790" s="14">
        <v>42318</v>
      </c>
      <c r="B790" s="10">
        <v>15.29</v>
      </c>
      <c r="D790" s="14">
        <v>38176</v>
      </c>
      <c r="E790" s="10">
        <v>87.54</v>
      </c>
    </row>
    <row r="791" spans="1:5" x14ac:dyDescent="0.25">
      <c r="A791" s="14">
        <v>42317</v>
      </c>
      <c r="B791" s="10">
        <v>16.52</v>
      </c>
      <c r="D791" s="14">
        <v>38177</v>
      </c>
      <c r="E791" s="10">
        <v>87.42</v>
      </c>
    </row>
    <row r="792" spans="1:5" x14ac:dyDescent="0.25">
      <c r="A792" s="14">
        <v>42314</v>
      </c>
      <c r="B792" s="10">
        <v>14.33</v>
      </c>
      <c r="D792" s="14">
        <v>38180</v>
      </c>
      <c r="E792" s="10">
        <v>87.39</v>
      </c>
    </row>
    <row r="793" spans="1:5" x14ac:dyDescent="0.25">
      <c r="A793" s="14">
        <v>42313</v>
      </c>
      <c r="B793" s="10">
        <v>15.05</v>
      </c>
      <c r="D793" s="14">
        <v>38181</v>
      </c>
      <c r="E793" s="10">
        <v>87.83</v>
      </c>
    </row>
    <row r="794" spans="1:5" x14ac:dyDescent="0.25">
      <c r="A794" s="14">
        <v>42312</v>
      </c>
      <c r="B794" s="10">
        <v>15.51</v>
      </c>
      <c r="D794" s="14">
        <v>38182</v>
      </c>
      <c r="E794" s="10">
        <v>87.58</v>
      </c>
    </row>
    <row r="795" spans="1:5" x14ac:dyDescent="0.25">
      <c r="A795" s="14">
        <v>42311</v>
      </c>
      <c r="B795" s="10">
        <v>14.54</v>
      </c>
      <c r="D795" s="14">
        <v>38183</v>
      </c>
      <c r="E795" s="10">
        <v>87.99</v>
      </c>
    </row>
    <row r="796" spans="1:5" x14ac:dyDescent="0.25">
      <c r="A796" s="14">
        <v>42310</v>
      </c>
      <c r="B796" s="10">
        <v>14.15</v>
      </c>
      <c r="D796" s="14">
        <v>38184</v>
      </c>
      <c r="E796" s="10">
        <v>87.14</v>
      </c>
    </row>
    <row r="797" spans="1:5" x14ac:dyDescent="0.25">
      <c r="A797" s="14">
        <v>42307</v>
      </c>
      <c r="B797" s="10">
        <v>15.07</v>
      </c>
      <c r="D797" s="14">
        <v>38187</v>
      </c>
      <c r="E797" s="10">
        <v>87.18</v>
      </c>
    </row>
    <row r="798" spans="1:5" x14ac:dyDescent="0.25">
      <c r="A798" s="14">
        <v>42306</v>
      </c>
      <c r="B798" s="10">
        <v>14.61</v>
      </c>
      <c r="D798" s="14">
        <v>38188</v>
      </c>
      <c r="E798" s="10">
        <v>87.83</v>
      </c>
    </row>
    <row r="799" spans="1:5" x14ac:dyDescent="0.25">
      <c r="A799" s="14">
        <v>42305</v>
      </c>
      <c r="B799" s="10">
        <v>14.33</v>
      </c>
      <c r="D799" s="14">
        <v>38189</v>
      </c>
      <c r="E799" s="10">
        <v>88.56</v>
      </c>
    </row>
    <row r="800" spans="1:5" x14ac:dyDescent="0.25">
      <c r="A800" s="14">
        <v>42304</v>
      </c>
      <c r="B800" s="10">
        <v>15.43</v>
      </c>
      <c r="D800" s="14">
        <v>38190</v>
      </c>
      <c r="E800" s="10">
        <v>88.45</v>
      </c>
    </row>
    <row r="801" spans="1:5" x14ac:dyDescent="0.25">
      <c r="A801" s="14">
        <v>42303</v>
      </c>
      <c r="B801" s="10">
        <v>15.29</v>
      </c>
      <c r="D801" s="14">
        <v>38191</v>
      </c>
      <c r="E801" s="10">
        <v>89.26</v>
      </c>
    </row>
    <row r="802" spans="1:5" x14ac:dyDescent="0.25">
      <c r="A802" s="14">
        <v>42300</v>
      </c>
      <c r="B802" s="10">
        <v>14.46</v>
      </c>
      <c r="D802" s="14">
        <v>38194</v>
      </c>
      <c r="E802" s="10">
        <v>89.03</v>
      </c>
    </row>
    <row r="803" spans="1:5" x14ac:dyDescent="0.25">
      <c r="A803" s="14">
        <v>42299</v>
      </c>
      <c r="B803" s="10">
        <v>14.45</v>
      </c>
      <c r="D803" s="14">
        <v>38195</v>
      </c>
      <c r="E803" s="10">
        <v>89.79</v>
      </c>
    </row>
    <row r="804" spans="1:5" x14ac:dyDescent="0.25">
      <c r="A804" s="14">
        <v>42298</v>
      </c>
      <c r="B804" s="10">
        <v>16.7</v>
      </c>
      <c r="D804" s="14">
        <v>38196</v>
      </c>
      <c r="E804" s="10">
        <v>89.75</v>
      </c>
    </row>
    <row r="805" spans="1:5" x14ac:dyDescent="0.25">
      <c r="A805" s="14">
        <v>42297</v>
      </c>
      <c r="B805" s="10">
        <v>15.75</v>
      </c>
      <c r="D805" s="14">
        <v>38197</v>
      </c>
      <c r="E805" s="10">
        <v>89.95</v>
      </c>
    </row>
    <row r="806" spans="1:5" x14ac:dyDescent="0.25">
      <c r="A806" s="14">
        <v>42296</v>
      </c>
      <c r="B806" s="10">
        <v>14.98</v>
      </c>
      <c r="D806" s="14">
        <v>38198</v>
      </c>
      <c r="E806" s="10">
        <v>89.96</v>
      </c>
    </row>
    <row r="807" spans="1:5" x14ac:dyDescent="0.25">
      <c r="A807" s="14">
        <v>42293</v>
      </c>
      <c r="B807" s="10">
        <v>15.05</v>
      </c>
      <c r="D807" s="14">
        <v>38201</v>
      </c>
      <c r="E807" s="10">
        <v>89.75</v>
      </c>
    </row>
    <row r="808" spans="1:5" x14ac:dyDescent="0.25">
      <c r="A808" s="14">
        <v>42292</v>
      </c>
      <c r="B808" s="10">
        <v>16.05</v>
      </c>
      <c r="D808" s="14">
        <v>38202</v>
      </c>
      <c r="E808" s="10">
        <v>89.57</v>
      </c>
    </row>
    <row r="809" spans="1:5" x14ac:dyDescent="0.25">
      <c r="A809" s="14">
        <v>42291</v>
      </c>
      <c r="B809" s="10">
        <v>18.03</v>
      </c>
      <c r="D809" s="14">
        <v>38203</v>
      </c>
      <c r="E809" s="10">
        <v>89.68</v>
      </c>
    </row>
    <row r="810" spans="1:5" x14ac:dyDescent="0.25">
      <c r="A810" s="14">
        <v>42290</v>
      </c>
      <c r="B810" s="10">
        <v>17.670000000000002</v>
      </c>
      <c r="D810" s="14">
        <v>38204</v>
      </c>
      <c r="E810" s="10">
        <v>89.64</v>
      </c>
    </row>
    <row r="811" spans="1:5" x14ac:dyDescent="0.25">
      <c r="A811" s="14">
        <v>42286</v>
      </c>
      <c r="B811" s="10">
        <v>17.079999999999998</v>
      </c>
      <c r="D811" s="14">
        <v>38205</v>
      </c>
      <c r="E811" s="10">
        <v>88.36</v>
      </c>
    </row>
    <row r="812" spans="1:5" x14ac:dyDescent="0.25">
      <c r="A812" s="14">
        <v>42285</v>
      </c>
      <c r="B812" s="10">
        <v>17.420000000000002</v>
      </c>
      <c r="D812" s="14">
        <v>38208</v>
      </c>
      <c r="E812" s="10">
        <v>88.39</v>
      </c>
    </row>
    <row r="813" spans="1:5" x14ac:dyDescent="0.25">
      <c r="A813" s="14">
        <v>42284</v>
      </c>
      <c r="B813" s="10">
        <v>18.399999999999999</v>
      </c>
      <c r="D813" s="14">
        <v>38209</v>
      </c>
      <c r="E813" s="10">
        <v>88.79</v>
      </c>
    </row>
    <row r="814" spans="1:5" x14ac:dyDescent="0.25">
      <c r="A814" s="14">
        <v>42283</v>
      </c>
      <c r="B814" s="10">
        <v>19.399999999999999</v>
      </c>
      <c r="D814" s="14">
        <v>38210</v>
      </c>
      <c r="E814" s="10">
        <v>88.83</v>
      </c>
    </row>
    <row r="815" spans="1:5" x14ac:dyDescent="0.25">
      <c r="A815" s="14">
        <v>42282</v>
      </c>
      <c r="B815" s="10">
        <v>19.54</v>
      </c>
      <c r="D815" s="14">
        <v>38211</v>
      </c>
      <c r="E815" s="10">
        <v>88.69</v>
      </c>
    </row>
    <row r="816" spans="1:5" x14ac:dyDescent="0.25">
      <c r="A816" s="14">
        <v>42279</v>
      </c>
      <c r="B816" s="10">
        <v>20.94</v>
      </c>
      <c r="D816" s="14">
        <v>38212</v>
      </c>
      <c r="E816" s="10">
        <v>87.9</v>
      </c>
    </row>
    <row r="817" spans="1:5" x14ac:dyDescent="0.25">
      <c r="A817" s="14">
        <v>42278</v>
      </c>
      <c r="B817" s="10">
        <v>22.55</v>
      </c>
      <c r="D817" s="14">
        <v>38215</v>
      </c>
      <c r="E817" s="10">
        <v>87.96</v>
      </c>
    </row>
    <row r="818" spans="1:5" x14ac:dyDescent="0.25">
      <c r="A818" s="14">
        <v>42277</v>
      </c>
      <c r="B818" s="10">
        <v>24.5</v>
      </c>
      <c r="D818" s="14">
        <v>38216</v>
      </c>
      <c r="E818" s="10">
        <v>88.06</v>
      </c>
    </row>
    <row r="819" spans="1:5" x14ac:dyDescent="0.25">
      <c r="A819" s="14">
        <v>42276</v>
      </c>
      <c r="B819" s="10">
        <v>26.83</v>
      </c>
      <c r="D819" s="14">
        <v>38217</v>
      </c>
      <c r="E819" s="10">
        <v>88.08</v>
      </c>
    </row>
    <row r="820" spans="1:5" x14ac:dyDescent="0.25">
      <c r="A820" s="14">
        <v>42275</v>
      </c>
      <c r="B820" s="10">
        <v>27.63</v>
      </c>
      <c r="D820" s="14">
        <v>38218</v>
      </c>
      <c r="E820" s="10">
        <v>87.79</v>
      </c>
    </row>
    <row r="821" spans="1:5" x14ac:dyDescent="0.25">
      <c r="A821" s="14">
        <v>42272</v>
      </c>
      <c r="B821" s="10">
        <v>23.62</v>
      </c>
      <c r="D821" s="14">
        <v>38219</v>
      </c>
      <c r="E821" s="10">
        <v>88.12</v>
      </c>
    </row>
    <row r="822" spans="1:5" x14ac:dyDescent="0.25">
      <c r="A822" s="14">
        <v>42271</v>
      </c>
      <c r="B822" s="10">
        <v>23.47</v>
      </c>
      <c r="D822" s="14">
        <v>38222</v>
      </c>
      <c r="E822" s="10">
        <v>89.06</v>
      </c>
    </row>
    <row r="823" spans="1:5" x14ac:dyDescent="0.25">
      <c r="A823" s="14">
        <v>42270</v>
      </c>
      <c r="B823" s="10">
        <v>22.13</v>
      </c>
      <c r="D823" s="14">
        <v>38223</v>
      </c>
      <c r="E823" s="10">
        <v>89.45</v>
      </c>
    </row>
    <row r="824" spans="1:5" x14ac:dyDescent="0.25">
      <c r="A824" s="14">
        <v>42269</v>
      </c>
      <c r="B824" s="10">
        <v>22.44</v>
      </c>
      <c r="D824" s="14">
        <v>38224</v>
      </c>
      <c r="E824" s="10">
        <v>89.42</v>
      </c>
    </row>
    <row r="825" spans="1:5" x14ac:dyDescent="0.25">
      <c r="A825" s="14">
        <v>42268</v>
      </c>
      <c r="B825" s="10">
        <v>20.14</v>
      </c>
      <c r="D825" s="14">
        <v>38225</v>
      </c>
      <c r="E825" s="10">
        <v>89.3</v>
      </c>
    </row>
    <row r="826" spans="1:5" x14ac:dyDescent="0.25">
      <c r="A826" s="14">
        <v>42265</v>
      </c>
      <c r="B826" s="10">
        <v>22.28</v>
      </c>
      <c r="D826" s="14">
        <v>38226</v>
      </c>
      <c r="E826" s="10">
        <v>89.77</v>
      </c>
    </row>
    <row r="827" spans="1:5" x14ac:dyDescent="0.25">
      <c r="A827" s="14">
        <v>42264</v>
      </c>
      <c r="B827" s="10">
        <v>21.14</v>
      </c>
      <c r="D827" s="14">
        <v>38229</v>
      </c>
      <c r="E827" s="10">
        <v>89.69</v>
      </c>
    </row>
    <row r="828" spans="1:5" x14ac:dyDescent="0.25">
      <c r="A828" s="14">
        <v>42263</v>
      </c>
      <c r="B828" s="10">
        <v>21.35</v>
      </c>
      <c r="D828" s="14">
        <v>38230</v>
      </c>
      <c r="E828" s="10">
        <v>88.94</v>
      </c>
    </row>
    <row r="829" spans="1:5" x14ac:dyDescent="0.25">
      <c r="A829" s="14">
        <v>42262</v>
      </c>
      <c r="B829" s="10">
        <v>22.54</v>
      </c>
      <c r="D829" s="14">
        <v>38231</v>
      </c>
      <c r="E829" s="10">
        <v>88.87</v>
      </c>
    </row>
    <row r="830" spans="1:5" x14ac:dyDescent="0.25">
      <c r="A830" s="14">
        <v>42261</v>
      </c>
      <c r="B830" s="10">
        <v>24.25</v>
      </c>
      <c r="D830" s="14">
        <v>38232</v>
      </c>
      <c r="E830" s="10">
        <v>88.98</v>
      </c>
    </row>
    <row r="831" spans="1:5" x14ac:dyDescent="0.25">
      <c r="A831" s="14">
        <v>42258</v>
      </c>
      <c r="B831" s="10">
        <v>23.2</v>
      </c>
      <c r="D831" s="14">
        <v>38233</v>
      </c>
      <c r="E831" s="10">
        <v>89.63</v>
      </c>
    </row>
    <row r="832" spans="1:5" x14ac:dyDescent="0.25">
      <c r="A832" s="14">
        <v>42257</v>
      </c>
      <c r="B832" s="10">
        <v>24.37</v>
      </c>
      <c r="D832" s="14">
        <v>38236</v>
      </c>
      <c r="E832" s="10">
        <v>89.56</v>
      </c>
    </row>
    <row r="833" spans="1:5" x14ac:dyDescent="0.25">
      <c r="A833" s="14">
        <v>42256</v>
      </c>
      <c r="B833" s="10">
        <v>26.23</v>
      </c>
      <c r="D833" s="14">
        <v>38237</v>
      </c>
      <c r="E833" s="10">
        <v>89.23</v>
      </c>
    </row>
    <row r="834" spans="1:5" x14ac:dyDescent="0.25">
      <c r="A834" s="14">
        <v>42255</v>
      </c>
      <c r="B834" s="10">
        <v>24.9</v>
      </c>
      <c r="D834" s="14">
        <v>38238</v>
      </c>
      <c r="E834" s="10">
        <v>88.77</v>
      </c>
    </row>
    <row r="835" spans="1:5" x14ac:dyDescent="0.25">
      <c r="A835" s="14">
        <v>42251</v>
      </c>
      <c r="B835" s="10">
        <v>27.8</v>
      </c>
      <c r="D835" s="14">
        <v>38239</v>
      </c>
      <c r="E835" s="10">
        <v>88.83</v>
      </c>
    </row>
    <row r="836" spans="1:5" x14ac:dyDescent="0.25">
      <c r="A836" s="14">
        <v>42250</v>
      </c>
      <c r="B836" s="10">
        <v>25.61</v>
      </c>
      <c r="D836" s="14">
        <v>38240</v>
      </c>
      <c r="E836" s="10">
        <v>88.39</v>
      </c>
    </row>
    <row r="837" spans="1:5" x14ac:dyDescent="0.25">
      <c r="A837" s="14">
        <v>42249</v>
      </c>
      <c r="B837" s="10">
        <v>26.09</v>
      </c>
      <c r="D837" s="14">
        <v>38243</v>
      </c>
      <c r="E837" s="10">
        <v>88.54</v>
      </c>
    </row>
    <row r="838" spans="1:5" x14ac:dyDescent="0.25">
      <c r="A838" s="14">
        <v>42248</v>
      </c>
      <c r="B838" s="10">
        <v>31.4</v>
      </c>
      <c r="D838" s="14">
        <v>38244</v>
      </c>
      <c r="E838" s="10">
        <v>88.46</v>
      </c>
    </row>
    <row r="839" spans="1:5" x14ac:dyDescent="0.25">
      <c r="A839" s="14">
        <v>42247</v>
      </c>
      <c r="B839" s="10">
        <v>28.43</v>
      </c>
      <c r="D839" s="14">
        <v>38245</v>
      </c>
      <c r="E839" s="10">
        <v>89.15</v>
      </c>
    </row>
    <row r="840" spans="1:5" x14ac:dyDescent="0.25">
      <c r="A840" s="14">
        <v>42244</v>
      </c>
      <c r="B840" s="10">
        <v>26.05</v>
      </c>
      <c r="D840" s="14">
        <v>38246</v>
      </c>
      <c r="E840" s="10">
        <v>88.8</v>
      </c>
    </row>
    <row r="841" spans="1:5" x14ac:dyDescent="0.25">
      <c r="A841" s="14">
        <v>42243</v>
      </c>
      <c r="B841" s="10">
        <v>26.1</v>
      </c>
      <c r="D841" s="14">
        <v>38247</v>
      </c>
      <c r="E841" s="10">
        <v>88.84</v>
      </c>
    </row>
    <row r="842" spans="1:5" x14ac:dyDescent="0.25">
      <c r="A842" s="14">
        <v>42242</v>
      </c>
      <c r="B842" s="10">
        <v>30.32</v>
      </c>
      <c r="D842" s="14">
        <v>38250</v>
      </c>
      <c r="E842" s="10">
        <v>88.99</v>
      </c>
    </row>
    <row r="843" spans="1:5" x14ac:dyDescent="0.25">
      <c r="A843" s="14">
        <v>42241</v>
      </c>
      <c r="B843" s="10">
        <v>36.020000000000003</v>
      </c>
      <c r="D843" s="14">
        <v>38251</v>
      </c>
      <c r="E843" s="10">
        <v>88.13</v>
      </c>
    </row>
    <row r="844" spans="1:5" x14ac:dyDescent="0.25">
      <c r="A844" s="14">
        <v>42240</v>
      </c>
      <c r="B844" s="10">
        <v>40.74</v>
      </c>
      <c r="D844" s="14">
        <v>38252</v>
      </c>
      <c r="E844" s="10">
        <v>88.51</v>
      </c>
    </row>
    <row r="845" spans="1:5" x14ac:dyDescent="0.25">
      <c r="A845" s="14">
        <v>42237</v>
      </c>
      <c r="B845" s="10">
        <v>28.03</v>
      </c>
      <c r="D845" s="14">
        <v>38253</v>
      </c>
      <c r="E845" s="10">
        <v>88.44</v>
      </c>
    </row>
    <row r="846" spans="1:5" x14ac:dyDescent="0.25">
      <c r="A846" s="14">
        <v>42236</v>
      </c>
      <c r="B846" s="10">
        <v>19.14</v>
      </c>
      <c r="D846" s="14">
        <v>38254</v>
      </c>
      <c r="E846" s="10">
        <v>88.4</v>
      </c>
    </row>
    <row r="847" spans="1:5" x14ac:dyDescent="0.25">
      <c r="A847" s="14">
        <v>42235</v>
      </c>
      <c r="B847" s="10">
        <v>15.25</v>
      </c>
      <c r="D847" s="14">
        <v>38257</v>
      </c>
      <c r="E847" s="10">
        <v>88.29</v>
      </c>
    </row>
    <row r="848" spans="1:5" x14ac:dyDescent="0.25">
      <c r="A848" s="14">
        <v>42234</v>
      </c>
      <c r="B848" s="10">
        <v>13.79</v>
      </c>
      <c r="D848" s="14">
        <v>38258</v>
      </c>
      <c r="E848" s="10">
        <v>88.11</v>
      </c>
    </row>
    <row r="849" spans="1:5" x14ac:dyDescent="0.25">
      <c r="A849" s="14">
        <v>42233</v>
      </c>
      <c r="B849" s="10">
        <v>13.02</v>
      </c>
      <c r="D849" s="14">
        <v>38259</v>
      </c>
      <c r="E849" s="10">
        <v>88.1</v>
      </c>
    </row>
    <row r="850" spans="1:5" x14ac:dyDescent="0.25">
      <c r="A850" s="14">
        <v>42230</v>
      </c>
      <c r="B850" s="10">
        <v>12.83</v>
      </c>
      <c r="D850" s="14">
        <v>38260</v>
      </c>
      <c r="E850" s="10">
        <v>87.37</v>
      </c>
    </row>
    <row r="851" spans="1:5" x14ac:dyDescent="0.25">
      <c r="A851" s="14">
        <v>42229</v>
      </c>
      <c r="B851" s="10">
        <v>13.49</v>
      </c>
      <c r="D851" s="14">
        <v>38261</v>
      </c>
      <c r="E851" s="10">
        <v>87.63</v>
      </c>
    </row>
    <row r="852" spans="1:5" x14ac:dyDescent="0.25">
      <c r="A852" s="14">
        <v>42228</v>
      </c>
      <c r="B852" s="10">
        <v>13.61</v>
      </c>
      <c r="D852" s="14">
        <v>38264</v>
      </c>
      <c r="E852" s="10">
        <v>88.38</v>
      </c>
    </row>
    <row r="853" spans="1:5" x14ac:dyDescent="0.25">
      <c r="A853" s="14">
        <v>42227</v>
      </c>
      <c r="B853" s="10">
        <v>13.71</v>
      </c>
      <c r="D853" s="14">
        <v>38265</v>
      </c>
      <c r="E853" s="10">
        <v>88.17</v>
      </c>
    </row>
    <row r="854" spans="1:5" x14ac:dyDescent="0.25">
      <c r="A854" s="14">
        <v>42226</v>
      </c>
      <c r="B854" s="10">
        <v>12.23</v>
      </c>
      <c r="D854" s="14">
        <v>38266</v>
      </c>
      <c r="E854" s="10">
        <v>88.48</v>
      </c>
    </row>
    <row r="855" spans="1:5" x14ac:dyDescent="0.25">
      <c r="A855" s="14">
        <v>42223</v>
      </c>
      <c r="B855" s="10">
        <v>13.39</v>
      </c>
      <c r="D855" s="14">
        <v>38267</v>
      </c>
      <c r="E855" s="10">
        <v>88.34</v>
      </c>
    </row>
    <row r="856" spans="1:5" x14ac:dyDescent="0.25">
      <c r="A856" s="14">
        <v>42222</v>
      </c>
      <c r="B856" s="10">
        <v>13.77</v>
      </c>
      <c r="D856" s="14">
        <v>38268</v>
      </c>
      <c r="E856" s="10">
        <v>87.51</v>
      </c>
    </row>
    <row r="857" spans="1:5" x14ac:dyDescent="0.25">
      <c r="A857" s="14">
        <v>42221</v>
      </c>
      <c r="B857" s="10">
        <v>12.51</v>
      </c>
      <c r="D857" s="14">
        <v>38271</v>
      </c>
      <c r="E857" s="10">
        <v>87.54</v>
      </c>
    </row>
    <row r="858" spans="1:5" x14ac:dyDescent="0.25">
      <c r="A858" s="14">
        <v>42220</v>
      </c>
      <c r="B858" s="10">
        <v>13</v>
      </c>
      <c r="D858" s="14">
        <v>38272</v>
      </c>
      <c r="E858" s="10">
        <v>88.02</v>
      </c>
    </row>
    <row r="859" spans="1:5" x14ac:dyDescent="0.25">
      <c r="A859" s="14">
        <v>42219</v>
      </c>
      <c r="B859" s="10">
        <v>12.56</v>
      </c>
      <c r="D859" s="14">
        <v>38273</v>
      </c>
      <c r="E859" s="10">
        <v>87.88</v>
      </c>
    </row>
    <row r="860" spans="1:5" x14ac:dyDescent="0.25">
      <c r="A860" s="14">
        <v>42216</v>
      </c>
      <c r="B860" s="10">
        <v>12.12</v>
      </c>
      <c r="D860" s="14">
        <v>38274</v>
      </c>
      <c r="E860" s="10">
        <v>87.55</v>
      </c>
    </row>
    <row r="861" spans="1:5" x14ac:dyDescent="0.25">
      <c r="A861" s="14">
        <v>42215</v>
      </c>
      <c r="B861" s="10">
        <v>12.13</v>
      </c>
      <c r="D861" s="14">
        <v>38275</v>
      </c>
      <c r="E861" s="10">
        <v>87.09</v>
      </c>
    </row>
    <row r="862" spans="1:5" x14ac:dyDescent="0.25">
      <c r="A862" s="14">
        <v>42214</v>
      </c>
      <c r="B862" s="10">
        <v>12.5</v>
      </c>
      <c r="D862" s="14">
        <v>38278</v>
      </c>
      <c r="E862" s="10">
        <v>87.02</v>
      </c>
    </row>
    <row r="863" spans="1:5" x14ac:dyDescent="0.25">
      <c r="A863" s="14">
        <v>42213</v>
      </c>
      <c r="B863" s="10">
        <v>13.44</v>
      </c>
      <c r="D863" s="14">
        <v>38279</v>
      </c>
      <c r="E863" s="10">
        <v>86.84</v>
      </c>
    </row>
    <row r="864" spans="1:5" x14ac:dyDescent="0.25">
      <c r="A864" s="14">
        <v>42212</v>
      </c>
      <c r="B864" s="10">
        <v>15.6</v>
      </c>
      <c r="D864" s="14">
        <v>38280</v>
      </c>
      <c r="E864" s="10">
        <v>86.35</v>
      </c>
    </row>
    <row r="865" spans="1:5" x14ac:dyDescent="0.25">
      <c r="A865" s="14">
        <v>42209</v>
      </c>
      <c r="B865" s="10">
        <v>13.74</v>
      </c>
      <c r="D865" s="14">
        <v>38281</v>
      </c>
      <c r="E865" s="10">
        <v>86.02</v>
      </c>
    </row>
    <row r="866" spans="1:5" x14ac:dyDescent="0.25">
      <c r="A866" s="14">
        <v>42208</v>
      </c>
      <c r="B866" s="10">
        <v>12.64</v>
      </c>
      <c r="D866" s="14">
        <v>38282</v>
      </c>
      <c r="E866" s="10">
        <v>85.87</v>
      </c>
    </row>
    <row r="867" spans="1:5" x14ac:dyDescent="0.25">
      <c r="A867" s="14">
        <v>42207</v>
      </c>
      <c r="B867" s="10">
        <v>12.12</v>
      </c>
      <c r="D867" s="14">
        <v>38285</v>
      </c>
      <c r="E867" s="10">
        <v>84.97</v>
      </c>
    </row>
    <row r="868" spans="1:5" x14ac:dyDescent="0.25">
      <c r="A868" s="14">
        <v>42206</v>
      </c>
      <c r="B868" s="10">
        <v>12.22</v>
      </c>
      <c r="D868" s="14">
        <v>38286</v>
      </c>
      <c r="E868" s="10">
        <v>85.21</v>
      </c>
    </row>
    <row r="869" spans="1:5" x14ac:dyDescent="0.25">
      <c r="A869" s="14">
        <v>42205</v>
      </c>
      <c r="B869" s="10">
        <v>12.25</v>
      </c>
      <c r="D869" s="14">
        <v>38287</v>
      </c>
      <c r="E869" s="10">
        <v>85.44</v>
      </c>
    </row>
    <row r="870" spans="1:5" x14ac:dyDescent="0.25">
      <c r="A870" s="14">
        <v>42202</v>
      </c>
      <c r="B870" s="10">
        <v>11.95</v>
      </c>
      <c r="D870" s="14">
        <v>38288</v>
      </c>
      <c r="E870" s="10">
        <v>85.28</v>
      </c>
    </row>
    <row r="871" spans="1:5" x14ac:dyDescent="0.25">
      <c r="A871" s="14">
        <v>42201</v>
      </c>
      <c r="B871" s="10">
        <v>12.11</v>
      </c>
      <c r="D871" s="14">
        <v>38289</v>
      </c>
      <c r="E871" s="10">
        <v>84.91</v>
      </c>
    </row>
    <row r="872" spans="1:5" x14ac:dyDescent="0.25">
      <c r="A872" s="14">
        <v>42200</v>
      </c>
      <c r="B872" s="10">
        <v>13.23</v>
      </c>
      <c r="D872" s="14">
        <v>38292</v>
      </c>
      <c r="E872" s="10">
        <v>85.2</v>
      </c>
    </row>
    <row r="873" spans="1:5" x14ac:dyDescent="0.25">
      <c r="A873" s="14">
        <v>42199</v>
      </c>
      <c r="B873" s="10">
        <v>13.37</v>
      </c>
      <c r="D873" s="14">
        <v>38293</v>
      </c>
      <c r="E873" s="10">
        <v>85.47</v>
      </c>
    </row>
    <row r="874" spans="1:5" x14ac:dyDescent="0.25">
      <c r="A874" s="14">
        <v>42198</v>
      </c>
      <c r="B874" s="10">
        <v>13.9</v>
      </c>
      <c r="D874" s="14">
        <v>38294</v>
      </c>
      <c r="E874" s="10">
        <v>84.7</v>
      </c>
    </row>
    <row r="875" spans="1:5" x14ac:dyDescent="0.25">
      <c r="A875" s="14">
        <v>42195</v>
      </c>
      <c r="B875" s="10">
        <v>16.829999999999998</v>
      </c>
      <c r="D875" s="14">
        <v>38295</v>
      </c>
      <c r="E875" s="10">
        <v>84.54</v>
      </c>
    </row>
    <row r="876" spans="1:5" x14ac:dyDescent="0.25">
      <c r="A876" s="14">
        <v>42194</v>
      </c>
      <c r="B876" s="10">
        <v>19.97</v>
      </c>
      <c r="D876" s="14">
        <v>38296</v>
      </c>
      <c r="E876" s="10">
        <v>84.01</v>
      </c>
    </row>
    <row r="877" spans="1:5" x14ac:dyDescent="0.25">
      <c r="A877" s="14">
        <v>42193</v>
      </c>
      <c r="B877" s="10">
        <v>19.66</v>
      </c>
      <c r="D877" s="14">
        <v>38299</v>
      </c>
      <c r="E877" s="10">
        <v>84.09</v>
      </c>
    </row>
    <row r="878" spans="1:5" x14ac:dyDescent="0.25">
      <c r="A878" s="14">
        <v>42192</v>
      </c>
      <c r="B878" s="10">
        <v>16.09</v>
      </c>
      <c r="D878" s="14">
        <v>38300</v>
      </c>
      <c r="E878" s="10">
        <v>84.21</v>
      </c>
    </row>
    <row r="879" spans="1:5" x14ac:dyDescent="0.25">
      <c r="A879" s="14">
        <v>42191</v>
      </c>
      <c r="B879" s="10">
        <v>17.010000000000002</v>
      </c>
      <c r="D879" s="14">
        <v>38301</v>
      </c>
      <c r="E879" s="10">
        <v>84.43</v>
      </c>
    </row>
    <row r="880" spans="1:5" x14ac:dyDescent="0.25">
      <c r="A880" s="14">
        <v>42187</v>
      </c>
      <c r="B880" s="10">
        <v>16.79</v>
      </c>
      <c r="D880" s="14">
        <v>38302</v>
      </c>
      <c r="E880" s="10">
        <v>84.29</v>
      </c>
    </row>
    <row r="881" spans="1:5" x14ac:dyDescent="0.25">
      <c r="A881" s="14">
        <v>42186</v>
      </c>
      <c r="B881" s="10">
        <v>16.09</v>
      </c>
      <c r="D881" s="14">
        <v>38303</v>
      </c>
      <c r="E881" s="10">
        <v>83.69</v>
      </c>
    </row>
    <row r="882" spans="1:5" x14ac:dyDescent="0.25">
      <c r="A882" s="14">
        <v>42185</v>
      </c>
      <c r="B882" s="10">
        <v>18.23</v>
      </c>
      <c r="D882" s="14">
        <v>38306</v>
      </c>
      <c r="E882" s="10">
        <v>84</v>
      </c>
    </row>
    <row r="883" spans="1:5" x14ac:dyDescent="0.25">
      <c r="A883" s="14">
        <v>42184</v>
      </c>
      <c r="B883" s="10">
        <v>18.850000000000001</v>
      </c>
      <c r="D883" s="14">
        <v>38307</v>
      </c>
      <c r="E883" s="10">
        <v>83.8</v>
      </c>
    </row>
    <row r="884" spans="1:5" x14ac:dyDescent="0.25">
      <c r="A884" s="14">
        <v>42181</v>
      </c>
      <c r="B884" s="10">
        <v>14.02</v>
      </c>
      <c r="D884" s="14">
        <v>38308</v>
      </c>
      <c r="E884" s="10">
        <v>83.29</v>
      </c>
    </row>
    <row r="885" spans="1:5" x14ac:dyDescent="0.25">
      <c r="A885" s="14">
        <v>42180</v>
      </c>
      <c r="B885" s="10">
        <v>14.01</v>
      </c>
      <c r="D885" s="14">
        <v>38309</v>
      </c>
      <c r="E885" s="10">
        <v>83.69</v>
      </c>
    </row>
    <row r="886" spans="1:5" x14ac:dyDescent="0.25">
      <c r="A886" s="14">
        <v>42179</v>
      </c>
      <c r="B886" s="10">
        <v>13.26</v>
      </c>
      <c r="D886" s="14">
        <v>38310</v>
      </c>
      <c r="E886" s="10">
        <v>83.31</v>
      </c>
    </row>
    <row r="887" spans="1:5" x14ac:dyDescent="0.25">
      <c r="A887" s="14">
        <v>42178</v>
      </c>
      <c r="B887" s="10">
        <v>12.11</v>
      </c>
      <c r="D887" s="14">
        <v>38313</v>
      </c>
      <c r="E887" s="10">
        <v>83.19</v>
      </c>
    </row>
    <row r="888" spans="1:5" x14ac:dyDescent="0.25">
      <c r="A888" s="14">
        <v>42177</v>
      </c>
      <c r="B888" s="10">
        <v>12.74</v>
      </c>
      <c r="D888" s="14">
        <v>38314</v>
      </c>
      <c r="E888" s="10">
        <v>82.94</v>
      </c>
    </row>
    <row r="889" spans="1:5" x14ac:dyDescent="0.25">
      <c r="A889" s="14">
        <v>42174</v>
      </c>
      <c r="B889" s="10">
        <v>13.96</v>
      </c>
      <c r="D889" s="14">
        <v>38315</v>
      </c>
      <c r="E889" s="10">
        <v>82.41</v>
      </c>
    </row>
    <row r="890" spans="1:5" x14ac:dyDescent="0.25">
      <c r="A890" s="14">
        <v>42173</v>
      </c>
      <c r="B890" s="10">
        <v>13.19</v>
      </c>
      <c r="D890" s="14">
        <v>38316</v>
      </c>
      <c r="E890" s="10">
        <v>81.87</v>
      </c>
    </row>
    <row r="891" spans="1:5" x14ac:dyDescent="0.25">
      <c r="A891" s="14">
        <v>42172</v>
      </c>
      <c r="B891" s="10">
        <v>14.5</v>
      </c>
      <c r="D891" s="14">
        <v>38317</v>
      </c>
      <c r="E891" s="10">
        <v>81.78</v>
      </c>
    </row>
    <row r="892" spans="1:5" x14ac:dyDescent="0.25">
      <c r="A892" s="14">
        <v>42171</v>
      </c>
      <c r="B892" s="10">
        <v>14.81</v>
      </c>
      <c r="D892" s="14">
        <v>38320</v>
      </c>
      <c r="E892" s="10">
        <v>81.93</v>
      </c>
    </row>
    <row r="893" spans="1:5" x14ac:dyDescent="0.25">
      <c r="A893" s="14">
        <v>42170</v>
      </c>
      <c r="B893" s="10">
        <v>15.39</v>
      </c>
      <c r="D893" s="14">
        <v>38321</v>
      </c>
      <c r="E893" s="10">
        <v>81.819999999999993</v>
      </c>
    </row>
    <row r="894" spans="1:5" x14ac:dyDescent="0.25">
      <c r="A894" s="14">
        <v>42167</v>
      </c>
      <c r="B894" s="10">
        <v>13.78</v>
      </c>
      <c r="D894" s="14">
        <v>38322</v>
      </c>
      <c r="E894" s="10">
        <v>81.56</v>
      </c>
    </row>
    <row r="895" spans="1:5" x14ac:dyDescent="0.25">
      <c r="A895" s="14">
        <v>42166</v>
      </c>
      <c r="B895" s="10">
        <v>12.85</v>
      </c>
      <c r="D895" s="14">
        <v>38323</v>
      </c>
      <c r="E895" s="10">
        <v>81.95</v>
      </c>
    </row>
    <row r="896" spans="1:5" x14ac:dyDescent="0.25">
      <c r="A896" s="14">
        <v>42165</v>
      </c>
      <c r="B896" s="10">
        <v>13.22</v>
      </c>
      <c r="D896" s="14">
        <v>38324</v>
      </c>
      <c r="E896" s="10">
        <v>80.98</v>
      </c>
    </row>
    <row r="897" spans="1:5" x14ac:dyDescent="0.25">
      <c r="A897" s="14">
        <v>42164</v>
      </c>
      <c r="B897" s="10">
        <v>14.47</v>
      </c>
      <c r="D897" s="14">
        <v>38327</v>
      </c>
      <c r="E897" s="10">
        <v>81.28</v>
      </c>
    </row>
    <row r="898" spans="1:5" x14ac:dyDescent="0.25">
      <c r="A898" s="14">
        <v>42163</v>
      </c>
      <c r="B898" s="10">
        <v>15.29</v>
      </c>
      <c r="D898" s="14">
        <v>38328</v>
      </c>
      <c r="E898" s="10">
        <v>81.239999999999995</v>
      </c>
    </row>
    <row r="899" spans="1:5" x14ac:dyDescent="0.25">
      <c r="A899" s="14">
        <v>42160</v>
      </c>
      <c r="B899" s="10">
        <v>14.21</v>
      </c>
      <c r="D899" s="14">
        <v>38329</v>
      </c>
      <c r="E899" s="10">
        <v>81.900000000000006</v>
      </c>
    </row>
    <row r="900" spans="1:5" x14ac:dyDescent="0.25">
      <c r="A900" s="14">
        <v>42159</v>
      </c>
      <c r="B900" s="10">
        <v>14.71</v>
      </c>
      <c r="D900" s="14">
        <v>38330</v>
      </c>
      <c r="E900" s="10">
        <v>82.11</v>
      </c>
    </row>
    <row r="901" spans="1:5" x14ac:dyDescent="0.25">
      <c r="A901" s="14">
        <v>42158</v>
      </c>
      <c r="B901" s="10">
        <v>13.66</v>
      </c>
      <c r="D901" s="14">
        <v>38331</v>
      </c>
      <c r="E901" s="10">
        <v>82.67</v>
      </c>
    </row>
    <row r="902" spans="1:5" x14ac:dyDescent="0.25">
      <c r="A902" s="14">
        <v>42157</v>
      </c>
      <c r="B902" s="10">
        <v>14.24</v>
      </c>
      <c r="D902" s="14">
        <v>38334</v>
      </c>
      <c r="E902" s="10">
        <v>82.1</v>
      </c>
    </row>
    <row r="903" spans="1:5" x14ac:dyDescent="0.25">
      <c r="A903" s="14">
        <v>42156</v>
      </c>
      <c r="B903" s="10">
        <v>13.97</v>
      </c>
      <c r="D903" s="14">
        <v>38335</v>
      </c>
      <c r="E903" s="10">
        <v>82.32</v>
      </c>
    </row>
    <row r="904" spans="1:5" x14ac:dyDescent="0.25">
      <c r="A904" s="14">
        <v>42153</v>
      </c>
      <c r="B904" s="10">
        <v>13.84</v>
      </c>
      <c r="D904" s="14">
        <v>38336</v>
      </c>
      <c r="E904" s="10">
        <v>81.63</v>
      </c>
    </row>
    <row r="905" spans="1:5" x14ac:dyDescent="0.25">
      <c r="A905" s="14">
        <v>42152</v>
      </c>
      <c r="B905" s="10">
        <v>13.31</v>
      </c>
      <c r="D905" s="14">
        <v>38337</v>
      </c>
      <c r="E905" s="10">
        <v>82.45</v>
      </c>
    </row>
    <row r="906" spans="1:5" x14ac:dyDescent="0.25">
      <c r="A906" s="14">
        <v>42151</v>
      </c>
      <c r="B906" s="10">
        <v>13.27</v>
      </c>
      <c r="D906" s="14">
        <v>38338</v>
      </c>
      <c r="E906" s="10">
        <v>82.16</v>
      </c>
    </row>
    <row r="907" spans="1:5" x14ac:dyDescent="0.25">
      <c r="A907" s="14">
        <v>42150</v>
      </c>
      <c r="B907" s="10">
        <v>14.06</v>
      </c>
      <c r="D907" s="14">
        <v>38341</v>
      </c>
      <c r="E907" s="10">
        <v>81.67</v>
      </c>
    </row>
    <row r="908" spans="1:5" x14ac:dyDescent="0.25">
      <c r="A908" s="14">
        <v>42146</v>
      </c>
      <c r="B908" s="10">
        <v>12.13</v>
      </c>
      <c r="D908" s="14">
        <v>38342</v>
      </c>
      <c r="E908" s="10">
        <v>81.94</v>
      </c>
    </row>
    <row r="909" spans="1:5" x14ac:dyDescent="0.25">
      <c r="A909" s="14">
        <v>42145</v>
      </c>
      <c r="B909" s="10">
        <v>12.11</v>
      </c>
      <c r="D909" s="14">
        <v>38343</v>
      </c>
      <c r="E909" s="10">
        <v>81.93</v>
      </c>
    </row>
    <row r="910" spans="1:5" x14ac:dyDescent="0.25">
      <c r="A910" s="14">
        <v>42144</v>
      </c>
      <c r="B910" s="10">
        <v>12.88</v>
      </c>
      <c r="D910" s="14">
        <v>38344</v>
      </c>
      <c r="E910" s="10">
        <v>81.93</v>
      </c>
    </row>
    <row r="911" spans="1:5" x14ac:dyDescent="0.25">
      <c r="A911" s="14">
        <v>42143</v>
      </c>
      <c r="B911" s="10">
        <v>12.85</v>
      </c>
      <c r="D911" s="14">
        <v>38345</v>
      </c>
      <c r="E911" s="10">
        <v>81.28</v>
      </c>
    </row>
    <row r="912" spans="1:5" x14ac:dyDescent="0.25">
      <c r="A912" s="14">
        <v>42142</v>
      </c>
      <c r="B912" s="10">
        <v>12.73</v>
      </c>
      <c r="D912" s="14">
        <v>38348</v>
      </c>
      <c r="E912" s="10">
        <v>80.72</v>
      </c>
    </row>
    <row r="913" spans="1:5" x14ac:dyDescent="0.25">
      <c r="A913" s="14">
        <v>42139</v>
      </c>
      <c r="B913" s="10">
        <v>12.38</v>
      </c>
      <c r="D913" s="14">
        <v>38349</v>
      </c>
      <c r="E913" s="10">
        <v>80.72</v>
      </c>
    </row>
    <row r="914" spans="1:5" x14ac:dyDescent="0.25">
      <c r="A914" s="14">
        <v>42138</v>
      </c>
      <c r="B914" s="10">
        <v>12.74</v>
      </c>
      <c r="D914" s="14">
        <v>38350</v>
      </c>
      <c r="E914" s="10">
        <v>80.849999999999994</v>
      </c>
    </row>
    <row r="915" spans="1:5" x14ac:dyDescent="0.25">
      <c r="A915" s="14">
        <v>42137</v>
      </c>
      <c r="B915" s="10">
        <v>13.76</v>
      </c>
      <c r="D915" s="14">
        <v>38351</v>
      </c>
      <c r="E915" s="10">
        <v>80.53</v>
      </c>
    </row>
    <row r="916" spans="1:5" x14ac:dyDescent="0.25">
      <c r="A916" s="14">
        <v>42136</v>
      </c>
      <c r="B916" s="10">
        <v>13.86</v>
      </c>
      <c r="D916" s="14">
        <v>38352</v>
      </c>
      <c r="E916" s="10">
        <v>80.849999999999994</v>
      </c>
    </row>
    <row r="917" spans="1:5" x14ac:dyDescent="0.25">
      <c r="A917" s="14">
        <v>42135</v>
      </c>
      <c r="B917" s="10">
        <v>13.85</v>
      </c>
      <c r="D917" s="14">
        <v>38355</v>
      </c>
      <c r="E917" s="10">
        <v>81.3</v>
      </c>
    </row>
    <row r="918" spans="1:5" x14ac:dyDescent="0.25">
      <c r="A918" s="14">
        <v>42132</v>
      </c>
      <c r="B918" s="10">
        <v>12.86</v>
      </c>
      <c r="D918" s="14">
        <v>38356</v>
      </c>
      <c r="E918" s="10">
        <v>82.52</v>
      </c>
    </row>
    <row r="919" spans="1:5" x14ac:dyDescent="0.25">
      <c r="A919" s="14">
        <v>42131</v>
      </c>
      <c r="B919" s="10">
        <v>15.13</v>
      </c>
      <c r="D919" s="14">
        <v>38357</v>
      </c>
      <c r="E919" s="10">
        <v>82.54</v>
      </c>
    </row>
    <row r="920" spans="1:5" x14ac:dyDescent="0.25">
      <c r="A920" s="14">
        <v>42130</v>
      </c>
      <c r="B920" s="10">
        <v>15.15</v>
      </c>
      <c r="D920" s="14">
        <v>38358</v>
      </c>
      <c r="E920" s="10">
        <v>83.15</v>
      </c>
    </row>
    <row r="921" spans="1:5" x14ac:dyDescent="0.25">
      <c r="A921" s="14">
        <v>42129</v>
      </c>
      <c r="B921" s="10">
        <v>14.31</v>
      </c>
      <c r="D921" s="14">
        <v>38359</v>
      </c>
      <c r="E921" s="10">
        <v>83.6</v>
      </c>
    </row>
    <row r="922" spans="1:5" x14ac:dyDescent="0.25">
      <c r="A922" s="14">
        <v>42128</v>
      </c>
      <c r="B922" s="10">
        <v>12.85</v>
      </c>
      <c r="D922" s="14">
        <v>38362</v>
      </c>
      <c r="E922" s="10">
        <v>83.35</v>
      </c>
    </row>
    <row r="923" spans="1:5" x14ac:dyDescent="0.25">
      <c r="A923" s="14">
        <v>42125</v>
      </c>
      <c r="B923" s="10">
        <v>12.7</v>
      </c>
      <c r="D923" s="14">
        <v>38363</v>
      </c>
      <c r="E923" s="10">
        <v>83.07</v>
      </c>
    </row>
    <row r="924" spans="1:5" x14ac:dyDescent="0.25">
      <c r="A924" s="14">
        <v>42124</v>
      </c>
      <c r="B924" s="10">
        <v>14.55</v>
      </c>
      <c r="D924" s="14">
        <v>38364</v>
      </c>
      <c r="E924" s="10">
        <v>82.17</v>
      </c>
    </row>
    <row r="925" spans="1:5" x14ac:dyDescent="0.25">
      <c r="A925" s="14">
        <v>42123</v>
      </c>
      <c r="B925" s="10">
        <v>13.39</v>
      </c>
      <c r="D925" s="14">
        <v>38365</v>
      </c>
      <c r="E925" s="10">
        <v>82.51</v>
      </c>
    </row>
    <row r="926" spans="1:5" x14ac:dyDescent="0.25">
      <c r="A926" s="14">
        <v>42122</v>
      </c>
      <c r="B926" s="10">
        <v>12.41</v>
      </c>
      <c r="D926" s="14">
        <v>38366</v>
      </c>
      <c r="E926" s="10">
        <v>82.97</v>
      </c>
    </row>
    <row r="927" spans="1:5" x14ac:dyDescent="0.25">
      <c r="A927" s="14">
        <v>42121</v>
      </c>
      <c r="B927" s="10">
        <v>13.12</v>
      </c>
      <c r="D927" s="14">
        <v>38369</v>
      </c>
      <c r="E927" s="10">
        <v>83.24</v>
      </c>
    </row>
    <row r="928" spans="1:5" x14ac:dyDescent="0.25">
      <c r="A928" s="14">
        <v>42118</v>
      </c>
      <c r="B928" s="10">
        <v>12.29</v>
      </c>
      <c r="D928" s="14">
        <v>38370</v>
      </c>
      <c r="E928" s="10">
        <v>83.36</v>
      </c>
    </row>
    <row r="929" spans="1:5" x14ac:dyDescent="0.25">
      <c r="A929" s="14">
        <v>42117</v>
      </c>
      <c r="B929" s="10">
        <v>12.48</v>
      </c>
      <c r="D929" s="14">
        <v>38371</v>
      </c>
      <c r="E929" s="10">
        <v>83.6</v>
      </c>
    </row>
    <row r="930" spans="1:5" x14ac:dyDescent="0.25">
      <c r="A930" s="14">
        <v>42116</v>
      </c>
      <c r="B930" s="10">
        <v>12.71</v>
      </c>
      <c r="D930" s="14">
        <v>38372</v>
      </c>
      <c r="E930" s="10">
        <v>83.84</v>
      </c>
    </row>
    <row r="931" spans="1:5" x14ac:dyDescent="0.25">
      <c r="A931" s="14">
        <v>42115</v>
      </c>
      <c r="B931" s="10">
        <v>13.25</v>
      </c>
      <c r="D931" s="14">
        <v>38373</v>
      </c>
      <c r="E931" s="10">
        <v>83.26</v>
      </c>
    </row>
    <row r="932" spans="1:5" x14ac:dyDescent="0.25">
      <c r="A932" s="14">
        <v>42114</v>
      </c>
      <c r="B932" s="10">
        <v>13.3</v>
      </c>
      <c r="D932" s="14">
        <v>38376</v>
      </c>
      <c r="E932" s="10">
        <v>83.24</v>
      </c>
    </row>
    <row r="933" spans="1:5" x14ac:dyDescent="0.25">
      <c r="A933" s="14">
        <v>42111</v>
      </c>
      <c r="B933" s="10">
        <v>13.89</v>
      </c>
      <c r="D933" s="14">
        <v>38377</v>
      </c>
      <c r="E933" s="10">
        <v>83.99</v>
      </c>
    </row>
    <row r="934" spans="1:5" x14ac:dyDescent="0.25">
      <c r="A934" s="14">
        <v>42110</v>
      </c>
      <c r="B934" s="10">
        <v>12.6</v>
      </c>
      <c r="D934" s="14">
        <v>38378</v>
      </c>
      <c r="E934" s="10">
        <v>83.3</v>
      </c>
    </row>
    <row r="935" spans="1:5" x14ac:dyDescent="0.25">
      <c r="A935" s="14">
        <v>42109</v>
      </c>
      <c r="B935" s="10">
        <v>12.84</v>
      </c>
      <c r="D935" s="14">
        <v>38379</v>
      </c>
      <c r="E935" s="10">
        <v>83.43</v>
      </c>
    </row>
    <row r="936" spans="1:5" x14ac:dyDescent="0.25">
      <c r="A936" s="14">
        <v>42108</v>
      </c>
      <c r="B936" s="10">
        <v>13.67</v>
      </c>
      <c r="D936" s="14">
        <v>38380</v>
      </c>
      <c r="E936" s="10">
        <v>83.48</v>
      </c>
    </row>
    <row r="937" spans="1:5" x14ac:dyDescent="0.25">
      <c r="A937" s="14">
        <v>42107</v>
      </c>
      <c r="B937" s="10">
        <v>13.94</v>
      </c>
      <c r="D937" s="14">
        <v>38383</v>
      </c>
      <c r="E937" s="10">
        <v>83.57</v>
      </c>
    </row>
    <row r="938" spans="1:5" x14ac:dyDescent="0.25">
      <c r="A938" s="14">
        <v>42104</v>
      </c>
      <c r="B938" s="10">
        <v>12.58</v>
      </c>
      <c r="D938" s="14">
        <v>38384</v>
      </c>
      <c r="E938" s="10">
        <v>83.45</v>
      </c>
    </row>
    <row r="939" spans="1:5" x14ac:dyDescent="0.25">
      <c r="A939" s="14">
        <v>42103</v>
      </c>
      <c r="B939" s="10">
        <v>13.09</v>
      </c>
      <c r="D939" s="14">
        <v>38385</v>
      </c>
      <c r="E939" s="10">
        <v>83.54</v>
      </c>
    </row>
    <row r="940" spans="1:5" x14ac:dyDescent="0.25">
      <c r="A940" s="14">
        <v>42102</v>
      </c>
      <c r="B940" s="10">
        <v>13.98</v>
      </c>
      <c r="D940" s="14">
        <v>38386</v>
      </c>
      <c r="E940" s="10">
        <v>83.93</v>
      </c>
    </row>
    <row r="941" spans="1:5" x14ac:dyDescent="0.25">
      <c r="A941" s="14">
        <v>42101</v>
      </c>
      <c r="B941" s="10">
        <v>14.78</v>
      </c>
      <c r="D941" s="14">
        <v>38387</v>
      </c>
      <c r="E941" s="10">
        <v>84.39</v>
      </c>
    </row>
    <row r="942" spans="1:5" x14ac:dyDescent="0.25">
      <c r="A942" s="14">
        <v>42100</v>
      </c>
      <c r="B942" s="10">
        <v>14.74</v>
      </c>
      <c r="D942" s="14">
        <v>38390</v>
      </c>
      <c r="E942" s="10">
        <v>85.12</v>
      </c>
    </row>
    <row r="943" spans="1:5" x14ac:dyDescent="0.25">
      <c r="A943" s="14">
        <v>42096</v>
      </c>
      <c r="B943" s="10">
        <v>14.67</v>
      </c>
      <c r="D943" s="14">
        <v>38391</v>
      </c>
      <c r="E943" s="10">
        <v>85.1</v>
      </c>
    </row>
    <row r="944" spans="1:5" x14ac:dyDescent="0.25">
      <c r="A944" s="14">
        <v>42095</v>
      </c>
      <c r="B944" s="10">
        <v>15.11</v>
      </c>
      <c r="D944" s="14">
        <v>38392</v>
      </c>
      <c r="E944" s="10">
        <v>84.91</v>
      </c>
    </row>
    <row r="945" spans="1:5" x14ac:dyDescent="0.25">
      <c r="A945" s="14">
        <v>42094</v>
      </c>
      <c r="B945" s="10">
        <v>15.29</v>
      </c>
      <c r="D945" s="14">
        <v>38393</v>
      </c>
      <c r="E945" s="10">
        <v>84.54</v>
      </c>
    </row>
    <row r="946" spans="1:5" x14ac:dyDescent="0.25">
      <c r="A946" s="14">
        <v>42093</v>
      </c>
      <c r="B946" s="10">
        <v>14.51</v>
      </c>
      <c r="D946" s="14">
        <v>38394</v>
      </c>
      <c r="E946" s="10">
        <v>84.57</v>
      </c>
    </row>
    <row r="947" spans="1:5" x14ac:dyDescent="0.25">
      <c r="A947" s="14">
        <v>42090</v>
      </c>
      <c r="B947" s="10">
        <v>15.07</v>
      </c>
      <c r="D947" s="14">
        <v>38397</v>
      </c>
      <c r="E947" s="10">
        <v>83.96</v>
      </c>
    </row>
    <row r="948" spans="1:5" x14ac:dyDescent="0.25">
      <c r="A948" s="14">
        <v>42089</v>
      </c>
      <c r="B948" s="10">
        <v>15.8</v>
      </c>
      <c r="D948" s="14">
        <v>38398</v>
      </c>
      <c r="E948" s="10">
        <v>83.59</v>
      </c>
    </row>
    <row r="949" spans="1:5" x14ac:dyDescent="0.25">
      <c r="A949" s="14">
        <v>42088</v>
      </c>
      <c r="B949" s="10">
        <v>15.44</v>
      </c>
      <c r="D949" s="14">
        <v>38399</v>
      </c>
      <c r="E949" s="10">
        <v>83.67</v>
      </c>
    </row>
    <row r="950" spans="1:5" x14ac:dyDescent="0.25">
      <c r="A950" s="14">
        <v>42087</v>
      </c>
      <c r="B950" s="10">
        <v>13.62</v>
      </c>
      <c r="D950" s="14">
        <v>38400</v>
      </c>
      <c r="E950" s="10">
        <v>83.48</v>
      </c>
    </row>
    <row r="951" spans="1:5" x14ac:dyDescent="0.25">
      <c r="A951" s="14">
        <v>42086</v>
      </c>
      <c r="B951" s="10">
        <v>13.41</v>
      </c>
      <c r="D951" s="14">
        <v>38401</v>
      </c>
      <c r="E951" s="10">
        <v>83.49</v>
      </c>
    </row>
    <row r="952" spans="1:5" x14ac:dyDescent="0.25">
      <c r="A952" s="14">
        <v>42083</v>
      </c>
      <c r="B952" s="10">
        <v>13.02</v>
      </c>
      <c r="D952" s="14">
        <v>38404</v>
      </c>
      <c r="E952" s="10">
        <v>83.52</v>
      </c>
    </row>
    <row r="953" spans="1:5" x14ac:dyDescent="0.25">
      <c r="A953" s="14">
        <v>42082</v>
      </c>
      <c r="B953" s="10">
        <v>14.07</v>
      </c>
      <c r="D953" s="14">
        <v>38405</v>
      </c>
      <c r="E953" s="10">
        <v>82.41</v>
      </c>
    </row>
    <row r="954" spans="1:5" x14ac:dyDescent="0.25">
      <c r="A954" s="14">
        <v>42081</v>
      </c>
      <c r="B954" s="10">
        <v>13.97</v>
      </c>
      <c r="D954" s="14">
        <v>38406</v>
      </c>
      <c r="E954" s="10">
        <v>82.68</v>
      </c>
    </row>
    <row r="955" spans="1:5" x14ac:dyDescent="0.25">
      <c r="A955" s="14">
        <v>42080</v>
      </c>
      <c r="B955" s="10">
        <v>15.66</v>
      </c>
      <c r="D955" s="14">
        <v>38407</v>
      </c>
      <c r="E955" s="10">
        <v>82.9</v>
      </c>
    </row>
    <row r="956" spans="1:5" x14ac:dyDescent="0.25">
      <c r="A956" s="14">
        <v>42079</v>
      </c>
      <c r="B956" s="10">
        <v>15.61</v>
      </c>
      <c r="D956" s="14">
        <v>38408</v>
      </c>
      <c r="E956" s="10">
        <v>82.66</v>
      </c>
    </row>
    <row r="957" spans="1:5" x14ac:dyDescent="0.25">
      <c r="A957" s="14">
        <v>42076</v>
      </c>
      <c r="B957" s="10">
        <v>16</v>
      </c>
      <c r="D957" s="14">
        <v>38411</v>
      </c>
      <c r="E957" s="10">
        <v>82.51</v>
      </c>
    </row>
    <row r="958" spans="1:5" x14ac:dyDescent="0.25">
      <c r="A958" s="14">
        <v>42075</v>
      </c>
      <c r="B958" s="10">
        <v>15.42</v>
      </c>
      <c r="D958" s="14">
        <v>38412</v>
      </c>
      <c r="E958" s="10">
        <v>82.78</v>
      </c>
    </row>
    <row r="959" spans="1:5" x14ac:dyDescent="0.25">
      <c r="A959" s="14">
        <v>42074</v>
      </c>
      <c r="B959" s="10">
        <v>16.87</v>
      </c>
      <c r="D959" s="14">
        <v>38413</v>
      </c>
      <c r="E959" s="10">
        <v>83.08</v>
      </c>
    </row>
    <row r="960" spans="1:5" x14ac:dyDescent="0.25">
      <c r="A960" s="14">
        <v>42073</v>
      </c>
      <c r="B960" s="10">
        <v>16.690000000000001</v>
      </c>
      <c r="D960" s="14">
        <v>38414</v>
      </c>
      <c r="E960" s="10">
        <v>83.31</v>
      </c>
    </row>
    <row r="961" spans="1:5" x14ac:dyDescent="0.25">
      <c r="A961" s="14">
        <v>42072</v>
      </c>
      <c r="B961" s="10">
        <v>15.06</v>
      </c>
      <c r="D961" s="14">
        <v>38415</v>
      </c>
      <c r="E961" s="10">
        <v>82.52</v>
      </c>
    </row>
    <row r="962" spans="1:5" x14ac:dyDescent="0.25">
      <c r="A962" s="14">
        <v>42069</v>
      </c>
      <c r="B962" s="10">
        <v>15.2</v>
      </c>
      <c r="D962" s="14">
        <v>38418</v>
      </c>
      <c r="E962" s="10">
        <v>82.79</v>
      </c>
    </row>
    <row r="963" spans="1:5" x14ac:dyDescent="0.25">
      <c r="A963" s="14">
        <v>42068</v>
      </c>
      <c r="B963" s="10">
        <v>14.04</v>
      </c>
      <c r="D963" s="14">
        <v>38419</v>
      </c>
      <c r="E963" s="10">
        <v>81.98</v>
      </c>
    </row>
    <row r="964" spans="1:5" x14ac:dyDescent="0.25">
      <c r="A964" s="14">
        <v>42067</v>
      </c>
      <c r="B964" s="10">
        <v>14.23</v>
      </c>
      <c r="D964" s="14">
        <v>38420</v>
      </c>
      <c r="E964" s="10">
        <v>81.63</v>
      </c>
    </row>
    <row r="965" spans="1:5" x14ac:dyDescent="0.25">
      <c r="A965" s="14">
        <v>42066</v>
      </c>
      <c r="B965" s="10">
        <v>13.86</v>
      </c>
      <c r="D965" s="14">
        <v>38421</v>
      </c>
      <c r="E965" s="10">
        <v>81.59</v>
      </c>
    </row>
    <row r="966" spans="1:5" x14ac:dyDescent="0.25">
      <c r="A966" s="14">
        <v>42065</v>
      </c>
      <c r="B966" s="10">
        <v>13.04</v>
      </c>
      <c r="D966" s="14">
        <v>38422</v>
      </c>
      <c r="E966" s="10">
        <v>81.42</v>
      </c>
    </row>
    <row r="967" spans="1:5" x14ac:dyDescent="0.25">
      <c r="A967" s="14">
        <v>42062</v>
      </c>
      <c r="B967" s="10">
        <v>13.34</v>
      </c>
      <c r="D967" s="14">
        <v>38425</v>
      </c>
      <c r="E967" s="10">
        <v>81.97</v>
      </c>
    </row>
    <row r="968" spans="1:5" x14ac:dyDescent="0.25">
      <c r="A968" s="14">
        <v>42061</v>
      </c>
      <c r="B968" s="10">
        <v>13.91</v>
      </c>
      <c r="D968" s="14">
        <v>38426</v>
      </c>
      <c r="E968" s="10">
        <v>82.12</v>
      </c>
    </row>
    <row r="969" spans="1:5" x14ac:dyDescent="0.25">
      <c r="A969" s="14">
        <v>42060</v>
      </c>
      <c r="B969" s="10">
        <v>13.84</v>
      </c>
      <c r="D969" s="14">
        <v>38427</v>
      </c>
      <c r="E969" s="10">
        <v>81.59</v>
      </c>
    </row>
    <row r="970" spans="1:5" x14ac:dyDescent="0.25">
      <c r="A970" s="14">
        <v>42059</v>
      </c>
      <c r="B970" s="10">
        <v>13.69</v>
      </c>
      <c r="D970" s="14">
        <v>38428</v>
      </c>
      <c r="E970" s="10">
        <v>81.84</v>
      </c>
    </row>
    <row r="971" spans="1:5" x14ac:dyDescent="0.25">
      <c r="A971" s="14">
        <v>42058</v>
      </c>
      <c r="B971" s="10">
        <v>14.56</v>
      </c>
      <c r="D971" s="14">
        <v>38429</v>
      </c>
      <c r="E971" s="10">
        <v>82.05</v>
      </c>
    </row>
    <row r="972" spans="1:5" x14ac:dyDescent="0.25">
      <c r="A972" s="14">
        <v>42055</v>
      </c>
      <c r="B972" s="10">
        <v>14.3</v>
      </c>
      <c r="D972" s="14">
        <v>38432</v>
      </c>
      <c r="E972" s="10">
        <v>82.97</v>
      </c>
    </row>
    <row r="973" spans="1:5" x14ac:dyDescent="0.25">
      <c r="A973" s="14">
        <v>42054</v>
      </c>
      <c r="B973" s="10">
        <v>15.29</v>
      </c>
      <c r="D973" s="14">
        <v>38433</v>
      </c>
      <c r="E973" s="10">
        <v>83.36</v>
      </c>
    </row>
    <row r="974" spans="1:5" x14ac:dyDescent="0.25">
      <c r="A974" s="14">
        <v>42053</v>
      </c>
      <c r="B974" s="10">
        <v>15.45</v>
      </c>
      <c r="D974" s="14">
        <v>38434</v>
      </c>
      <c r="E974" s="10">
        <v>83.94</v>
      </c>
    </row>
    <row r="975" spans="1:5" x14ac:dyDescent="0.25">
      <c r="A975" s="14">
        <v>42052</v>
      </c>
      <c r="B975" s="10">
        <v>15.8</v>
      </c>
      <c r="D975" s="14">
        <v>38435</v>
      </c>
      <c r="E975" s="10">
        <v>84.13</v>
      </c>
    </row>
    <row r="976" spans="1:5" x14ac:dyDescent="0.25">
      <c r="A976" s="14">
        <v>42048</v>
      </c>
      <c r="B976" s="10">
        <v>14.69</v>
      </c>
      <c r="D976" s="14">
        <v>38436</v>
      </c>
      <c r="E976" s="10">
        <v>84.15</v>
      </c>
    </row>
    <row r="977" spans="1:5" x14ac:dyDescent="0.25">
      <c r="A977" s="14">
        <v>42047</v>
      </c>
      <c r="B977" s="10">
        <v>15.34</v>
      </c>
      <c r="D977" s="14">
        <v>38439</v>
      </c>
      <c r="E977" s="10">
        <v>84.51</v>
      </c>
    </row>
    <row r="978" spans="1:5" x14ac:dyDescent="0.25">
      <c r="A978" s="14">
        <v>42046</v>
      </c>
      <c r="B978" s="10">
        <v>16.96</v>
      </c>
      <c r="D978" s="14">
        <v>38440</v>
      </c>
      <c r="E978" s="10">
        <v>84.32</v>
      </c>
    </row>
    <row r="979" spans="1:5" x14ac:dyDescent="0.25">
      <c r="A979" s="14">
        <v>42045</v>
      </c>
      <c r="B979" s="10">
        <v>17.23</v>
      </c>
      <c r="D979" s="14">
        <v>38441</v>
      </c>
      <c r="E979" s="10">
        <v>84.29</v>
      </c>
    </row>
    <row r="980" spans="1:5" x14ac:dyDescent="0.25">
      <c r="A980" s="14">
        <v>42044</v>
      </c>
      <c r="B980" s="10">
        <v>18.55</v>
      </c>
      <c r="D980" s="14">
        <v>38442</v>
      </c>
      <c r="E980" s="10">
        <v>84.06</v>
      </c>
    </row>
    <row r="981" spans="1:5" x14ac:dyDescent="0.25">
      <c r="A981" s="14">
        <v>42041</v>
      </c>
      <c r="B981" s="10">
        <v>17.29</v>
      </c>
      <c r="D981" s="14">
        <v>38443</v>
      </c>
      <c r="E981" s="10">
        <v>84.43</v>
      </c>
    </row>
    <row r="982" spans="1:5" x14ac:dyDescent="0.25">
      <c r="A982" s="14">
        <v>42040</v>
      </c>
      <c r="B982" s="10">
        <v>16.850000000000001</v>
      </c>
      <c r="D982" s="14">
        <v>38446</v>
      </c>
      <c r="E982" s="10">
        <v>84.78</v>
      </c>
    </row>
    <row r="983" spans="1:5" x14ac:dyDescent="0.25">
      <c r="A983" s="14">
        <v>42039</v>
      </c>
      <c r="B983" s="10">
        <v>18.329999999999998</v>
      </c>
      <c r="D983" s="14">
        <v>38447</v>
      </c>
      <c r="E983" s="10">
        <v>84.66</v>
      </c>
    </row>
    <row r="984" spans="1:5" x14ac:dyDescent="0.25">
      <c r="A984" s="14">
        <v>42038</v>
      </c>
      <c r="B984" s="10">
        <v>17.329999999999998</v>
      </c>
      <c r="D984" s="14">
        <v>38448</v>
      </c>
      <c r="E984" s="10">
        <v>84.68</v>
      </c>
    </row>
    <row r="985" spans="1:5" x14ac:dyDescent="0.25">
      <c r="A985" s="14">
        <v>42037</v>
      </c>
      <c r="B985" s="10">
        <v>19.43</v>
      </c>
      <c r="D985" s="14">
        <v>38449</v>
      </c>
      <c r="E985" s="10">
        <v>84.87</v>
      </c>
    </row>
    <row r="986" spans="1:5" x14ac:dyDescent="0.25">
      <c r="A986" s="14">
        <v>42034</v>
      </c>
      <c r="B986" s="10">
        <v>20.97</v>
      </c>
      <c r="D986" s="14">
        <v>38450</v>
      </c>
      <c r="E986" s="10">
        <v>84.4</v>
      </c>
    </row>
    <row r="987" spans="1:5" x14ac:dyDescent="0.25">
      <c r="A987" s="14">
        <v>42033</v>
      </c>
      <c r="B987" s="10">
        <v>18.760000000000002</v>
      </c>
      <c r="D987" s="14">
        <v>38453</v>
      </c>
      <c r="E987" s="10">
        <v>84.22</v>
      </c>
    </row>
    <row r="988" spans="1:5" x14ac:dyDescent="0.25">
      <c r="A988" s="14">
        <v>42032</v>
      </c>
      <c r="B988" s="10">
        <v>20.440000000000001</v>
      </c>
      <c r="D988" s="14">
        <v>38454</v>
      </c>
      <c r="E988" s="10">
        <v>84.44</v>
      </c>
    </row>
    <row r="989" spans="1:5" x14ac:dyDescent="0.25">
      <c r="A989" s="14">
        <v>42031</v>
      </c>
      <c r="B989" s="10">
        <v>17.22</v>
      </c>
      <c r="D989" s="14">
        <v>38455</v>
      </c>
      <c r="E989" s="10">
        <v>84.4</v>
      </c>
    </row>
    <row r="990" spans="1:5" x14ac:dyDescent="0.25">
      <c r="A990" s="14">
        <v>42030</v>
      </c>
      <c r="B990" s="10">
        <v>15.52</v>
      </c>
      <c r="D990" s="14">
        <v>38456</v>
      </c>
      <c r="E990" s="10">
        <v>85</v>
      </c>
    </row>
    <row r="991" spans="1:5" x14ac:dyDescent="0.25">
      <c r="A991" s="14">
        <v>42027</v>
      </c>
      <c r="B991" s="10">
        <v>16.66</v>
      </c>
      <c r="D991" s="14">
        <v>38457</v>
      </c>
      <c r="E991" s="10">
        <v>84.56</v>
      </c>
    </row>
    <row r="992" spans="1:5" x14ac:dyDescent="0.25">
      <c r="A992" s="14">
        <v>42026</v>
      </c>
      <c r="B992" s="10">
        <v>16.399999999999999</v>
      </c>
      <c r="D992" s="14">
        <v>38460</v>
      </c>
      <c r="E992" s="10">
        <v>84</v>
      </c>
    </row>
    <row r="993" spans="1:5" x14ac:dyDescent="0.25">
      <c r="A993" s="14">
        <v>42025</v>
      </c>
      <c r="B993" s="10">
        <v>18.850000000000001</v>
      </c>
      <c r="D993" s="14">
        <v>38461</v>
      </c>
      <c r="E993" s="10">
        <v>83.76</v>
      </c>
    </row>
    <row r="994" spans="1:5" x14ac:dyDescent="0.25">
      <c r="A994" s="14">
        <v>42024</v>
      </c>
      <c r="B994" s="10">
        <v>19.89</v>
      </c>
      <c r="D994" s="14">
        <v>38462</v>
      </c>
      <c r="E994" s="10">
        <v>83.52</v>
      </c>
    </row>
    <row r="995" spans="1:5" x14ac:dyDescent="0.25">
      <c r="A995" s="14">
        <v>42020</v>
      </c>
      <c r="B995" s="10">
        <v>20.95</v>
      </c>
      <c r="D995" s="14">
        <v>38463</v>
      </c>
      <c r="E995" s="10">
        <v>83.7</v>
      </c>
    </row>
    <row r="996" spans="1:5" x14ac:dyDescent="0.25">
      <c r="A996" s="14">
        <v>42019</v>
      </c>
      <c r="B996" s="10">
        <v>22.39</v>
      </c>
      <c r="D996" s="14">
        <v>38464</v>
      </c>
      <c r="E996" s="10">
        <v>83.5</v>
      </c>
    </row>
    <row r="997" spans="1:5" x14ac:dyDescent="0.25">
      <c r="A997" s="14">
        <v>42018</v>
      </c>
      <c r="B997" s="10">
        <v>21.48</v>
      </c>
      <c r="D997" s="14">
        <v>38467</v>
      </c>
      <c r="E997" s="10">
        <v>83.82</v>
      </c>
    </row>
    <row r="998" spans="1:5" x14ac:dyDescent="0.25">
      <c r="A998" s="14">
        <v>42017</v>
      </c>
      <c r="B998" s="10">
        <v>20.56</v>
      </c>
      <c r="D998" s="14">
        <v>38468</v>
      </c>
      <c r="E998" s="10">
        <v>83.96</v>
      </c>
    </row>
    <row r="999" spans="1:5" x14ac:dyDescent="0.25">
      <c r="A999" s="14">
        <v>42016</v>
      </c>
      <c r="B999" s="10">
        <v>19.600000000000001</v>
      </c>
      <c r="D999" s="14">
        <v>38469</v>
      </c>
      <c r="E999" s="10">
        <v>84.12</v>
      </c>
    </row>
    <row r="1000" spans="1:5" x14ac:dyDescent="0.25">
      <c r="A1000" s="14">
        <v>42013</v>
      </c>
      <c r="B1000" s="10">
        <v>17.55</v>
      </c>
      <c r="D1000" s="14">
        <v>38470</v>
      </c>
      <c r="E1000" s="10">
        <v>84.35</v>
      </c>
    </row>
    <row r="1001" spans="1:5" x14ac:dyDescent="0.25">
      <c r="A1001" s="14">
        <v>42012</v>
      </c>
      <c r="B1001" s="10">
        <v>17.010000000000002</v>
      </c>
      <c r="D1001" s="14">
        <v>38471</v>
      </c>
      <c r="E1001" s="10">
        <v>84.43</v>
      </c>
    </row>
    <row r="1002" spans="1:5" x14ac:dyDescent="0.25">
      <c r="A1002" s="14">
        <v>42011</v>
      </c>
      <c r="B1002" s="10">
        <v>19.309999999999999</v>
      </c>
      <c r="D1002" s="14">
        <v>38474</v>
      </c>
      <c r="E1002" s="10">
        <v>84.49</v>
      </c>
    </row>
    <row r="1003" spans="1:5" x14ac:dyDescent="0.25">
      <c r="A1003" s="14">
        <v>42010</v>
      </c>
      <c r="B1003" s="10">
        <v>21.12</v>
      </c>
      <c r="D1003" s="14">
        <v>38475</v>
      </c>
      <c r="E1003" s="10">
        <v>84.51</v>
      </c>
    </row>
    <row r="1004" spans="1:5" x14ac:dyDescent="0.25">
      <c r="A1004" s="14">
        <v>42009</v>
      </c>
      <c r="B1004" s="10">
        <v>19.920000000000002</v>
      </c>
      <c r="D1004" s="14">
        <v>38476</v>
      </c>
      <c r="E1004" s="10">
        <v>84</v>
      </c>
    </row>
    <row r="1005" spans="1:5" x14ac:dyDescent="0.25">
      <c r="A1005" s="14">
        <v>42006</v>
      </c>
      <c r="B1005" s="10">
        <v>17.79</v>
      </c>
      <c r="D1005" s="14">
        <v>38477</v>
      </c>
      <c r="E1005" s="10">
        <v>83.94</v>
      </c>
    </row>
    <row r="1006" spans="1:5" x14ac:dyDescent="0.25">
      <c r="A1006" s="14">
        <v>42004</v>
      </c>
      <c r="B1006" s="10">
        <v>19.2</v>
      </c>
      <c r="D1006" s="14">
        <v>38478</v>
      </c>
      <c r="E1006" s="10">
        <v>84.62</v>
      </c>
    </row>
    <row r="1007" spans="1:5" x14ac:dyDescent="0.25">
      <c r="A1007" s="14">
        <v>42003</v>
      </c>
      <c r="B1007" s="10">
        <v>15.92</v>
      </c>
      <c r="D1007" s="14">
        <v>38481</v>
      </c>
      <c r="E1007" s="10">
        <v>84.64</v>
      </c>
    </row>
    <row r="1008" spans="1:5" x14ac:dyDescent="0.25">
      <c r="A1008" s="14">
        <v>42002</v>
      </c>
      <c r="B1008" s="10">
        <v>15.06</v>
      </c>
      <c r="D1008" s="14">
        <v>38482</v>
      </c>
      <c r="E1008" s="10">
        <v>84.45</v>
      </c>
    </row>
    <row r="1009" spans="1:5" x14ac:dyDescent="0.25">
      <c r="A1009" s="14">
        <v>41999</v>
      </c>
      <c r="B1009" s="10">
        <v>14.5</v>
      </c>
      <c r="D1009" s="14">
        <v>38483</v>
      </c>
      <c r="E1009" s="10">
        <v>84.89</v>
      </c>
    </row>
    <row r="1010" spans="1:5" x14ac:dyDescent="0.25">
      <c r="A1010" s="14">
        <v>41997</v>
      </c>
      <c r="B1010" s="10">
        <v>14.37</v>
      </c>
      <c r="D1010" s="14">
        <v>38484</v>
      </c>
      <c r="E1010" s="10">
        <v>85.49</v>
      </c>
    </row>
    <row r="1011" spans="1:5" x14ac:dyDescent="0.25">
      <c r="A1011" s="14">
        <v>41996</v>
      </c>
      <c r="B1011" s="10">
        <v>14.8</v>
      </c>
      <c r="D1011" s="14">
        <v>38485</v>
      </c>
      <c r="E1011" s="10">
        <v>86.1</v>
      </c>
    </row>
    <row r="1012" spans="1:5" x14ac:dyDescent="0.25">
      <c r="A1012" s="14">
        <v>41995</v>
      </c>
      <c r="B1012" s="10">
        <v>15.25</v>
      </c>
      <c r="D1012" s="14">
        <v>38488</v>
      </c>
      <c r="E1012" s="10">
        <v>86.12</v>
      </c>
    </row>
    <row r="1013" spans="1:5" x14ac:dyDescent="0.25">
      <c r="A1013" s="14">
        <v>41992</v>
      </c>
      <c r="B1013" s="10">
        <v>16.489999999999998</v>
      </c>
      <c r="D1013" s="14">
        <v>38489</v>
      </c>
      <c r="E1013" s="10">
        <v>86.21</v>
      </c>
    </row>
    <row r="1014" spans="1:5" x14ac:dyDescent="0.25">
      <c r="A1014" s="14">
        <v>41991</v>
      </c>
      <c r="B1014" s="10">
        <v>16.809999999999999</v>
      </c>
      <c r="D1014" s="14">
        <v>38490</v>
      </c>
      <c r="E1014" s="10">
        <v>85.77</v>
      </c>
    </row>
    <row r="1015" spans="1:5" x14ac:dyDescent="0.25">
      <c r="A1015" s="14">
        <v>41990</v>
      </c>
      <c r="B1015" s="10">
        <v>19.440000000000001</v>
      </c>
      <c r="D1015" s="14">
        <v>38491</v>
      </c>
      <c r="E1015" s="10">
        <v>86.09</v>
      </c>
    </row>
    <row r="1016" spans="1:5" x14ac:dyDescent="0.25">
      <c r="A1016" s="14">
        <v>41989</v>
      </c>
      <c r="B1016" s="10">
        <v>23.57</v>
      </c>
      <c r="D1016" s="14">
        <v>38492</v>
      </c>
      <c r="E1016" s="10">
        <v>86.63</v>
      </c>
    </row>
    <row r="1017" spans="1:5" x14ac:dyDescent="0.25">
      <c r="A1017" s="14">
        <v>41988</v>
      </c>
      <c r="B1017" s="10">
        <v>20.420000000000002</v>
      </c>
      <c r="D1017" s="14">
        <v>38495</v>
      </c>
      <c r="E1017" s="10">
        <v>86.4</v>
      </c>
    </row>
    <row r="1018" spans="1:5" x14ac:dyDescent="0.25">
      <c r="A1018" s="14">
        <v>41985</v>
      </c>
      <c r="B1018" s="10">
        <v>21.08</v>
      </c>
      <c r="D1018" s="14">
        <v>38496</v>
      </c>
      <c r="E1018" s="10">
        <v>86.37</v>
      </c>
    </row>
    <row r="1019" spans="1:5" x14ac:dyDescent="0.25">
      <c r="A1019" s="14">
        <v>41984</v>
      </c>
      <c r="B1019" s="10">
        <v>20.079999999999998</v>
      </c>
      <c r="D1019" s="14">
        <v>38497</v>
      </c>
      <c r="E1019" s="10">
        <v>86.35</v>
      </c>
    </row>
    <row r="1020" spans="1:5" x14ac:dyDescent="0.25">
      <c r="A1020" s="14">
        <v>41983</v>
      </c>
      <c r="B1020" s="10">
        <v>18.53</v>
      </c>
      <c r="D1020" s="14">
        <v>38498</v>
      </c>
      <c r="E1020" s="10">
        <v>86.85</v>
      </c>
    </row>
    <row r="1021" spans="1:5" x14ac:dyDescent="0.25">
      <c r="A1021" s="14">
        <v>41982</v>
      </c>
      <c r="B1021" s="10">
        <v>14.89</v>
      </c>
      <c r="D1021" s="14">
        <v>38499</v>
      </c>
      <c r="E1021" s="10">
        <v>86.42</v>
      </c>
    </row>
    <row r="1022" spans="1:5" x14ac:dyDescent="0.25">
      <c r="A1022" s="14">
        <v>41981</v>
      </c>
      <c r="B1022" s="10">
        <v>14.21</v>
      </c>
      <c r="D1022" s="14">
        <v>38502</v>
      </c>
      <c r="E1022" s="10">
        <v>86.94</v>
      </c>
    </row>
    <row r="1023" spans="1:5" x14ac:dyDescent="0.25">
      <c r="A1023" s="14">
        <v>41978</v>
      </c>
      <c r="B1023" s="10">
        <v>11.82</v>
      </c>
      <c r="D1023" s="14">
        <v>38503</v>
      </c>
      <c r="E1023" s="10">
        <v>87.76</v>
      </c>
    </row>
    <row r="1024" spans="1:5" x14ac:dyDescent="0.25">
      <c r="A1024" s="14">
        <v>41977</v>
      </c>
      <c r="B1024" s="10">
        <v>12.38</v>
      </c>
      <c r="D1024" s="14">
        <v>38504</v>
      </c>
      <c r="E1024" s="10">
        <v>88.11</v>
      </c>
    </row>
    <row r="1025" spans="1:5" x14ac:dyDescent="0.25">
      <c r="A1025" s="14">
        <v>41976</v>
      </c>
      <c r="B1025" s="10">
        <v>12.47</v>
      </c>
      <c r="D1025" s="14">
        <v>38505</v>
      </c>
      <c r="E1025" s="10">
        <v>87.75</v>
      </c>
    </row>
    <row r="1026" spans="1:5" x14ac:dyDescent="0.25">
      <c r="A1026" s="14">
        <v>41975</v>
      </c>
      <c r="B1026" s="10">
        <v>12.85</v>
      </c>
      <c r="D1026" s="14">
        <v>38506</v>
      </c>
      <c r="E1026" s="10">
        <v>88.04</v>
      </c>
    </row>
    <row r="1027" spans="1:5" x14ac:dyDescent="0.25">
      <c r="A1027" s="14">
        <v>41974</v>
      </c>
      <c r="B1027" s="10">
        <v>14.29</v>
      </c>
      <c r="D1027" s="14">
        <v>38509</v>
      </c>
      <c r="E1027" s="10">
        <v>87.6</v>
      </c>
    </row>
    <row r="1028" spans="1:5" x14ac:dyDescent="0.25">
      <c r="A1028" s="14">
        <v>41971</v>
      </c>
      <c r="B1028" s="10">
        <v>13.33</v>
      </c>
      <c r="D1028" s="14">
        <v>38510</v>
      </c>
      <c r="E1028" s="10">
        <v>87.49</v>
      </c>
    </row>
    <row r="1029" spans="1:5" x14ac:dyDescent="0.25">
      <c r="A1029" s="14">
        <v>41969</v>
      </c>
      <c r="B1029" s="10">
        <v>12.07</v>
      </c>
      <c r="D1029" s="14">
        <v>38511</v>
      </c>
      <c r="E1029" s="10">
        <v>87.88</v>
      </c>
    </row>
    <row r="1030" spans="1:5" x14ac:dyDescent="0.25">
      <c r="A1030" s="14">
        <v>41968</v>
      </c>
      <c r="B1030" s="10">
        <v>12.25</v>
      </c>
      <c r="D1030" s="14">
        <v>38512</v>
      </c>
      <c r="E1030" s="10">
        <v>88.07</v>
      </c>
    </row>
    <row r="1031" spans="1:5" x14ac:dyDescent="0.25">
      <c r="A1031" s="14">
        <v>41967</v>
      </c>
      <c r="B1031" s="10">
        <v>12.62</v>
      </c>
      <c r="D1031" s="14">
        <v>38513</v>
      </c>
      <c r="E1031" s="10">
        <v>88.69</v>
      </c>
    </row>
    <row r="1032" spans="1:5" x14ac:dyDescent="0.25">
      <c r="A1032" s="14">
        <v>41964</v>
      </c>
      <c r="B1032" s="10">
        <v>12.9</v>
      </c>
      <c r="D1032" s="14">
        <v>38516</v>
      </c>
      <c r="E1032" s="10">
        <v>88.95</v>
      </c>
    </row>
    <row r="1033" spans="1:5" x14ac:dyDescent="0.25">
      <c r="A1033" s="14">
        <v>41963</v>
      </c>
      <c r="B1033" s="10">
        <v>13.58</v>
      </c>
      <c r="D1033" s="14">
        <v>38517</v>
      </c>
      <c r="E1033" s="10">
        <v>89.3</v>
      </c>
    </row>
    <row r="1034" spans="1:5" x14ac:dyDescent="0.25">
      <c r="A1034" s="14">
        <v>41962</v>
      </c>
      <c r="B1034" s="10">
        <v>13.96</v>
      </c>
      <c r="D1034" s="14">
        <v>38518</v>
      </c>
      <c r="E1034" s="10">
        <v>88.62</v>
      </c>
    </row>
    <row r="1035" spans="1:5" x14ac:dyDescent="0.25">
      <c r="A1035" s="14">
        <v>41961</v>
      </c>
      <c r="B1035" s="10">
        <v>13.86</v>
      </c>
      <c r="D1035" s="14">
        <v>38519</v>
      </c>
      <c r="E1035" s="10">
        <v>88.64</v>
      </c>
    </row>
    <row r="1036" spans="1:5" x14ac:dyDescent="0.25">
      <c r="A1036" s="14">
        <v>41960</v>
      </c>
      <c r="B1036" s="10">
        <v>13.99</v>
      </c>
      <c r="D1036" s="14">
        <v>38520</v>
      </c>
      <c r="E1036" s="10">
        <v>87.65</v>
      </c>
    </row>
    <row r="1037" spans="1:5" x14ac:dyDescent="0.25">
      <c r="A1037" s="14">
        <v>41957</v>
      </c>
      <c r="B1037" s="10">
        <v>13.31</v>
      </c>
      <c r="D1037" s="14">
        <v>38523</v>
      </c>
      <c r="E1037" s="10">
        <v>88.49</v>
      </c>
    </row>
    <row r="1038" spans="1:5" x14ac:dyDescent="0.25">
      <c r="A1038" s="14">
        <v>41956</v>
      </c>
      <c r="B1038" s="10">
        <v>13.79</v>
      </c>
      <c r="D1038" s="14">
        <v>38524</v>
      </c>
      <c r="E1038" s="10">
        <v>88.12</v>
      </c>
    </row>
    <row r="1039" spans="1:5" x14ac:dyDescent="0.25">
      <c r="A1039" s="14">
        <v>41955</v>
      </c>
      <c r="B1039" s="10">
        <v>13.02</v>
      </c>
      <c r="D1039" s="14">
        <v>38525</v>
      </c>
      <c r="E1039" s="10">
        <v>88.56</v>
      </c>
    </row>
    <row r="1040" spans="1:5" x14ac:dyDescent="0.25">
      <c r="A1040" s="14">
        <v>41953</v>
      </c>
      <c r="B1040" s="10">
        <v>12.67</v>
      </c>
      <c r="D1040" s="14">
        <v>38526</v>
      </c>
      <c r="E1040" s="10">
        <v>89.12</v>
      </c>
    </row>
    <row r="1041" spans="1:5" x14ac:dyDescent="0.25">
      <c r="A1041" s="14">
        <v>41950</v>
      </c>
      <c r="B1041" s="10">
        <v>13.12</v>
      </c>
      <c r="D1041" s="14">
        <v>38527</v>
      </c>
      <c r="E1041" s="10">
        <v>88.78</v>
      </c>
    </row>
    <row r="1042" spans="1:5" x14ac:dyDescent="0.25">
      <c r="A1042" s="14">
        <v>41949</v>
      </c>
      <c r="B1042" s="10">
        <v>13.67</v>
      </c>
      <c r="D1042" s="14">
        <v>38530</v>
      </c>
      <c r="E1042" s="10">
        <v>88.45</v>
      </c>
    </row>
    <row r="1043" spans="1:5" x14ac:dyDescent="0.25">
      <c r="A1043" s="14">
        <v>41948</v>
      </c>
      <c r="B1043" s="10">
        <v>14.17</v>
      </c>
      <c r="D1043" s="14">
        <v>38531</v>
      </c>
      <c r="E1043" s="10">
        <v>88.99</v>
      </c>
    </row>
    <row r="1044" spans="1:5" x14ac:dyDescent="0.25">
      <c r="A1044" s="14">
        <v>41947</v>
      </c>
      <c r="B1044" s="10">
        <v>14.89</v>
      </c>
      <c r="D1044" s="14">
        <v>38532</v>
      </c>
      <c r="E1044" s="10">
        <v>89.11</v>
      </c>
    </row>
    <row r="1045" spans="1:5" x14ac:dyDescent="0.25">
      <c r="A1045" s="14">
        <v>41946</v>
      </c>
      <c r="B1045" s="10">
        <v>14.73</v>
      </c>
      <c r="D1045" s="14">
        <v>38533</v>
      </c>
      <c r="E1045" s="10">
        <v>89.09</v>
      </c>
    </row>
    <row r="1046" spans="1:5" x14ac:dyDescent="0.25">
      <c r="A1046" s="14">
        <v>41943</v>
      </c>
      <c r="B1046" s="10">
        <v>14.03</v>
      </c>
      <c r="D1046" s="14">
        <v>38534</v>
      </c>
      <c r="E1046" s="10">
        <v>90.13</v>
      </c>
    </row>
    <row r="1047" spans="1:5" x14ac:dyDescent="0.25">
      <c r="A1047" s="14">
        <v>41942</v>
      </c>
      <c r="B1047" s="10">
        <v>14.52</v>
      </c>
      <c r="D1047" s="14">
        <v>38537</v>
      </c>
      <c r="E1047" s="10">
        <v>90.46</v>
      </c>
    </row>
    <row r="1048" spans="1:5" x14ac:dyDescent="0.25">
      <c r="A1048" s="14">
        <v>41941</v>
      </c>
      <c r="B1048" s="10">
        <v>15.15</v>
      </c>
      <c r="D1048" s="14">
        <v>38538</v>
      </c>
      <c r="E1048" s="10">
        <v>90.44</v>
      </c>
    </row>
    <row r="1049" spans="1:5" x14ac:dyDescent="0.25">
      <c r="A1049" s="14">
        <v>41940</v>
      </c>
      <c r="B1049" s="10">
        <v>14.39</v>
      </c>
      <c r="D1049" s="14">
        <v>38539</v>
      </c>
      <c r="E1049" s="10">
        <v>90.38</v>
      </c>
    </row>
    <row r="1050" spans="1:5" x14ac:dyDescent="0.25">
      <c r="A1050" s="14">
        <v>41939</v>
      </c>
      <c r="B1050" s="10">
        <v>16.04</v>
      </c>
      <c r="D1050" s="14">
        <v>38540</v>
      </c>
      <c r="E1050" s="10">
        <v>90.28</v>
      </c>
    </row>
    <row r="1051" spans="1:5" x14ac:dyDescent="0.25">
      <c r="A1051" s="14">
        <v>41936</v>
      </c>
      <c r="B1051" s="10">
        <v>16.11</v>
      </c>
      <c r="D1051" s="14">
        <v>38541</v>
      </c>
      <c r="E1051" s="10">
        <v>90.25</v>
      </c>
    </row>
    <row r="1052" spans="1:5" x14ac:dyDescent="0.25">
      <c r="A1052" s="14">
        <v>41935</v>
      </c>
      <c r="B1052" s="10">
        <v>16.53</v>
      </c>
      <c r="D1052" s="14">
        <v>38544</v>
      </c>
      <c r="E1052" s="10">
        <v>89.46</v>
      </c>
    </row>
    <row r="1053" spans="1:5" x14ac:dyDescent="0.25">
      <c r="A1053" s="14">
        <v>41934</v>
      </c>
      <c r="B1053" s="10">
        <v>17.87</v>
      </c>
      <c r="D1053" s="14">
        <v>38545</v>
      </c>
      <c r="E1053" s="10">
        <v>88.35</v>
      </c>
    </row>
    <row r="1054" spans="1:5" x14ac:dyDescent="0.25">
      <c r="A1054" s="14">
        <v>41933</v>
      </c>
      <c r="B1054" s="10">
        <v>16.079999999999998</v>
      </c>
      <c r="D1054" s="14">
        <v>38546</v>
      </c>
      <c r="E1054" s="10">
        <v>89.25</v>
      </c>
    </row>
    <row r="1055" spans="1:5" x14ac:dyDescent="0.25">
      <c r="A1055" s="14">
        <v>41932</v>
      </c>
      <c r="B1055" s="10">
        <v>18.57</v>
      </c>
      <c r="D1055" s="14">
        <v>38547</v>
      </c>
      <c r="E1055" s="10">
        <v>89.48</v>
      </c>
    </row>
    <row r="1056" spans="1:5" x14ac:dyDescent="0.25">
      <c r="A1056" s="14">
        <v>41929</v>
      </c>
      <c r="B1056" s="10">
        <v>21.99</v>
      </c>
      <c r="D1056" s="14">
        <v>38548</v>
      </c>
      <c r="E1056" s="10">
        <v>89.72</v>
      </c>
    </row>
    <row r="1057" spans="1:5" x14ac:dyDescent="0.25">
      <c r="A1057" s="14">
        <v>41928</v>
      </c>
      <c r="B1057" s="10">
        <v>25.2</v>
      </c>
      <c r="D1057" s="14">
        <v>38551</v>
      </c>
      <c r="E1057" s="10">
        <v>89.64</v>
      </c>
    </row>
    <row r="1058" spans="1:5" x14ac:dyDescent="0.25">
      <c r="A1058" s="14">
        <v>41927</v>
      </c>
      <c r="B1058" s="10">
        <v>26.25</v>
      </c>
      <c r="D1058" s="14">
        <v>38552</v>
      </c>
      <c r="E1058" s="10">
        <v>89.85</v>
      </c>
    </row>
    <row r="1059" spans="1:5" x14ac:dyDescent="0.25">
      <c r="A1059" s="14">
        <v>41926</v>
      </c>
      <c r="B1059" s="10">
        <v>22.79</v>
      </c>
      <c r="D1059" s="14">
        <v>38553</v>
      </c>
      <c r="E1059" s="10">
        <v>89.34</v>
      </c>
    </row>
    <row r="1060" spans="1:5" x14ac:dyDescent="0.25">
      <c r="A1060" s="14">
        <v>41922</v>
      </c>
      <c r="B1060" s="10">
        <v>21.24</v>
      </c>
      <c r="D1060" s="14">
        <v>38554</v>
      </c>
      <c r="E1060" s="10">
        <v>88.93</v>
      </c>
    </row>
    <row r="1061" spans="1:5" x14ac:dyDescent="0.25">
      <c r="A1061" s="14">
        <v>41921</v>
      </c>
      <c r="B1061" s="10">
        <v>18.760000000000002</v>
      </c>
      <c r="D1061" s="14">
        <v>38555</v>
      </c>
      <c r="E1061" s="10">
        <v>89.64</v>
      </c>
    </row>
    <row r="1062" spans="1:5" x14ac:dyDescent="0.25">
      <c r="A1062" s="14">
        <v>41920</v>
      </c>
      <c r="B1062" s="10">
        <v>15.11</v>
      </c>
      <c r="D1062" s="14">
        <v>38558</v>
      </c>
      <c r="E1062" s="10">
        <v>89.57</v>
      </c>
    </row>
    <row r="1063" spans="1:5" x14ac:dyDescent="0.25">
      <c r="A1063" s="14">
        <v>41919</v>
      </c>
      <c r="B1063" s="10">
        <v>17.2</v>
      </c>
      <c r="D1063" s="14">
        <v>38559</v>
      </c>
      <c r="E1063" s="10">
        <v>90</v>
      </c>
    </row>
    <row r="1064" spans="1:5" x14ac:dyDescent="0.25">
      <c r="A1064" s="14">
        <v>41918</v>
      </c>
      <c r="B1064" s="10">
        <v>15.46</v>
      </c>
      <c r="D1064" s="14">
        <v>38560</v>
      </c>
      <c r="E1064" s="10">
        <v>89.73</v>
      </c>
    </row>
    <row r="1065" spans="1:5" x14ac:dyDescent="0.25">
      <c r="A1065" s="14">
        <v>41915</v>
      </c>
      <c r="B1065" s="10">
        <v>14.55</v>
      </c>
      <c r="D1065" s="14">
        <v>38561</v>
      </c>
      <c r="E1065" s="10">
        <v>89.34</v>
      </c>
    </row>
    <row r="1066" spans="1:5" x14ac:dyDescent="0.25">
      <c r="A1066" s="14">
        <v>41914</v>
      </c>
      <c r="B1066" s="10">
        <v>16.16</v>
      </c>
      <c r="D1066" s="14">
        <v>38562</v>
      </c>
      <c r="E1066" s="10">
        <v>89.35</v>
      </c>
    </row>
    <row r="1067" spans="1:5" x14ac:dyDescent="0.25">
      <c r="A1067" s="14">
        <v>41913</v>
      </c>
      <c r="B1067" s="10">
        <v>16.71</v>
      </c>
      <c r="D1067" s="14">
        <v>38565</v>
      </c>
      <c r="E1067" s="10">
        <v>88.89</v>
      </c>
    </row>
    <row r="1068" spans="1:5" x14ac:dyDescent="0.25">
      <c r="A1068" s="14">
        <v>41912</v>
      </c>
      <c r="B1068" s="10">
        <v>16.309999999999999</v>
      </c>
      <c r="D1068" s="14">
        <v>38566</v>
      </c>
      <c r="E1068" s="10">
        <v>88.76</v>
      </c>
    </row>
    <row r="1069" spans="1:5" x14ac:dyDescent="0.25">
      <c r="A1069" s="14">
        <v>41911</v>
      </c>
      <c r="B1069" s="10">
        <v>15.98</v>
      </c>
      <c r="D1069" s="14">
        <v>38567</v>
      </c>
      <c r="E1069" s="10">
        <v>87.99</v>
      </c>
    </row>
    <row r="1070" spans="1:5" x14ac:dyDescent="0.25">
      <c r="A1070" s="14">
        <v>41908</v>
      </c>
      <c r="B1070" s="10">
        <v>14.85</v>
      </c>
      <c r="D1070" s="14">
        <v>38568</v>
      </c>
      <c r="E1070" s="10">
        <v>87.8</v>
      </c>
    </row>
    <row r="1071" spans="1:5" x14ac:dyDescent="0.25">
      <c r="A1071" s="14">
        <v>41907</v>
      </c>
      <c r="B1071" s="10">
        <v>15.64</v>
      </c>
      <c r="D1071" s="14">
        <v>38569</v>
      </c>
      <c r="E1071" s="10">
        <v>88.06</v>
      </c>
    </row>
    <row r="1072" spans="1:5" x14ac:dyDescent="0.25">
      <c r="A1072" s="14">
        <v>41906</v>
      </c>
      <c r="B1072" s="10">
        <v>13.27</v>
      </c>
      <c r="D1072" s="14">
        <v>38572</v>
      </c>
      <c r="E1072" s="10">
        <v>87.92</v>
      </c>
    </row>
    <row r="1073" spans="1:5" x14ac:dyDescent="0.25">
      <c r="A1073" s="14">
        <v>41905</v>
      </c>
      <c r="B1073" s="10">
        <v>14.93</v>
      </c>
      <c r="D1073" s="14">
        <v>38573</v>
      </c>
      <c r="E1073" s="10">
        <v>87.89</v>
      </c>
    </row>
    <row r="1074" spans="1:5" x14ac:dyDescent="0.25">
      <c r="A1074" s="14">
        <v>41904</v>
      </c>
      <c r="B1074" s="10">
        <v>13.69</v>
      </c>
      <c r="D1074" s="14">
        <v>38574</v>
      </c>
      <c r="E1074" s="10">
        <v>87.61</v>
      </c>
    </row>
    <row r="1075" spans="1:5" x14ac:dyDescent="0.25">
      <c r="A1075" s="14">
        <v>41901</v>
      </c>
      <c r="B1075" s="10">
        <v>12.11</v>
      </c>
      <c r="D1075" s="14">
        <v>38575</v>
      </c>
      <c r="E1075" s="10">
        <v>87.1</v>
      </c>
    </row>
    <row r="1076" spans="1:5" x14ac:dyDescent="0.25">
      <c r="A1076" s="14">
        <v>41900</v>
      </c>
      <c r="B1076" s="10">
        <v>12.03</v>
      </c>
      <c r="D1076" s="14">
        <v>38576</v>
      </c>
      <c r="E1076" s="10">
        <v>86.98</v>
      </c>
    </row>
    <row r="1077" spans="1:5" x14ac:dyDescent="0.25">
      <c r="A1077" s="14">
        <v>41899</v>
      </c>
      <c r="B1077" s="10">
        <v>12.65</v>
      </c>
      <c r="D1077" s="14">
        <v>38579</v>
      </c>
      <c r="E1077" s="10">
        <v>87.32</v>
      </c>
    </row>
    <row r="1078" spans="1:5" x14ac:dyDescent="0.25">
      <c r="A1078" s="14">
        <v>41898</v>
      </c>
      <c r="B1078" s="10">
        <v>12.73</v>
      </c>
      <c r="D1078" s="14">
        <v>38580</v>
      </c>
      <c r="E1078" s="10">
        <v>87.39</v>
      </c>
    </row>
    <row r="1079" spans="1:5" x14ac:dyDescent="0.25">
      <c r="A1079" s="14">
        <v>41897</v>
      </c>
      <c r="B1079" s="10">
        <v>14.12</v>
      </c>
      <c r="D1079" s="14">
        <v>38581</v>
      </c>
      <c r="E1079" s="10">
        <v>88</v>
      </c>
    </row>
    <row r="1080" spans="1:5" x14ac:dyDescent="0.25">
      <c r="A1080" s="14">
        <v>41894</v>
      </c>
      <c r="B1080" s="10">
        <v>13.31</v>
      </c>
      <c r="D1080" s="14">
        <v>38582</v>
      </c>
      <c r="E1080" s="10">
        <v>88.55</v>
      </c>
    </row>
    <row r="1081" spans="1:5" x14ac:dyDescent="0.25">
      <c r="A1081" s="14">
        <v>41893</v>
      </c>
      <c r="B1081" s="10">
        <v>12.8</v>
      </c>
      <c r="D1081" s="14">
        <v>38583</v>
      </c>
      <c r="E1081" s="10">
        <v>88.6</v>
      </c>
    </row>
    <row r="1082" spans="1:5" x14ac:dyDescent="0.25">
      <c r="A1082" s="14">
        <v>41892</v>
      </c>
      <c r="B1082" s="10">
        <v>12.88</v>
      </c>
      <c r="D1082" s="14">
        <v>38586</v>
      </c>
      <c r="E1082" s="10">
        <v>88.14</v>
      </c>
    </row>
    <row r="1083" spans="1:5" x14ac:dyDescent="0.25">
      <c r="A1083" s="14">
        <v>41891</v>
      </c>
      <c r="B1083" s="10">
        <v>13.5</v>
      </c>
      <c r="D1083" s="14">
        <v>38587</v>
      </c>
      <c r="E1083" s="10">
        <v>88.08</v>
      </c>
    </row>
    <row r="1084" spans="1:5" x14ac:dyDescent="0.25">
      <c r="A1084" s="14">
        <v>41890</v>
      </c>
      <c r="B1084" s="10">
        <v>12.66</v>
      </c>
      <c r="D1084" s="14">
        <v>38588</v>
      </c>
      <c r="E1084" s="10">
        <v>87.91</v>
      </c>
    </row>
    <row r="1085" spans="1:5" x14ac:dyDescent="0.25">
      <c r="A1085" s="14">
        <v>41887</v>
      </c>
      <c r="B1085" s="10">
        <v>12.09</v>
      </c>
      <c r="D1085" s="14">
        <v>38589</v>
      </c>
      <c r="E1085" s="10">
        <v>87.64</v>
      </c>
    </row>
    <row r="1086" spans="1:5" x14ac:dyDescent="0.25">
      <c r="A1086" s="14">
        <v>41886</v>
      </c>
      <c r="B1086" s="10">
        <v>12.64</v>
      </c>
      <c r="D1086" s="14">
        <v>38590</v>
      </c>
      <c r="E1086" s="10">
        <v>87.86</v>
      </c>
    </row>
    <row r="1087" spans="1:5" x14ac:dyDescent="0.25">
      <c r="A1087" s="14">
        <v>41885</v>
      </c>
      <c r="B1087" s="10">
        <v>12.36</v>
      </c>
      <c r="D1087" s="14">
        <v>38593</v>
      </c>
      <c r="E1087" s="10">
        <v>88.25</v>
      </c>
    </row>
    <row r="1088" spans="1:5" x14ac:dyDescent="0.25">
      <c r="A1088" s="14">
        <v>41884</v>
      </c>
      <c r="B1088" s="10">
        <v>12.25</v>
      </c>
      <c r="D1088" s="14">
        <v>38594</v>
      </c>
      <c r="E1088" s="10">
        <v>88.35</v>
      </c>
    </row>
    <row r="1089" spans="1:5" x14ac:dyDescent="0.25">
      <c r="A1089" s="14">
        <v>41880</v>
      </c>
      <c r="B1089" s="10">
        <v>11.98</v>
      </c>
      <c r="D1089" s="14">
        <v>38595</v>
      </c>
      <c r="E1089" s="10">
        <v>87.58</v>
      </c>
    </row>
    <row r="1090" spans="1:5" x14ac:dyDescent="0.25">
      <c r="A1090" s="14">
        <v>41879</v>
      </c>
      <c r="B1090" s="10">
        <v>12.05</v>
      </c>
      <c r="D1090" s="14">
        <v>38596</v>
      </c>
      <c r="E1090" s="10">
        <v>86.55</v>
      </c>
    </row>
    <row r="1091" spans="1:5" x14ac:dyDescent="0.25">
      <c r="A1091" s="14">
        <v>41878</v>
      </c>
      <c r="B1091" s="10">
        <v>11.78</v>
      </c>
      <c r="D1091" s="14">
        <v>38597</v>
      </c>
      <c r="E1091" s="10">
        <v>86.3</v>
      </c>
    </row>
    <row r="1092" spans="1:5" x14ac:dyDescent="0.25">
      <c r="A1092" s="14">
        <v>41877</v>
      </c>
      <c r="B1092" s="10">
        <v>11.63</v>
      </c>
      <c r="D1092" s="14">
        <v>38600</v>
      </c>
      <c r="E1092" s="10">
        <v>86.26</v>
      </c>
    </row>
    <row r="1093" spans="1:5" x14ac:dyDescent="0.25">
      <c r="A1093" s="14">
        <v>41876</v>
      </c>
      <c r="B1093" s="10">
        <v>11.7</v>
      </c>
      <c r="D1093" s="14">
        <v>38601</v>
      </c>
      <c r="E1093" s="10">
        <v>86.57</v>
      </c>
    </row>
    <row r="1094" spans="1:5" x14ac:dyDescent="0.25">
      <c r="A1094" s="14">
        <v>41873</v>
      </c>
      <c r="B1094" s="10">
        <v>11.47</v>
      </c>
      <c r="D1094" s="14">
        <v>38602</v>
      </c>
      <c r="E1094" s="10">
        <v>86.97</v>
      </c>
    </row>
    <row r="1095" spans="1:5" x14ac:dyDescent="0.25">
      <c r="A1095" s="14">
        <v>41872</v>
      </c>
      <c r="B1095" s="10">
        <v>11.76</v>
      </c>
      <c r="D1095" s="14">
        <v>38603</v>
      </c>
      <c r="E1095" s="10">
        <v>87.04</v>
      </c>
    </row>
    <row r="1096" spans="1:5" x14ac:dyDescent="0.25">
      <c r="A1096" s="14">
        <v>41871</v>
      </c>
      <c r="B1096" s="10">
        <v>11.78</v>
      </c>
      <c r="D1096" s="14">
        <v>38604</v>
      </c>
      <c r="E1096" s="10">
        <v>86.89</v>
      </c>
    </row>
    <row r="1097" spans="1:5" x14ac:dyDescent="0.25">
      <c r="A1097" s="14">
        <v>41870</v>
      </c>
      <c r="B1097" s="10">
        <v>12.21</v>
      </c>
      <c r="D1097" s="14">
        <v>38607</v>
      </c>
      <c r="E1097" s="10">
        <v>87.68</v>
      </c>
    </row>
    <row r="1098" spans="1:5" x14ac:dyDescent="0.25">
      <c r="A1098" s="14">
        <v>41869</v>
      </c>
      <c r="B1098" s="10">
        <v>12.32</v>
      </c>
      <c r="D1098" s="14">
        <v>38608</v>
      </c>
      <c r="E1098" s="10">
        <v>87.75</v>
      </c>
    </row>
    <row r="1099" spans="1:5" x14ac:dyDescent="0.25">
      <c r="A1099" s="14">
        <v>41866</v>
      </c>
      <c r="B1099" s="10">
        <v>13.15</v>
      </c>
      <c r="D1099" s="14">
        <v>38609</v>
      </c>
      <c r="E1099" s="10">
        <v>87.67</v>
      </c>
    </row>
    <row r="1100" spans="1:5" x14ac:dyDescent="0.25">
      <c r="A1100" s="14">
        <v>41865</v>
      </c>
      <c r="B1100" s="10">
        <v>12.42</v>
      </c>
      <c r="D1100" s="14">
        <v>38610</v>
      </c>
      <c r="E1100" s="10">
        <v>88.13</v>
      </c>
    </row>
    <row r="1101" spans="1:5" x14ac:dyDescent="0.25">
      <c r="A1101" s="14">
        <v>41864</v>
      </c>
      <c r="B1101" s="10">
        <v>12.9</v>
      </c>
      <c r="D1101" s="14">
        <v>38611</v>
      </c>
      <c r="E1101" s="10">
        <v>88.06</v>
      </c>
    </row>
    <row r="1102" spans="1:5" x14ac:dyDescent="0.25">
      <c r="A1102" s="14">
        <v>41863</v>
      </c>
      <c r="B1102" s="10">
        <v>14.13</v>
      </c>
      <c r="D1102" s="14">
        <v>38614</v>
      </c>
      <c r="E1102" s="10">
        <v>88.44</v>
      </c>
    </row>
    <row r="1103" spans="1:5" x14ac:dyDescent="0.25">
      <c r="A1103" s="14">
        <v>41862</v>
      </c>
      <c r="B1103" s="10">
        <v>14.23</v>
      </c>
      <c r="D1103" s="14">
        <v>38615</v>
      </c>
      <c r="E1103" s="10">
        <v>88.6</v>
      </c>
    </row>
    <row r="1104" spans="1:5" x14ac:dyDescent="0.25">
      <c r="A1104" s="14">
        <v>41859</v>
      </c>
      <c r="B1104" s="10">
        <v>15.77</v>
      </c>
      <c r="D1104" s="14">
        <v>38616</v>
      </c>
      <c r="E1104" s="10">
        <v>88.14</v>
      </c>
    </row>
    <row r="1105" spans="1:5" x14ac:dyDescent="0.25">
      <c r="A1105" s="14">
        <v>41858</v>
      </c>
      <c r="B1105" s="10">
        <v>16.66</v>
      </c>
      <c r="D1105" s="14">
        <v>38617</v>
      </c>
      <c r="E1105" s="10">
        <v>88.56</v>
      </c>
    </row>
    <row r="1106" spans="1:5" x14ac:dyDescent="0.25">
      <c r="A1106" s="14">
        <v>41857</v>
      </c>
      <c r="B1106" s="10">
        <v>16.37</v>
      </c>
      <c r="D1106" s="14">
        <v>38618</v>
      </c>
      <c r="E1106" s="10">
        <v>89.29</v>
      </c>
    </row>
    <row r="1107" spans="1:5" x14ac:dyDescent="0.25">
      <c r="A1107" s="14">
        <v>41856</v>
      </c>
      <c r="B1107" s="10">
        <v>16.87</v>
      </c>
      <c r="D1107" s="14">
        <v>38621</v>
      </c>
      <c r="E1107" s="10">
        <v>89.11</v>
      </c>
    </row>
    <row r="1108" spans="1:5" x14ac:dyDescent="0.25">
      <c r="A1108" s="14">
        <v>41855</v>
      </c>
      <c r="B1108" s="10">
        <v>15.12</v>
      </c>
      <c r="D1108" s="14">
        <v>38622</v>
      </c>
      <c r="E1108" s="10">
        <v>89.6</v>
      </c>
    </row>
    <row r="1109" spans="1:5" x14ac:dyDescent="0.25">
      <c r="A1109" s="14">
        <v>41852</v>
      </c>
      <c r="B1109" s="10">
        <v>17.03</v>
      </c>
      <c r="D1109" s="14">
        <v>38623</v>
      </c>
      <c r="E1109" s="10">
        <v>89.47</v>
      </c>
    </row>
    <row r="1110" spans="1:5" x14ac:dyDescent="0.25">
      <c r="A1110" s="14">
        <v>41851</v>
      </c>
      <c r="B1110" s="10">
        <v>16.95</v>
      </c>
      <c r="D1110" s="14">
        <v>38624</v>
      </c>
      <c r="E1110" s="10">
        <v>89.4</v>
      </c>
    </row>
    <row r="1111" spans="1:5" x14ac:dyDescent="0.25">
      <c r="A1111" s="14">
        <v>41850</v>
      </c>
      <c r="B1111" s="10">
        <v>13.33</v>
      </c>
      <c r="D1111" s="14">
        <v>38625</v>
      </c>
      <c r="E1111" s="10">
        <v>89.52</v>
      </c>
    </row>
    <row r="1112" spans="1:5" x14ac:dyDescent="0.25">
      <c r="A1112" s="14">
        <v>41849</v>
      </c>
      <c r="B1112" s="10">
        <v>13.28</v>
      </c>
      <c r="D1112" s="14">
        <v>38628</v>
      </c>
      <c r="E1112" s="10">
        <v>90.13</v>
      </c>
    </row>
    <row r="1113" spans="1:5" x14ac:dyDescent="0.25">
      <c r="A1113" s="14">
        <v>41848</v>
      </c>
      <c r="B1113" s="10">
        <v>12.56</v>
      </c>
      <c r="D1113" s="14">
        <v>38629</v>
      </c>
      <c r="E1113" s="10">
        <v>90.1</v>
      </c>
    </row>
    <row r="1114" spans="1:5" x14ac:dyDescent="0.25">
      <c r="A1114" s="14">
        <v>41845</v>
      </c>
      <c r="B1114" s="10">
        <v>12.69</v>
      </c>
      <c r="D1114" s="14">
        <v>38630</v>
      </c>
      <c r="E1114" s="10">
        <v>89.98</v>
      </c>
    </row>
    <row r="1115" spans="1:5" x14ac:dyDescent="0.25">
      <c r="A1115" s="14">
        <v>41844</v>
      </c>
      <c r="B1115" s="10">
        <v>11.84</v>
      </c>
      <c r="D1115" s="14">
        <v>38631</v>
      </c>
      <c r="E1115" s="10">
        <v>88.66</v>
      </c>
    </row>
    <row r="1116" spans="1:5" x14ac:dyDescent="0.25">
      <c r="A1116" s="14">
        <v>41843</v>
      </c>
      <c r="B1116" s="10">
        <v>11.52</v>
      </c>
      <c r="D1116" s="14">
        <v>38632</v>
      </c>
      <c r="E1116" s="10">
        <v>89.17</v>
      </c>
    </row>
    <row r="1117" spans="1:5" x14ac:dyDescent="0.25">
      <c r="A1117" s="14">
        <v>41842</v>
      </c>
      <c r="B1117" s="10">
        <v>12.24</v>
      </c>
      <c r="D1117" s="14">
        <v>38635</v>
      </c>
      <c r="E1117" s="10">
        <v>89.46</v>
      </c>
    </row>
    <row r="1118" spans="1:5" x14ac:dyDescent="0.25">
      <c r="A1118" s="14">
        <v>41841</v>
      </c>
      <c r="B1118" s="10">
        <v>12.81</v>
      </c>
      <c r="D1118" s="14">
        <v>38636</v>
      </c>
      <c r="E1118" s="10">
        <v>89.97</v>
      </c>
    </row>
    <row r="1119" spans="1:5" x14ac:dyDescent="0.25">
      <c r="A1119" s="14">
        <v>41838</v>
      </c>
      <c r="B1119" s="10">
        <v>12.06</v>
      </c>
      <c r="D1119" s="14">
        <v>38637</v>
      </c>
      <c r="E1119" s="10">
        <v>89.63</v>
      </c>
    </row>
    <row r="1120" spans="1:5" x14ac:dyDescent="0.25">
      <c r="A1120" s="14">
        <v>41837</v>
      </c>
      <c r="B1120" s="10">
        <v>14.54</v>
      </c>
      <c r="D1120" s="14">
        <v>38638</v>
      </c>
      <c r="E1120" s="10">
        <v>89.81</v>
      </c>
    </row>
    <row r="1121" spans="1:5" x14ac:dyDescent="0.25">
      <c r="A1121" s="14">
        <v>41836</v>
      </c>
      <c r="B1121" s="10">
        <v>11</v>
      </c>
      <c r="D1121" s="14">
        <v>38639</v>
      </c>
      <c r="E1121" s="10">
        <v>89.46</v>
      </c>
    </row>
    <row r="1122" spans="1:5" x14ac:dyDescent="0.25">
      <c r="A1122" s="14">
        <v>41835</v>
      </c>
      <c r="B1122" s="10">
        <v>11.96</v>
      </c>
      <c r="D1122" s="14">
        <v>38642</v>
      </c>
      <c r="E1122" s="10">
        <v>89.8</v>
      </c>
    </row>
    <row r="1123" spans="1:5" x14ac:dyDescent="0.25">
      <c r="A1123" s="14">
        <v>41834</v>
      </c>
      <c r="B1123" s="10">
        <v>11.82</v>
      </c>
      <c r="D1123" s="14">
        <v>38643</v>
      </c>
      <c r="E1123" s="10">
        <v>90.29</v>
      </c>
    </row>
    <row r="1124" spans="1:5" x14ac:dyDescent="0.25">
      <c r="A1124" s="14">
        <v>41831</v>
      </c>
      <c r="B1124" s="10">
        <v>12.08</v>
      </c>
      <c r="D1124" s="14">
        <v>38644</v>
      </c>
      <c r="E1124" s="10">
        <v>89.99</v>
      </c>
    </row>
    <row r="1125" spans="1:5" x14ac:dyDescent="0.25">
      <c r="A1125" s="14">
        <v>41830</v>
      </c>
      <c r="B1125" s="10">
        <v>12.59</v>
      </c>
      <c r="D1125" s="14">
        <v>38645</v>
      </c>
      <c r="E1125" s="10">
        <v>89.78</v>
      </c>
    </row>
    <row r="1126" spans="1:5" x14ac:dyDescent="0.25">
      <c r="A1126" s="14">
        <v>41829</v>
      </c>
      <c r="B1126" s="10">
        <v>11.65</v>
      </c>
      <c r="D1126" s="14">
        <v>38646</v>
      </c>
      <c r="E1126" s="10">
        <v>90.31</v>
      </c>
    </row>
    <row r="1127" spans="1:5" x14ac:dyDescent="0.25">
      <c r="A1127" s="14">
        <v>41828</v>
      </c>
      <c r="B1127" s="10">
        <v>11.98</v>
      </c>
      <c r="D1127" s="14">
        <v>38649</v>
      </c>
      <c r="E1127" s="10">
        <v>90.11</v>
      </c>
    </row>
    <row r="1128" spans="1:5" x14ac:dyDescent="0.25">
      <c r="A1128" s="14">
        <v>41827</v>
      </c>
      <c r="B1128" s="10">
        <v>11.33</v>
      </c>
      <c r="D1128" s="14">
        <v>38650</v>
      </c>
      <c r="E1128" s="10">
        <v>89.24</v>
      </c>
    </row>
    <row r="1129" spans="1:5" x14ac:dyDescent="0.25">
      <c r="A1129" s="14">
        <v>41823</v>
      </c>
      <c r="B1129" s="10">
        <v>10.32</v>
      </c>
      <c r="D1129" s="14">
        <v>38651</v>
      </c>
      <c r="E1129" s="10">
        <v>89.49</v>
      </c>
    </row>
    <row r="1130" spans="1:5" x14ac:dyDescent="0.25">
      <c r="A1130" s="14">
        <v>41822</v>
      </c>
      <c r="B1130" s="10">
        <v>10.82</v>
      </c>
      <c r="D1130" s="14">
        <v>38652</v>
      </c>
      <c r="E1130" s="10">
        <v>89.1</v>
      </c>
    </row>
    <row r="1131" spans="1:5" x14ac:dyDescent="0.25">
      <c r="A1131" s="14">
        <v>41821</v>
      </c>
      <c r="B1131" s="10">
        <v>11.15</v>
      </c>
      <c r="D1131" s="14">
        <v>38653</v>
      </c>
      <c r="E1131" s="10">
        <v>89.59</v>
      </c>
    </row>
    <row r="1132" spans="1:5" x14ac:dyDescent="0.25">
      <c r="A1132" s="14">
        <v>41820</v>
      </c>
      <c r="B1132" s="10">
        <v>11.57</v>
      </c>
      <c r="D1132" s="14">
        <v>38656</v>
      </c>
      <c r="E1132" s="10">
        <v>90.07</v>
      </c>
    </row>
    <row r="1133" spans="1:5" x14ac:dyDescent="0.25">
      <c r="A1133" s="14">
        <v>41817</v>
      </c>
      <c r="B1133" s="10">
        <v>11.26</v>
      </c>
      <c r="D1133" s="14">
        <v>38657</v>
      </c>
      <c r="E1133" s="10">
        <v>90.08</v>
      </c>
    </row>
    <row r="1134" spans="1:5" x14ac:dyDescent="0.25">
      <c r="A1134" s="14">
        <v>41816</v>
      </c>
      <c r="B1134" s="10">
        <v>11.63</v>
      </c>
      <c r="D1134" s="14">
        <v>38658</v>
      </c>
      <c r="E1134" s="10">
        <v>89.72</v>
      </c>
    </row>
    <row r="1135" spans="1:5" x14ac:dyDescent="0.25">
      <c r="A1135" s="14">
        <v>41815</v>
      </c>
      <c r="B1135" s="10">
        <v>11.59</v>
      </c>
      <c r="D1135" s="14">
        <v>38659</v>
      </c>
      <c r="E1135" s="10">
        <v>90.44</v>
      </c>
    </row>
    <row r="1136" spans="1:5" x14ac:dyDescent="0.25">
      <c r="A1136" s="14">
        <v>41814</v>
      </c>
      <c r="B1136" s="10">
        <v>12.13</v>
      </c>
      <c r="D1136" s="14">
        <v>38660</v>
      </c>
      <c r="E1136" s="10">
        <v>91.26</v>
      </c>
    </row>
    <row r="1137" spans="1:5" x14ac:dyDescent="0.25">
      <c r="A1137" s="14">
        <v>41813</v>
      </c>
      <c r="B1137" s="10">
        <v>10.98</v>
      </c>
      <c r="D1137" s="14">
        <v>38663</v>
      </c>
      <c r="E1137" s="10">
        <v>91.29</v>
      </c>
    </row>
    <row r="1138" spans="1:5" x14ac:dyDescent="0.25">
      <c r="A1138" s="14">
        <v>41810</v>
      </c>
      <c r="B1138" s="10">
        <v>10.85</v>
      </c>
      <c r="D1138" s="14">
        <v>38664</v>
      </c>
      <c r="E1138" s="10">
        <v>91.37</v>
      </c>
    </row>
    <row r="1139" spans="1:5" x14ac:dyDescent="0.25">
      <c r="A1139" s="14">
        <v>41809</v>
      </c>
      <c r="B1139" s="10">
        <v>10.62</v>
      </c>
      <c r="D1139" s="14">
        <v>38665</v>
      </c>
      <c r="E1139" s="10">
        <v>91.5</v>
      </c>
    </row>
    <row r="1140" spans="1:5" x14ac:dyDescent="0.25">
      <c r="A1140" s="14">
        <v>41808</v>
      </c>
      <c r="B1140" s="10">
        <v>10.61</v>
      </c>
      <c r="D1140" s="14">
        <v>38666</v>
      </c>
      <c r="E1140" s="10">
        <v>92.08</v>
      </c>
    </row>
    <row r="1141" spans="1:5" x14ac:dyDescent="0.25">
      <c r="A1141" s="14">
        <v>41807</v>
      </c>
      <c r="B1141" s="10">
        <v>12.06</v>
      </c>
      <c r="D1141" s="14">
        <v>38667</v>
      </c>
      <c r="E1141" s="10">
        <v>91.98</v>
      </c>
    </row>
    <row r="1142" spans="1:5" x14ac:dyDescent="0.25">
      <c r="A1142" s="14">
        <v>41806</v>
      </c>
      <c r="B1142" s="10">
        <v>12.65</v>
      </c>
      <c r="D1142" s="14">
        <v>38670</v>
      </c>
      <c r="E1142" s="10">
        <v>92.13</v>
      </c>
    </row>
    <row r="1143" spans="1:5" x14ac:dyDescent="0.25">
      <c r="A1143" s="14">
        <v>41803</v>
      </c>
      <c r="B1143" s="10">
        <v>12.18</v>
      </c>
      <c r="D1143" s="14">
        <v>38671</v>
      </c>
      <c r="E1143" s="10">
        <v>92.09</v>
      </c>
    </row>
    <row r="1144" spans="1:5" x14ac:dyDescent="0.25">
      <c r="A1144" s="14">
        <v>41802</v>
      </c>
      <c r="B1144" s="10">
        <v>12.56</v>
      </c>
      <c r="D1144" s="14">
        <v>38672</v>
      </c>
      <c r="E1144" s="10">
        <v>92.33</v>
      </c>
    </row>
    <row r="1145" spans="1:5" x14ac:dyDescent="0.25">
      <c r="A1145" s="14">
        <v>41801</v>
      </c>
      <c r="B1145" s="10">
        <v>11.6</v>
      </c>
      <c r="D1145" s="14">
        <v>38673</v>
      </c>
      <c r="E1145" s="10">
        <v>91.88</v>
      </c>
    </row>
    <row r="1146" spans="1:5" x14ac:dyDescent="0.25">
      <c r="A1146" s="14">
        <v>41800</v>
      </c>
      <c r="B1146" s="10">
        <v>10.99</v>
      </c>
      <c r="D1146" s="14">
        <v>38674</v>
      </c>
      <c r="E1146" s="10">
        <v>91.93</v>
      </c>
    </row>
    <row r="1147" spans="1:5" x14ac:dyDescent="0.25">
      <c r="A1147" s="14">
        <v>41799</v>
      </c>
      <c r="B1147" s="10">
        <v>11.15</v>
      </c>
      <c r="D1147" s="14">
        <v>38677</v>
      </c>
      <c r="E1147" s="10">
        <v>92.03</v>
      </c>
    </row>
    <row r="1148" spans="1:5" x14ac:dyDescent="0.25">
      <c r="A1148" s="14">
        <v>41796</v>
      </c>
      <c r="B1148" s="10">
        <v>10.73</v>
      </c>
      <c r="D1148" s="14">
        <v>38678</v>
      </c>
      <c r="E1148" s="10">
        <v>91.5</v>
      </c>
    </row>
    <row r="1149" spans="1:5" x14ac:dyDescent="0.25">
      <c r="A1149" s="14">
        <v>41795</v>
      </c>
      <c r="B1149" s="10">
        <v>11.68</v>
      </c>
      <c r="D1149" s="14">
        <v>38679</v>
      </c>
      <c r="E1149" s="10">
        <v>91.37</v>
      </c>
    </row>
    <row r="1150" spans="1:5" x14ac:dyDescent="0.25">
      <c r="A1150" s="14">
        <v>41794</v>
      </c>
      <c r="B1150" s="10">
        <v>12.08</v>
      </c>
      <c r="D1150" s="14">
        <v>38680</v>
      </c>
      <c r="E1150" s="10">
        <v>91.6</v>
      </c>
    </row>
    <row r="1151" spans="1:5" x14ac:dyDescent="0.25">
      <c r="A1151" s="14">
        <v>41793</v>
      </c>
      <c r="B1151" s="10">
        <v>11.87</v>
      </c>
      <c r="D1151" s="14">
        <v>38681</v>
      </c>
      <c r="E1151" s="10">
        <v>92.04</v>
      </c>
    </row>
    <row r="1152" spans="1:5" x14ac:dyDescent="0.25">
      <c r="A1152" s="14">
        <v>41792</v>
      </c>
      <c r="B1152" s="10">
        <v>11.58</v>
      </c>
      <c r="D1152" s="14">
        <v>38684</v>
      </c>
      <c r="E1152" s="10">
        <v>90.98</v>
      </c>
    </row>
    <row r="1153" spans="1:5" x14ac:dyDescent="0.25">
      <c r="A1153" s="14">
        <v>41789</v>
      </c>
      <c r="B1153" s="10">
        <v>11.4</v>
      </c>
      <c r="D1153" s="14">
        <v>38685</v>
      </c>
      <c r="E1153" s="10">
        <v>91.62</v>
      </c>
    </row>
    <row r="1154" spans="1:5" x14ac:dyDescent="0.25">
      <c r="A1154" s="14">
        <v>41788</v>
      </c>
      <c r="B1154" s="10">
        <v>11.57</v>
      </c>
      <c r="D1154" s="14">
        <v>38686</v>
      </c>
      <c r="E1154" s="10">
        <v>91.57</v>
      </c>
    </row>
    <row r="1155" spans="1:5" x14ac:dyDescent="0.25">
      <c r="A1155" s="14">
        <v>41787</v>
      </c>
      <c r="B1155" s="10">
        <v>11.68</v>
      </c>
      <c r="D1155" s="14">
        <v>38687</v>
      </c>
      <c r="E1155" s="10">
        <v>91.82</v>
      </c>
    </row>
    <row r="1156" spans="1:5" x14ac:dyDescent="0.25">
      <c r="A1156" s="14">
        <v>41786</v>
      </c>
      <c r="B1156" s="10">
        <v>11.51</v>
      </c>
      <c r="D1156" s="14">
        <v>38688</v>
      </c>
      <c r="E1156" s="10">
        <v>91.93</v>
      </c>
    </row>
    <row r="1157" spans="1:5" x14ac:dyDescent="0.25">
      <c r="A1157" s="14">
        <v>41782</v>
      </c>
      <c r="B1157" s="10">
        <v>11.36</v>
      </c>
      <c r="D1157" s="14">
        <v>38691</v>
      </c>
      <c r="E1157" s="10">
        <v>91.48</v>
      </c>
    </row>
    <row r="1158" spans="1:5" x14ac:dyDescent="0.25">
      <c r="A1158" s="14">
        <v>41781</v>
      </c>
      <c r="B1158" s="10">
        <v>12.03</v>
      </c>
      <c r="D1158" s="14">
        <v>38692</v>
      </c>
      <c r="E1158" s="10">
        <v>91.44</v>
      </c>
    </row>
    <row r="1159" spans="1:5" x14ac:dyDescent="0.25">
      <c r="A1159" s="14">
        <v>41780</v>
      </c>
      <c r="B1159" s="10">
        <v>11.91</v>
      </c>
      <c r="D1159" s="14">
        <v>38693</v>
      </c>
      <c r="E1159" s="10">
        <v>91.89</v>
      </c>
    </row>
    <row r="1160" spans="1:5" x14ac:dyDescent="0.25">
      <c r="A1160" s="14">
        <v>41779</v>
      </c>
      <c r="B1160" s="10">
        <v>12.96</v>
      </c>
      <c r="D1160" s="14">
        <v>38694</v>
      </c>
      <c r="E1160" s="10">
        <v>91.26</v>
      </c>
    </row>
    <row r="1161" spans="1:5" x14ac:dyDescent="0.25">
      <c r="A1161" s="14">
        <v>41778</v>
      </c>
      <c r="B1161" s="10">
        <v>12.42</v>
      </c>
      <c r="D1161" s="14">
        <v>38695</v>
      </c>
      <c r="E1161" s="10">
        <v>91.25</v>
      </c>
    </row>
    <row r="1162" spans="1:5" x14ac:dyDescent="0.25">
      <c r="A1162" s="14">
        <v>41775</v>
      </c>
      <c r="B1162" s="10">
        <v>12.44</v>
      </c>
      <c r="D1162" s="14">
        <v>38698</v>
      </c>
      <c r="E1162" s="10">
        <v>90.32</v>
      </c>
    </row>
    <row r="1163" spans="1:5" x14ac:dyDescent="0.25">
      <c r="A1163" s="14">
        <v>41774</v>
      </c>
      <c r="B1163" s="10">
        <v>13.17</v>
      </c>
      <c r="D1163" s="14">
        <v>38699</v>
      </c>
      <c r="E1163" s="10">
        <v>90.38</v>
      </c>
    </row>
    <row r="1164" spans="1:5" x14ac:dyDescent="0.25">
      <c r="A1164" s="14">
        <v>41773</v>
      </c>
      <c r="B1164" s="10">
        <v>12.17</v>
      </c>
      <c r="D1164" s="14">
        <v>38700</v>
      </c>
      <c r="E1164" s="10">
        <v>89.83</v>
      </c>
    </row>
    <row r="1165" spans="1:5" x14ac:dyDescent="0.25">
      <c r="A1165" s="14">
        <v>41772</v>
      </c>
      <c r="B1165" s="10">
        <v>12.13</v>
      </c>
      <c r="D1165" s="14">
        <v>38701</v>
      </c>
      <c r="E1165" s="10">
        <v>90.02</v>
      </c>
    </row>
    <row r="1166" spans="1:5" x14ac:dyDescent="0.25">
      <c r="A1166" s="14">
        <v>41771</v>
      </c>
      <c r="B1166" s="10">
        <v>12.23</v>
      </c>
      <c r="D1166" s="14">
        <v>38702</v>
      </c>
      <c r="E1166" s="10">
        <v>89.71</v>
      </c>
    </row>
    <row r="1167" spans="1:5" x14ac:dyDescent="0.25">
      <c r="A1167" s="14">
        <v>41768</v>
      </c>
      <c r="B1167" s="10">
        <v>12.92</v>
      </c>
      <c r="D1167" s="14">
        <v>38705</v>
      </c>
      <c r="E1167" s="10">
        <v>89.87</v>
      </c>
    </row>
    <row r="1168" spans="1:5" x14ac:dyDescent="0.25">
      <c r="A1168" s="14">
        <v>41767</v>
      </c>
      <c r="B1168" s="10">
        <v>13.43</v>
      </c>
      <c r="D1168" s="14">
        <v>38706</v>
      </c>
      <c r="E1168" s="10">
        <v>90.78</v>
      </c>
    </row>
    <row r="1169" spans="1:5" x14ac:dyDescent="0.25">
      <c r="A1169" s="14">
        <v>41766</v>
      </c>
      <c r="B1169" s="10">
        <v>13.4</v>
      </c>
      <c r="D1169" s="14">
        <v>38707</v>
      </c>
      <c r="E1169" s="10">
        <v>90.94</v>
      </c>
    </row>
    <row r="1170" spans="1:5" x14ac:dyDescent="0.25">
      <c r="A1170" s="14">
        <v>41765</v>
      </c>
      <c r="B1170" s="10">
        <v>13.8</v>
      </c>
      <c r="D1170" s="14">
        <v>38708</v>
      </c>
      <c r="E1170" s="10">
        <v>90.72</v>
      </c>
    </row>
    <row r="1171" spans="1:5" x14ac:dyDescent="0.25">
      <c r="A1171" s="14">
        <v>41764</v>
      </c>
      <c r="B1171" s="10">
        <v>13.29</v>
      </c>
      <c r="D1171" s="14">
        <v>38709</v>
      </c>
      <c r="E1171" s="10">
        <v>90.78</v>
      </c>
    </row>
    <row r="1172" spans="1:5" x14ac:dyDescent="0.25">
      <c r="A1172" s="14">
        <v>41761</v>
      </c>
      <c r="B1172" s="10">
        <v>12.91</v>
      </c>
      <c r="D1172" s="14">
        <v>38713</v>
      </c>
      <c r="E1172" s="10">
        <v>91.19</v>
      </c>
    </row>
    <row r="1173" spans="1:5" x14ac:dyDescent="0.25">
      <c r="A1173" s="14">
        <v>41760</v>
      </c>
      <c r="B1173" s="10">
        <v>13.25</v>
      </c>
      <c r="D1173" s="14">
        <v>38714</v>
      </c>
      <c r="E1173" s="10">
        <v>91.21</v>
      </c>
    </row>
    <row r="1174" spans="1:5" x14ac:dyDescent="0.25">
      <c r="A1174" s="14">
        <v>41759</v>
      </c>
      <c r="B1174" s="10">
        <v>13.41</v>
      </c>
      <c r="D1174" s="14">
        <v>38715</v>
      </c>
      <c r="E1174" s="10">
        <v>91.1</v>
      </c>
    </row>
    <row r="1175" spans="1:5" x14ac:dyDescent="0.25">
      <c r="A1175" s="14">
        <v>41758</v>
      </c>
      <c r="B1175" s="10">
        <v>13.71</v>
      </c>
      <c r="D1175" s="14">
        <v>38716</v>
      </c>
      <c r="E1175" s="10">
        <v>91.17</v>
      </c>
    </row>
    <row r="1176" spans="1:5" x14ac:dyDescent="0.25">
      <c r="A1176" s="14">
        <v>41757</v>
      </c>
      <c r="B1176" s="10">
        <v>13.97</v>
      </c>
      <c r="D1176" s="14">
        <v>38720</v>
      </c>
      <c r="E1176" s="10">
        <v>89.84</v>
      </c>
    </row>
    <row r="1177" spans="1:5" x14ac:dyDescent="0.25">
      <c r="A1177" s="14">
        <v>41754</v>
      </c>
      <c r="B1177" s="10">
        <v>14.06</v>
      </c>
      <c r="D1177" s="14">
        <v>38721</v>
      </c>
      <c r="E1177" s="10">
        <v>89.14</v>
      </c>
    </row>
    <row r="1178" spans="1:5" x14ac:dyDescent="0.25">
      <c r="A1178" s="14">
        <v>41753</v>
      </c>
      <c r="B1178" s="10">
        <v>13.32</v>
      </c>
      <c r="D1178" s="14">
        <v>38722</v>
      </c>
      <c r="E1178" s="10">
        <v>89.33</v>
      </c>
    </row>
    <row r="1179" spans="1:5" x14ac:dyDescent="0.25">
      <c r="A1179" s="14">
        <v>41752</v>
      </c>
      <c r="B1179" s="10">
        <v>13.27</v>
      </c>
      <c r="D1179" s="14">
        <v>38723</v>
      </c>
      <c r="E1179" s="10">
        <v>88.91</v>
      </c>
    </row>
    <row r="1180" spans="1:5" x14ac:dyDescent="0.25">
      <c r="A1180" s="14">
        <v>41751</v>
      </c>
      <c r="B1180" s="10">
        <v>13.19</v>
      </c>
      <c r="D1180" s="14">
        <v>38726</v>
      </c>
      <c r="E1180" s="10">
        <v>89.25</v>
      </c>
    </row>
    <row r="1181" spans="1:5" x14ac:dyDescent="0.25">
      <c r="A1181" s="14">
        <v>41750</v>
      </c>
      <c r="B1181" s="10">
        <v>13.25</v>
      </c>
      <c r="D1181" s="14">
        <v>38727</v>
      </c>
      <c r="E1181" s="10">
        <v>89.33</v>
      </c>
    </row>
    <row r="1182" spans="1:5" x14ac:dyDescent="0.25">
      <c r="A1182" s="14">
        <v>41746</v>
      </c>
      <c r="B1182" s="10">
        <v>13.36</v>
      </c>
      <c r="D1182" s="14">
        <v>38728</v>
      </c>
      <c r="E1182" s="10">
        <v>88.99</v>
      </c>
    </row>
    <row r="1183" spans="1:5" x14ac:dyDescent="0.25">
      <c r="A1183" s="14">
        <v>41745</v>
      </c>
      <c r="B1183" s="10">
        <v>14.18</v>
      </c>
      <c r="D1183" s="14">
        <v>38729</v>
      </c>
      <c r="E1183" s="10">
        <v>89.44</v>
      </c>
    </row>
    <row r="1184" spans="1:5" x14ac:dyDescent="0.25">
      <c r="A1184" s="14">
        <v>41744</v>
      </c>
      <c r="B1184" s="10">
        <v>15.61</v>
      </c>
      <c r="D1184" s="14">
        <v>38730</v>
      </c>
      <c r="E1184" s="10">
        <v>88.89</v>
      </c>
    </row>
    <row r="1185" spans="1:5" x14ac:dyDescent="0.25">
      <c r="A1185" s="14">
        <v>41743</v>
      </c>
      <c r="B1185" s="10">
        <v>16.11</v>
      </c>
      <c r="D1185" s="14">
        <v>38733</v>
      </c>
      <c r="E1185" s="10">
        <v>89.12</v>
      </c>
    </row>
    <row r="1186" spans="1:5" x14ac:dyDescent="0.25">
      <c r="A1186" s="14">
        <v>41740</v>
      </c>
      <c r="B1186" s="10">
        <v>17.03</v>
      </c>
      <c r="D1186" s="14">
        <v>38734</v>
      </c>
      <c r="E1186" s="10">
        <v>89.3</v>
      </c>
    </row>
    <row r="1187" spans="1:5" x14ac:dyDescent="0.25">
      <c r="A1187" s="14">
        <v>41739</v>
      </c>
      <c r="B1187" s="10">
        <v>15.89</v>
      </c>
      <c r="D1187" s="14">
        <v>38735</v>
      </c>
      <c r="E1187" s="10">
        <v>89.25</v>
      </c>
    </row>
    <row r="1188" spans="1:5" x14ac:dyDescent="0.25">
      <c r="A1188" s="14">
        <v>41738</v>
      </c>
      <c r="B1188" s="10">
        <v>13.82</v>
      </c>
      <c r="D1188" s="14">
        <v>38736</v>
      </c>
      <c r="E1188" s="10">
        <v>89.39</v>
      </c>
    </row>
    <row r="1189" spans="1:5" x14ac:dyDescent="0.25">
      <c r="A1189" s="14">
        <v>41737</v>
      </c>
      <c r="B1189" s="10">
        <v>14.89</v>
      </c>
      <c r="D1189" s="14">
        <v>38737</v>
      </c>
      <c r="E1189" s="10">
        <v>88.97</v>
      </c>
    </row>
    <row r="1190" spans="1:5" x14ac:dyDescent="0.25">
      <c r="A1190" s="14">
        <v>41736</v>
      </c>
      <c r="B1190" s="10">
        <v>15.57</v>
      </c>
      <c r="D1190" s="14">
        <v>38740</v>
      </c>
      <c r="E1190" s="10">
        <v>87.95</v>
      </c>
    </row>
    <row r="1191" spans="1:5" x14ac:dyDescent="0.25">
      <c r="A1191" s="14">
        <v>41733</v>
      </c>
      <c r="B1191" s="10">
        <v>13.96</v>
      </c>
      <c r="D1191" s="14">
        <v>38741</v>
      </c>
      <c r="E1191" s="10">
        <v>88.06</v>
      </c>
    </row>
    <row r="1192" spans="1:5" x14ac:dyDescent="0.25">
      <c r="A1192" s="14">
        <v>41732</v>
      </c>
      <c r="B1192" s="10">
        <v>13.37</v>
      </c>
      <c r="D1192" s="14">
        <v>38742</v>
      </c>
      <c r="E1192" s="10">
        <v>88.33</v>
      </c>
    </row>
    <row r="1193" spans="1:5" x14ac:dyDescent="0.25">
      <c r="A1193" s="14">
        <v>41731</v>
      </c>
      <c r="B1193" s="10">
        <v>13.09</v>
      </c>
      <c r="D1193" s="14">
        <v>38743</v>
      </c>
      <c r="E1193" s="10">
        <v>88.62</v>
      </c>
    </row>
    <row r="1194" spans="1:5" x14ac:dyDescent="0.25">
      <c r="A1194" s="14">
        <v>41730</v>
      </c>
      <c r="B1194" s="10">
        <v>13.1</v>
      </c>
      <c r="D1194" s="14">
        <v>38744</v>
      </c>
      <c r="E1194" s="10">
        <v>89.32</v>
      </c>
    </row>
    <row r="1195" spans="1:5" x14ac:dyDescent="0.25">
      <c r="A1195" s="14">
        <v>41729</v>
      </c>
      <c r="B1195" s="10">
        <v>13.88</v>
      </c>
      <c r="D1195" s="14">
        <v>38747</v>
      </c>
      <c r="E1195" s="10">
        <v>89.42</v>
      </c>
    </row>
    <row r="1196" spans="1:5" x14ac:dyDescent="0.25">
      <c r="A1196" s="14">
        <v>41726</v>
      </c>
      <c r="B1196" s="10">
        <v>14.41</v>
      </c>
      <c r="D1196" s="14">
        <v>38748</v>
      </c>
      <c r="E1196" s="10">
        <v>88.96</v>
      </c>
    </row>
    <row r="1197" spans="1:5" x14ac:dyDescent="0.25">
      <c r="A1197" s="14">
        <v>41725</v>
      </c>
      <c r="B1197" s="10">
        <v>14.62</v>
      </c>
      <c r="D1197" s="14">
        <v>38749</v>
      </c>
      <c r="E1197" s="10">
        <v>89.51</v>
      </c>
    </row>
    <row r="1198" spans="1:5" x14ac:dyDescent="0.25">
      <c r="A1198" s="14">
        <v>41724</v>
      </c>
      <c r="B1198" s="10">
        <v>14.93</v>
      </c>
      <c r="D1198" s="14">
        <v>38750</v>
      </c>
      <c r="E1198" s="10">
        <v>89.41</v>
      </c>
    </row>
    <row r="1199" spans="1:5" x14ac:dyDescent="0.25">
      <c r="A1199" s="14">
        <v>41723</v>
      </c>
      <c r="B1199" s="10">
        <v>14.02</v>
      </c>
      <c r="D1199" s="14">
        <v>38751</v>
      </c>
      <c r="E1199" s="10">
        <v>89.89</v>
      </c>
    </row>
    <row r="1200" spans="1:5" x14ac:dyDescent="0.25">
      <c r="A1200" s="14">
        <v>41722</v>
      </c>
      <c r="B1200" s="10">
        <v>15.09</v>
      </c>
      <c r="D1200" s="14">
        <v>38754</v>
      </c>
      <c r="E1200" s="10">
        <v>90.29</v>
      </c>
    </row>
    <row r="1201" spans="1:5" x14ac:dyDescent="0.25">
      <c r="A1201" s="14">
        <v>41719</v>
      </c>
      <c r="B1201" s="10">
        <v>15</v>
      </c>
      <c r="D1201" s="14">
        <v>38755</v>
      </c>
      <c r="E1201" s="10">
        <v>90.24</v>
      </c>
    </row>
    <row r="1202" spans="1:5" x14ac:dyDescent="0.25">
      <c r="A1202" s="14">
        <v>41718</v>
      </c>
      <c r="B1202" s="10">
        <v>14.52</v>
      </c>
      <c r="D1202" s="14">
        <v>38756</v>
      </c>
      <c r="E1202" s="10">
        <v>90.43</v>
      </c>
    </row>
    <row r="1203" spans="1:5" x14ac:dyDescent="0.25">
      <c r="A1203" s="14">
        <v>41717</v>
      </c>
      <c r="B1203" s="10">
        <v>15.12</v>
      </c>
      <c r="D1203" s="14">
        <v>38757</v>
      </c>
      <c r="E1203" s="10">
        <v>90.29</v>
      </c>
    </row>
    <row r="1204" spans="1:5" x14ac:dyDescent="0.25">
      <c r="A1204" s="14">
        <v>41716</v>
      </c>
      <c r="B1204" s="10">
        <v>14.52</v>
      </c>
      <c r="D1204" s="14">
        <v>38758</v>
      </c>
      <c r="E1204" s="10">
        <v>90.55</v>
      </c>
    </row>
    <row r="1205" spans="1:5" x14ac:dyDescent="0.25">
      <c r="A1205" s="14">
        <v>41715</v>
      </c>
      <c r="B1205" s="10">
        <v>15.64</v>
      </c>
      <c r="D1205" s="14">
        <v>38761</v>
      </c>
      <c r="E1205" s="10">
        <v>90.54</v>
      </c>
    </row>
    <row r="1206" spans="1:5" x14ac:dyDescent="0.25">
      <c r="A1206" s="14">
        <v>41712</v>
      </c>
      <c r="B1206" s="10">
        <v>17.82</v>
      </c>
      <c r="D1206" s="14">
        <v>38762</v>
      </c>
      <c r="E1206" s="10">
        <v>90.54</v>
      </c>
    </row>
    <row r="1207" spans="1:5" x14ac:dyDescent="0.25">
      <c r="A1207" s="14">
        <v>41711</v>
      </c>
      <c r="B1207" s="10">
        <v>16.22</v>
      </c>
      <c r="D1207" s="14">
        <v>38763</v>
      </c>
      <c r="E1207" s="10">
        <v>90.72</v>
      </c>
    </row>
    <row r="1208" spans="1:5" x14ac:dyDescent="0.25">
      <c r="A1208" s="14">
        <v>41710</v>
      </c>
      <c r="B1208" s="10">
        <v>14.47</v>
      </c>
      <c r="D1208" s="14">
        <v>38764</v>
      </c>
      <c r="E1208" s="10">
        <v>90.73</v>
      </c>
    </row>
    <row r="1209" spans="1:5" x14ac:dyDescent="0.25">
      <c r="A1209" s="14">
        <v>41709</v>
      </c>
      <c r="B1209" s="10">
        <v>14.8</v>
      </c>
      <c r="D1209" s="14">
        <v>38765</v>
      </c>
      <c r="E1209" s="10">
        <v>90.64</v>
      </c>
    </row>
    <row r="1210" spans="1:5" x14ac:dyDescent="0.25">
      <c r="A1210" s="14">
        <v>41708</v>
      </c>
      <c r="B1210" s="10">
        <v>14.2</v>
      </c>
      <c r="D1210" s="14">
        <v>38768</v>
      </c>
      <c r="E1210" s="10">
        <v>90.42</v>
      </c>
    </row>
    <row r="1211" spans="1:5" x14ac:dyDescent="0.25">
      <c r="A1211" s="14">
        <v>41705</v>
      </c>
      <c r="B1211" s="10">
        <v>14.11</v>
      </c>
      <c r="D1211" s="14">
        <v>38769</v>
      </c>
      <c r="E1211" s="10">
        <v>90.55</v>
      </c>
    </row>
    <row r="1212" spans="1:5" x14ac:dyDescent="0.25">
      <c r="A1212" s="14">
        <v>41704</v>
      </c>
      <c r="B1212" s="10">
        <v>14.21</v>
      </c>
      <c r="D1212" s="14">
        <v>38770</v>
      </c>
      <c r="E1212" s="10">
        <v>90.67</v>
      </c>
    </row>
    <row r="1213" spans="1:5" x14ac:dyDescent="0.25">
      <c r="A1213" s="14">
        <v>41703</v>
      </c>
      <c r="B1213" s="10">
        <v>13.89</v>
      </c>
      <c r="D1213" s="14">
        <v>38771</v>
      </c>
      <c r="E1213" s="10">
        <v>90.39</v>
      </c>
    </row>
    <row r="1214" spans="1:5" x14ac:dyDescent="0.25">
      <c r="A1214" s="14">
        <v>41702</v>
      </c>
      <c r="B1214" s="10">
        <v>14.1</v>
      </c>
      <c r="D1214" s="14">
        <v>38772</v>
      </c>
      <c r="E1214" s="10">
        <v>90.61</v>
      </c>
    </row>
    <row r="1215" spans="1:5" x14ac:dyDescent="0.25">
      <c r="A1215" s="14">
        <v>41701</v>
      </c>
      <c r="B1215" s="10">
        <v>16</v>
      </c>
      <c r="D1215" s="14">
        <v>38775</v>
      </c>
      <c r="E1215" s="10">
        <v>90.63</v>
      </c>
    </row>
    <row r="1216" spans="1:5" x14ac:dyDescent="0.25">
      <c r="A1216" s="14">
        <v>41698</v>
      </c>
      <c r="B1216" s="10">
        <v>14</v>
      </c>
      <c r="D1216" s="14">
        <v>38776</v>
      </c>
      <c r="E1216" s="10">
        <v>90.11</v>
      </c>
    </row>
    <row r="1217" spans="1:5" x14ac:dyDescent="0.25">
      <c r="A1217" s="14">
        <v>41697</v>
      </c>
      <c r="B1217" s="10">
        <v>14.04</v>
      </c>
      <c r="D1217" s="14">
        <v>38777</v>
      </c>
      <c r="E1217" s="10">
        <v>90.22</v>
      </c>
    </row>
    <row r="1218" spans="1:5" x14ac:dyDescent="0.25">
      <c r="A1218" s="14">
        <v>41696</v>
      </c>
      <c r="B1218" s="10">
        <v>14.35</v>
      </c>
      <c r="D1218" s="14">
        <v>38778</v>
      </c>
      <c r="E1218" s="10">
        <v>89.56</v>
      </c>
    </row>
    <row r="1219" spans="1:5" x14ac:dyDescent="0.25">
      <c r="A1219" s="14">
        <v>41695</v>
      </c>
      <c r="B1219" s="10">
        <v>13.67</v>
      </c>
      <c r="D1219" s="14">
        <v>38779</v>
      </c>
      <c r="E1219" s="10">
        <v>89.66</v>
      </c>
    </row>
    <row r="1220" spans="1:5" x14ac:dyDescent="0.25">
      <c r="A1220" s="14">
        <v>41694</v>
      </c>
      <c r="B1220" s="10">
        <v>14.23</v>
      </c>
      <c r="D1220" s="14">
        <v>38782</v>
      </c>
      <c r="E1220" s="10">
        <v>89.89</v>
      </c>
    </row>
    <row r="1221" spans="1:5" x14ac:dyDescent="0.25">
      <c r="A1221" s="14">
        <v>41691</v>
      </c>
      <c r="B1221" s="10">
        <v>14.68</v>
      </c>
      <c r="D1221" s="14">
        <v>38783</v>
      </c>
      <c r="E1221" s="10">
        <v>90.77</v>
      </c>
    </row>
    <row r="1222" spans="1:5" x14ac:dyDescent="0.25">
      <c r="A1222" s="14">
        <v>41690</v>
      </c>
      <c r="B1222" s="10">
        <v>14.79</v>
      </c>
      <c r="D1222" s="14">
        <v>38784</v>
      </c>
      <c r="E1222" s="10">
        <v>90.62</v>
      </c>
    </row>
    <row r="1223" spans="1:5" x14ac:dyDescent="0.25">
      <c r="A1223" s="14">
        <v>41689</v>
      </c>
      <c r="B1223" s="10">
        <v>15.5</v>
      </c>
      <c r="D1223" s="14">
        <v>38785</v>
      </c>
      <c r="E1223" s="10">
        <v>90.75</v>
      </c>
    </row>
    <row r="1224" spans="1:5" x14ac:dyDescent="0.25">
      <c r="A1224" s="14">
        <v>41688</v>
      </c>
      <c r="B1224" s="10">
        <v>13.87</v>
      </c>
      <c r="D1224" s="14">
        <v>38786</v>
      </c>
      <c r="E1224" s="10">
        <v>90.85</v>
      </c>
    </row>
    <row r="1225" spans="1:5" x14ac:dyDescent="0.25">
      <c r="A1225" s="14">
        <v>41684</v>
      </c>
      <c r="B1225" s="10">
        <v>13.57</v>
      </c>
      <c r="D1225" s="14">
        <v>38789</v>
      </c>
      <c r="E1225" s="10">
        <v>90.54</v>
      </c>
    </row>
    <row r="1226" spans="1:5" x14ac:dyDescent="0.25">
      <c r="A1226" s="14">
        <v>41683</v>
      </c>
      <c r="B1226" s="10">
        <v>14.14</v>
      </c>
      <c r="D1226" s="14">
        <v>38790</v>
      </c>
      <c r="E1226" s="10">
        <v>90</v>
      </c>
    </row>
    <row r="1227" spans="1:5" x14ac:dyDescent="0.25">
      <c r="A1227" s="14">
        <v>41682</v>
      </c>
      <c r="B1227" s="10">
        <v>14.3</v>
      </c>
      <c r="D1227" s="14">
        <v>38791</v>
      </c>
      <c r="E1227" s="10">
        <v>89.7</v>
      </c>
    </row>
    <row r="1228" spans="1:5" x14ac:dyDescent="0.25">
      <c r="A1228" s="14">
        <v>41681</v>
      </c>
      <c r="B1228" s="10">
        <v>14.51</v>
      </c>
      <c r="D1228" s="14">
        <v>38792</v>
      </c>
      <c r="E1228" s="10">
        <v>89.07</v>
      </c>
    </row>
    <row r="1229" spans="1:5" x14ac:dyDescent="0.25">
      <c r="A1229" s="14">
        <v>41680</v>
      </c>
      <c r="B1229" s="10">
        <v>15.26</v>
      </c>
      <c r="D1229" s="14">
        <v>38793</v>
      </c>
      <c r="E1229" s="10">
        <v>88.92</v>
      </c>
    </row>
    <row r="1230" spans="1:5" x14ac:dyDescent="0.25">
      <c r="A1230" s="14">
        <v>41677</v>
      </c>
      <c r="B1230" s="10">
        <v>15.29</v>
      </c>
      <c r="D1230" s="14">
        <v>38796</v>
      </c>
      <c r="E1230" s="10">
        <v>89.13</v>
      </c>
    </row>
    <row r="1231" spans="1:5" x14ac:dyDescent="0.25">
      <c r="A1231" s="14">
        <v>41676</v>
      </c>
      <c r="B1231" s="10">
        <v>17.23</v>
      </c>
      <c r="D1231" s="14">
        <v>38797</v>
      </c>
      <c r="E1231" s="10">
        <v>89.62</v>
      </c>
    </row>
    <row r="1232" spans="1:5" x14ac:dyDescent="0.25">
      <c r="A1232" s="14">
        <v>41675</v>
      </c>
      <c r="B1232" s="10">
        <v>19.95</v>
      </c>
      <c r="D1232" s="14">
        <v>38798</v>
      </c>
      <c r="E1232" s="10">
        <v>89.72</v>
      </c>
    </row>
    <row r="1233" spans="1:5" x14ac:dyDescent="0.25">
      <c r="A1233" s="14">
        <v>41674</v>
      </c>
      <c r="B1233" s="10">
        <v>19.11</v>
      </c>
      <c r="D1233" s="14">
        <v>38799</v>
      </c>
      <c r="E1233" s="10">
        <v>90.46</v>
      </c>
    </row>
    <row r="1234" spans="1:5" x14ac:dyDescent="0.25">
      <c r="A1234" s="14">
        <v>41673</v>
      </c>
      <c r="B1234" s="10">
        <v>21.44</v>
      </c>
      <c r="D1234" s="14">
        <v>38800</v>
      </c>
      <c r="E1234" s="10">
        <v>90.07</v>
      </c>
    </row>
    <row r="1235" spans="1:5" x14ac:dyDescent="0.25">
      <c r="A1235" s="14">
        <v>41670</v>
      </c>
      <c r="B1235" s="10">
        <v>18.41</v>
      </c>
      <c r="D1235" s="14">
        <v>38803</v>
      </c>
      <c r="E1235" s="10">
        <v>90.07</v>
      </c>
    </row>
    <row r="1236" spans="1:5" x14ac:dyDescent="0.25">
      <c r="A1236" s="14">
        <v>41669</v>
      </c>
      <c r="B1236" s="10">
        <v>17.29</v>
      </c>
      <c r="D1236" s="14">
        <v>38804</v>
      </c>
      <c r="E1236" s="10">
        <v>90.25</v>
      </c>
    </row>
    <row r="1237" spans="1:5" x14ac:dyDescent="0.25">
      <c r="A1237" s="14">
        <v>41668</v>
      </c>
      <c r="B1237" s="10">
        <v>17.350000000000001</v>
      </c>
      <c r="D1237" s="14">
        <v>38805</v>
      </c>
      <c r="E1237" s="10">
        <v>90.21</v>
      </c>
    </row>
    <row r="1238" spans="1:5" x14ac:dyDescent="0.25">
      <c r="A1238" s="14">
        <v>41667</v>
      </c>
      <c r="B1238" s="10">
        <v>15.8</v>
      </c>
      <c r="D1238" s="14">
        <v>38806</v>
      </c>
      <c r="E1238" s="10">
        <v>89.39</v>
      </c>
    </row>
    <row r="1239" spans="1:5" x14ac:dyDescent="0.25">
      <c r="A1239" s="14">
        <v>41666</v>
      </c>
      <c r="B1239" s="10">
        <v>17.420000000000002</v>
      </c>
      <c r="D1239" s="14">
        <v>38807</v>
      </c>
      <c r="E1239" s="10">
        <v>89.73</v>
      </c>
    </row>
    <row r="1240" spans="1:5" x14ac:dyDescent="0.25">
      <c r="A1240" s="14">
        <v>41663</v>
      </c>
      <c r="B1240" s="10">
        <v>18.14</v>
      </c>
      <c r="D1240" s="14">
        <v>38810</v>
      </c>
      <c r="E1240" s="10">
        <v>89.63</v>
      </c>
    </row>
    <row r="1241" spans="1:5" x14ac:dyDescent="0.25">
      <c r="A1241" s="14">
        <v>41662</v>
      </c>
      <c r="B1241" s="10">
        <v>13.77</v>
      </c>
      <c r="D1241" s="14">
        <v>38811</v>
      </c>
      <c r="E1241" s="10">
        <v>88.83</v>
      </c>
    </row>
    <row r="1242" spans="1:5" x14ac:dyDescent="0.25">
      <c r="A1242" s="14">
        <v>41661</v>
      </c>
      <c r="B1242" s="10">
        <v>12.84</v>
      </c>
      <c r="D1242" s="14">
        <v>38812</v>
      </c>
      <c r="E1242" s="10">
        <v>88.63</v>
      </c>
    </row>
    <row r="1243" spans="1:5" x14ac:dyDescent="0.25">
      <c r="A1243" s="14">
        <v>41660</v>
      </c>
      <c r="B1243" s="10">
        <v>12.87</v>
      </c>
      <c r="D1243" s="14">
        <v>38813</v>
      </c>
      <c r="E1243" s="10">
        <v>88.96</v>
      </c>
    </row>
    <row r="1244" spans="1:5" x14ac:dyDescent="0.25">
      <c r="A1244" s="14">
        <v>41656</v>
      </c>
      <c r="B1244" s="10">
        <v>12.44</v>
      </c>
      <c r="D1244" s="14">
        <v>38814</v>
      </c>
      <c r="E1244" s="10">
        <v>89.69</v>
      </c>
    </row>
    <row r="1245" spans="1:5" x14ac:dyDescent="0.25">
      <c r="A1245" s="14">
        <v>41655</v>
      </c>
      <c r="B1245" s="10">
        <v>12.53</v>
      </c>
      <c r="D1245" s="14">
        <v>38817</v>
      </c>
      <c r="E1245" s="10">
        <v>89.65</v>
      </c>
    </row>
    <row r="1246" spans="1:5" x14ac:dyDescent="0.25">
      <c r="A1246" s="14">
        <v>41654</v>
      </c>
      <c r="B1246" s="10">
        <v>12.28</v>
      </c>
      <c r="D1246" s="14">
        <v>38818</v>
      </c>
      <c r="E1246" s="10">
        <v>89.44</v>
      </c>
    </row>
    <row r="1247" spans="1:5" x14ac:dyDescent="0.25">
      <c r="A1247" s="14">
        <v>41653</v>
      </c>
      <c r="B1247" s="10">
        <v>12.28</v>
      </c>
      <c r="D1247" s="14">
        <v>38819</v>
      </c>
      <c r="E1247" s="10">
        <v>89.62</v>
      </c>
    </row>
    <row r="1248" spans="1:5" x14ac:dyDescent="0.25">
      <c r="A1248" s="14">
        <v>41652</v>
      </c>
      <c r="B1248" s="10">
        <v>13.28</v>
      </c>
      <c r="D1248" s="14">
        <v>38820</v>
      </c>
      <c r="E1248" s="10">
        <v>89.59</v>
      </c>
    </row>
    <row r="1249" spans="1:5" x14ac:dyDescent="0.25">
      <c r="A1249" s="14">
        <v>41649</v>
      </c>
      <c r="B1249" s="10">
        <v>12.14</v>
      </c>
      <c r="D1249" s="14">
        <v>38824</v>
      </c>
      <c r="E1249" s="10">
        <v>88.64</v>
      </c>
    </row>
    <row r="1250" spans="1:5" x14ac:dyDescent="0.25">
      <c r="A1250" s="14">
        <v>41648</v>
      </c>
      <c r="B1250" s="10">
        <v>12.89</v>
      </c>
      <c r="D1250" s="14">
        <v>38825</v>
      </c>
      <c r="E1250" s="10">
        <v>88.24</v>
      </c>
    </row>
    <row r="1251" spans="1:5" x14ac:dyDescent="0.25">
      <c r="A1251" s="14">
        <v>41647</v>
      </c>
      <c r="B1251" s="10">
        <v>12.87</v>
      </c>
      <c r="D1251" s="14">
        <v>38826</v>
      </c>
      <c r="E1251" s="10">
        <v>87.79</v>
      </c>
    </row>
    <row r="1252" spans="1:5" x14ac:dyDescent="0.25">
      <c r="A1252" s="14">
        <v>41646</v>
      </c>
      <c r="B1252" s="10">
        <v>12.92</v>
      </c>
      <c r="D1252" s="14">
        <v>38827</v>
      </c>
      <c r="E1252" s="10">
        <v>88.25</v>
      </c>
    </row>
    <row r="1253" spans="1:5" x14ac:dyDescent="0.25">
      <c r="A1253" s="14">
        <v>41645</v>
      </c>
      <c r="B1253" s="10">
        <v>13.55</v>
      </c>
      <c r="D1253" s="14">
        <v>38828</v>
      </c>
      <c r="E1253" s="10">
        <v>88.05</v>
      </c>
    </row>
    <row r="1254" spans="1:5" x14ac:dyDescent="0.25">
      <c r="A1254" s="14">
        <v>41642</v>
      </c>
      <c r="B1254" s="10">
        <v>13.76</v>
      </c>
      <c r="D1254" s="14">
        <v>38831</v>
      </c>
      <c r="E1254" s="10">
        <v>87.45</v>
      </c>
    </row>
    <row r="1255" spans="1:5" x14ac:dyDescent="0.25">
      <c r="A1255" s="14">
        <v>41641</v>
      </c>
      <c r="B1255" s="10">
        <v>14.23</v>
      </c>
      <c r="D1255" s="14">
        <v>38832</v>
      </c>
      <c r="E1255" s="10">
        <v>87.32</v>
      </c>
    </row>
    <row r="1256" spans="1:5" x14ac:dyDescent="0.25">
      <c r="A1256" s="14">
        <v>41639</v>
      </c>
      <c r="B1256" s="10">
        <v>13.72</v>
      </c>
      <c r="D1256" s="14">
        <v>38833</v>
      </c>
      <c r="E1256" s="10">
        <v>87.22</v>
      </c>
    </row>
    <row r="1257" spans="1:5" x14ac:dyDescent="0.25">
      <c r="A1257" s="14">
        <v>41638</v>
      </c>
      <c r="B1257" s="10">
        <v>13.56</v>
      </c>
      <c r="D1257" s="14">
        <v>38834</v>
      </c>
      <c r="E1257" s="10">
        <v>86.63</v>
      </c>
    </row>
    <row r="1258" spans="1:5" x14ac:dyDescent="0.25">
      <c r="A1258" s="14">
        <v>41635</v>
      </c>
      <c r="B1258" s="10">
        <v>12.46</v>
      </c>
      <c r="D1258" s="14">
        <v>38835</v>
      </c>
      <c r="E1258" s="10">
        <v>86.11</v>
      </c>
    </row>
    <row r="1259" spans="1:5" x14ac:dyDescent="0.25">
      <c r="A1259" s="14">
        <v>41634</v>
      </c>
      <c r="B1259" s="10">
        <v>12.33</v>
      </c>
      <c r="D1259" s="14">
        <v>38838</v>
      </c>
      <c r="E1259" s="10">
        <v>85.97</v>
      </c>
    </row>
    <row r="1260" spans="1:5" x14ac:dyDescent="0.25">
      <c r="A1260" s="14">
        <v>41632</v>
      </c>
      <c r="B1260" s="10">
        <v>12.48</v>
      </c>
      <c r="D1260" s="14">
        <v>38839</v>
      </c>
      <c r="E1260" s="10">
        <v>85.79</v>
      </c>
    </row>
    <row r="1261" spans="1:5" x14ac:dyDescent="0.25">
      <c r="A1261" s="14">
        <v>41631</v>
      </c>
      <c r="B1261" s="10">
        <v>13.04</v>
      </c>
      <c r="D1261" s="14">
        <v>38840</v>
      </c>
      <c r="E1261" s="10">
        <v>85.84</v>
      </c>
    </row>
    <row r="1262" spans="1:5" x14ac:dyDescent="0.25">
      <c r="A1262" s="14">
        <v>41628</v>
      </c>
      <c r="B1262" s="10">
        <v>13.79</v>
      </c>
      <c r="D1262" s="14">
        <v>38841</v>
      </c>
      <c r="E1262" s="10">
        <v>85.36</v>
      </c>
    </row>
    <row r="1263" spans="1:5" x14ac:dyDescent="0.25">
      <c r="A1263" s="14">
        <v>41627</v>
      </c>
      <c r="B1263" s="10">
        <v>14.15</v>
      </c>
      <c r="D1263" s="14">
        <v>38842</v>
      </c>
      <c r="E1263" s="10">
        <v>85.14</v>
      </c>
    </row>
    <row r="1264" spans="1:5" x14ac:dyDescent="0.25">
      <c r="A1264" s="14">
        <v>41626</v>
      </c>
      <c r="B1264" s="10">
        <v>13.8</v>
      </c>
      <c r="D1264" s="14">
        <v>38845</v>
      </c>
      <c r="E1264" s="10">
        <v>85.23</v>
      </c>
    </row>
    <row r="1265" spans="1:5" x14ac:dyDescent="0.25">
      <c r="A1265" s="14">
        <v>41625</v>
      </c>
      <c r="B1265" s="10">
        <v>16.21</v>
      </c>
      <c r="D1265" s="14">
        <v>38846</v>
      </c>
      <c r="E1265" s="10">
        <v>84.83</v>
      </c>
    </row>
    <row r="1266" spans="1:5" x14ac:dyDescent="0.25">
      <c r="A1266" s="14">
        <v>41624</v>
      </c>
      <c r="B1266" s="10">
        <v>16.03</v>
      </c>
      <c r="D1266" s="14">
        <v>38847</v>
      </c>
      <c r="E1266" s="10">
        <v>84.5</v>
      </c>
    </row>
    <row r="1267" spans="1:5" x14ac:dyDescent="0.25">
      <c r="A1267" s="14">
        <v>41621</v>
      </c>
      <c r="B1267" s="10">
        <v>15.76</v>
      </c>
      <c r="D1267" s="14">
        <v>38848</v>
      </c>
      <c r="E1267" s="10">
        <v>84.27</v>
      </c>
    </row>
    <row r="1268" spans="1:5" x14ac:dyDescent="0.25">
      <c r="A1268" s="14">
        <v>41620</v>
      </c>
      <c r="B1268" s="10">
        <v>15.54</v>
      </c>
      <c r="D1268" s="14">
        <v>38849</v>
      </c>
      <c r="E1268" s="10">
        <v>83.91</v>
      </c>
    </row>
    <row r="1269" spans="1:5" x14ac:dyDescent="0.25">
      <c r="A1269" s="14">
        <v>41619</v>
      </c>
      <c r="B1269" s="10">
        <v>15.42</v>
      </c>
      <c r="D1269" s="14">
        <v>38852</v>
      </c>
      <c r="E1269" s="10">
        <v>84.54</v>
      </c>
    </row>
    <row r="1270" spans="1:5" x14ac:dyDescent="0.25">
      <c r="A1270" s="14">
        <v>41618</v>
      </c>
      <c r="B1270" s="10">
        <v>13.91</v>
      </c>
      <c r="D1270" s="14">
        <v>38853</v>
      </c>
      <c r="E1270" s="10">
        <v>84.17</v>
      </c>
    </row>
    <row r="1271" spans="1:5" x14ac:dyDescent="0.25">
      <c r="A1271" s="14">
        <v>41617</v>
      </c>
      <c r="B1271" s="10">
        <v>13.49</v>
      </c>
      <c r="D1271" s="14">
        <v>38854</v>
      </c>
      <c r="E1271" s="10">
        <v>84.85</v>
      </c>
    </row>
    <row r="1272" spans="1:5" x14ac:dyDescent="0.25">
      <c r="A1272" s="14">
        <v>41614</v>
      </c>
      <c r="B1272" s="10">
        <v>13.79</v>
      </c>
      <c r="D1272" s="14">
        <v>38855</v>
      </c>
      <c r="E1272" s="10">
        <v>84.51</v>
      </c>
    </row>
    <row r="1273" spans="1:5" x14ac:dyDescent="0.25">
      <c r="A1273" s="14">
        <v>41613</v>
      </c>
      <c r="B1273" s="10">
        <v>15.08</v>
      </c>
      <c r="D1273" s="14">
        <v>38856</v>
      </c>
      <c r="E1273" s="10">
        <v>84.88</v>
      </c>
    </row>
    <row r="1274" spans="1:5" x14ac:dyDescent="0.25">
      <c r="A1274" s="14">
        <v>41612</v>
      </c>
      <c r="B1274" s="10">
        <v>14.7</v>
      </c>
      <c r="D1274" s="14">
        <v>38859</v>
      </c>
      <c r="E1274" s="10">
        <v>84.35</v>
      </c>
    </row>
    <row r="1275" spans="1:5" x14ac:dyDescent="0.25">
      <c r="A1275" s="14">
        <v>41611</v>
      </c>
      <c r="B1275" s="10">
        <v>14.55</v>
      </c>
      <c r="D1275" s="14">
        <v>38860</v>
      </c>
      <c r="E1275" s="10">
        <v>84.35</v>
      </c>
    </row>
    <row r="1276" spans="1:5" x14ac:dyDescent="0.25">
      <c r="A1276" s="14">
        <v>41610</v>
      </c>
      <c r="B1276" s="10">
        <v>14.23</v>
      </c>
      <c r="D1276" s="14">
        <v>38861</v>
      </c>
      <c r="E1276" s="10">
        <v>84.95</v>
      </c>
    </row>
    <row r="1277" spans="1:5" x14ac:dyDescent="0.25">
      <c r="A1277" s="14">
        <v>41607</v>
      </c>
      <c r="B1277" s="10">
        <v>13.7</v>
      </c>
      <c r="D1277" s="14">
        <v>38862</v>
      </c>
      <c r="E1277" s="10">
        <v>84.71</v>
      </c>
    </row>
    <row r="1278" spans="1:5" x14ac:dyDescent="0.25">
      <c r="A1278" s="14">
        <v>41605</v>
      </c>
      <c r="B1278" s="10">
        <v>12.98</v>
      </c>
      <c r="D1278" s="14">
        <v>38863</v>
      </c>
      <c r="E1278" s="10">
        <v>85.16</v>
      </c>
    </row>
    <row r="1279" spans="1:5" x14ac:dyDescent="0.25">
      <c r="A1279" s="14">
        <v>41604</v>
      </c>
      <c r="B1279" s="10">
        <v>12.81</v>
      </c>
      <c r="D1279" s="14">
        <v>38866</v>
      </c>
      <c r="E1279" s="10">
        <v>85.05</v>
      </c>
    </row>
    <row r="1280" spans="1:5" x14ac:dyDescent="0.25">
      <c r="A1280" s="14">
        <v>41603</v>
      </c>
      <c r="B1280" s="10">
        <v>12.79</v>
      </c>
      <c r="D1280" s="14">
        <v>38867</v>
      </c>
      <c r="E1280" s="10">
        <v>84.28</v>
      </c>
    </row>
    <row r="1281" spans="1:5" x14ac:dyDescent="0.25">
      <c r="A1281" s="14">
        <v>41600</v>
      </c>
      <c r="B1281" s="10">
        <v>12.26</v>
      </c>
      <c r="D1281" s="14">
        <v>38868</v>
      </c>
      <c r="E1281" s="10">
        <v>84.72</v>
      </c>
    </row>
    <row r="1282" spans="1:5" x14ac:dyDescent="0.25">
      <c r="A1282" s="14">
        <v>41599</v>
      </c>
      <c r="B1282" s="10">
        <v>12.66</v>
      </c>
      <c r="D1282" s="14">
        <v>38869</v>
      </c>
      <c r="E1282" s="10">
        <v>84.79</v>
      </c>
    </row>
    <row r="1283" spans="1:5" x14ac:dyDescent="0.25">
      <c r="A1283" s="14">
        <v>41598</v>
      </c>
      <c r="B1283" s="10">
        <v>13.4</v>
      </c>
      <c r="D1283" s="14">
        <v>38870</v>
      </c>
      <c r="E1283" s="10">
        <v>84.04</v>
      </c>
    </row>
    <row r="1284" spans="1:5" x14ac:dyDescent="0.25">
      <c r="A1284" s="14">
        <v>41597</v>
      </c>
      <c r="B1284" s="10">
        <v>13.39</v>
      </c>
      <c r="D1284" s="14">
        <v>38873</v>
      </c>
      <c r="E1284" s="10">
        <v>84.14</v>
      </c>
    </row>
    <row r="1285" spans="1:5" x14ac:dyDescent="0.25">
      <c r="A1285" s="14">
        <v>41596</v>
      </c>
      <c r="B1285" s="10">
        <v>13.1</v>
      </c>
      <c r="D1285" s="14">
        <v>38874</v>
      </c>
      <c r="E1285" s="10">
        <v>84.73</v>
      </c>
    </row>
    <row r="1286" spans="1:5" x14ac:dyDescent="0.25">
      <c r="A1286" s="14">
        <v>41593</v>
      </c>
      <c r="B1286" s="10">
        <v>12.19</v>
      </c>
      <c r="D1286" s="14">
        <v>38875</v>
      </c>
      <c r="E1286" s="10">
        <v>84.99</v>
      </c>
    </row>
    <row r="1287" spans="1:5" x14ac:dyDescent="0.25">
      <c r="A1287" s="14">
        <v>41592</v>
      </c>
      <c r="B1287" s="10">
        <v>12.37</v>
      </c>
      <c r="D1287" s="14">
        <v>38876</v>
      </c>
      <c r="E1287" s="10">
        <v>85.84</v>
      </c>
    </row>
    <row r="1288" spans="1:5" x14ac:dyDescent="0.25">
      <c r="A1288" s="14">
        <v>41591</v>
      </c>
      <c r="B1288" s="10">
        <v>12.52</v>
      </c>
      <c r="D1288" s="14">
        <v>38877</v>
      </c>
      <c r="E1288" s="10">
        <v>85.72</v>
      </c>
    </row>
    <row r="1289" spans="1:5" x14ac:dyDescent="0.25">
      <c r="A1289" s="14">
        <v>41590</v>
      </c>
      <c r="B1289" s="10">
        <v>12.82</v>
      </c>
      <c r="D1289" s="14">
        <v>38880</v>
      </c>
      <c r="E1289" s="10">
        <v>85.85</v>
      </c>
    </row>
    <row r="1290" spans="1:5" x14ac:dyDescent="0.25">
      <c r="A1290" s="14">
        <v>41586</v>
      </c>
      <c r="B1290" s="10">
        <v>12.9</v>
      </c>
      <c r="D1290" s="14">
        <v>38881</v>
      </c>
      <c r="E1290" s="10">
        <v>86.48</v>
      </c>
    </row>
    <row r="1291" spans="1:5" x14ac:dyDescent="0.25">
      <c r="A1291" s="14">
        <v>41585</v>
      </c>
      <c r="B1291" s="10">
        <v>13.91</v>
      </c>
      <c r="D1291" s="14">
        <v>38882</v>
      </c>
      <c r="E1291" s="10">
        <v>86.14</v>
      </c>
    </row>
    <row r="1292" spans="1:5" x14ac:dyDescent="0.25">
      <c r="A1292" s="14">
        <v>41584</v>
      </c>
      <c r="B1292" s="10">
        <v>12.67</v>
      </c>
      <c r="D1292" s="14">
        <v>38883</v>
      </c>
      <c r="E1292" s="10">
        <v>86.02</v>
      </c>
    </row>
    <row r="1293" spans="1:5" x14ac:dyDescent="0.25">
      <c r="A1293" s="14">
        <v>41583</v>
      </c>
      <c r="B1293" s="10">
        <v>13.27</v>
      </c>
      <c r="D1293" s="14">
        <v>38884</v>
      </c>
      <c r="E1293" s="10">
        <v>85.94</v>
      </c>
    </row>
    <row r="1294" spans="1:5" x14ac:dyDescent="0.25">
      <c r="A1294" s="14">
        <v>41582</v>
      </c>
      <c r="B1294" s="10">
        <v>12.93</v>
      </c>
      <c r="D1294" s="14">
        <v>38887</v>
      </c>
      <c r="E1294" s="10">
        <v>86.32</v>
      </c>
    </row>
    <row r="1295" spans="1:5" x14ac:dyDescent="0.25">
      <c r="A1295" s="14">
        <v>41579</v>
      </c>
      <c r="B1295" s="10">
        <v>13.28</v>
      </c>
      <c r="D1295" s="14">
        <v>38888</v>
      </c>
      <c r="E1295" s="10">
        <v>86.18</v>
      </c>
    </row>
    <row r="1296" spans="1:5" x14ac:dyDescent="0.25">
      <c r="A1296" s="14">
        <v>41578</v>
      </c>
      <c r="B1296" s="10">
        <v>13.75</v>
      </c>
      <c r="D1296" s="14">
        <v>38889</v>
      </c>
      <c r="E1296" s="10">
        <v>85.78</v>
      </c>
    </row>
    <row r="1297" spans="1:5" x14ac:dyDescent="0.25">
      <c r="A1297" s="14">
        <v>41577</v>
      </c>
      <c r="B1297" s="10">
        <v>13.65</v>
      </c>
      <c r="D1297" s="14">
        <v>38890</v>
      </c>
      <c r="E1297" s="10">
        <v>86.39</v>
      </c>
    </row>
    <row r="1298" spans="1:5" x14ac:dyDescent="0.25">
      <c r="A1298" s="14">
        <v>41576</v>
      </c>
      <c r="B1298" s="10">
        <v>13.41</v>
      </c>
      <c r="D1298" s="14">
        <v>38891</v>
      </c>
      <c r="E1298" s="10">
        <v>86.88</v>
      </c>
    </row>
    <row r="1299" spans="1:5" x14ac:dyDescent="0.25">
      <c r="A1299" s="14">
        <v>41575</v>
      </c>
      <c r="B1299" s="10">
        <v>13.31</v>
      </c>
      <c r="D1299" s="14">
        <v>38894</v>
      </c>
      <c r="E1299" s="10">
        <v>86.49</v>
      </c>
    </row>
    <row r="1300" spans="1:5" x14ac:dyDescent="0.25">
      <c r="A1300" s="14">
        <v>41572</v>
      </c>
      <c r="B1300" s="10">
        <v>13.09</v>
      </c>
      <c r="D1300" s="14">
        <v>38895</v>
      </c>
      <c r="E1300" s="10">
        <v>86.47</v>
      </c>
    </row>
    <row r="1301" spans="1:5" x14ac:dyDescent="0.25">
      <c r="A1301" s="14">
        <v>41571</v>
      </c>
      <c r="B1301" s="10">
        <v>13.2</v>
      </c>
      <c r="D1301" s="14">
        <v>38896</v>
      </c>
      <c r="E1301" s="10">
        <v>86.63</v>
      </c>
    </row>
    <row r="1302" spans="1:5" x14ac:dyDescent="0.25">
      <c r="A1302" s="14">
        <v>41570</v>
      </c>
      <c r="B1302" s="10">
        <v>13.42</v>
      </c>
      <c r="D1302" s="14">
        <v>38897</v>
      </c>
      <c r="E1302" s="10">
        <v>85.92</v>
      </c>
    </row>
    <row r="1303" spans="1:5" x14ac:dyDescent="0.25">
      <c r="A1303" s="14">
        <v>41569</v>
      </c>
      <c r="B1303" s="10">
        <v>13.33</v>
      </c>
      <c r="D1303" s="14">
        <v>38898</v>
      </c>
      <c r="E1303" s="10">
        <v>85.16</v>
      </c>
    </row>
    <row r="1304" spans="1:5" x14ac:dyDescent="0.25">
      <c r="A1304" s="14">
        <v>41568</v>
      </c>
      <c r="B1304" s="10">
        <v>13.16</v>
      </c>
      <c r="D1304" s="14">
        <v>38901</v>
      </c>
      <c r="E1304" s="10">
        <v>85.19</v>
      </c>
    </row>
    <row r="1305" spans="1:5" x14ac:dyDescent="0.25">
      <c r="A1305" s="14">
        <v>41565</v>
      </c>
      <c r="B1305" s="10">
        <v>13.04</v>
      </c>
      <c r="D1305" s="14">
        <v>38902</v>
      </c>
      <c r="E1305" s="10">
        <v>85.15</v>
      </c>
    </row>
    <row r="1306" spans="1:5" x14ac:dyDescent="0.25">
      <c r="A1306" s="14">
        <v>41564</v>
      </c>
      <c r="B1306" s="10">
        <v>13.48</v>
      </c>
      <c r="D1306" s="14">
        <v>38903</v>
      </c>
      <c r="E1306" s="10">
        <v>85.6</v>
      </c>
    </row>
    <row r="1307" spans="1:5" x14ac:dyDescent="0.25">
      <c r="A1307" s="14">
        <v>41563</v>
      </c>
      <c r="B1307" s="10">
        <v>14.71</v>
      </c>
      <c r="D1307" s="14">
        <v>38904</v>
      </c>
      <c r="E1307" s="10">
        <v>85.35</v>
      </c>
    </row>
    <row r="1308" spans="1:5" x14ac:dyDescent="0.25">
      <c r="A1308" s="14">
        <v>41562</v>
      </c>
      <c r="B1308" s="10">
        <v>18.66</v>
      </c>
      <c r="D1308" s="14">
        <v>38905</v>
      </c>
      <c r="E1308" s="10">
        <v>85.01</v>
      </c>
    </row>
    <row r="1309" spans="1:5" x14ac:dyDescent="0.25">
      <c r="A1309" s="14">
        <v>41558</v>
      </c>
      <c r="B1309" s="10">
        <v>15.72</v>
      </c>
      <c r="D1309" s="14">
        <v>38908</v>
      </c>
      <c r="E1309" s="10">
        <v>85.5</v>
      </c>
    </row>
    <row r="1310" spans="1:5" x14ac:dyDescent="0.25">
      <c r="A1310" s="14">
        <v>41557</v>
      </c>
      <c r="B1310" s="10">
        <v>16.48</v>
      </c>
      <c r="D1310" s="14">
        <v>38909</v>
      </c>
      <c r="E1310" s="10">
        <v>85.36</v>
      </c>
    </row>
    <row r="1311" spans="1:5" x14ac:dyDescent="0.25">
      <c r="A1311" s="14">
        <v>41556</v>
      </c>
      <c r="B1311" s="10">
        <v>19.600000000000001</v>
      </c>
      <c r="D1311" s="14">
        <v>38910</v>
      </c>
      <c r="E1311" s="10">
        <v>85.91</v>
      </c>
    </row>
    <row r="1312" spans="1:5" x14ac:dyDescent="0.25">
      <c r="A1312" s="14">
        <v>41555</v>
      </c>
      <c r="B1312" s="10">
        <v>20.34</v>
      </c>
      <c r="D1312" s="14">
        <v>38911</v>
      </c>
      <c r="E1312" s="10">
        <v>85.84</v>
      </c>
    </row>
    <row r="1313" spans="1:5" x14ac:dyDescent="0.25">
      <c r="A1313" s="14">
        <v>41554</v>
      </c>
      <c r="B1313" s="10">
        <v>19.41</v>
      </c>
      <c r="D1313" s="14">
        <v>38912</v>
      </c>
      <c r="E1313" s="10">
        <v>86.1</v>
      </c>
    </row>
    <row r="1314" spans="1:5" x14ac:dyDescent="0.25">
      <c r="A1314" s="14">
        <v>41551</v>
      </c>
      <c r="B1314" s="10">
        <v>16.739999999999998</v>
      </c>
      <c r="D1314" s="14">
        <v>38915</v>
      </c>
      <c r="E1314" s="10">
        <v>87.02</v>
      </c>
    </row>
    <row r="1315" spans="1:5" x14ac:dyDescent="0.25">
      <c r="A1315" s="14">
        <v>41550</v>
      </c>
      <c r="B1315" s="10">
        <v>17.670000000000002</v>
      </c>
      <c r="D1315" s="14">
        <v>38916</v>
      </c>
      <c r="E1315" s="10">
        <v>87.01</v>
      </c>
    </row>
    <row r="1316" spans="1:5" x14ac:dyDescent="0.25">
      <c r="A1316" s="14">
        <v>41549</v>
      </c>
      <c r="B1316" s="10">
        <v>16.600000000000001</v>
      </c>
      <c r="D1316" s="14">
        <v>38917</v>
      </c>
      <c r="E1316" s="10">
        <v>86.52</v>
      </c>
    </row>
    <row r="1317" spans="1:5" x14ac:dyDescent="0.25">
      <c r="A1317" s="14">
        <v>41548</v>
      </c>
      <c r="B1317" s="10">
        <v>15.54</v>
      </c>
      <c r="D1317" s="14">
        <v>38918</v>
      </c>
      <c r="E1317" s="10">
        <v>86.22</v>
      </c>
    </row>
    <row r="1318" spans="1:5" x14ac:dyDescent="0.25">
      <c r="A1318" s="14">
        <v>41547</v>
      </c>
      <c r="B1318" s="10">
        <v>16.600000000000001</v>
      </c>
      <c r="D1318" s="14">
        <v>38919</v>
      </c>
      <c r="E1318" s="10">
        <v>85.93</v>
      </c>
    </row>
    <row r="1319" spans="1:5" x14ac:dyDescent="0.25">
      <c r="A1319" s="14">
        <v>41544</v>
      </c>
      <c r="B1319" s="10">
        <v>15.46</v>
      </c>
      <c r="D1319" s="14">
        <v>38922</v>
      </c>
      <c r="E1319" s="10">
        <v>86.34</v>
      </c>
    </row>
    <row r="1320" spans="1:5" x14ac:dyDescent="0.25">
      <c r="A1320" s="14">
        <v>41543</v>
      </c>
      <c r="B1320" s="10">
        <v>14.06</v>
      </c>
      <c r="D1320" s="14">
        <v>38923</v>
      </c>
      <c r="E1320" s="10">
        <v>86.64</v>
      </c>
    </row>
    <row r="1321" spans="1:5" x14ac:dyDescent="0.25">
      <c r="A1321" s="14">
        <v>41542</v>
      </c>
      <c r="B1321" s="10">
        <v>14.01</v>
      </c>
      <c r="D1321" s="14">
        <v>38924</v>
      </c>
      <c r="E1321" s="10">
        <v>85.86</v>
      </c>
    </row>
    <row r="1322" spans="1:5" x14ac:dyDescent="0.25">
      <c r="A1322" s="14">
        <v>41541</v>
      </c>
      <c r="B1322" s="10">
        <v>14.08</v>
      </c>
      <c r="D1322" s="14">
        <v>38925</v>
      </c>
      <c r="E1322" s="10">
        <v>85.84</v>
      </c>
    </row>
    <row r="1323" spans="1:5" x14ac:dyDescent="0.25">
      <c r="A1323" s="14">
        <v>41540</v>
      </c>
      <c r="B1323" s="10">
        <v>14.31</v>
      </c>
      <c r="D1323" s="14">
        <v>38926</v>
      </c>
      <c r="E1323" s="10">
        <v>85.38</v>
      </c>
    </row>
    <row r="1324" spans="1:5" x14ac:dyDescent="0.25">
      <c r="A1324" s="14">
        <v>41537</v>
      </c>
      <c r="B1324" s="10">
        <v>13.12</v>
      </c>
      <c r="D1324" s="14">
        <v>38929</v>
      </c>
      <c r="E1324" s="10">
        <v>85.3</v>
      </c>
    </row>
    <row r="1325" spans="1:5" x14ac:dyDescent="0.25">
      <c r="A1325" s="14">
        <v>41536</v>
      </c>
      <c r="B1325" s="10">
        <v>13.16</v>
      </c>
      <c r="D1325" s="14">
        <v>38930</v>
      </c>
      <c r="E1325" s="10">
        <v>85.01</v>
      </c>
    </row>
    <row r="1326" spans="1:5" x14ac:dyDescent="0.25">
      <c r="A1326" s="14">
        <v>41535</v>
      </c>
      <c r="B1326" s="10">
        <v>13.59</v>
      </c>
      <c r="D1326" s="14">
        <v>38931</v>
      </c>
      <c r="E1326" s="10">
        <v>85.18</v>
      </c>
    </row>
    <row r="1327" spans="1:5" x14ac:dyDescent="0.25">
      <c r="A1327" s="14">
        <v>41534</v>
      </c>
      <c r="B1327" s="10">
        <v>14.53</v>
      </c>
      <c r="D1327" s="14">
        <v>38932</v>
      </c>
      <c r="E1327" s="10">
        <v>85.04</v>
      </c>
    </row>
    <row r="1328" spans="1:5" x14ac:dyDescent="0.25">
      <c r="A1328" s="14">
        <v>41533</v>
      </c>
      <c r="B1328" s="10">
        <v>14.38</v>
      </c>
      <c r="D1328" s="14">
        <v>38933</v>
      </c>
      <c r="E1328" s="10">
        <v>84.58</v>
      </c>
    </row>
    <row r="1329" spans="1:5" x14ac:dyDescent="0.25">
      <c r="A1329" s="14">
        <v>41530</v>
      </c>
      <c r="B1329" s="10">
        <v>14.16</v>
      </c>
      <c r="D1329" s="14">
        <v>38936</v>
      </c>
      <c r="E1329" s="10">
        <v>84.74</v>
      </c>
    </row>
    <row r="1330" spans="1:5" x14ac:dyDescent="0.25">
      <c r="A1330" s="14">
        <v>41529</v>
      </c>
      <c r="B1330" s="10">
        <v>14.29</v>
      </c>
      <c r="D1330" s="14">
        <v>38937</v>
      </c>
      <c r="E1330" s="10">
        <v>84.83</v>
      </c>
    </row>
    <row r="1331" spans="1:5" x14ac:dyDescent="0.25">
      <c r="A1331" s="14">
        <v>41528</v>
      </c>
      <c r="B1331" s="10">
        <v>13.82</v>
      </c>
      <c r="D1331" s="14">
        <v>38938</v>
      </c>
      <c r="E1331" s="10">
        <v>84.71</v>
      </c>
    </row>
    <row r="1332" spans="1:5" x14ac:dyDescent="0.25">
      <c r="A1332" s="14">
        <v>41527</v>
      </c>
      <c r="B1332" s="10">
        <v>14.53</v>
      </c>
      <c r="D1332" s="14">
        <v>38939</v>
      </c>
      <c r="E1332" s="10">
        <v>85.12</v>
      </c>
    </row>
    <row r="1333" spans="1:5" x14ac:dyDescent="0.25">
      <c r="A1333" s="14">
        <v>41526</v>
      </c>
      <c r="B1333" s="10">
        <v>15.63</v>
      </c>
      <c r="D1333" s="14">
        <v>38940</v>
      </c>
      <c r="E1333" s="10">
        <v>85.49</v>
      </c>
    </row>
    <row r="1334" spans="1:5" x14ac:dyDescent="0.25">
      <c r="A1334" s="14">
        <v>41523</v>
      </c>
      <c r="B1334" s="10">
        <v>15.85</v>
      </c>
      <c r="D1334" s="14">
        <v>38943</v>
      </c>
      <c r="E1334" s="10">
        <v>85.67</v>
      </c>
    </row>
    <row r="1335" spans="1:5" x14ac:dyDescent="0.25">
      <c r="A1335" s="14">
        <v>41522</v>
      </c>
      <c r="B1335" s="10">
        <v>15.77</v>
      </c>
      <c r="D1335" s="14">
        <v>38944</v>
      </c>
      <c r="E1335" s="10">
        <v>85.22</v>
      </c>
    </row>
    <row r="1336" spans="1:5" x14ac:dyDescent="0.25">
      <c r="A1336" s="14">
        <v>41521</v>
      </c>
      <c r="B1336" s="10">
        <v>15.88</v>
      </c>
      <c r="D1336" s="14">
        <v>38945</v>
      </c>
      <c r="E1336" s="10">
        <v>84.88</v>
      </c>
    </row>
    <row r="1337" spans="1:5" x14ac:dyDescent="0.25">
      <c r="A1337" s="14">
        <v>41520</v>
      </c>
      <c r="B1337" s="10">
        <v>16.61</v>
      </c>
      <c r="D1337" s="14">
        <v>38946</v>
      </c>
      <c r="E1337" s="10">
        <v>85.04</v>
      </c>
    </row>
    <row r="1338" spans="1:5" x14ac:dyDescent="0.25">
      <c r="A1338" s="14">
        <v>41516</v>
      </c>
      <c r="B1338" s="10">
        <v>17.010000000000002</v>
      </c>
      <c r="D1338" s="14">
        <v>38947</v>
      </c>
      <c r="E1338" s="10">
        <v>85.09</v>
      </c>
    </row>
    <row r="1339" spans="1:5" x14ac:dyDescent="0.25">
      <c r="A1339" s="14">
        <v>41515</v>
      </c>
      <c r="B1339" s="10">
        <v>16.809999999999999</v>
      </c>
      <c r="D1339" s="14">
        <v>38950</v>
      </c>
      <c r="E1339" s="10">
        <v>84.63</v>
      </c>
    </row>
    <row r="1340" spans="1:5" x14ac:dyDescent="0.25">
      <c r="A1340" s="14">
        <v>41514</v>
      </c>
      <c r="B1340" s="10">
        <v>16.489999999999998</v>
      </c>
      <c r="D1340" s="14">
        <v>38951</v>
      </c>
      <c r="E1340" s="10">
        <v>85.17</v>
      </c>
    </row>
    <row r="1341" spans="1:5" x14ac:dyDescent="0.25">
      <c r="A1341" s="14">
        <v>41513</v>
      </c>
      <c r="B1341" s="10">
        <v>16.77</v>
      </c>
      <c r="D1341" s="14">
        <v>38952</v>
      </c>
      <c r="E1341" s="10">
        <v>85.13</v>
      </c>
    </row>
    <row r="1342" spans="1:5" x14ac:dyDescent="0.25">
      <c r="A1342" s="14">
        <v>41512</v>
      </c>
      <c r="B1342" s="10">
        <v>14.99</v>
      </c>
      <c r="D1342" s="14">
        <v>38953</v>
      </c>
      <c r="E1342" s="10">
        <v>85.28</v>
      </c>
    </row>
    <row r="1343" spans="1:5" x14ac:dyDescent="0.25">
      <c r="A1343" s="14">
        <v>41509</v>
      </c>
      <c r="B1343" s="10">
        <v>13.98</v>
      </c>
      <c r="D1343" s="14">
        <v>38954</v>
      </c>
      <c r="E1343" s="10">
        <v>85.38</v>
      </c>
    </row>
    <row r="1344" spans="1:5" x14ac:dyDescent="0.25">
      <c r="A1344" s="14">
        <v>41508</v>
      </c>
      <c r="B1344" s="10">
        <v>14.76</v>
      </c>
      <c r="D1344" s="14">
        <v>38957</v>
      </c>
      <c r="E1344" s="10">
        <v>85.26</v>
      </c>
    </row>
    <row r="1345" spans="1:5" x14ac:dyDescent="0.25">
      <c r="A1345" s="14">
        <v>41507</v>
      </c>
      <c r="B1345" s="10">
        <v>15.94</v>
      </c>
      <c r="D1345" s="14">
        <v>38958</v>
      </c>
      <c r="E1345" s="10">
        <v>84.96</v>
      </c>
    </row>
    <row r="1346" spans="1:5" x14ac:dyDescent="0.25">
      <c r="A1346" s="14">
        <v>41506</v>
      </c>
      <c r="B1346" s="10">
        <v>14.91</v>
      </c>
      <c r="D1346" s="14">
        <v>38959</v>
      </c>
      <c r="E1346" s="10">
        <v>84.97</v>
      </c>
    </row>
    <row r="1347" spans="1:5" x14ac:dyDescent="0.25">
      <c r="A1347" s="14">
        <v>41505</v>
      </c>
      <c r="B1347" s="10">
        <v>15.1</v>
      </c>
      <c r="D1347" s="14">
        <v>38960</v>
      </c>
      <c r="E1347" s="10">
        <v>85.05</v>
      </c>
    </row>
    <row r="1348" spans="1:5" x14ac:dyDescent="0.25">
      <c r="A1348" s="14">
        <v>41502</v>
      </c>
      <c r="B1348" s="10">
        <v>14.37</v>
      </c>
      <c r="D1348" s="14">
        <v>38961</v>
      </c>
      <c r="E1348" s="10">
        <v>84.92</v>
      </c>
    </row>
    <row r="1349" spans="1:5" x14ac:dyDescent="0.25">
      <c r="A1349" s="14">
        <v>41501</v>
      </c>
      <c r="B1349" s="10">
        <v>14.73</v>
      </c>
      <c r="D1349" s="14">
        <v>38964</v>
      </c>
      <c r="E1349" s="10">
        <v>84.68</v>
      </c>
    </row>
    <row r="1350" spans="1:5" x14ac:dyDescent="0.25">
      <c r="A1350" s="14">
        <v>41500</v>
      </c>
      <c r="B1350" s="10">
        <v>13.04</v>
      </c>
      <c r="D1350" s="14">
        <v>38965</v>
      </c>
      <c r="E1350" s="10">
        <v>85</v>
      </c>
    </row>
    <row r="1351" spans="1:5" x14ac:dyDescent="0.25">
      <c r="A1351" s="14">
        <v>41499</v>
      </c>
      <c r="B1351" s="10">
        <v>12.31</v>
      </c>
      <c r="D1351" s="14">
        <v>38966</v>
      </c>
      <c r="E1351" s="10">
        <v>85.1</v>
      </c>
    </row>
    <row r="1352" spans="1:5" x14ac:dyDescent="0.25">
      <c r="A1352" s="14">
        <v>41498</v>
      </c>
      <c r="B1352" s="10">
        <v>12.81</v>
      </c>
      <c r="D1352" s="14">
        <v>38967</v>
      </c>
      <c r="E1352" s="10">
        <v>85.53</v>
      </c>
    </row>
    <row r="1353" spans="1:5" x14ac:dyDescent="0.25">
      <c r="A1353" s="14">
        <v>41495</v>
      </c>
      <c r="B1353" s="10">
        <v>13.41</v>
      </c>
      <c r="D1353" s="14">
        <v>38968</v>
      </c>
      <c r="E1353" s="10">
        <v>85.95</v>
      </c>
    </row>
    <row r="1354" spans="1:5" x14ac:dyDescent="0.25">
      <c r="A1354" s="14">
        <v>41494</v>
      </c>
      <c r="B1354" s="10">
        <v>12.73</v>
      </c>
      <c r="D1354" s="14">
        <v>38971</v>
      </c>
      <c r="E1354" s="10">
        <v>85.92</v>
      </c>
    </row>
    <row r="1355" spans="1:5" x14ac:dyDescent="0.25">
      <c r="A1355" s="14">
        <v>41493</v>
      </c>
      <c r="B1355" s="10">
        <v>12.98</v>
      </c>
      <c r="D1355" s="14">
        <v>38972</v>
      </c>
      <c r="E1355" s="10">
        <v>85.92</v>
      </c>
    </row>
    <row r="1356" spans="1:5" x14ac:dyDescent="0.25">
      <c r="A1356" s="14">
        <v>41492</v>
      </c>
      <c r="B1356" s="10">
        <v>12.72</v>
      </c>
      <c r="D1356" s="14">
        <v>38973</v>
      </c>
      <c r="E1356" s="10">
        <v>85.86</v>
      </c>
    </row>
    <row r="1357" spans="1:5" x14ac:dyDescent="0.25">
      <c r="A1357" s="14">
        <v>41491</v>
      </c>
      <c r="B1357" s="10">
        <v>11.84</v>
      </c>
      <c r="D1357" s="14">
        <v>38974</v>
      </c>
      <c r="E1357" s="10">
        <v>85.66</v>
      </c>
    </row>
    <row r="1358" spans="1:5" x14ac:dyDescent="0.25">
      <c r="A1358" s="14">
        <v>41488</v>
      </c>
      <c r="B1358" s="10">
        <v>11.98</v>
      </c>
      <c r="D1358" s="14">
        <v>38975</v>
      </c>
      <c r="E1358" s="10">
        <v>85.98</v>
      </c>
    </row>
    <row r="1359" spans="1:5" x14ac:dyDescent="0.25">
      <c r="A1359" s="14">
        <v>41487</v>
      </c>
      <c r="B1359" s="10">
        <v>12.94</v>
      </c>
      <c r="D1359" s="14">
        <v>38978</v>
      </c>
      <c r="E1359" s="10">
        <v>85.81</v>
      </c>
    </row>
    <row r="1360" spans="1:5" x14ac:dyDescent="0.25">
      <c r="A1360" s="14">
        <v>41486</v>
      </c>
      <c r="B1360" s="10">
        <v>13.45</v>
      </c>
      <c r="D1360" s="14">
        <v>38979</v>
      </c>
      <c r="E1360" s="10">
        <v>85.94</v>
      </c>
    </row>
    <row r="1361" spans="1:5" x14ac:dyDescent="0.25">
      <c r="A1361" s="14">
        <v>41485</v>
      </c>
      <c r="B1361" s="10">
        <v>13.39</v>
      </c>
      <c r="D1361" s="14">
        <v>38980</v>
      </c>
      <c r="E1361" s="10">
        <v>85.81</v>
      </c>
    </row>
    <row r="1362" spans="1:5" x14ac:dyDescent="0.25">
      <c r="A1362" s="14">
        <v>41484</v>
      </c>
      <c r="B1362" s="10">
        <v>13.39</v>
      </c>
      <c r="D1362" s="14">
        <v>38981</v>
      </c>
      <c r="E1362" s="10">
        <v>85.2</v>
      </c>
    </row>
    <row r="1363" spans="1:5" x14ac:dyDescent="0.25">
      <c r="A1363" s="14">
        <v>41481</v>
      </c>
      <c r="B1363" s="10">
        <v>12.72</v>
      </c>
      <c r="D1363" s="14">
        <v>38982</v>
      </c>
      <c r="E1363" s="10">
        <v>85.16</v>
      </c>
    </row>
    <row r="1364" spans="1:5" x14ac:dyDescent="0.25">
      <c r="A1364" s="14">
        <v>41480</v>
      </c>
      <c r="B1364" s="10">
        <v>12.97</v>
      </c>
      <c r="D1364" s="14">
        <v>38985</v>
      </c>
      <c r="E1364" s="10">
        <v>85.38</v>
      </c>
    </row>
    <row r="1365" spans="1:5" x14ac:dyDescent="0.25">
      <c r="A1365" s="14">
        <v>41479</v>
      </c>
      <c r="B1365" s="10">
        <v>13.18</v>
      </c>
      <c r="D1365" s="14">
        <v>38986</v>
      </c>
      <c r="E1365" s="10">
        <v>85.63</v>
      </c>
    </row>
    <row r="1366" spans="1:5" x14ac:dyDescent="0.25">
      <c r="A1366" s="14">
        <v>41478</v>
      </c>
      <c r="B1366" s="10">
        <v>12.66</v>
      </c>
      <c r="D1366" s="14">
        <v>38987</v>
      </c>
      <c r="E1366" s="10">
        <v>85.69</v>
      </c>
    </row>
    <row r="1367" spans="1:5" x14ac:dyDescent="0.25">
      <c r="A1367" s="14">
        <v>41477</v>
      </c>
      <c r="B1367" s="10">
        <v>12.29</v>
      </c>
      <c r="D1367" s="14">
        <v>38988</v>
      </c>
      <c r="E1367" s="10">
        <v>85.77</v>
      </c>
    </row>
    <row r="1368" spans="1:5" x14ac:dyDescent="0.25">
      <c r="A1368" s="14">
        <v>41474</v>
      </c>
      <c r="B1368" s="10">
        <v>12.54</v>
      </c>
      <c r="D1368" s="14">
        <v>38989</v>
      </c>
      <c r="E1368" s="10">
        <v>86.03</v>
      </c>
    </row>
    <row r="1369" spans="1:5" x14ac:dyDescent="0.25">
      <c r="A1369" s="14">
        <v>41473</v>
      </c>
      <c r="B1369" s="10">
        <v>13.77</v>
      </c>
      <c r="D1369" s="14">
        <v>38992</v>
      </c>
      <c r="E1369" s="10">
        <v>85.6</v>
      </c>
    </row>
    <row r="1370" spans="1:5" x14ac:dyDescent="0.25">
      <c r="A1370" s="14">
        <v>41472</v>
      </c>
      <c r="B1370" s="10">
        <v>13.78</v>
      </c>
      <c r="D1370" s="14">
        <v>38993</v>
      </c>
      <c r="E1370" s="10">
        <v>85.71</v>
      </c>
    </row>
    <row r="1371" spans="1:5" x14ac:dyDescent="0.25">
      <c r="A1371" s="14">
        <v>41471</v>
      </c>
      <c r="B1371" s="10">
        <v>14.42</v>
      </c>
      <c r="D1371" s="14">
        <v>38994</v>
      </c>
      <c r="E1371" s="10">
        <v>85.84</v>
      </c>
    </row>
    <row r="1372" spans="1:5" x14ac:dyDescent="0.25">
      <c r="A1372" s="14">
        <v>41470</v>
      </c>
      <c r="B1372" s="10">
        <v>13.79</v>
      </c>
      <c r="D1372" s="14">
        <v>38995</v>
      </c>
      <c r="E1372" s="10">
        <v>85.92</v>
      </c>
    </row>
    <row r="1373" spans="1:5" x14ac:dyDescent="0.25">
      <c r="A1373" s="14">
        <v>41467</v>
      </c>
      <c r="B1373" s="10">
        <v>13.84</v>
      </c>
      <c r="D1373" s="14">
        <v>38996</v>
      </c>
      <c r="E1373" s="10">
        <v>86.5</v>
      </c>
    </row>
    <row r="1374" spans="1:5" x14ac:dyDescent="0.25">
      <c r="A1374" s="14">
        <v>41466</v>
      </c>
      <c r="B1374" s="10">
        <v>14.01</v>
      </c>
      <c r="D1374" s="14">
        <v>38999</v>
      </c>
      <c r="E1374" s="10">
        <v>86.55</v>
      </c>
    </row>
    <row r="1375" spans="1:5" x14ac:dyDescent="0.25">
      <c r="A1375" s="14">
        <v>41465</v>
      </c>
      <c r="B1375" s="10">
        <v>14.21</v>
      </c>
      <c r="D1375" s="14">
        <v>39000</v>
      </c>
      <c r="E1375" s="10">
        <v>87.02</v>
      </c>
    </row>
    <row r="1376" spans="1:5" x14ac:dyDescent="0.25">
      <c r="A1376" s="14">
        <v>41464</v>
      </c>
      <c r="B1376" s="10">
        <v>14.35</v>
      </c>
      <c r="D1376" s="14">
        <v>39001</v>
      </c>
      <c r="E1376" s="10">
        <v>87.12</v>
      </c>
    </row>
    <row r="1377" spans="1:5" x14ac:dyDescent="0.25">
      <c r="A1377" s="14">
        <v>41463</v>
      </c>
      <c r="B1377" s="10">
        <v>14.78</v>
      </c>
      <c r="D1377" s="14">
        <v>39002</v>
      </c>
      <c r="E1377" s="10">
        <v>86.92</v>
      </c>
    </row>
    <row r="1378" spans="1:5" x14ac:dyDescent="0.25">
      <c r="A1378" s="14">
        <v>41460</v>
      </c>
      <c r="B1378" s="10">
        <v>14.89</v>
      </c>
      <c r="D1378" s="14">
        <v>39003</v>
      </c>
      <c r="E1378" s="10">
        <v>87.12</v>
      </c>
    </row>
    <row r="1379" spans="1:5" x14ac:dyDescent="0.25">
      <c r="A1379" s="14">
        <v>41458</v>
      </c>
      <c r="B1379" s="10">
        <v>16.2</v>
      </c>
      <c r="D1379" s="14">
        <v>39006</v>
      </c>
      <c r="E1379" s="10">
        <v>87</v>
      </c>
    </row>
    <row r="1380" spans="1:5" x14ac:dyDescent="0.25">
      <c r="A1380" s="14">
        <v>41457</v>
      </c>
      <c r="B1380" s="10">
        <v>16.440000000000001</v>
      </c>
      <c r="D1380" s="14">
        <v>39007</v>
      </c>
      <c r="E1380" s="10">
        <v>86.87</v>
      </c>
    </row>
    <row r="1381" spans="1:5" x14ac:dyDescent="0.25">
      <c r="A1381" s="14">
        <v>41456</v>
      </c>
      <c r="B1381" s="10">
        <v>16.37</v>
      </c>
      <c r="D1381" s="14">
        <v>39008</v>
      </c>
      <c r="E1381" s="10">
        <v>86.88</v>
      </c>
    </row>
    <row r="1382" spans="1:5" x14ac:dyDescent="0.25">
      <c r="A1382" s="14">
        <v>41453</v>
      </c>
      <c r="B1382" s="10">
        <v>16.86</v>
      </c>
      <c r="D1382" s="14">
        <v>39009</v>
      </c>
      <c r="E1382" s="10">
        <v>86.24</v>
      </c>
    </row>
    <row r="1383" spans="1:5" x14ac:dyDescent="0.25">
      <c r="A1383" s="14">
        <v>41452</v>
      </c>
      <c r="B1383" s="10">
        <v>16.86</v>
      </c>
      <c r="D1383" s="14">
        <v>39010</v>
      </c>
      <c r="E1383" s="10">
        <v>86.27</v>
      </c>
    </row>
    <row r="1384" spans="1:5" x14ac:dyDescent="0.25">
      <c r="A1384" s="14">
        <v>41451</v>
      </c>
      <c r="B1384" s="10">
        <v>17.21</v>
      </c>
      <c r="D1384" s="14">
        <v>39013</v>
      </c>
      <c r="E1384" s="10">
        <v>86.71</v>
      </c>
    </row>
    <row r="1385" spans="1:5" x14ac:dyDescent="0.25">
      <c r="A1385" s="14">
        <v>41450</v>
      </c>
      <c r="B1385" s="10">
        <v>18.47</v>
      </c>
      <c r="D1385" s="14">
        <v>39014</v>
      </c>
      <c r="E1385" s="10">
        <v>86.7</v>
      </c>
    </row>
    <row r="1386" spans="1:5" x14ac:dyDescent="0.25">
      <c r="A1386" s="14">
        <v>41449</v>
      </c>
      <c r="B1386" s="10">
        <v>20.11</v>
      </c>
      <c r="D1386" s="14">
        <v>39015</v>
      </c>
      <c r="E1386" s="10">
        <v>86.38</v>
      </c>
    </row>
    <row r="1387" spans="1:5" x14ac:dyDescent="0.25">
      <c r="A1387" s="14">
        <v>41446</v>
      </c>
      <c r="B1387" s="10">
        <v>18.899999999999999</v>
      </c>
      <c r="D1387" s="14">
        <v>39016</v>
      </c>
      <c r="E1387" s="10">
        <v>85.89</v>
      </c>
    </row>
    <row r="1388" spans="1:5" x14ac:dyDescent="0.25">
      <c r="A1388" s="14">
        <v>41445</v>
      </c>
      <c r="B1388" s="10">
        <v>20.49</v>
      </c>
      <c r="D1388" s="14">
        <v>39017</v>
      </c>
      <c r="E1388" s="10">
        <v>85.56</v>
      </c>
    </row>
    <row r="1389" spans="1:5" x14ac:dyDescent="0.25">
      <c r="A1389" s="14">
        <v>41444</v>
      </c>
      <c r="B1389" s="10">
        <v>16.64</v>
      </c>
      <c r="D1389" s="14">
        <v>39020</v>
      </c>
      <c r="E1389" s="10">
        <v>85.59</v>
      </c>
    </row>
    <row r="1390" spans="1:5" x14ac:dyDescent="0.25">
      <c r="A1390" s="14">
        <v>41443</v>
      </c>
      <c r="B1390" s="10">
        <v>16.61</v>
      </c>
      <c r="D1390" s="14">
        <v>39021</v>
      </c>
      <c r="E1390" s="10">
        <v>85.32</v>
      </c>
    </row>
    <row r="1391" spans="1:5" x14ac:dyDescent="0.25">
      <c r="A1391" s="14">
        <v>41442</v>
      </c>
      <c r="B1391" s="10">
        <v>16.8</v>
      </c>
      <c r="D1391" s="14">
        <v>39022</v>
      </c>
      <c r="E1391" s="10">
        <v>85.42</v>
      </c>
    </row>
    <row r="1392" spans="1:5" x14ac:dyDescent="0.25">
      <c r="A1392" s="14">
        <v>41439</v>
      </c>
      <c r="B1392" s="10">
        <v>17.149999999999999</v>
      </c>
      <c r="D1392" s="14">
        <v>39023</v>
      </c>
      <c r="E1392" s="10">
        <v>85.34</v>
      </c>
    </row>
    <row r="1393" spans="1:5" x14ac:dyDescent="0.25">
      <c r="A1393" s="14">
        <v>41438</v>
      </c>
      <c r="B1393" s="10">
        <v>16.41</v>
      </c>
      <c r="D1393" s="14">
        <v>39024</v>
      </c>
      <c r="E1393" s="10">
        <v>85.71</v>
      </c>
    </row>
    <row r="1394" spans="1:5" x14ac:dyDescent="0.25">
      <c r="A1394" s="14">
        <v>41437</v>
      </c>
      <c r="B1394" s="10">
        <v>18.59</v>
      </c>
      <c r="D1394" s="14">
        <v>39027</v>
      </c>
      <c r="E1394" s="10">
        <v>85.75</v>
      </c>
    </row>
    <row r="1395" spans="1:5" x14ac:dyDescent="0.25">
      <c r="A1395" s="14">
        <v>41436</v>
      </c>
      <c r="B1395" s="10">
        <v>17.07</v>
      </c>
      <c r="D1395" s="14">
        <v>39028</v>
      </c>
      <c r="E1395" s="10">
        <v>85.43</v>
      </c>
    </row>
    <row r="1396" spans="1:5" x14ac:dyDescent="0.25">
      <c r="A1396" s="14">
        <v>41435</v>
      </c>
      <c r="B1396" s="10">
        <v>15.44</v>
      </c>
      <c r="D1396" s="14">
        <v>39029</v>
      </c>
      <c r="E1396" s="10">
        <v>85.41</v>
      </c>
    </row>
    <row r="1397" spans="1:5" x14ac:dyDescent="0.25">
      <c r="A1397" s="14">
        <v>41432</v>
      </c>
      <c r="B1397" s="10">
        <v>15.14</v>
      </c>
      <c r="D1397" s="14">
        <v>39030</v>
      </c>
      <c r="E1397" s="10">
        <v>85.18</v>
      </c>
    </row>
    <row r="1398" spans="1:5" x14ac:dyDescent="0.25">
      <c r="A1398" s="14">
        <v>41431</v>
      </c>
      <c r="B1398" s="10">
        <v>16.63</v>
      </c>
      <c r="D1398" s="14">
        <v>39031</v>
      </c>
      <c r="E1398" s="10">
        <v>85.07</v>
      </c>
    </row>
    <row r="1399" spans="1:5" x14ac:dyDescent="0.25">
      <c r="A1399" s="14">
        <v>41430</v>
      </c>
      <c r="B1399" s="10">
        <v>17.5</v>
      </c>
      <c r="D1399" s="14">
        <v>39034</v>
      </c>
      <c r="E1399" s="10">
        <v>85.37</v>
      </c>
    </row>
    <row r="1400" spans="1:5" x14ac:dyDescent="0.25">
      <c r="A1400" s="14">
        <v>41429</v>
      </c>
      <c r="B1400" s="10">
        <v>16.27</v>
      </c>
      <c r="D1400" s="14">
        <v>39035</v>
      </c>
      <c r="E1400" s="10">
        <v>85.3</v>
      </c>
    </row>
    <row r="1401" spans="1:5" x14ac:dyDescent="0.25">
      <c r="A1401" s="14">
        <v>41428</v>
      </c>
      <c r="B1401" s="10">
        <v>16.28</v>
      </c>
      <c r="D1401" s="14">
        <v>39036</v>
      </c>
      <c r="E1401" s="10">
        <v>85.33</v>
      </c>
    </row>
    <row r="1402" spans="1:5" x14ac:dyDescent="0.25">
      <c r="A1402" s="14">
        <v>41425</v>
      </c>
      <c r="B1402" s="10">
        <v>16.3</v>
      </c>
      <c r="D1402" s="14">
        <v>39037</v>
      </c>
      <c r="E1402" s="10">
        <v>85.49</v>
      </c>
    </row>
    <row r="1403" spans="1:5" x14ac:dyDescent="0.25">
      <c r="A1403" s="14">
        <v>41424</v>
      </c>
      <c r="B1403" s="10">
        <v>14.53</v>
      </c>
      <c r="D1403" s="14">
        <v>39038</v>
      </c>
      <c r="E1403" s="10">
        <v>85.31</v>
      </c>
    </row>
    <row r="1404" spans="1:5" x14ac:dyDescent="0.25">
      <c r="A1404" s="14">
        <v>41423</v>
      </c>
      <c r="B1404" s="10">
        <v>14.83</v>
      </c>
      <c r="D1404" s="14">
        <v>39041</v>
      </c>
      <c r="E1404" s="10">
        <v>85.42</v>
      </c>
    </row>
    <row r="1405" spans="1:5" x14ac:dyDescent="0.25">
      <c r="A1405" s="14">
        <v>41422</v>
      </c>
      <c r="B1405" s="10">
        <v>14.48</v>
      </c>
      <c r="D1405" s="14">
        <v>39042</v>
      </c>
      <c r="E1405" s="10">
        <v>85.24</v>
      </c>
    </row>
    <row r="1406" spans="1:5" x14ac:dyDescent="0.25">
      <c r="A1406" s="14">
        <v>41418</v>
      </c>
      <c r="B1406" s="10">
        <v>13.99</v>
      </c>
      <c r="D1406" s="14">
        <v>39043</v>
      </c>
      <c r="E1406" s="10">
        <v>84.53</v>
      </c>
    </row>
    <row r="1407" spans="1:5" x14ac:dyDescent="0.25">
      <c r="A1407" s="14">
        <v>41417</v>
      </c>
      <c r="B1407" s="10">
        <v>14.07</v>
      </c>
      <c r="D1407" s="14">
        <v>39044</v>
      </c>
      <c r="E1407" s="10">
        <v>84.46</v>
      </c>
    </row>
    <row r="1408" spans="1:5" x14ac:dyDescent="0.25">
      <c r="A1408" s="14">
        <v>41416</v>
      </c>
      <c r="B1408" s="10">
        <v>13.82</v>
      </c>
      <c r="D1408" s="14">
        <v>39045</v>
      </c>
      <c r="E1408" s="10">
        <v>83.66</v>
      </c>
    </row>
    <row r="1409" spans="1:5" x14ac:dyDescent="0.25">
      <c r="A1409" s="14">
        <v>41415</v>
      </c>
      <c r="B1409" s="10">
        <v>13.37</v>
      </c>
      <c r="D1409" s="14">
        <v>39048</v>
      </c>
      <c r="E1409" s="10">
        <v>83.5</v>
      </c>
    </row>
    <row r="1410" spans="1:5" x14ac:dyDescent="0.25">
      <c r="A1410" s="14">
        <v>41414</v>
      </c>
      <c r="B1410" s="10">
        <v>13.02</v>
      </c>
      <c r="D1410" s="14">
        <v>39049</v>
      </c>
      <c r="E1410" s="10">
        <v>83.13</v>
      </c>
    </row>
    <row r="1411" spans="1:5" x14ac:dyDescent="0.25">
      <c r="A1411" s="14">
        <v>41411</v>
      </c>
      <c r="B1411" s="10">
        <v>12.45</v>
      </c>
      <c r="D1411" s="14">
        <v>39050</v>
      </c>
      <c r="E1411" s="10">
        <v>83.49</v>
      </c>
    </row>
    <row r="1412" spans="1:5" x14ac:dyDescent="0.25">
      <c r="A1412" s="14">
        <v>41410</v>
      </c>
      <c r="B1412" s="10">
        <v>13.07</v>
      </c>
      <c r="D1412" s="14">
        <v>39051</v>
      </c>
      <c r="E1412" s="10">
        <v>82.95</v>
      </c>
    </row>
    <row r="1413" spans="1:5" x14ac:dyDescent="0.25">
      <c r="A1413" s="14">
        <v>41409</v>
      </c>
      <c r="B1413" s="10">
        <v>12.81</v>
      </c>
      <c r="D1413" s="14">
        <v>39052</v>
      </c>
      <c r="E1413" s="10">
        <v>82.48</v>
      </c>
    </row>
    <row r="1414" spans="1:5" x14ac:dyDescent="0.25">
      <c r="A1414" s="14">
        <v>41408</v>
      </c>
      <c r="B1414" s="10">
        <v>12.77</v>
      </c>
      <c r="D1414" s="14">
        <v>39055</v>
      </c>
      <c r="E1414" s="10">
        <v>82.43</v>
      </c>
    </row>
    <row r="1415" spans="1:5" x14ac:dyDescent="0.25">
      <c r="A1415" s="14">
        <v>41407</v>
      </c>
      <c r="B1415" s="10">
        <v>12.55</v>
      </c>
      <c r="D1415" s="14">
        <v>39056</v>
      </c>
      <c r="E1415" s="10">
        <v>82.51</v>
      </c>
    </row>
    <row r="1416" spans="1:5" x14ac:dyDescent="0.25">
      <c r="A1416" s="14">
        <v>41404</v>
      </c>
      <c r="B1416" s="10">
        <v>12.59</v>
      </c>
      <c r="D1416" s="14">
        <v>39057</v>
      </c>
      <c r="E1416" s="10">
        <v>82.74</v>
      </c>
    </row>
    <row r="1417" spans="1:5" x14ac:dyDescent="0.25">
      <c r="A1417" s="14">
        <v>41403</v>
      </c>
      <c r="B1417" s="10">
        <v>13.13</v>
      </c>
      <c r="D1417" s="14">
        <v>39058</v>
      </c>
      <c r="E1417" s="10">
        <v>82.76</v>
      </c>
    </row>
    <row r="1418" spans="1:5" x14ac:dyDescent="0.25">
      <c r="A1418" s="14">
        <v>41402</v>
      </c>
      <c r="B1418" s="10">
        <v>12.66</v>
      </c>
      <c r="D1418" s="14">
        <v>39059</v>
      </c>
      <c r="E1418" s="10">
        <v>83.29</v>
      </c>
    </row>
    <row r="1419" spans="1:5" x14ac:dyDescent="0.25">
      <c r="A1419" s="14">
        <v>41401</v>
      </c>
      <c r="B1419" s="10">
        <v>12.83</v>
      </c>
      <c r="D1419" s="14">
        <v>39062</v>
      </c>
      <c r="E1419" s="10">
        <v>83.18</v>
      </c>
    </row>
    <row r="1420" spans="1:5" x14ac:dyDescent="0.25">
      <c r="A1420" s="14">
        <v>41400</v>
      </c>
      <c r="B1420" s="10">
        <v>12.66</v>
      </c>
      <c r="D1420" s="14">
        <v>39063</v>
      </c>
      <c r="E1420" s="10">
        <v>82.94</v>
      </c>
    </row>
    <row r="1421" spans="1:5" x14ac:dyDescent="0.25">
      <c r="A1421" s="14">
        <v>41397</v>
      </c>
      <c r="B1421" s="10">
        <v>12.85</v>
      </c>
      <c r="D1421" s="14">
        <v>39064</v>
      </c>
      <c r="E1421" s="10">
        <v>83.32</v>
      </c>
    </row>
    <row r="1422" spans="1:5" x14ac:dyDescent="0.25">
      <c r="A1422" s="14">
        <v>41396</v>
      </c>
      <c r="B1422" s="10">
        <v>13.59</v>
      </c>
      <c r="D1422" s="14">
        <v>39065</v>
      </c>
      <c r="E1422" s="10">
        <v>83.7</v>
      </c>
    </row>
    <row r="1423" spans="1:5" x14ac:dyDescent="0.25">
      <c r="A1423" s="14">
        <v>41395</v>
      </c>
      <c r="B1423" s="10">
        <v>14.49</v>
      </c>
      <c r="D1423" s="14">
        <v>39066</v>
      </c>
      <c r="E1423" s="10">
        <v>84.04</v>
      </c>
    </row>
    <row r="1424" spans="1:5" x14ac:dyDescent="0.25">
      <c r="A1424" s="14">
        <v>41394</v>
      </c>
      <c r="B1424" s="10">
        <v>13.52</v>
      </c>
      <c r="D1424" s="14">
        <v>39069</v>
      </c>
      <c r="E1424" s="10">
        <v>84</v>
      </c>
    </row>
    <row r="1425" spans="1:5" x14ac:dyDescent="0.25">
      <c r="A1425" s="14">
        <v>41393</v>
      </c>
      <c r="B1425" s="10">
        <v>13.71</v>
      </c>
      <c r="D1425" s="14">
        <v>39070</v>
      </c>
      <c r="E1425" s="10">
        <v>83.45</v>
      </c>
    </row>
    <row r="1426" spans="1:5" x14ac:dyDescent="0.25">
      <c r="A1426" s="14">
        <v>41390</v>
      </c>
      <c r="B1426" s="10">
        <v>13.61</v>
      </c>
      <c r="D1426" s="14">
        <v>39071</v>
      </c>
      <c r="E1426" s="10">
        <v>83.55</v>
      </c>
    </row>
    <row r="1427" spans="1:5" x14ac:dyDescent="0.25">
      <c r="A1427" s="14">
        <v>41389</v>
      </c>
      <c r="B1427" s="10">
        <v>13.62</v>
      </c>
      <c r="D1427" s="14">
        <v>39072</v>
      </c>
      <c r="E1427" s="10">
        <v>83.59</v>
      </c>
    </row>
    <row r="1428" spans="1:5" x14ac:dyDescent="0.25">
      <c r="A1428" s="14">
        <v>41388</v>
      </c>
      <c r="B1428" s="10">
        <v>13.61</v>
      </c>
      <c r="D1428" s="14">
        <v>39073</v>
      </c>
      <c r="E1428" s="10">
        <v>83.81</v>
      </c>
    </row>
    <row r="1429" spans="1:5" x14ac:dyDescent="0.25">
      <c r="A1429" s="14">
        <v>41387</v>
      </c>
      <c r="B1429" s="10">
        <v>13.48</v>
      </c>
      <c r="D1429" s="14">
        <v>39077</v>
      </c>
      <c r="E1429" s="10">
        <v>84.06</v>
      </c>
    </row>
    <row r="1430" spans="1:5" x14ac:dyDescent="0.25">
      <c r="A1430" s="14">
        <v>41386</v>
      </c>
      <c r="B1430" s="10">
        <v>14.39</v>
      </c>
      <c r="D1430" s="14">
        <v>39078</v>
      </c>
      <c r="E1430" s="10">
        <v>83.97</v>
      </c>
    </row>
    <row r="1431" spans="1:5" x14ac:dyDescent="0.25">
      <c r="A1431" s="14">
        <v>41383</v>
      </c>
      <c r="B1431" s="10">
        <v>14.97</v>
      </c>
      <c r="D1431" s="14">
        <v>39079</v>
      </c>
      <c r="E1431" s="10">
        <v>83.82</v>
      </c>
    </row>
    <row r="1432" spans="1:5" x14ac:dyDescent="0.25">
      <c r="A1432" s="14">
        <v>41382</v>
      </c>
      <c r="B1432" s="10">
        <v>17.559999999999999</v>
      </c>
      <c r="D1432" s="14">
        <v>39080</v>
      </c>
      <c r="E1432" s="10">
        <v>83.65</v>
      </c>
    </row>
    <row r="1433" spans="1:5" x14ac:dyDescent="0.25">
      <c r="A1433" s="14">
        <v>41381</v>
      </c>
      <c r="B1433" s="10">
        <v>16.510000000000002</v>
      </c>
      <c r="D1433" s="14">
        <v>39084</v>
      </c>
      <c r="E1433" s="10">
        <v>83.27</v>
      </c>
    </row>
    <row r="1434" spans="1:5" x14ac:dyDescent="0.25">
      <c r="A1434" s="14">
        <v>41380</v>
      </c>
      <c r="B1434" s="10">
        <v>13.96</v>
      </c>
      <c r="D1434" s="14">
        <v>39085</v>
      </c>
      <c r="E1434" s="10">
        <v>83.92</v>
      </c>
    </row>
    <row r="1435" spans="1:5" x14ac:dyDescent="0.25">
      <c r="A1435" s="14">
        <v>41379</v>
      </c>
      <c r="B1435" s="10">
        <v>17.27</v>
      </c>
      <c r="D1435" s="14">
        <v>39086</v>
      </c>
      <c r="E1435" s="10">
        <v>84.34</v>
      </c>
    </row>
    <row r="1436" spans="1:5" x14ac:dyDescent="0.25">
      <c r="A1436" s="14">
        <v>41376</v>
      </c>
      <c r="B1436" s="10">
        <v>12.06</v>
      </c>
      <c r="D1436" s="14">
        <v>39087</v>
      </c>
      <c r="E1436" s="10">
        <v>84.64</v>
      </c>
    </row>
    <row r="1437" spans="1:5" x14ac:dyDescent="0.25">
      <c r="A1437" s="14">
        <v>41375</v>
      </c>
      <c r="B1437" s="10">
        <v>12.24</v>
      </c>
      <c r="D1437" s="14">
        <v>39090</v>
      </c>
      <c r="E1437" s="10">
        <v>84.57</v>
      </c>
    </row>
    <row r="1438" spans="1:5" x14ac:dyDescent="0.25">
      <c r="A1438" s="14">
        <v>41374</v>
      </c>
      <c r="B1438" s="10">
        <v>12.36</v>
      </c>
      <c r="D1438" s="14">
        <v>39091</v>
      </c>
      <c r="E1438" s="10">
        <v>84.75</v>
      </c>
    </row>
    <row r="1439" spans="1:5" x14ac:dyDescent="0.25">
      <c r="A1439" s="14">
        <v>41373</v>
      </c>
      <c r="B1439" s="10">
        <v>12.84</v>
      </c>
      <c r="D1439" s="14">
        <v>39092</v>
      </c>
      <c r="E1439" s="10">
        <v>85.07</v>
      </c>
    </row>
    <row r="1440" spans="1:5" x14ac:dyDescent="0.25">
      <c r="A1440" s="14">
        <v>41372</v>
      </c>
      <c r="B1440" s="10">
        <v>13.19</v>
      </c>
      <c r="D1440" s="14">
        <v>39093</v>
      </c>
      <c r="E1440" s="10">
        <v>85.28</v>
      </c>
    </row>
    <row r="1441" spans="1:5" x14ac:dyDescent="0.25">
      <c r="A1441" s="14">
        <v>41369</v>
      </c>
      <c r="B1441" s="10">
        <v>13.92</v>
      </c>
      <c r="D1441" s="14">
        <v>39094</v>
      </c>
      <c r="E1441" s="10">
        <v>85.02</v>
      </c>
    </row>
    <row r="1442" spans="1:5" x14ac:dyDescent="0.25">
      <c r="A1442" s="14">
        <v>41368</v>
      </c>
      <c r="B1442" s="10">
        <v>13.89</v>
      </c>
      <c r="D1442" s="14">
        <v>39097</v>
      </c>
      <c r="E1442" s="10">
        <v>84.94</v>
      </c>
    </row>
    <row r="1443" spans="1:5" x14ac:dyDescent="0.25">
      <c r="A1443" s="14">
        <v>41367</v>
      </c>
      <c r="B1443" s="10">
        <v>14.21</v>
      </c>
      <c r="D1443" s="14">
        <v>39098</v>
      </c>
      <c r="E1443" s="10">
        <v>85.06</v>
      </c>
    </row>
    <row r="1444" spans="1:5" x14ac:dyDescent="0.25">
      <c r="A1444" s="14">
        <v>41366</v>
      </c>
      <c r="B1444" s="10">
        <v>12.78</v>
      </c>
      <c r="D1444" s="14">
        <v>39099</v>
      </c>
      <c r="E1444" s="10">
        <v>84.94</v>
      </c>
    </row>
    <row r="1445" spans="1:5" x14ac:dyDescent="0.25">
      <c r="A1445" s="14">
        <v>41365</v>
      </c>
      <c r="B1445" s="10">
        <v>13.58</v>
      </c>
      <c r="D1445" s="14">
        <v>39100</v>
      </c>
      <c r="E1445" s="10">
        <v>84.91</v>
      </c>
    </row>
    <row r="1446" spans="1:5" x14ac:dyDescent="0.25">
      <c r="A1446" s="14">
        <v>41361</v>
      </c>
      <c r="B1446" s="10">
        <v>12.7</v>
      </c>
      <c r="D1446" s="14">
        <v>39101</v>
      </c>
      <c r="E1446" s="10">
        <v>84.86</v>
      </c>
    </row>
    <row r="1447" spans="1:5" x14ac:dyDescent="0.25">
      <c r="A1447" s="14">
        <v>41360</v>
      </c>
      <c r="B1447" s="10">
        <v>13.15</v>
      </c>
      <c r="D1447" s="14">
        <v>39104</v>
      </c>
      <c r="E1447" s="10">
        <v>85.04</v>
      </c>
    </row>
    <row r="1448" spans="1:5" x14ac:dyDescent="0.25">
      <c r="A1448" s="14">
        <v>41359</v>
      </c>
      <c r="B1448" s="10">
        <v>12.77</v>
      </c>
      <c r="D1448" s="14">
        <v>39105</v>
      </c>
      <c r="E1448" s="10">
        <v>84.67</v>
      </c>
    </row>
    <row r="1449" spans="1:5" x14ac:dyDescent="0.25">
      <c r="A1449" s="14">
        <v>41358</v>
      </c>
      <c r="B1449" s="10">
        <v>13.74</v>
      </c>
      <c r="D1449" s="14">
        <v>39106</v>
      </c>
      <c r="E1449" s="10">
        <v>84.93</v>
      </c>
    </row>
    <row r="1450" spans="1:5" x14ac:dyDescent="0.25">
      <c r="A1450" s="14">
        <v>41355</v>
      </c>
      <c r="B1450" s="10">
        <v>13.57</v>
      </c>
      <c r="D1450" s="14">
        <v>39107</v>
      </c>
      <c r="E1450" s="10">
        <v>85.11</v>
      </c>
    </row>
    <row r="1451" spans="1:5" x14ac:dyDescent="0.25">
      <c r="A1451" s="14">
        <v>41354</v>
      </c>
      <c r="B1451" s="10">
        <v>13.99</v>
      </c>
      <c r="D1451" s="14">
        <v>39108</v>
      </c>
      <c r="E1451" s="10">
        <v>85.23</v>
      </c>
    </row>
    <row r="1452" spans="1:5" x14ac:dyDescent="0.25">
      <c r="A1452" s="14">
        <v>41353</v>
      </c>
      <c r="B1452" s="10">
        <v>12.67</v>
      </c>
      <c r="D1452" s="14">
        <v>39111</v>
      </c>
      <c r="E1452" s="10">
        <v>85.09</v>
      </c>
    </row>
    <row r="1453" spans="1:5" x14ac:dyDescent="0.25">
      <c r="A1453" s="14">
        <v>41352</v>
      </c>
      <c r="B1453" s="10">
        <v>14.39</v>
      </c>
      <c r="D1453" s="14">
        <v>39112</v>
      </c>
      <c r="E1453" s="10">
        <v>84.99</v>
      </c>
    </row>
    <row r="1454" spans="1:5" x14ac:dyDescent="0.25">
      <c r="A1454" s="14">
        <v>41351</v>
      </c>
      <c r="B1454" s="10">
        <v>13.36</v>
      </c>
      <c r="D1454" s="14">
        <v>39113</v>
      </c>
      <c r="E1454" s="10">
        <v>84.6</v>
      </c>
    </row>
    <row r="1455" spans="1:5" x14ac:dyDescent="0.25">
      <c r="A1455" s="14">
        <v>41348</v>
      </c>
      <c r="B1455" s="10">
        <v>11.3</v>
      </c>
      <c r="D1455" s="14">
        <v>39114</v>
      </c>
      <c r="E1455" s="10">
        <v>84.64</v>
      </c>
    </row>
    <row r="1456" spans="1:5" x14ac:dyDescent="0.25">
      <c r="A1456" s="14">
        <v>41347</v>
      </c>
      <c r="B1456" s="10">
        <v>11.3</v>
      </c>
      <c r="D1456" s="14">
        <v>39115</v>
      </c>
      <c r="E1456" s="10">
        <v>84.96</v>
      </c>
    </row>
    <row r="1457" spans="1:5" x14ac:dyDescent="0.25">
      <c r="A1457" s="14">
        <v>41346</v>
      </c>
      <c r="B1457" s="10">
        <v>11.83</v>
      </c>
      <c r="D1457" s="14">
        <v>39118</v>
      </c>
      <c r="E1457" s="10">
        <v>85.08</v>
      </c>
    </row>
    <row r="1458" spans="1:5" x14ac:dyDescent="0.25">
      <c r="A1458" s="14">
        <v>41345</v>
      </c>
      <c r="B1458" s="10">
        <v>12.27</v>
      </c>
      <c r="D1458" s="14">
        <v>39119</v>
      </c>
      <c r="E1458" s="10">
        <v>84.77</v>
      </c>
    </row>
    <row r="1459" spans="1:5" x14ac:dyDescent="0.25">
      <c r="A1459" s="14">
        <v>41344</v>
      </c>
      <c r="B1459" s="10">
        <v>11.56</v>
      </c>
      <c r="D1459" s="14">
        <v>39120</v>
      </c>
      <c r="E1459" s="10">
        <v>84.71</v>
      </c>
    </row>
    <row r="1460" spans="1:5" x14ac:dyDescent="0.25">
      <c r="A1460" s="14">
        <v>41341</v>
      </c>
      <c r="B1460" s="10">
        <v>12.59</v>
      </c>
      <c r="D1460" s="14">
        <v>39121</v>
      </c>
      <c r="E1460" s="10">
        <v>84.69</v>
      </c>
    </row>
    <row r="1461" spans="1:5" x14ac:dyDescent="0.25">
      <c r="A1461" s="14">
        <v>41340</v>
      </c>
      <c r="B1461" s="10">
        <v>13.06</v>
      </c>
      <c r="D1461" s="14">
        <v>39122</v>
      </c>
      <c r="E1461" s="10">
        <v>84.88</v>
      </c>
    </row>
    <row r="1462" spans="1:5" x14ac:dyDescent="0.25">
      <c r="A1462" s="14">
        <v>41339</v>
      </c>
      <c r="B1462" s="10">
        <v>13.53</v>
      </c>
      <c r="D1462" s="14">
        <v>39125</v>
      </c>
      <c r="E1462" s="10">
        <v>85.12</v>
      </c>
    </row>
    <row r="1463" spans="1:5" x14ac:dyDescent="0.25">
      <c r="A1463" s="14">
        <v>41338</v>
      </c>
      <c r="B1463" s="10">
        <v>13.48</v>
      </c>
      <c r="D1463" s="14">
        <v>39126</v>
      </c>
      <c r="E1463" s="10">
        <v>84.69</v>
      </c>
    </row>
    <row r="1464" spans="1:5" x14ac:dyDescent="0.25">
      <c r="A1464" s="14">
        <v>41337</v>
      </c>
      <c r="B1464" s="10">
        <v>14.01</v>
      </c>
      <c r="D1464" s="14">
        <v>39127</v>
      </c>
      <c r="E1464" s="10">
        <v>84.18</v>
      </c>
    </row>
    <row r="1465" spans="1:5" x14ac:dyDescent="0.25">
      <c r="A1465" s="14">
        <v>41334</v>
      </c>
      <c r="B1465" s="10">
        <v>15.36</v>
      </c>
      <c r="D1465" s="14">
        <v>39128</v>
      </c>
      <c r="E1465" s="10">
        <v>84.05</v>
      </c>
    </row>
    <row r="1466" spans="1:5" x14ac:dyDescent="0.25">
      <c r="A1466" s="14">
        <v>41333</v>
      </c>
      <c r="B1466" s="10">
        <v>15.51</v>
      </c>
      <c r="D1466" s="14">
        <v>39129</v>
      </c>
      <c r="E1466" s="10">
        <v>84.06</v>
      </c>
    </row>
    <row r="1467" spans="1:5" x14ac:dyDescent="0.25">
      <c r="A1467" s="14">
        <v>41332</v>
      </c>
      <c r="B1467" s="10">
        <v>14.73</v>
      </c>
      <c r="D1467" s="14">
        <v>39132</v>
      </c>
      <c r="E1467" s="10">
        <v>84.02</v>
      </c>
    </row>
    <row r="1468" spans="1:5" x14ac:dyDescent="0.25">
      <c r="A1468" s="14">
        <v>41331</v>
      </c>
      <c r="B1468" s="10">
        <v>16.87</v>
      </c>
      <c r="D1468" s="14">
        <v>39133</v>
      </c>
      <c r="E1468" s="10">
        <v>84.18</v>
      </c>
    </row>
    <row r="1469" spans="1:5" x14ac:dyDescent="0.25">
      <c r="A1469" s="14">
        <v>41330</v>
      </c>
      <c r="B1469" s="10">
        <v>18.989999999999998</v>
      </c>
      <c r="D1469" s="14">
        <v>39134</v>
      </c>
      <c r="E1469" s="10">
        <v>84.22</v>
      </c>
    </row>
    <row r="1470" spans="1:5" x14ac:dyDescent="0.25">
      <c r="A1470" s="14">
        <v>41327</v>
      </c>
      <c r="B1470" s="10">
        <v>14.17</v>
      </c>
      <c r="D1470" s="14">
        <v>39135</v>
      </c>
      <c r="E1470" s="10">
        <v>84.34</v>
      </c>
    </row>
    <row r="1471" spans="1:5" x14ac:dyDescent="0.25">
      <c r="A1471" s="14">
        <v>41326</v>
      </c>
      <c r="B1471" s="10">
        <v>15.22</v>
      </c>
      <c r="D1471" s="14">
        <v>39136</v>
      </c>
      <c r="E1471" s="10">
        <v>84.05</v>
      </c>
    </row>
    <row r="1472" spans="1:5" x14ac:dyDescent="0.25">
      <c r="A1472" s="14">
        <v>41325</v>
      </c>
      <c r="B1472" s="10">
        <v>14.68</v>
      </c>
      <c r="D1472" s="14">
        <v>39139</v>
      </c>
      <c r="E1472" s="10">
        <v>83.93</v>
      </c>
    </row>
    <row r="1473" spans="1:5" x14ac:dyDescent="0.25">
      <c r="A1473" s="14">
        <v>41324</v>
      </c>
      <c r="B1473" s="10">
        <v>12.31</v>
      </c>
      <c r="D1473" s="14">
        <v>39140</v>
      </c>
      <c r="E1473" s="10">
        <v>83.46</v>
      </c>
    </row>
    <row r="1474" spans="1:5" x14ac:dyDescent="0.25">
      <c r="A1474" s="14">
        <v>41320</v>
      </c>
      <c r="B1474" s="10">
        <v>12.46</v>
      </c>
      <c r="D1474" s="14">
        <v>39141</v>
      </c>
      <c r="E1474" s="10">
        <v>83.57</v>
      </c>
    </row>
    <row r="1475" spans="1:5" x14ac:dyDescent="0.25">
      <c r="A1475" s="14">
        <v>41319</v>
      </c>
      <c r="B1475" s="10">
        <v>12.66</v>
      </c>
      <c r="D1475" s="14">
        <v>39142</v>
      </c>
      <c r="E1475" s="10">
        <v>83.77</v>
      </c>
    </row>
    <row r="1476" spans="1:5" x14ac:dyDescent="0.25">
      <c r="A1476" s="14">
        <v>41318</v>
      </c>
      <c r="B1476" s="10">
        <v>12.98</v>
      </c>
      <c r="D1476" s="14">
        <v>39143</v>
      </c>
      <c r="E1476" s="10">
        <v>83.74</v>
      </c>
    </row>
    <row r="1477" spans="1:5" x14ac:dyDescent="0.25">
      <c r="A1477" s="14">
        <v>41317</v>
      </c>
      <c r="B1477" s="10">
        <v>12.64</v>
      </c>
      <c r="D1477" s="14">
        <v>39146</v>
      </c>
      <c r="E1477" s="10">
        <v>84.17</v>
      </c>
    </row>
    <row r="1478" spans="1:5" x14ac:dyDescent="0.25">
      <c r="A1478" s="14">
        <v>41316</v>
      </c>
      <c r="B1478" s="10">
        <v>12.94</v>
      </c>
      <c r="D1478" s="14">
        <v>39147</v>
      </c>
      <c r="E1478" s="10">
        <v>84.04</v>
      </c>
    </row>
    <row r="1479" spans="1:5" x14ac:dyDescent="0.25">
      <c r="A1479" s="14">
        <v>41313</v>
      </c>
      <c r="B1479" s="10">
        <v>13.02</v>
      </c>
      <c r="D1479" s="14">
        <v>39148</v>
      </c>
      <c r="E1479" s="10">
        <v>83.78</v>
      </c>
    </row>
    <row r="1480" spans="1:5" x14ac:dyDescent="0.25">
      <c r="A1480" s="14">
        <v>41312</v>
      </c>
      <c r="B1480" s="10">
        <v>13.5</v>
      </c>
      <c r="D1480" s="14">
        <v>39149</v>
      </c>
      <c r="E1480" s="10">
        <v>84.13</v>
      </c>
    </row>
    <row r="1481" spans="1:5" x14ac:dyDescent="0.25">
      <c r="A1481" s="14">
        <v>41311</v>
      </c>
      <c r="B1481" s="10">
        <v>13.41</v>
      </c>
      <c r="D1481" s="14">
        <v>39150</v>
      </c>
      <c r="E1481" s="10">
        <v>84.25</v>
      </c>
    </row>
    <row r="1482" spans="1:5" x14ac:dyDescent="0.25">
      <c r="A1482" s="14">
        <v>41310</v>
      </c>
      <c r="B1482" s="10">
        <v>13.72</v>
      </c>
      <c r="D1482" s="14">
        <v>39153</v>
      </c>
      <c r="E1482" s="10">
        <v>83.88</v>
      </c>
    </row>
    <row r="1483" spans="1:5" x14ac:dyDescent="0.25">
      <c r="A1483" s="14">
        <v>41309</v>
      </c>
      <c r="B1483" s="10">
        <v>14.67</v>
      </c>
      <c r="D1483" s="14">
        <v>39154</v>
      </c>
      <c r="E1483" s="10">
        <v>83.71</v>
      </c>
    </row>
    <row r="1484" spans="1:5" x14ac:dyDescent="0.25">
      <c r="A1484" s="14">
        <v>41306</v>
      </c>
      <c r="B1484" s="10">
        <v>12.9</v>
      </c>
      <c r="D1484" s="14">
        <v>39155</v>
      </c>
      <c r="E1484" s="10">
        <v>83.64</v>
      </c>
    </row>
    <row r="1485" spans="1:5" x14ac:dyDescent="0.25">
      <c r="A1485" s="14">
        <v>41305</v>
      </c>
      <c r="B1485" s="10">
        <v>14.28</v>
      </c>
      <c r="D1485" s="14">
        <v>39156</v>
      </c>
      <c r="E1485" s="10">
        <v>83.65</v>
      </c>
    </row>
    <row r="1486" spans="1:5" x14ac:dyDescent="0.25">
      <c r="A1486" s="14">
        <v>41304</v>
      </c>
      <c r="B1486" s="10">
        <v>14.32</v>
      </c>
      <c r="D1486" s="14">
        <v>39157</v>
      </c>
      <c r="E1486" s="10">
        <v>83.19</v>
      </c>
    </row>
    <row r="1487" spans="1:5" x14ac:dyDescent="0.25">
      <c r="A1487" s="14">
        <v>41303</v>
      </c>
      <c r="B1487" s="10">
        <v>13.31</v>
      </c>
      <c r="D1487" s="14">
        <v>39160</v>
      </c>
      <c r="E1487" s="10">
        <v>83.35</v>
      </c>
    </row>
    <row r="1488" spans="1:5" x14ac:dyDescent="0.25">
      <c r="A1488" s="14">
        <v>41302</v>
      </c>
      <c r="B1488" s="10">
        <v>13.57</v>
      </c>
      <c r="D1488" s="14">
        <v>39161</v>
      </c>
      <c r="E1488" s="10">
        <v>83.07</v>
      </c>
    </row>
    <row r="1489" spans="1:5" x14ac:dyDescent="0.25">
      <c r="A1489" s="14">
        <v>41299</v>
      </c>
      <c r="B1489" s="10">
        <v>12.89</v>
      </c>
      <c r="D1489" s="14">
        <v>39162</v>
      </c>
      <c r="E1489" s="10">
        <v>82.77</v>
      </c>
    </row>
    <row r="1490" spans="1:5" x14ac:dyDescent="0.25">
      <c r="A1490" s="14">
        <v>41298</v>
      </c>
      <c r="B1490" s="10">
        <v>12.69</v>
      </c>
      <c r="D1490" s="14">
        <v>39163</v>
      </c>
      <c r="E1490" s="10">
        <v>83.09</v>
      </c>
    </row>
    <row r="1491" spans="1:5" x14ac:dyDescent="0.25">
      <c r="A1491" s="14">
        <v>41297</v>
      </c>
      <c r="B1491" s="10">
        <v>12.46</v>
      </c>
      <c r="D1491" s="14">
        <v>39164</v>
      </c>
      <c r="E1491" s="10">
        <v>83.28</v>
      </c>
    </row>
    <row r="1492" spans="1:5" x14ac:dyDescent="0.25">
      <c r="A1492" s="14">
        <v>41296</v>
      </c>
      <c r="B1492" s="10">
        <v>12.43</v>
      </c>
      <c r="D1492" s="14">
        <v>39167</v>
      </c>
      <c r="E1492" s="10">
        <v>83.08</v>
      </c>
    </row>
    <row r="1493" spans="1:5" x14ac:dyDescent="0.25">
      <c r="A1493" s="14">
        <v>41292</v>
      </c>
      <c r="B1493" s="10">
        <v>12.46</v>
      </c>
      <c r="D1493" s="14">
        <v>39168</v>
      </c>
      <c r="E1493" s="10">
        <v>83.01</v>
      </c>
    </row>
    <row r="1494" spans="1:5" x14ac:dyDescent="0.25">
      <c r="A1494" s="14">
        <v>41291</v>
      </c>
      <c r="B1494" s="10">
        <v>13.57</v>
      </c>
      <c r="D1494" s="14">
        <v>39169</v>
      </c>
      <c r="E1494" s="10">
        <v>83.03</v>
      </c>
    </row>
    <row r="1495" spans="1:5" x14ac:dyDescent="0.25">
      <c r="A1495" s="14">
        <v>41290</v>
      </c>
      <c r="B1495" s="10">
        <v>13.42</v>
      </c>
      <c r="D1495" s="14">
        <v>39170</v>
      </c>
      <c r="E1495" s="10">
        <v>83.09</v>
      </c>
    </row>
    <row r="1496" spans="1:5" x14ac:dyDescent="0.25">
      <c r="A1496" s="14">
        <v>41289</v>
      </c>
      <c r="B1496" s="10">
        <v>13.55</v>
      </c>
      <c r="D1496" s="14">
        <v>39171</v>
      </c>
      <c r="E1496" s="10">
        <v>82.93</v>
      </c>
    </row>
    <row r="1497" spans="1:5" x14ac:dyDescent="0.25">
      <c r="A1497" s="14">
        <v>41288</v>
      </c>
      <c r="B1497" s="10">
        <v>13.52</v>
      </c>
      <c r="D1497" s="14">
        <v>39174</v>
      </c>
      <c r="E1497" s="10">
        <v>82.87</v>
      </c>
    </row>
    <row r="1498" spans="1:5" x14ac:dyDescent="0.25">
      <c r="A1498" s="14">
        <v>41285</v>
      </c>
      <c r="B1498" s="10">
        <v>13.36</v>
      </c>
      <c r="D1498" s="14">
        <v>39175</v>
      </c>
      <c r="E1498" s="10">
        <v>83.15</v>
      </c>
    </row>
    <row r="1499" spans="1:5" x14ac:dyDescent="0.25">
      <c r="A1499" s="14">
        <v>41284</v>
      </c>
      <c r="B1499" s="10">
        <v>13.49</v>
      </c>
      <c r="D1499" s="14">
        <v>39176</v>
      </c>
      <c r="E1499" s="10">
        <v>82.96</v>
      </c>
    </row>
    <row r="1500" spans="1:5" x14ac:dyDescent="0.25">
      <c r="A1500" s="14">
        <v>41283</v>
      </c>
      <c r="B1500" s="10">
        <v>13.81</v>
      </c>
      <c r="D1500" s="14">
        <v>39177</v>
      </c>
      <c r="E1500" s="10">
        <v>82.677000000000007</v>
      </c>
    </row>
    <row r="1501" spans="1:5" x14ac:dyDescent="0.25">
      <c r="A1501" s="14">
        <v>41282</v>
      </c>
      <c r="B1501" s="10">
        <v>13.62</v>
      </c>
      <c r="D1501" s="14">
        <v>39178</v>
      </c>
      <c r="E1501" s="10">
        <v>82.992000000000004</v>
      </c>
    </row>
    <row r="1502" spans="1:5" x14ac:dyDescent="0.25">
      <c r="A1502" s="14">
        <v>41281</v>
      </c>
      <c r="B1502" s="10">
        <v>13.79</v>
      </c>
      <c r="D1502" s="14">
        <v>39181</v>
      </c>
      <c r="E1502" s="10">
        <v>83.097999999999999</v>
      </c>
    </row>
    <row r="1503" spans="1:5" x14ac:dyDescent="0.25">
      <c r="A1503" s="14">
        <v>41278</v>
      </c>
      <c r="B1503" s="10">
        <v>13.83</v>
      </c>
      <c r="D1503" s="14">
        <v>39182</v>
      </c>
      <c r="E1503" s="10">
        <v>82.703999999999994</v>
      </c>
    </row>
    <row r="1504" spans="1:5" x14ac:dyDescent="0.25">
      <c r="A1504" s="14">
        <v>41277</v>
      </c>
      <c r="B1504" s="10">
        <v>14.56</v>
      </c>
      <c r="D1504" s="14">
        <v>39183</v>
      </c>
      <c r="E1504" s="10">
        <v>82.671000000000006</v>
      </c>
    </row>
    <row r="1505" spans="1:5" x14ac:dyDescent="0.25">
      <c r="A1505" s="14">
        <v>41276</v>
      </c>
      <c r="B1505" s="10">
        <v>14.68</v>
      </c>
      <c r="D1505" s="14">
        <v>39184</v>
      </c>
      <c r="E1505" s="10">
        <v>82.369</v>
      </c>
    </row>
    <row r="1506" spans="1:5" x14ac:dyDescent="0.25">
      <c r="A1506" s="14">
        <v>41274</v>
      </c>
      <c r="B1506" s="10">
        <v>18.02</v>
      </c>
      <c r="D1506" s="14">
        <v>39185</v>
      </c>
      <c r="E1506" s="10">
        <v>82.129000000000005</v>
      </c>
    </row>
    <row r="1507" spans="1:5" x14ac:dyDescent="0.25">
      <c r="A1507" s="14">
        <v>41271</v>
      </c>
      <c r="B1507" s="10">
        <v>22.72</v>
      </c>
      <c r="D1507" s="14">
        <v>39188</v>
      </c>
      <c r="E1507" s="10">
        <v>82.072999999999993</v>
      </c>
    </row>
    <row r="1508" spans="1:5" x14ac:dyDescent="0.25">
      <c r="A1508" s="14">
        <v>41270</v>
      </c>
      <c r="B1508" s="10">
        <v>19.47</v>
      </c>
      <c r="D1508" s="14">
        <v>39189</v>
      </c>
      <c r="E1508" s="10">
        <v>81.831000000000003</v>
      </c>
    </row>
    <row r="1509" spans="1:5" x14ac:dyDescent="0.25">
      <c r="A1509" s="14">
        <v>41269</v>
      </c>
      <c r="B1509" s="10">
        <v>19.48</v>
      </c>
      <c r="D1509" s="14">
        <v>39190</v>
      </c>
      <c r="E1509" s="10">
        <v>81.742999999999995</v>
      </c>
    </row>
    <row r="1510" spans="1:5" x14ac:dyDescent="0.25">
      <c r="A1510" s="14">
        <v>41267</v>
      </c>
      <c r="B1510" s="10">
        <v>17.84</v>
      </c>
      <c r="D1510" s="14">
        <v>39191</v>
      </c>
      <c r="E1510" s="10">
        <v>81.644000000000005</v>
      </c>
    </row>
    <row r="1511" spans="1:5" x14ac:dyDescent="0.25">
      <c r="A1511" s="14">
        <v>41264</v>
      </c>
      <c r="B1511" s="10">
        <v>17.84</v>
      </c>
      <c r="D1511" s="14">
        <v>39192</v>
      </c>
      <c r="E1511" s="10">
        <v>81.643000000000001</v>
      </c>
    </row>
    <row r="1512" spans="1:5" x14ac:dyDescent="0.25">
      <c r="A1512" s="14">
        <v>41263</v>
      </c>
      <c r="B1512" s="10">
        <v>17.670000000000002</v>
      </c>
      <c r="D1512" s="14">
        <v>39195</v>
      </c>
      <c r="E1512" s="10">
        <v>81.738</v>
      </c>
    </row>
    <row r="1513" spans="1:5" x14ac:dyDescent="0.25">
      <c r="A1513" s="14">
        <v>41262</v>
      </c>
      <c r="B1513" s="10">
        <v>17.36</v>
      </c>
      <c r="D1513" s="14">
        <v>39196</v>
      </c>
      <c r="E1513" s="10">
        <v>81.546000000000006</v>
      </c>
    </row>
    <row r="1514" spans="1:5" x14ac:dyDescent="0.25">
      <c r="A1514" s="14">
        <v>41261</v>
      </c>
      <c r="B1514" s="10">
        <v>15.57</v>
      </c>
      <c r="D1514" s="14">
        <v>39197</v>
      </c>
      <c r="E1514" s="10">
        <v>81.427999999999997</v>
      </c>
    </row>
    <row r="1515" spans="1:5" x14ac:dyDescent="0.25">
      <c r="A1515" s="14">
        <v>41260</v>
      </c>
      <c r="B1515" s="10">
        <v>16.34</v>
      </c>
      <c r="D1515" s="14">
        <v>39198</v>
      </c>
      <c r="E1515" s="10">
        <v>81.75</v>
      </c>
    </row>
    <row r="1516" spans="1:5" x14ac:dyDescent="0.25">
      <c r="A1516" s="14">
        <v>41257</v>
      </c>
      <c r="B1516" s="10">
        <v>17</v>
      </c>
      <c r="D1516" s="14">
        <v>39199</v>
      </c>
      <c r="E1516" s="10">
        <v>81.528999999999996</v>
      </c>
    </row>
    <row r="1517" spans="1:5" x14ac:dyDescent="0.25">
      <c r="A1517" s="14">
        <v>41256</v>
      </c>
      <c r="B1517" s="10">
        <v>16.559999999999999</v>
      </c>
      <c r="D1517" s="14">
        <v>39202</v>
      </c>
      <c r="E1517" s="10">
        <v>81.447000000000003</v>
      </c>
    </row>
    <row r="1518" spans="1:5" x14ac:dyDescent="0.25">
      <c r="A1518" s="14">
        <v>41255</v>
      </c>
      <c r="B1518" s="10">
        <v>15.95</v>
      </c>
      <c r="D1518" s="14">
        <v>39203</v>
      </c>
      <c r="E1518" s="10">
        <v>81.594999999999999</v>
      </c>
    </row>
    <row r="1519" spans="1:5" x14ac:dyDescent="0.25">
      <c r="A1519" s="14">
        <v>41254</v>
      </c>
      <c r="B1519" s="10">
        <v>15.57</v>
      </c>
      <c r="D1519" s="14">
        <v>39204</v>
      </c>
      <c r="E1519" s="10">
        <v>81.766999999999996</v>
      </c>
    </row>
    <row r="1520" spans="1:5" x14ac:dyDescent="0.25">
      <c r="A1520" s="14">
        <v>41253</v>
      </c>
      <c r="B1520" s="10">
        <v>16.05</v>
      </c>
      <c r="D1520" s="14">
        <v>39205</v>
      </c>
      <c r="E1520" s="10">
        <v>81.948999999999998</v>
      </c>
    </row>
    <row r="1521" spans="1:5" x14ac:dyDescent="0.25">
      <c r="A1521" s="14">
        <v>41250</v>
      </c>
      <c r="B1521" s="10">
        <v>15.9</v>
      </c>
      <c r="D1521" s="14">
        <v>39206</v>
      </c>
      <c r="E1521" s="10">
        <v>81.741</v>
      </c>
    </row>
    <row r="1522" spans="1:5" x14ac:dyDescent="0.25">
      <c r="A1522" s="14">
        <v>41249</v>
      </c>
      <c r="B1522" s="10">
        <v>16.579999999999998</v>
      </c>
      <c r="D1522" s="14">
        <v>39209</v>
      </c>
      <c r="E1522" s="10">
        <v>81.676000000000002</v>
      </c>
    </row>
    <row r="1523" spans="1:5" x14ac:dyDescent="0.25">
      <c r="A1523" s="14">
        <v>41248</v>
      </c>
      <c r="B1523" s="10">
        <v>16.46</v>
      </c>
      <c r="D1523" s="14">
        <v>39210</v>
      </c>
      <c r="E1523" s="10">
        <v>81.938999999999993</v>
      </c>
    </row>
    <row r="1524" spans="1:5" x14ac:dyDescent="0.25">
      <c r="A1524" s="14">
        <v>41247</v>
      </c>
      <c r="B1524" s="10">
        <v>17.12</v>
      </c>
      <c r="D1524" s="14">
        <v>39211</v>
      </c>
      <c r="E1524" s="10">
        <v>82.016000000000005</v>
      </c>
    </row>
    <row r="1525" spans="1:5" x14ac:dyDescent="0.25">
      <c r="A1525" s="14">
        <v>41246</v>
      </c>
      <c r="B1525" s="10">
        <v>16.64</v>
      </c>
      <c r="D1525" s="14">
        <v>39212</v>
      </c>
      <c r="E1525" s="10">
        <v>82.292000000000002</v>
      </c>
    </row>
    <row r="1526" spans="1:5" x14ac:dyDescent="0.25">
      <c r="A1526" s="14">
        <v>41243</v>
      </c>
      <c r="B1526" s="10">
        <v>15.87</v>
      </c>
      <c r="D1526" s="14">
        <v>39213</v>
      </c>
      <c r="E1526" s="10">
        <v>82.116</v>
      </c>
    </row>
    <row r="1527" spans="1:5" x14ac:dyDescent="0.25">
      <c r="A1527" s="14">
        <v>41242</v>
      </c>
      <c r="B1527" s="10">
        <v>15.06</v>
      </c>
      <c r="D1527" s="14">
        <v>39216</v>
      </c>
      <c r="E1527" s="10">
        <v>82.066000000000003</v>
      </c>
    </row>
    <row r="1528" spans="1:5" x14ac:dyDescent="0.25">
      <c r="A1528" s="14">
        <v>41241</v>
      </c>
      <c r="B1528" s="10">
        <v>15.51</v>
      </c>
      <c r="D1528" s="14">
        <v>39217</v>
      </c>
      <c r="E1528" s="10">
        <v>81.754999999999995</v>
      </c>
    </row>
    <row r="1529" spans="1:5" x14ac:dyDescent="0.25">
      <c r="A1529" s="14">
        <v>41240</v>
      </c>
      <c r="B1529" s="10">
        <v>15.92</v>
      </c>
      <c r="D1529" s="14">
        <v>39218</v>
      </c>
      <c r="E1529" s="10">
        <v>82.162999999999997</v>
      </c>
    </row>
    <row r="1530" spans="1:5" x14ac:dyDescent="0.25">
      <c r="A1530" s="14">
        <v>41239</v>
      </c>
      <c r="B1530" s="10">
        <v>15.5</v>
      </c>
      <c r="D1530" s="14">
        <v>39219</v>
      </c>
      <c r="E1530" s="10">
        <v>82.317999999999998</v>
      </c>
    </row>
    <row r="1531" spans="1:5" x14ac:dyDescent="0.25">
      <c r="A1531" s="14">
        <v>41236</v>
      </c>
      <c r="B1531" s="10">
        <v>15.14</v>
      </c>
      <c r="D1531" s="14">
        <v>39220</v>
      </c>
      <c r="E1531" s="10">
        <v>82.197000000000003</v>
      </c>
    </row>
    <row r="1532" spans="1:5" x14ac:dyDescent="0.25">
      <c r="A1532" s="14">
        <v>41234</v>
      </c>
      <c r="B1532" s="10">
        <v>15.31</v>
      </c>
      <c r="D1532" s="14">
        <v>39223</v>
      </c>
      <c r="E1532" s="10">
        <v>82.364000000000004</v>
      </c>
    </row>
    <row r="1533" spans="1:5" x14ac:dyDescent="0.25">
      <c r="A1533" s="14">
        <v>41233</v>
      </c>
      <c r="B1533" s="10">
        <v>15.08</v>
      </c>
      <c r="D1533" s="14">
        <v>39224</v>
      </c>
      <c r="E1533" s="10">
        <v>82.385999999999996</v>
      </c>
    </row>
    <row r="1534" spans="1:5" x14ac:dyDescent="0.25">
      <c r="A1534" s="14">
        <v>41232</v>
      </c>
      <c r="B1534" s="10">
        <v>15.24</v>
      </c>
      <c r="D1534" s="14">
        <v>39225</v>
      </c>
      <c r="E1534" s="10">
        <v>82.31</v>
      </c>
    </row>
    <row r="1535" spans="1:5" x14ac:dyDescent="0.25">
      <c r="A1535" s="14">
        <v>41229</v>
      </c>
      <c r="B1535" s="10">
        <v>16.41</v>
      </c>
      <c r="D1535" s="14">
        <v>39226</v>
      </c>
      <c r="E1535" s="10">
        <v>82.406000000000006</v>
      </c>
    </row>
    <row r="1536" spans="1:5" x14ac:dyDescent="0.25">
      <c r="A1536" s="14">
        <v>41228</v>
      </c>
      <c r="B1536" s="10">
        <v>17.989999999999998</v>
      </c>
      <c r="D1536" s="14">
        <v>39227</v>
      </c>
      <c r="E1536" s="10">
        <v>82.331000000000003</v>
      </c>
    </row>
    <row r="1537" spans="1:5" x14ac:dyDescent="0.25">
      <c r="A1537" s="14">
        <v>41227</v>
      </c>
      <c r="B1537" s="10">
        <v>17.920000000000002</v>
      </c>
      <c r="D1537" s="14">
        <v>39230</v>
      </c>
      <c r="E1537" s="10">
        <v>82.331999999999994</v>
      </c>
    </row>
    <row r="1538" spans="1:5" x14ac:dyDescent="0.25">
      <c r="A1538" s="14">
        <v>41226</v>
      </c>
      <c r="B1538" s="10">
        <v>16.649999999999999</v>
      </c>
      <c r="D1538" s="14">
        <v>39231</v>
      </c>
      <c r="E1538" s="10">
        <v>82.31</v>
      </c>
    </row>
    <row r="1539" spans="1:5" x14ac:dyDescent="0.25">
      <c r="A1539" s="14">
        <v>41222</v>
      </c>
      <c r="B1539" s="10">
        <v>18.61</v>
      </c>
      <c r="D1539" s="14">
        <v>39232</v>
      </c>
      <c r="E1539" s="10">
        <v>82.433000000000007</v>
      </c>
    </row>
    <row r="1540" spans="1:5" x14ac:dyDescent="0.25">
      <c r="A1540" s="14">
        <v>41221</v>
      </c>
      <c r="B1540" s="10">
        <v>18.489999999999998</v>
      </c>
      <c r="D1540" s="14">
        <v>39233</v>
      </c>
      <c r="E1540" s="10">
        <v>82.301000000000002</v>
      </c>
    </row>
    <row r="1541" spans="1:5" x14ac:dyDescent="0.25">
      <c r="A1541" s="14">
        <v>41220</v>
      </c>
      <c r="B1541" s="10">
        <v>19.079999999999998</v>
      </c>
      <c r="D1541" s="14">
        <v>39234</v>
      </c>
      <c r="E1541" s="10">
        <v>82.322000000000003</v>
      </c>
    </row>
    <row r="1542" spans="1:5" x14ac:dyDescent="0.25">
      <c r="A1542" s="14">
        <v>41219</v>
      </c>
      <c r="B1542" s="10">
        <v>17.579999999999998</v>
      </c>
      <c r="D1542" s="14">
        <v>39237</v>
      </c>
      <c r="E1542" s="10">
        <v>82.058000000000007</v>
      </c>
    </row>
    <row r="1543" spans="1:5" x14ac:dyDescent="0.25">
      <c r="A1543" s="14">
        <v>41218</v>
      </c>
      <c r="B1543" s="10">
        <v>18.420000000000002</v>
      </c>
      <c r="D1543" s="14">
        <v>39238</v>
      </c>
      <c r="E1543" s="10">
        <v>81.89</v>
      </c>
    </row>
    <row r="1544" spans="1:5" x14ac:dyDescent="0.25">
      <c r="A1544" s="14">
        <v>41215</v>
      </c>
      <c r="B1544" s="10">
        <v>17.59</v>
      </c>
      <c r="D1544" s="14">
        <v>39239</v>
      </c>
      <c r="E1544" s="10">
        <v>81.897000000000006</v>
      </c>
    </row>
    <row r="1545" spans="1:5" x14ac:dyDescent="0.25">
      <c r="A1545" s="14">
        <v>41214</v>
      </c>
      <c r="B1545" s="10">
        <v>16.690000000000001</v>
      </c>
      <c r="D1545" s="14">
        <v>39240</v>
      </c>
      <c r="E1545" s="10">
        <v>82.293999999999997</v>
      </c>
    </row>
    <row r="1546" spans="1:5" x14ac:dyDescent="0.25">
      <c r="A1546" s="14">
        <v>41213</v>
      </c>
      <c r="B1546" s="10">
        <v>18.600000000000001</v>
      </c>
      <c r="D1546" s="14">
        <v>39241</v>
      </c>
      <c r="E1546" s="10">
        <v>82.691000000000003</v>
      </c>
    </row>
    <row r="1547" spans="1:5" x14ac:dyDescent="0.25">
      <c r="A1547" s="14">
        <v>41212</v>
      </c>
      <c r="B1547" s="10">
        <v>17.809999999999999</v>
      </c>
      <c r="D1547" s="14">
        <v>39244</v>
      </c>
      <c r="E1547" s="10">
        <v>82.712000000000003</v>
      </c>
    </row>
    <row r="1548" spans="1:5" x14ac:dyDescent="0.25">
      <c r="A1548" s="14">
        <v>41211</v>
      </c>
      <c r="B1548" s="10">
        <v>17.809999999999999</v>
      </c>
      <c r="D1548" s="14">
        <v>39245</v>
      </c>
      <c r="E1548" s="10">
        <v>82.891000000000005</v>
      </c>
    </row>
    <row r="1549" spans="1:5" x14ac:dyDescent="0.25">
      <c r="A1549" s="14">
        <v>41208</v>
      </c>
      <c r="B1549" s="10">
        <v>17.809999999999999</v>
      </c>
      <c r="D1549" s="14">
        <v>39246</v>
      </c>
      <c r="E1549" s="10">
        <v>83.034999999999997</v>
      </c>
    </row>
    <row r="1550" spans="1:5" x14ac:dyDescent="0.25">
      <c r="A1550" s="14">
        <v>41207</v>
      </c>
      <c r="B1550" s="10">
        <v>18.12</v>
      </c>
      <c r="D1550" s="14">
        <v>39247</v>
      </c>
      <c r="E1550" s="10">
        <v>83.128</v>
      </c>
    </row>
    <row r="1551" spans="1:5" x14ac:dyDescent="0.25">
      <c r="A1551" s="14">
        <v>41206</v>
      </c>
      <c r="B1551" s="10">
        <v>18.329999999999998</v>
      </c>
      <c r="D1551" s="14">
        <v>39248</v>
      </c>
      <c r="E1551" s="10">
        <v>82.850999999999999</v>
      </c>
    </row>
    <row r="1552" spans="1:5" x14ac:dyDescent="0.25">
      <c r="A1552" s="14">
        <v>41205</v>
      </c>
      <c r="B1552" s="10">
        <v>18.829999999999998</v>
      </c>
      <c r="D1552" s="14">
        <v>39251</v>
      </c>
      <c r="E1552" s="10">
        <v>82.715000000000003</v>
      </c>
    </row>
    <row r="1553" spans="1:5" x14ac:dyDescent="0.25">
      <c r="A1553" s="14">
        <v>41204</v>
      </c>
      <c r="B1553" s="10">
        <v>16.62</v>
      </c>
      <c r="D1553" s="14">
        <v>39252</v>
      </c>
      <c r="E1553" s="10">
        <v>82.543999999999997</v>
      </c>
    </row>
    <row r="1554" spans="1:5" x14ac:dyDescent="0.25">
      <c r="A1554" s="14">
        <v>41201</v>
      </c>
      <c r="B1554" s="10">
        <v>17.059999999999999</v>
      </c>
      <c r="D1554" s="14">
        <v>39253</v>
      </c>
      <c r="E1554" s="10">
        <v>82.518000000000001</v>
      </c>
    </row>
    <row r="1555" spans="1:5" x14ac:dyDescent="0.25">
      <c r="A1555" s="14">
        <v>41200</v>
      </c>
      <c r="B1555" s="10">
        <v>15.03</v>
      </c>
      <c r="D1555" s="14">
        <v>39254</v>
      </c>
      <c r="E1555" s="10">
        <v>82.730999999999995</v>
      </c>
    </row>
    <row r="1556" spans="1:5" x14ac:dyDescent="0.25">
      <c r="A1556" s="14">
        <v>41199</v>
      </c>
      <c r="B1556" s="10">
        <v>15.07</v>
      </c>
      <c r="D1556" s="14">
        <v>39255</v>
      </c>
      <c r="E1556" s="10">
        <v>82.335999999999999</v>
      </c>
    </row>
    <row r="1557" spans="1:5" x14ac:dyDescent="0.25">
      <c r="A1557" s="14">
        <v>41198</v>
      </c>
      <c r="B1557" s="10">
        <v>15.22</v>
      </c>
      <c r="D1557" s="14">
        <v>39258</v>
      </c>
      <c r="E1557" s="10">
        <v>82.325000000000003</v>
      </c>
    </row>
    <row r="1558" spans="1:5" x14ac:dyDescent="0.25">
      <c r="A1558" s="14">
        <v>41197</v>
      </c>
      <c r="B1558" s="10">
        <v>15.27</v>
      </c>
      <c r="D1558" s="14">
        <v>39259</v>
      </c>
      <c r="E1558" s="10">
        <v>82.295000000000002</v>
      </c>
    </row>
    <row r="1559" spans="1:5" x14ac:dyDescent="0.25">
      <c r="A1559" s="14">
        <v>41194</v>
      </c>
      <c r="B1559" s="10">
        <v>16.14</v>
      </c>
      <c r="D1559" s="14">
        <v>39260</v>
      </c>
      <c r="E1559" s="10">
        <v>82.316000000000003</v>
      </c>
    </row>
    <row r="1560" spans="1:5" x14ac:dyDescent="0.25">
      <c r="A1560" s="14">
        <v>41193</v>
      </c>
      <c r="B1560" s="10">
        <v>15.59</v>
      </c>
      <c r="D1560" s="14">
        <v>39261</v>
      </c>
      <c r="E1560" s="10">
        <v>82.332999999999998</v>
      </c>
    </row>
    <row r="1561" spans="1:5" x14ac:dyDescent="0.25">
      <c r="A1561" s="14">
        <v>41192</v>
      </c>
      <c r="B1561" s="10">
        <v>16.29</v>
      </c>
      <c r="D1561" s="14">
        <v>39262</v>
      </c>
      <c r="E1561" s="10">
        <v>81.92</v>
      </c>
    </row>
    <row r="1562" spans="1:5" x14ac:dyDescent="0.25">
      <c r="A1562" s="14">
        <v>41191</v>
      </c>
      <c r="B1562" s="10">
        <v>16.37</v>
      </c>
      <c r="D1562" s="14">
        <v>39265</v>
      </c>
      <c r="E1562" s="10">
        <v>81.394999999999996</v>
      </c>
    </row>
    <row r="1563" spans="1:5" x14ac:dyDescent="0.25">
      <c r="A1563" s="14">
        <v>41187</v>
      </c>
      <c r="B1563" s="10">
        <v>14.33</v>
      </c>
      <c r="D1563" s="14">
        <v>39266</v>
      </c>
      <c r="E1563" s="10">
        <v>81.486000000000004</v>
      </c>
    </row>
    <row r="1564" spans="1:5" x14ac:dyDescent="0.25">
      <c r="A1564" s="14">
        <v>41186</v>
      </c>
      <c r="B1564" s="10">
        <v>14.55</v>
      </c>
      <c r="D1564" s="14">
        <v>39267</v>
      </c>
      <c r="E1564" s="10">
        <v>81.433000000000007</v>
      </c>
    </row>
    <row r="1565" spans="1:5" x14ac:dyDescent="0.25">
      <c r="A1565" s="14">
        <v>41185</v>
      </c>
      <c r="B1565" s="10">
        <v>15.43</v>
      </c>
      <c r="D1565" s="14">
        <v>39268</v>
      </c>
      <c r="E1565" s="10">
        <v>81.537999999999997</v>
      </c>
    </row>
    <row r="1566" spans="1:5" x14ac:dyDescent="0.25">
      <c r="A1566" s="14">
        <v>41184</v>
      </c>
      <c r="B1566" s="10">
        <v>15.71</v>
      </c>
      <c r="D1566" s="14">
        <v>39269</v>
      </c>
      <c r="E1566" s="10">
        <v>81.465000000000003</v>
      </c>
    </row>
    <row r="1567" spans="1:5" x14ac:dyDescent="0.25">
      <c r="A1567" s="14">
        <v>41183</v>
      </c>
      <c r="B1567" s="10">
        <v>16.32</v>
      </c>
      <c r="D1567" s="14">
        <v>39272</v>
      </c>
      <c r="E1567" s="10">
        <v>81.433000000000007</v>
      </c>
    </row>
    <row r="1568" spans="1:5" x14ac:dyDescent="0.25">
      <c r="A1568" s="14">
        <v>41180</v>
      </c>
      <c r="B1568" s="10">
        <v>15.73</v>
      </c>
      <c r="D1568" s="14">
        <v>39273</v>
      </c>
      <c r="E1568" s="10">
        <v>80.86</v>
      </c>
    </row>
    <row r="1569" spans="1:5" x14ac:dyDescent="0.25">
      <c r="A1569" s="14">
        <v>41179</v>
      </c>
      <c r="B1569" s="10">
        <v>14.84</v>
      </c>
      <c r="D1569" s="14">
        <v>39274</v>
      </c>
      <c r="E1569" s="10">
        <v>80.73</v>
      </c>
    </row>
    <row r="1570" spans="1:5" x14ac:dyDescent="0.25">
      <c r="A1570" s="14">
        <v>41178</v>
      </c>
      <c r="B1570" s="10">
        <v>16.809999999999999</v>
      </c>
      <c r="D1570" s="14">
        <v>39275</v>
      </c>
      <c r="E1570" s="10">
        <v>80.635000000000005</v>
      </c>
    </row>
    <row r="1571" spans="1:5" x14ac:dyDescent="0.25">
      <c r="A1571" s="14">
        <v>41177</v>
      </c>
      <c r="B1571" s="10">
        <v>15.43</v>
      </c>
      <c r="D1571" s="14">
        <v>39276</v>
      </c>
      <c r="E1571" s="10">
        <v>80.575999999999993</v>
      </c>
    </row>
    <row r="1572" spans="1:5" x14ac:dyDescent="0.25">
      <c r="A1572" s="14">
        <v>41176</v>
      </c>
      <c r="B1572" s="10">
        <v>14.15</v>
      </c>
      <c r="D1572" s="14">
        <v>39279</v>
      </c>
      <c r="E1572" s="10">
        <v>80.522000000000006</v>
      </c>
    </row>
    <row r="1573" spans="1:5" x14ac:dyDescent="0.25">
      <c r="A1573" s="14">
        <v>41173</v>
      </c>
      <c r="B1573" s="10">
        <v>13.98</v>
      </c>
      <c r="D1573" s="14">
        <v>39280</v>
      </c>
      <c r="E1573" s="10">
        <v>80.540000000000006</v>
      </c>
    </row>
    <row r="1574" spans="1:5" x14ac:dyDescent="0.25">
      <c r="A1574" s="14">
        <v>41172</v>
      </c>
      <c r="B1574" s="10">
        <v>14.07</v>
      </c>
      <c r="D1574" s="14">
        <v>39281</v>
      </c>
      <c r="E1574" s="10">
        <v>80.424000000000007</v>
      </c>
    </row>
    <row r="1575" spans="1:5" x14ac:dyDescent="0.25">
      <c r="A1575" s="14">
        <v>41171</v>
      </c>
      <c r="B1575" s="10">
        <v>13.88</v>
      </c>
      <c r="D1575" s="14">
        <v>39282</v>
      </c>
      <c r="E1575" s="10">
        <v>80.418999999999997</v>
      </c>
    </row>
    <row r="1576" spans="1:5" x14ac:dyDescent="0.25">
      <c r="A1576" s="14">
        <v>41170</v>
      </c>
      <c r="B1576" s="10">
        <v>14.18</v>
      </c>
      <c r="D1576" s="14">
        <v>39283</v>
      </c>
      <c r="E1576" s="10">
        <v>80.287999999999997</v>
      </c>
    </row>
    <row r="1577" spans="1:5" x14ac:dyDescent="0.25">
      <c r="A1577" s="14">
        <v>41169</v>
      </c>
      <c r="B1577" s="10">
        <v>14.59</v>
      </c>
      <c r="D1577" s="14">
        <v>39286</v>
      </c>
      <c r="E1577" s="10">
        <v>80.353999999999999</v>
      </c>
    </row>
    <row r="1578" spans="1:5" x14ac:dyDescent="0.25">
      <c r="A1578" s="14">
        <v>41166</v>
      </c>
      <c r="B1578" s="10">
        <v>14.51</v>
      </c>
      <c r="D1578" s="14">
        <v>39287</v>
      </c>
      <c r="E1578" s="10">
        <v>80.076999999999998</v>
      </c>
    </row>
    <row r="1579" spans="1:5" x14ac:dyDescent="0.25">
      <c r="A1579" s="14">
        <v>41165</v>
      </c>
      <c r="B1579" s="10">
        <v>14.05</v>
      </c>
      <c r="D1579" s="14">
        <v>39288</v>
      </c>
      <c r="E1579" s="10">
        <v>80.652000000000001</v>
      </c>
    </row>
    <row r="1580" spans="1:5" x14ac:dyDescent="0.25">
      <c r="A1580" s="14">
        <v>41164</v>
      </c>
      <c r="B1580" s="10">
        <v>15.8</v>
      </c>
      <c r="D1580" s="14">
        <v>39289</v>
      </c>
      <c r="E1580" s="10">
        <v>80.453000000000003</v>
      </c>
    </row>
    <row r="1581" spans="1:5" x14ac:dyDescent="0.25">
      <c r="A1581" s="14">
        <v>41163</v>
      </c>
      <c r="B1581" s="10">
        <v>16.41</v>
      </c>
      <c r="D1581" s="14">
        <v>39290</v>
      </c>
      <c r="E1581" s="10">
        <v>80.945999999999998</v>
      </c>
    </row>
    <row r="1582" spans="1:5" x14ac:dyDescent="0.25">
      <c r="A1582" s="14">
        <v>41162</v>
      </c>
      <c r="B1582" s="10">
        <v>16.28</v>
      </c>
      <c r="D1582" s="14">
        <v>39293</v>
      </c>
      <c r="E1582" s="10">
        <v>80.849000000000004</v>
      </c>
    </row>
    <row r="1583" spans="1:5" x14ac:dyDescent="0.25">
      <c r="A1583" s="14">
        <v>41159</v>
      </c>
      <c r="B1583" s="10">
        <v>14.38</v>
      </c>
      <c r="D1583" s="14">
        <v>39294</v>
      </c>
      <c r="E1583" s="10">
        <v>80.77</v>
      </c>
    </row>
    <row r="1584" spans="1:5" x14ac:dyDescent="0.25">
      <c r="A1584" s="14">
        <v>41158</v>
      </c>
      <c r="B1584" s="10">
        <v>15.6</v>
      </c>
      <c r="D1584" s="14">
        <v>39295</v>
      </c>
      <c r="E1584" s="10">
        <v>80.872</v>
      </c>
    </row>
    <row r="1585" spans="1:5" x14ac:dyDescent="0.25">
      <c r="A1585" s="14">
        <v>41157</v>
      </c>
      <c r="B1585" s="10">
        <v>17.739999999999998</v>
      </c>
      <c r="D1585" s="14">
        <v>39296</v>
      </c>
      <c r="E1585" s="10">
        <v>80.712999999999994</v>
      </c>
    </row>
    <row r="1586" spans="1:5" x14ac:dyDescent="0.25">
      <c r="A1586" s="14">
        <v>41156</v>
      </c>
      <c r="B1586" s="10">
        <v>17.98</v>
      </c>
      <c r="D1586" s="14">
        <v>39297</v>
      </c>
      <c r="E1586" s="10">
        <v>80.177000000000007</v>
      </c>
    </row>
    <row r="1587" spans="1:5" x14ac:dyDescent="0.25">
      <c r="A1587" s="14">
        <v>41152</v>
      </c>
      <c r="B1587" s="10">
        <v>17.47</v>
      </c>
      <c r="D1587" s="14">
        <v>39300</v>
      </c>
      <c r="E1587" s="10">
        <v>80.254999999999995</v>
      </c>
    </row>
    <row r="1588" spans="1:5" x14ac:dyDescent="0.25">
      <c r="A1588" s="14">
        <v>41151</v>
      </c>
      <c r="B1588" s="10">
        <v>17.829999999999998</v>
      </c>
      <c r="D1588" s="14">
        <v>39301</v>
      </c>
      <c r="E1588" s="10">
        <v>80.478999999999999</v>
      </c>
    </row>
    <row r="1589" spans="1:5" x14ac:dyDescent="0.25">
      <c r="A1589" s="14">
        <v>41150</v>
      </c>
      <c r="B1589" s="10">
        <v>17.059999999999999</v>
      </c>
      <c r="D1589" s="14">
        <v>39302</v>
      </c>
      <c r="E1589" s="10">
        <v>80.343000000000004</v>
      </c>
    </row>
    <row r="1590" spans="1:5" x14ac:dyDescent="0.25">
      <c r="A1590" s="14">
        <v>41149</v>
      </c>
      <c r="B1590" s="10">
        <v>16.489999999999998</v>
      </c>
      <c r="D1590" s="14">
        <v>39303</v>
      </c>
      <c r="E1590" s="10">
        <v>80.744</v>
      </c>
    </row>
    <row r="1591" spans="1:5" x14ac:dyDescent="0.25">
      <c r="A1591" s="14">
        <v>41148</v>
      </c>
      <c r="B1591" s="10">
        <v>16.350000000000001</v>
      </c>
      <c r="D1591" s="14">
        <v>39304</v>
      </c>
      <c r="E1591" s="10">
        <v>80.679000000000002</v>
      </c>
    </row>
    <row r="1592" spans="1:5" x14ac:dyDescent="0.25">
      <c r="A1592" s="14">
        <v>41145</v>
      </c>
      <c r="B1592" s="10">
        <v>15.18</v>
      </c>
      <c r="D1592" s="14">
        <v>39307</v>
      </c>
      <c r="E1592" s="10">
        <v>81.048000000000002</v>
      </c>
    </row>
    <row r="1593" spans="1:5" x14ac:dyDescent="0.25">
      <c r="A1593" s="14">
        <v>41144</v>
      </c>
      <c r="B1593" s="10">
        <v>15.96</v>
      </c>
      <c r="D1593" s="14">
        <v>39308</v>
      </c>
      <c r="E1593" s="10">
        <v>81.489000000000004</v>
      </c>
    </row>
    <row r="1594" spans="1:5" x14ac:dyDescent="0.25">
      <c r="A1594" s="14">
        <v>41143</v>
      </c>
      <c r="B1594" s="10">
        <v>15.11</v>
      </c>
      <c r="D1594" s="14">
        <v>39309</v>
      </c>
      <c r="E1594" s="10">
        <v>81.822000000000003</v>
      </c>
    </row>
    <row r="1595" spans="1:5" x14ac:dyDescent="0.25">
      <c r="A1595" s="14">
        <v>41142</v>
      </c>
      <c r="B1595" s="10">
        <v>15.02</v>
      </c>
      <c r="D1595" s="14">
        <v>39310</v>
      </c>
      <c r="E1595" s="10">
        <v>81.728999999999999</v>
      </c>
    </row>
    <row r="1596" spans="1:5" x14ac:dyDescent="0.25">
      <c r="A1596" s="14">
        <v>41141</v>
      </c>
      <c r="B1596" s="10">
        <v>14.02</v>
      </c>
      <c r="D1596" s="14">
        <v>39311</v>
      </c>
      <c r="E1596" s="10">
        <v>81.426000000000002</v>
      </c>
    </row>
    <row r="1597" spans="1:5" x14ac:dyDescent="0.25">
      <c r="A1597" s="14">
        <v>41138</v>
      </c>
      <c r="B1597" s="10">
        <v>13.45</v>
      </c>
      <c r="D1597" s="14">
        <v>39314</v>
      </c>
      <c r="E1597" s="10">
        <v>81.400000000000006</v>
      </c>
    </row>
    <row r="1598" spans="1:5" x14ac:dyDescent="0.25">
      <c r="A1598" s="14">
        <v>41137</v>
      </c>
      <c r="B1598" s="10">
        <v>14.29</v>
      </c>
      <c r="D1598" s="14">
        <v>39315</v>
      </c>
      <c r="E1598" s="10">
        <v>81.492000000000004</v>
      </c>
    </row>
    <row r="1599" spans="1:5" x14ac:dyDescent="0.25">
      <c r="A1599" s="14">
        <v>41136</v>
      </c>
      <c r="B1599" s="10">
        <v>14.63</v>
      </c>
      <c r="D1599" s="14">
        <v>39316</v>
      </c>
      <c r="E1599" s="10">
        <v>81.248999999999995</v>
      </c>
    </row>
    <row r="1600" spans="1:5" x14ac:dyDescent="0.25">
      <c r="A1600" s="14">
        <v>41135</v>
      </c>
      <c r="B1600" s="10">
        <v>14.85</v>
      </c>
      <c r="D1600" s="14">
        <v>39317</v>
      </c>
      <c r="E1600" s="10">
        <v>81.144999999999996</v>
      </c>
    </row>
    <row r="1601" spans="1:5" x14ac:dyDescent="0.25">
      <c r="A1601" s="14">
        <v>41134</v>
      </c>
      <c r="B1601" s="10">
        <v>13.7</v>
      </c>
      <c r="D1601" s="14">
        <v>39318</v>
      </c>
      <c r="E1601" s="10">
        <v>80.667000000000002</v>
      </c>
    </row>
    <row r="1602" spans="1:5" x14ac:dyDescent="0.25">
      <c r="A1602" s="14">
        <v>41131</v>
      </c>
      <c r="B1602" s="10">
        <v>14.74</v>
      </c>
      <c r="D1602" s="14">
        <v>39321</v>
      </c>
      <c r="E1602" s="10">
        <v>80.739000000000004</v>
      </c>
    </row>
    <row r="1603" spans="1:5" x14ac:dyDescent="0.25">
      <c r="A1603" s="14">
        <v>41130</v>
      </c>
      <c r="B1603" s="10">
        <v>15.28</v>
      </c>
      <c r="D1603" s="14">
        <v>39322</v>
      </c>
      <c r="E1603" s="10">
        <v>80.756</v>
      </c>
    </row>
    <row r="1604" spans="1:5" x14ac:dyDescent="0.25">
      <c r="A1604" s="14">
        <v>41129</v>
      </c>
      <c r="B1604" s="10">
        <v>15.32</v>
      </c>
      <c r="D1604" s="14">
        <v>39323</v>
      </c>
      <c r="E1604" s="10">
        <v>80.7</v>
      </c>
    </row>
    <row r="1605" spans="1:5" x14ac:dyDescent="0.25">
      <c r="A1605" s="14">
        <v>41128</v>
      </c>
      <c r="B1605" s="10">
        <v>15.99</v>
      </c>
      <c r="D1605" s="14">
        <v>39324</v>
      </c>
      <c r="E1605" s="10">
        <v>80.793999999999997</v>
      </c>
    </row>
    <row r="1606" spans="1:5" x14ac:dyDescent="0.25">
      <c r="A1606" s="14">
        <v>41127</v>
      </c>
      <c r="B1606" s="10">
        <v>15.95</v>
      </c>
      <c r="D1606" s="14">
        <v>39325</v>
      </c>
      <c r="E1606" s="10">
        <v>80.790999999999997</v>
      </c>
    </row>
    <row r="1607" spans="1:5" x14ac:dyDescent="0.25">
      <c r="A1607" s="14">
        <v>41124</v>
      </c>
      <c r="B1607" s="10">
        <v>15.64</v>
      </c>
      <c r="D1607" s="14">
        <v>39328</v>
      </c>
      <c r="E1607" s="10">
        <v>80.813999999999993</v>
      </c>
    </row>
    <row r="1608" spans="1:5" x14ac:dyDescent="0.25">
      <c r="A1608" s="14">
        <v>41123</v>
      </c>
      <c r="B1608" s="10">
        <v>17.57</v>
      </c>
      <c r="D1608" s="14">
        <v>39329</v>
      </c>
      <c r="E1608" s="10">
        <v>80.88</v>
      </c>
    </row>
    <row r="1609" spans="1:5" x14ac:dyDescent="0.25">
      <c r="A1609" s="14">
        <v>41122</v>
      </c>
      <c r="B1609" s="10">
        <v>18.96</v>
      </c>
      <c r="D1609" s="14">
        <v>39330</v>
      </c>
      <c r="E1609" s="10">
        <v>80.622</v>
      </c>
    </row>
    <row r="1610" spans="1:5" x14ac:dyDescent="0.25">
      <c r="A1610" s="14">
        <v>41121</v>
      </c>
      <c r="B1610" s="10">
        <v>18.93</v>
      </c>
      <c r="D1610" s="14">
        <v>39331</v>
      </c>
      <c r="E1610" s="10">
        <v>80.471999999999994</v>
      </c>
    </row>
    <row r="1611" spans="1:5" x14ac:dyDescent="0.25">
      <c r="A1611" s="14">
        <v>41120</v>
      </c>
      <c r="B1611" s="10">
        <v>18.03</v>
      </c>
      <c r="D1611" s="14">
        <v>39332</v>
      </c>
      <c r="E1611" s="10">
        <v>79.959000000000003</v>
      </c>
    </row>
    <row r="1612" spans="1:5" x14ac:dyDescent="0.25">
      <c r="A1612" s="14">
        <v>41117</v>
      </c>
      <c r="B1612" s="10">
        <v>16.7</v>
      </c>
      <c r="D1612" s="14">
        <v>39335</v>
      </c>
      <c r="E1612" s="10">
        <v>79.816000000000003</v>
      </c>
    </row>
    <row r="1613" spans="1:5" x14ac:dyDescent="0.25">
      <c r="A1613" s="14">
        <v>41116</v>
      </c>
      <c r="B1613" s="10">
        <v>17.53</v>
      </c>
      <c r="D1613" s="14">
        <v>39336</v>
      </c>
      <c r="E1613" s="10">
        <v>79.703999999999994</v>
      </c>
    </row>
    <row r="1614" spans="1:5" x14ac:dyDescent="0.25">
      <c r="A1614" s="14">
        <v>41115</v>
      </c>
      <c r="B1614" s="10">
        <v>19.34</v>
      </c>
      <c r="D1614" s="14">
        <v>39337</v>
      </c>
      <c r="E1614" s="10">
        <v>79.364999999999995</v>
      </c>
    </row>
    <row r="1615" spans="1:5" x14ac:dyDescent="0.25">
      <c r="A1615" s="14">
        <v>41114</v>
      </c>
      <c r="B1615" s="10">
        <v>20.47</v>
      </c>
      <c r="D1615" s="14">
        <v>39338</v>
      </c>
      <c r="E1615" s="10">
        <v>79.513000000000005</v>
      </c>
    </row>
    <row r="1616" spans="1:5" x14ac:dyDescent="0.25">
      <c r="A1616" s="14">
        <v>41113</v>
      </c>
      <c r="B1616" s="10">
        <v>18.62</v>
      </c>
      <c r="D1616" s="14">
        <v>39339</v>
      </c>
      <c r="E1616" s="10">
        <v>79.617000000000004</v>
      </c>
    </row>
    <row r="1617" spans="1:5" x14ac:dyDescent="0.25">
      <c r="A1617" s="14">
        <v>41110</v>
      </c>
      <c r="B1617" s="10">
        <v>16.27</v>
      </c>
      <c r="D1617" s="14">
        <v>39342</v>
      </c>
      <c r="E1617" s="10">
        <v>79.72</v>
      </c>
    </row>
    <row r="1618" spans="1:5" x14ac:dyDescent="0.25">
      <c r="A1618" s="14">
        <v>41109</v>
      </c>
      <c r="B1618" s="10">
        <v>15.45</v>
      </c>
      <c r="D1618" s="14">
        <v>39343</v>
      </c>
      <c r="E1618" s="10">
        <v>79.209000000000003</v>
      </c>
    </row>
    <row r="1619" spans="1:5" x14ac:dyDescent="0.25">
      <c r="A1619" s="14">
        <v>41108</v>
      </c>
      <c r="B1619" s="10">
        <v>16.16</v>
      </c>
      <c r="D1619" s="14">
        <v>39344</v>
      </c>
      <c r="E1619" s="10">
        <v>79.3</v>
      </c>
    </row>
    <row r="1620" spans="1:5" x14ac:dyDescent="0.25">
      <c r="A1620" s="14">
        <v>41107</v>
      </c>
      <c r="B1620" s="10">
        <v>16.48</v>
      </c>
      <c r="D1620" s="14">
        <v>39345</v>
      </c>
      <c r="E1620" s="10">
        <v>78.581999999999994</v>
      </c>
    </row>
    <row r="1621" spans="1:5" x14ac:dyDescent="0.25">
      <c r="A1621" s="14">
        <v>41106</v>
      </c>
      <c r="B1621" s="10">
        <v>17.11</v>
      </c>
      <c r="D1621" s="14">
        <v>39346</v>
      </c>
      <c r="E1621" s="10">
        <v>78.596999999999994</v>
      </c>
    </row>
    <row r="1622" spans="1:5" x14ac:dyDescent="0.25">
      <c r="A1622" s="14">
        <v>41103</v>
      </c>
      <c r="B1622" s="10">
        <v>16.739999999999998</v>
      </c>
      <c r="D1622" s="14">
        <v>39349</v>
      </c>
      <c r="E1622" s="10">
        <v>78.527000000000001</v>
      </c>
    </row>
    <row r="1623" spans="1:5" x14ac:dyDescent="0.25">
      <c r="A1623" s="14">
        <v>41102</v>
      </c>
      <c r="B1623" s="10">
        <v>18.329999999999998</v>
      </c>
      <c r="D1623" s="14">
        <v>39350</v>
      </c>
      <c r="E1623" s="10">
        <v>78.313000000000002</v>
      </c>
    </row>
    <row r="1624" spans="1:5" x14ac:dyDescent="0.25">
      <c r="A1624" s="14">
        <v>41101</v>
      </c>
      <c r="B1624" s="10">
        <v>17.95</v>
      </c>
      <c r="D1624" s="14">
        <v>39351</v>
      </c>
      <c r="E1624" s="10">
        <v>78.492999999999995</v>
      </c>
    </row>
    <row r="1625" spans="1:5" x14ac:dyDescent="0.25">
      <c r="A1625" s="14">
        <v>41100</v>
      </c>
      <c r="B1625" s="10">
        <v>18.72</v>
      </c>
      <c r="D1625" s="14">
        <v>39352</v>
      </c>
      <c r="E1625" s="10">
        <v>78.337999999999994</v>
      </c>
    </row>
    <row r="1626" spans="1:5" x14ac:dyDescent="0.25">
      <c r="A1626" s="14">
        <v>41099</v>
      </c>
      <c r="B1626" s="10">
        <v>17.98</v>
      </c>
      <c r="D1626" s="14">
        <v>39353</v>
      </c>
      <c r="E1626" s="10">
        <v>77.718999999999994</v>
      </c>
    </row>
    <row r="1627" spans="1:5" x14ac:dyDescent="0.25">
      <c r="A1627" s="14">
        <v>41096</v>
      </c>
      <c r="B1627" s="10">
        <v>17.100000000000001</v>
      </c>
      <c r="D1627" s="14">
        <v>39356</v>
      </c>
      <c r="E1627" s="10">
        <v>77.903999999999996</v>
      </c>
    </row>
    <row r="1628" spans="1:5" x14ac:dyDescent="0.25">
      <c r="A1628" s="14">
        <v>41095</v>
      </c>
      <c r="B1628" s="10">
        <v>17.5</v>
      </c>
      <c r="D1628" s="14">
        <v>39357</v>
      </c>
      <c r="E1628" s="10">
        <v>78.302999999999997</v>
      </c>
    </row>
    <row r="1629" spans="1:5" x14ac:dyDescent="0.25">
      <c r="A1629" s="14">
        <v>41093</v>
      </c>
      <c r="B1629" s="10">
        <v>16.66</v>
      </c>
      <c r="D1629" s="14">
        <v>39358</v>
      </c>
      <c r="E1629" s="10">
        <v>78.572999999999993</v>
      </c>
    </row>
    <row r="1630" spans="1:5" x14ac:dyDescent="0.25">
      <c r="A1630" s="14">
        <v>41092</v>
      </c>
      <c r="B1630" s="10">
        <v>16.8</v>
      </c>
      <c r="D1630" s="14">
        <v>39359</v>
      </c>
      <c r="E1630" s="10">
        <v>78.480999999999995</v>
      </c>
    </row>
    <row r="1631" spans="1:5" x14ac:dyDescent="0.25">
      <c r="A1631" s="14">
        <v>41089</v>
      </c>
      <c r="B1631" s="10">
        <v>17.079999999999998</v>
      </c>
      <c r="D1631" s="14">
        <v>39360</v>
      </c>
      <c r="E1631" s="10">
        <v>78.308000000000007</v>
      </c>
    </row>
    <row r="1632" spans="1:5" x14ac:dyDescent="0.25">
      <c r="A1632" s="14">
        <v>41088</v>
      </c>
      <c r="B1632" s="10">
        <v>19.71</v>
      </c>
      <c r="D1632" s="14">
        <v>39363</v>
      </c>
      <c r="E1632" s="10">
        <v>78.671999999999997</v>
      </c>
    </row>
    <row r="1633" spans="1:5" x14ac:dyDescent="0.25">
      <c r="A1633" s="14">
        <v>41087</v>
      </c>
      <c r="B1633" s="10">
        <v>19.45</v>
      </c>
      <c r="D1633" s="14">
        <v>39364</v>
      </c>
      <c r="E1633" s="10">
        <v>78.525999999999996</v>
      </c>
    </row>
    <row r="1634" spans="1:5" x14ac:dyDescent="0.25">
      <c r="A1634" s="14">
        <v>41086</v>
      </c>
      <c r="B1634" s="10">
        <v>19.72</v>
      </c>
      <c r="D1634" s="14">
        <v>39365</v>
      </c>
      <c r="E1634" s="10">
        <v>78.375</v>
      </c>
    </row>
    <row r="1635" spans="1:5" x14ac:dyDescent="0.25">
      <c r="A1635" s="14">
        <v>41085</v>
      </c>
      <c r="B1635" s="10">
        <v>20.38</v>
      </c>
      <c r="D1635" s="14">
        <v>39366</v>
      </c>
      <c r="E1635" s="10">
        <v>78.078000000000003</v>
      </c>
    </row>
    <row r="1636" spans="1:5" x14ac:dyDescent="0.25">
      <c r="A1636" s="14">
        <v>41082</v>
      </c>
      <c r="B1636" s="10">
        <v>18.11</v>
      </c>
      <c r="D1636" s="14">
        <v>39367</v>
      </c>
      <c r="E1636" s="10">
        <v>78.224000000000004</v>
      </c>
    </row>
    <row r="1637" spans="1:5" x14ac:dyDescent="0.25">
      <c r="A1637" s="14">
        <v>41081</v>
      </c>
      <c r="B1637" s="10">
        <v>20.079999999999998</v>
      </c>
      <c r="D1637" s="14">
        <v>39370</v>
      </c>
      <c r="E1637" s="10">
        <v>78.087999999999994</v>
      </c>
    </row>
    <row r="1638" spans="1:5" x14ac:dyDescent="0.25">
      <c r="A1638" s="14">
        <v>41080</v>
      </c>
      <c r="B1638" s="10">
        <v>17.239999999999998</v>
      </c>
      <c r="D1638" s="14">
        <v>39371</v>
      </c>
      <c r="E1638" s="10">
        <v>78.251000000000005</v>
      </c>
    </row>
    <row r="1639" spans="1:5" x14ac:dyDescent="0.25">
      <c r="A1639" s="14">
        <v>41079</v>
      </c>
      <c r="B1639" s="10">
        <v>18.38</v>
      </c>
      <c r="D1639" s="14">
        <v>39372</v>
      </c>
      <c r="E1639" s="10">
        <v>78.12</v>
      </c>
    </row>
    <row r="1640" spans="1:5" x14ac:dyDescent="0.25">
      <c r="A1640" s="14">
        <v>41078</v>
      </c>
      <c r="B1640" s="10">
        <v>18.32</v>
      </c>
      <c r="D1640" s="14">
        <v>39373</v>
      </c>
      <c r="E1640" s="10">
        <v>77.59</v>
      </c>
    </row>
    <row r="1641" spans="1:5" x14ac:dyDescent="0.25">
      <c r="A1641" s="14">
        <v>41075</v>
      </c>
      <c r="B1641" s="10">
        <v>21.11</v>
      </c>
      <c r="D1641" s="14">
        <v>39374</v>
      </c>
      <c r="E1641" s="10">
        <v>77.406999999999996</v>
      </c>
    </row>
    <row r="1642" spans="1:5" x14ac:dyDescent="0.25">
      <c r="A1642" s="14">
        <v>41074</v>
      </c>
      <c r="B1642" s="10">
        <v>21.68</v>
      </c>
      <c r="D1642" s="14">
        <v>39377</v>
      </c>
      <c r="E1642" s="10">
        <v>78.06</v>
      </c>
    </row>
    <row r="1643" spans="1:5" x14ac:dyDescent="0.25">
      <c r="A1643" s="14">
        <v>41073</v>
      </c>
      <c r="B1643" s="10">
        <v>24.27</v>
      </c>
      <c r="D1643" s="14">
        <v>39378</v>
      </c>
      <c r="E1643" s="10">
        <v>77.588999999999999</v>
      </c>
    </row>
    <row r="1644" spans="1:5" x14ac:dyDescent="0.25">
      <c r="A1644" s="14">
        <v>41072</v>
      </c>
      <c r="B1644" s="10">
        <v>22.09</v>
      </c>
      <c r="D1644" s="14">
        <v>39379</v>
      </c>
      <c r="E1644" s="10">
        <v>77.546000000000006</v>
      </c>
    </row>
    <row r="1645" spans="1:5" x14ac:dyDescent="0.25">
      <c r="A1645" s="14">
        <v>41071</v>
      </c>
      <c r="B1645" s="10">
        <v>23.56</v>
      </c>
      <c r="D1645" s="14">
        <v>39380</v>
      </c>
      <c r="E1645" s="10">
        <v>77.278000000000006</v>
      </c>
    </row>
    <row r="1646" spans="1:5" x14ac:dyDescent="0.25">
      <c r="A1646" s="14">
        <v>41068</v>
      </c>
      <c r="B1646" s="10">
        <v>21.23</v>
      </c>
      <c r="D1646" s="14">
        <v>39381</v>
      </c>
      <c r="E1646" s="10">
        <v>77.027000000000001</v>
      </c>
    </row>
    <row r="1647" spans="1:5" x14ac:dyDescent="0.25">
      <c r="A1647" s="14">
        <v>41067</v>
      </c>
      <c r="B1647" s="10">
        <v>21.72</v>
      </c>
      <c r="D1647" s="14">
        <v>39384</v>
      </c>
      <c r="E1647" s="10">
        <v>76.837000000000003</v>
      </c>
    </row>
    <row r="1648" spans="1:5" x14ac:dyDescent="0.25">
      <c r="A1648" s="14">
        <v>41066</v>
      </c>
      <c r="B1648" s="10">
        <v>22.16</v>
      </c>
      <c r="D1648" s="14">
        <v>39385</v>
      </c>
      <c r="E1648" s="10">
        <v>76.772999999999996</v>
      </c>
    </row>
    <row r="1649" spans="1:5" x14ac:dyDescent="0.25">
      <c r="A1649" s="14">
        <v>41065</v>
      </c>
      <c r="B1649" s="10">
        <v>24.68</v>
      </c>
      <c r="D1649" s="14">
        <v>39386</v>
      </c>
      <c r="E1649" s="10">
        <v>76.478999999999999</v>
      </c>
    </row>
    <row r="1650" spans="1:5" x14ac:dyDescent="0.25">
      <c r="A1650" s="14">
        <v>41064</v>
      </c>
      <c r="B1650" s="10">
        <v>26.12</v>
      </c>
      <c r="D1650" s="14">
        <v>39387</v>
      </c>
      <c r="E1650" s="10">
        <v>76.593999999999994</v>
      </c>
    </row>
    <row r="1651" spans="1:5" x14ac:dyDescent="0.25">
      <c r="A1651" s="14">
        <v>41061</v>
      </c>
      <c r="B1651" s="10">
        <v>26.66</v>
      </c>
      <c r="D1651" s="14">
        <v>39388</v>
      </c>
      <c r="E1651" s="10">
        <v>76.337000000000003</v>
      </c>
    </row>
    <row r="1652" spans="1:5" x14ac:dyDescent="0.25">
      <c r="A1652" s="14">
        <v>41060</v>
      </c>
      <c r="B1652" s="10">
        <v>24.06</v>
      </c>
      <c r="D1652" s="14">
        <v>39391</v>
      </c>
      <c r="E1652" s="10">
        <v>76.424999999999997</v>
      </c>
    </row>
    <row r="1653" spans="1:5" x14ac:dyDescent="0.25">
      <c r="A1653" s="14">
        <v>41059</v>
      </c>
      <c r="B1653" s="10">
        <v>24.14</v>
      </c>
      <c r="D1653" s="14">
        <v>39392</v>
      </c>
      <c r="E1653" s="10">
        <v>76.040000000000006</v>
      </c>
    </row>
    <row r="1654" spans="1:5" x14ac:dyDescent="0.25">
      <c r="A1654" s="14">
        <v>41058</v>
      </c>
      <c r="B1654" s="10">
        <v>21.03</v>
      </c>
      <c r="D1654" s="14">
        <v>39393</v>
      </c>
      <c r="E1654" s="10">
        <v>75.412000000000006</v>
      </c>
    </row>
    <row r="1655" spans="1:5" x14ac:dyDescent="0.25">
      <c r="A1655" s="14">
        <v>41054</v>
      </c>
      <c r="B1655" s="10">
        <v>21.76</v>
      </c>
      <c r="D1655" s="14">
        <v>39394</v>
      </c>
      <c r="E1655" s="10">
        <v>75.456000000000003</v>
      </c>
    </row>
    <row r="1656" spans="1:5" x14ac:dyDescent="0.25">
      <c r="A1656" s="14">
        <v>41053</v>
      </c>
      <c r="B1656" s="10">
        <v>21.54</v>
      </c>
      <c r="D1656" s="14">
        <v>39395</v>
      </c>
      <c r="E1656" s="10">
        <v>75.400000000000006</v>
      </c>
    </row>
    <row r="1657" spans="1:5" x14ac:dyDescent="0.25">
      <c r="A1657" s="14">
        <v>41052</v>
      </c>
      <c r="B1657" s="10">
        <v>22.33</v>
      </c>
      <c r="D1657" s="14">
        <v>39398</v>
      </c>
      <c r="E1657" s="10">
        <v>75.902000000000001</v>
      </c>
    </row>
    <row r="1658" spans="1:5" x14ac:dyDescent="0.25">
      <c r="A1658" s="14">
        <v>41051</v>
      </c>
      <c r="B1658" s="10">
        <v>22.48</v>
      </c>
      <c r="D1658" s="14">
        <v>39399</v>
      </c>
      <c r="E1658" s="10">
        <v>75.881</v>
      </c>
    </row>
    <row r="1659" spans="1:5" x14ac:dyDescent="0.25">
      <c r="A1659" s="14">
        <v>41050</v>
      </c>
      <c r="B1659" s="10">
        <v>22.01</v>
      </c>
      <c r="D1659" s="14">
        <v>39400</v>
      </c>
      <c r="E1659" s="10">
        <v>75.813999999999993</v>
      </c>
    </row>
    <row r="1660" spans="1:5" x14ac:dyDescent="0.25">
      <c r="A1660" s="14">
        <v>41047</v>
      </c>
      <c r="B1660" s="10">
        <v>25.1</v>
      </c>
      <c r="D1660" s="14">
        <v>39401</v>
      </c>
      <c r="E1660" s="10">
        <v>76.069000000000003</v>
      </c>
    </row>
    <row r="1661" spans="1:5" x14ac:dyDescent="0.25">
      <c r="A1661" s="14">
        <v>41046</v>
      </c>
      <c r="B1661" s="10">
        <v>24.49</v>
      </c>
      <c r="D1661" s="14">
        <v>39402</v>
      </c>
      <c r="E1661" s="10">
        <v>75.826999999999998</v>
      </c>
    </row>
    <row r="1662" spans="1:5" x14ac:dyDescent="0.25">
      <c r="A1662" s="14">
        <v>41045</v>
      </c>
      <c r="B1662" s="10">
        <v>22.27</v>
      </c>
      <c r="D1662" s="14">
        <v>39405</v>
      </c>
      <c r="E1662" s="10">
        <v>75.78</v>
      </c>
    </row>
    <row r="1663" spans="1:5" x14ac:dyDescent="0.25">
      <c r="A1663" s="14">
        <v>41044</v>
      </c>
      <c r="B1663" s="10">
        <v>21.97</v>
      </c>
      <c r="D1663" s="14">
        <v>39406</v>
      </c>
      <c r="E1663" s="10">
        <v>75.204999999999998</v>
      </c>
    </row>
    <row r="1664" spans="1:5" x14ac:dyDescent="0.25">
      <c r="A1664" s="14">
        <v>41043</v>
      </c>
      <c r="B1664" s="10">
        <v>21.87</v>
      </c>
      <c r="D1664" s="14">
        <v>39407</v>
      </c>
      <c r="E1664" s="10">
        <v>75.072999999999993</v>
      </c>
    </row>
    <row r="1665" spans="1:5" x14ac:dyDescent="0.25">
      <c r="A1665" s="14">
        <v>41040</v>
      </c>
      <c r="B1665" s="10">
        <v>19.89</v>
      </c>
      <c r="D1665" s="14">
        <v>39408</v>
      </c>
      <c r="E1665" s="10">
        <v>75.051000000000002</v>
      </c>
    </row>
    <row r="1666" spans="1:5" x14ac:dyDescent="0.25">
      <c r="A1666" s="14">
        <v>41039</v>
      </c>
      <c r="B1666" s="10">
        <v>18.829999999999998</v>
      </c>
      <c r="D1666" s="14">
        <v>39409</v>
      </c>
      <c r="E1666" s="10">
        <v>75.052999999999997</v>
      </c>
    </row>
    <row r="1667" spans="1:5" x14ac:dyDescent="0.25">
      <c r="A1667" s="14">
        <v>41038</v>
      </c>
      <c r="B1667" s="10">
        <v>20.079999999999998</v>
      </c>
      <c r="D1667" s="14">
        <v>39412</v>
      </c>
      <c r="E1667" s="10">
        <v>74.858999999999995</v>
      </c>
    </row>
    <row r="1668" spans="1:5" x14ac:dyDescent="0.25">
      <c r="A1668" s="14">
        <v>41037</v>
      </c>
      <c r="B1668" s="10">
        <v>19.05</v>
      </c>
      <c r="D1668" s="14">
        <v>39413</v>
      </c>
      <c r="E1668" s="10">
        <v>75.096000000000004</v>
      </c>
    </row>
    <row r="1669" spans="1:5" x14ac:dyDescent="0.25">
      <c r="A1669" s="14">
        <v>41036</v>
      </c>
      <c r="B1669" s="10">
        <v>18.940000000000001</v>
      </c>
      <c r="D1669" s="14">
        <v>39414</v>
      </c>
      <c r="E1669" s="10">
        <v>75.075999999999993</v>
      </c>
    </row>
    <row r="1670" spans="1:5" x14ac:dyDescent="0.25">
      <c r="A1670" s="14">
        <v>41033</v>
      </c>
      <c r="B1670" s="10">
        <v>19.16</v>
      </c>
      <c r="D1670" s="14">
        <v>39415</v>
      </c>
      <c r="E1670" s="10">
        <v>75.587999999999994</v>
      </c>
    </row>
    <row r="1671" spans="1:5" x14ac:dyDescent="0.25">
      <c r="A1671" s="14">
        <v>41032</v>
      </c>
      <c r="B1671" s="10">
        <v>17.559999999999999</v>
      </c>
      <c r="D1671" s="14">
        <v>39416</v>
      </c>
      <c r="E1671" s="10">
        <v>76.147000000000006</v>
      </c>
    </row>
    <row r="1672" spans="1:5" x14ac:dyDescent="0.25">
      <c r="A1672" s="14">
        <v>41031</v>
      </c>
      <c r="B1672" s="10">
        <v>16.88</v>
      </c>
      <c r="D1672" s="14">
        <v>39419</v>
      </c>
      <c r="E1672" s="10">
        <v>75.935000000000002</v>
      </c>
    </row>
    <row r="1673" spans="1:5" x14ac:dyDescent="0.25">
      <c r="A1673" s="14">
        <v>41030</v>
      </c>
      <c r="B1673" s="10">
        <v>16.600000000000001</v>
      </c>
      <c r="D1673" s="14">
        <v>39420</v>
      </c>
      <c r="E1673" s="10">
        <v>75.694000000000003</v>
      </c>
    </row>
    <row r="1674" spans="1:5" x14ac:dyDescent="0.25">
      <c r="A1674" s="14">
        <v>41029</v>
      </c>
      <c r="B1674" s="10">
        <v>17.149999999999999</v>
      </c>
      <c r="D1674" s="14">
        <v>39421</v>
      </c>
      <c r="E1674" s="10">
        <v>76.412999999999997</v>
      </c>
    </row>
    <row r="1675" spans="1:5" x14ac:dyDescent="0.25">
      <c r="A1675" s="14">
        <v>41026</v>
      </c>
      <c r="B1675" s="10">
        <v>16.32</v>
      </c>
      <c r="D1675" s="14">
        <v>39422</v>
      </c>
      <c r="E1675" s="10">
        <v>76.382999999999996</v>
      </c>
    </row>
    <row r="1676" spans="1:5" x14ac:dyDescent="0.25">
      <c r="A1676" s="14">
        <v>41025</v>
      </c>
      <c r="B1676" s="10">
        <v>16.239999999999998</v>
      </c>
      <c r="D1676" s="14">
        <v>39423</v>
      </c>
      <c r="E1676" s="10">
        <v>76.287999999999997</v>
      </c>
    </row>
    <row r="1677" spans="1:5" x14ac:dyDescent="0.25">
      <c r="A1677" s="14">
        <v>41024</v>
      </c>
      <c r="B1677" s="10">
        <v>16.82</v>
      </c>
      <c r="D1677" s="14">
        <v>39426</v>
      </c>
      <c r="E1677" s="10">
        <v>76.061999999999998</v>
      </c>
    </row>
    <row r="1678" spans="1:5" x14ac:dyDescent="0.25">
      <c r="A1678" s="14">
        <v>41023</v>
      </c>
      <c r="B1678" s="10">
        <v>18.100000000000001</v>
      </c>
      <c r="D1678" s="14">
        <v>39427</v>
      </c>
      <c r="E1678" s="10">
        <v>76.221999999999994</v>
      </c>
    </row>
    <row r="1679" spans="1:5" x14ac:dyDescent="0.25">
      <c r="A1679" s="14">
        <v>41022</v>
      </c>
      <c r="B1679" s="10">
        <v>18.97</v>
      </c>
      <c r="D1679" s="14">
        <v>39428</v>
      </c>
      <c r="E1679" s="10">
        <v>76.144000000000005</v>
      </c>
    </row>
    <row r="1680" spans="1:5" x14ac:dyDescent="0.25">
      <c r="A1680" s="14">
        <v>41019</v>
      </c>
      <c r="B1680" s="10">
        <v>17.440000000000001</v>
      </c>
      <c r="D1680" s="14">
        <v>39429</v>
      </c>
      <c r="E1680" s="10">
        <v>76.561999999999998</v>
      </c>
    </row>
    <row r="1681" spans="1:5" x14ac:dyDescent="0.25">
      <c r="A1681" s="14">
        <v>41018</v>
      </c>
      <c r="B1681" s="10">
        <v>18.36</v>
      </c>
      <c r="D1681" s="14">
        <v>39430</v>
      </c>
      <c r="E1681" s="10">
        <v>77.436000000000007</v>
      </c>
    </row>
    <row r="1682" spans="1:5" x14ac:dyDescent="0.25">
      <c r="A1682" s="14">
        <v>41017</v>
      </c>
      <c r="B1682" s="10">
        <v>18.64</v>
      </c>
      <c r="D1682" s="14">
        <v>39433</v>
      </c>
      <c r="E1682" s="10">
        <v>77.400999999999996</v>
      </c>
    </row>
    <row r="1683" spans="1:5" x14ac:dyDescent="0.25">
      <c r="A1683" s="14">
        <v>41016</v>
      </c>
      <c r="B1683" s="10">
        <v>18.46</v>
      </c>
      <c r="D1683" s="14">
        <v>39434</v>
      </c>
      <c r="E1683" s="10">
        <v>77.412000000000006</v>
      </c>
    </row>
    <row r="1684" spans="1:5" x14ac:dyDescent="0.25">
      <c r="A1684" s="14">
        <v>41015</v>
      </c>
      <c r="B1684" s="10">
        <v>19.55</v>
      </c>
      <c r="D1684" s="14">
        <v>39435</v>
      </c>
      <c r="E1684" s="10">
        <v>77.587000000000003</v>
      </c>
    </row>
    <row r="1685" spans="1:5" x14ac:dyDescent="0.25">
      <c r="A1685" s="14">
        <v>41012</v>
      </c>
      <c r="B1685" s="10">
        <v>19.55</v>
      </c>
      <c r="D1685" s="14">
        <v>39436</v>
      </c>
      <c r="E1685" s="10">
        <v>77.793999999999997</v>
      </c>
    </row>
    <row r="1686" spans="1:5" x14ac:dyDescent="0.25">
      <c r="A1686" s="14">
        <v>41011</v>
      </c>
      <c r="B1686" s="10">
        <v>17.2</v>
      </c>
      <c r="D1686" s="14">
        <v>39437</v>
      </c>
      <c r="E1686" s="10">
        <v>77.721000000000004</v>
      </c>
    </row>
    <row r="1687" spans="1:5" x14ac:dyDescent="0.25">
      <c r="A1687" s="14">
        <v>41010</v>
      </c>
      <c r="B1687" s="10">
        <v>20.02</v>
      </c>
      <c r="D1687" s="14">
        <v>39440</v>
      </c>
      <c r="E1687" s="10">
        <v>77.572000000000003</v>
      </c>
    </row>
    <row r="1688" spans="1:5" x14ac:dyDescent="0.25">
      <c r="A1688" s="14">
        <v>41009</v>
      </c>
      <c r="B1688" s="10">
        <v>20.39</v>
      </c>
      <c r="D1688" s="14">
        <v>39441</v>
      </c>
      <c r="E1688" s="10">
        <v>77.596999999999994</v>
      </c>
    </row>
    <row r="1689" spans="1:5" x14ac:dyDescent="0.25">
      <c r="A1689" s="14">
        <v>41008</v>
      </c>
      <c r="B1689" s="10">
        <v>18.809999999999999</v>
      </c>
      <c r="D1689" s="14">
        <v>39442</v>
      </c>
      <c r="E1689" s="10">
        <v>77.150000000000006</v>
      </c>
    </row>
    <row r="1690" spans="1:5" x14ac:dyDescent="0.25">
      <c r="A1690" s="14">
        <v>41004</v>
      </c>
      <c r="B1690" s="10">
        <v>16.7</v>
      </c>
      <c r="D1690" s="14">
        <v>39443</v>
      </c>
      <c r="E1690" s="10">
        <v>76.606999999999999</v>
      </c>
    </row>
    <row r="1691" spans="1:5" x14ac:dyDescent="0.25">
      <c r="A1691" s="14">
        <v>41003</v>
      </c>
      <c r="B1691" s="10">
        <v>16.440000000000001</v>
      </c>
      <c r="D1691" s="14">
        <v>39444</v>
      </c>
      <c r="E1691" s="10">
        <v>76.218000000000004</v>
      </c>
    </row>
    <row r="1692" spans="1:5" x14ac:dyDescent="0.25">
      <c r="A1692" s="14">
        <v>41002</v>
      </c>
      <c r="B1692" s="10">
        <v>15.66</v>
      </c>
      <c r="D1692" s="14">
        <v>39447</v>
      </c>
      <c r="E1692" s="10">
        <v>76.694999999999993</v>
      </c>
    </row>
    <row r="1693" spans="1:5" x14ac:dyDescent="0.25">
      <c r="A1693" s="14">
        <v>41001</v>
      </c>
      <c r="B1693" s="10">
        <v>15.64</v>
      </c>
      <c r="D1693" s="14">
        <v>39448</v>
      </c>
      <c r="E1693" s="10">
        <v>76.647999999999996</v>
      </c>
    </row>
    <row r="1694" spans="1:5" x14ac:dyDescent="0.25">
      <c r="A1694" s="14">
        <v>40998</v>
      </c>
      <c r="B1694" s="10">
        <v>15.5</v>
      </c>
      <c r="D1694" s="14">
        <v>39449</v>
      </c>
      <c r="E1694" s="10">
        <v>75.971999999999994</v>
      </c>
    </row>
    <row r="1695" spans="1:5" x14ac:dyDescent="0.25">
      <c r="A1695" s="14">
        <v>40997</v>
      </c>
      <c r="B1695" s="10">
        <v>15.48</v>
      </c>
      <c r="D1695" s="14">
        <v>39450</v>
      </c>
      <c r="E1695" s="10">
        <v>75.888999999999996</v>
      </c>
    </row>
    <row r="1696" spans="1:5" x14ac:dyDescent="0.25">
      <c r="A1696" s="14">
        <v>40996</v>
      </c>
      <c r="B1696" s="10">
        <v>15.47</v>
      </c>
      <c r="D1696" s="14">
        <v>39451</v>
      </c>
      <c r="E1696" s="10">
        <v>75.793000000000006</v>
      </c>
    </row>
    <row r="1697" spans="1:5" x14ac:dyDescent="0.25">
      <c r="A1697" s="14">
        <v>40995</v>
      </c>
      <c r="B1697" s="10">
        <v>15.59</v>
      </c>
      <c r="D1697" s="14">
        <v>39454</v>
      </c>
      <c r="E1697" s="10">
        <v>76.174000000000007</v>
      </c>
    </row>
    <row r="1698" spans="1:5" x14ac:dyDescent="0.25">
      <c r="A1698" s="14">
        <v>40994</v>
      </c>
      <c r="B1698" s="10">
        <v>14.26</v>
      </c>
      <c r="D1698" s="14">
        <v>39455</v>
      </c>
      <c r="E1698" s="10">
        <v>76.111000000000004</v>
      </c>
    </row>
    <row r="1699" spans="1:5" x14ac:dyDescent="0.25">
      <c r="A1699" s="14">
        <v>40991</v>
      </c>
      <c r="B1699" s="10">
        <v>14.82</v>
      </c>
      <c r="D1699" s="14">
        <v>39456</v>
      </c>
      <c r="E1699" s="10">
        <v>76.418999999999997</v>
      </c>
    </row>
    <row r="1700" spans="1:5" x14ac:dyDescent="0.25">
      <c r="A1700" s="14">
        <v>40990</v>
      </c>
      <c r="B1700" s="10">
        <v>15.57</v>
      </c>
      <c r="D1700" s="14">
        <v>39457</v>
      </c>
      <c r="E1700" s="10">
        <v>75.933999999999997</v>
      </c>
    </row>
    <row r="1701" spans="1:5" x14ac:dyDescent="0.25">
      <c r="A1701" s="14">
        <v>40989</v>
      </c>
      <c r="B1701" s="10">
        <v>15.13</v>
      </c>
      <c r="D1701" s="14">
        <v>39458</v>
      </c>
      <c r="E1701" s="10">
        <v>75.977999999999994</v>
      </c>
    </row>
    <row r="1702" spans="1:5" x14ac:dyDescent="0.25">
      <c r="A1702" s="14">
        <v>40988</v>
      </c>
      <c r="B1702" s="10">
        <v>15.58</v>
      </c>
      <c r="D1702" s="14">
        <v>39461</v>
      </c>
      <c r="E1702" s="10">
        <v>75.613</v>
      </c>
    </row>
    <row r="1703" spans="1:5" x14ac:dyDescent="0.25">
      <c r="A1703" s="14">
        <v>40987</v>
      </c>
      <c r="B1703" s="10">
        <v>15.04</v>
      </c>
      <c r="D1703" s="14">
        <v>39462</v>
      </c>
      <c r="E1703" s="10">
        <v>75.573999999999998</v>
      </c>
    </row>
    <row r="1704" spans="1:5" x14ac:dyDescent="0.25">
      <c r="A1704" s="14">
        <v>40984</v>
      </c>
      <c r="B1704" s="10">
        <v>14.47</v>
      </c>
      <c r="D1704" s="14">
        <v>39463</v>
      </c>
      <c r="E1704" s="10">
        <v>76.257999999999996</v>
      </c>
    </row>
    <row r="1705" spans="1:5" x14ac:dyDescent="0.25">
      <c r="A1705" s="14">
        <v>40983</v>
      </c>
      <c r="B1705" s="10">
        <v>15.42</v>
      </c>
      <c r="D1705" s="14">
        <v>39464</v>
      </c>
      <c r="E1705" s="10">
        <v>76.174000000000007</v>
      </c>
    </row>
    <row r="1706" spans="1:5" x14ac:dyDescent="0.25">
      <c r="A1706" s="14">
        <v>40982</v>
      </c>
      <c r="B1706" s="10">
        <v>15.31</v>
      </c>
      <c r="D1706" s="14">
        <v>39465</v>
      </c>
      <c r="E1706" s="10">
        <v>76.382999999999996</v>
      </c>
    </row>
    <row r="1707" spans="1:5" x14ac:dyDescent="0.25">
      <c r="A1707" s="14">
        <v>40981</v>
      </c>
      <c r="B1707" s="10">
        <v>14.8</v>
      </c>
      <c r="D1707" s="14">
        <v>39468</v>
      </c>
      <c r="E1707" s="10">
        <v>76.866</v>
      </c>
    </row>
    <row r="1708" spans="1:5" x14ac:dyDescent="0.25">
      <c r="A1708" s="14">
        <v>40980</v>
      </c>
      <c r="B1708" s="10">
        <v>15.64</v>
      </c>
      <c r="D1708" s="14">
        <v>39469</v>
      </c>
      <c r="E1708" s="10">
        <v>76.346000000000004</v>
      </c>
    </row>
    <row r="1709" spans="1:5" x14ac:dyDescent="0.25">
      <c r="A1709" s="14">
        <v>40977</v>
      </c>
      <c r="B1709" s="10">
        <v>17.11</v>
      </c>
      <c r="D1709" s="14">
        <v>39470</v>
      </c>
      <c r="E1709" s="10">
        <v>76.400999999999996</v>
      </c>
    </row>
    <row r="1710" spans="1:5" x14ac:dyDescent="0.25">
      <c r="A1710" s="14">
        <v>40976</v>
      </c>
      <c r="B1710" s="10">
        <v>17.95</v>
      </c>
      <c r="D1710" s="14">
        <v>39471</v>
      </c>
      <c r="E1710" s="10">
        <v>75.691999999999993</v>
      </c>
    </row>
    <row r="1711" spans="1:5" x14ac:dyDescent="0.25">
      <c r="A1711" s="14">
        <v>40975</v>
      </c>
      <c r="B1711" s="10">
        <v>19.07</v>
      </c>
      <c r="D1711" s="14">
        <v>39472</v>
      </c>
      <c r="E1711" s="10">
        <v>75.972999999999999</v>
      </c>
    </row>
    <row r="1712" spans="1:5" x14ac:dyDescent="0.25">
      <c r="A1712" s="14">
        <v>40974</v>
      </c>
      <c r="B1712" s="10">
        <v>20.87</v>
      </c>
      <c r="D1712" s="14">
        <v>39475</v>
      </c>
      <c r="E1712" s="10">
        <v>75.578999999999994</v>
      </c>
    </row>
    <row r="1713" spans="1:5" x14ac:dyDescent="0.25">
      <c r="A1713" s="14">
        <v>40973</v>
      </c>
      <c r="B1713" s="10">
        <v>18.05</v>
      </c>
      <c r="D1713" s="14">
        <v>39476</v>
      </c>
      <c r="E1713" s="10">
        <v>75.545000000000002</v>
      </c>
    </row>
    <row r="1714" spans="1:5" x14ac:dyDescent="0.25">
      <c r="A1714" s="14">
        <v>40970</v>
      </c>
      <c r="B1714" s="10">
        <v>17.29</v>
      </c>
      <c r="D1714" s="14">
        <v>39477</v>
      </c>
      <c r="E1714" s="10">
        <v>75.031999999999996</v>
      </c>
    </row>
    <row r="1715" spans="1:5" x14ac:dyDescent="0.25">
      <c r="A1715" s="14">
        <v>40969</v>
      </c>
      <c r="B1715" s="10">
        <v>17.260000000000002</v>
      </c>
      <c r="D1715" s="14">
        <v>39478</v>
      </c>
      <c r="E1715" s="10">
        <v>75.177999999999997</v>
      </c>
    </row>
    <row r="1716" spans="1:5" x14ac:dyDescent="0.25">
      <c r="A1716" s="14">
        <v>40968</v>
      </c>
      <c r="B1716" s="10">
        <v>18.43</v>
      </c>
      <c r="D1716" s="14">
        <v>39479</v>
      </c>
      <c r="E1716" s="10">
        <v>75.444999999999993</v>
      </c>
    </row>
    <row r="1717" spans="1:5" x14ac:dyDescent="0.25">
      <c r="A1717" s="14">
        <v>40967</v>
      </c>
      <c r="B1717" s="10">
        <v>17.96</v>
      </c>
      <c r="D1717" s="14">
        <v>39482</v>
      </c>
      <c r="E1717" s="10">
        <v>75.37</v>
      </c>
    </row>
    <row r="1718" spans="1:5" x14ac:dyDescent="0.25">
      <c r="A1718" s="14">
        <v>40966</v>
      </c>
      <c r="B1718" s="10">
        <v>18.190000000000001</v>
      </c>
      <c r="D1718" s="14">
        <v>39483</v>
      </c>
      <c r="E1718" s="10">
        <v>76.116</v>
      </c>
    </row>
    <row r="1719" spans="1:5" x14ac:dyDescent="0.25">
      <c r="A1719" s="14">
        <v>40963</v>
      </c>
      <c r="B1719" s="10">
        <v>17.309999999999999</v>
      </c>
      <c r="D1719" s="14">
        <v>39484</v>
      </c>
      <c r="E1719" s="10">
        <v>76.141000000000005</v>
      </c>
    </row>
    <row r="1720" spans="1:5" x14ac:dyDescent="0.25">
      <c r="A1720" s="14">
        <v>40962</v>
      </c>
      <c r="B1720" s="10">
        <v>16.8</v>
      </c>
      <c r="D1720" s="14">
        <v>39485</v>
      </c>
      <c r="E1720" s="10">
        <v>76.938000000000002</v>
      </c>
    </row>
    <row r="1721" spans="1:5" x14ac:dyDescent="0.25">
      <c r="A1721" s="14">
        <v>40961</v>
      </c>
      <c r="B1721" s="10">
        <v>18.190000000000001</v>
      </c>
      <c r="D1721" s="14">
        <v>39486</v>
      </c>
      <c r="E1721" s="10">
        <v>76.67</v>
      </c>
    </row>
    <row r="1722" spans="1:5" x14ac:dyDescent="0.25">
      <c r="A1722" s="14">
        <v>40960</v>
      </c>
      <c r="B1722" s="10">
        <v>18.190000000000001</v>
      </c>
      <c r="D1722" s="14">
        <v>39489</v>
      </c>
      <c r="E1722" s="10">
        <v>76.584000000000003</v>
      </c>
    </row>
    <row r="1723" spans="1:5" x14ac:dyDescent="0.25">
      <c r="A1723" s="14">
        <v>40956</v>
      </c>
      <c r="B1723" s="10">
        <v>17.78</v>
      </c>
      <c r="D1723" s="14">
        <v>39490</v>
      </c>
      <c r="E1723" s="10">
        <v>76.314999999999998</v>
      </c>
    </row>
    <row r="1724" spans="1:5" x14ac:dyDescent="0.25">
      <c r="A1724" s="14">
        <v>40955</v>
      </c>
      <c r="B1724" s="10">
        <v>19.22</v>
      </c>
      <c r="D1724" s="14">
        <v>39491</v>
      </c>
      <c r="E1724" s="10">
        <v>76.399000000000001</v>
      </c>
    </row>
    <row r="1725" spans="1:5" x14ac:dyDescent="0.25">
      <c r="A1725" s="14">
        <v>40954</v>
      </c>
      <c r="B1725" s="10">
        <v>21.14</v>
      </c>
      <c r="D1725" s="14">
        <v>39492</v>
      </c>
      <c r="E1725" s="10">
        <v>76.155000000000001</v>
      </c>
    </row>
    <row r="1726" spans="1:5" x14ac:dyDescent="0.25">
      <c r="A1726" s="14">
        <v>40953</v>
      </c>
      <c r="B1726" s="10">
        <v>19.54</v>
      </c>
      <c r="D1726" s="14">
        <v>39493</v>
      </c>
      <c r="E1726" s="10">
        <v>76.100999999999999</v>
      </c>
    </row>
    <row r="1727" spans="1:5" x14ac:dyDescent="0.25">
      <c r="A1727" s="14">
        <v>40952</v>
      </c>
      <c r="B1727" s="10">
        <v>19.04</v>
      </c>
      <c r="D1727" s="14">
        <v>39496</v>
      </c>
      <c r="E1727" s="10">
        <v>76.257000000000005</v>
      </c>
    </row>
    <row r="1728" spans="1:5" x14ac:dyDescent="0.25">
      <c r="A1728" s="14">
        <v>40949</v>
      </c>
      <c r="B1728" s="10">
        <v>20.79</v>
      </c>
      <c r="D1728" s="14">
        <v>39497</v>
      </c>
      <c r="E1728" s="10">
        <v>75.998000000000005</v>
      </c>
    </row>
    <row r="1729" spans="1:5" x14ac:dyDescent="0.25">
      <c r="A1729" s="14">
        <v>40948</v>
      </c>
      <c r="B1729" s="10">
        <v>18.63</v>
      </c>
      <c r="D1729" s="14">
        <v>39498</v>
      </c>
      <c r="E1729" s="10">
        <v>76.116</v>
      </c>
    </row>
    <row r="1730" spans="1:5" x14ac:dyDescent="0.25">
      <c r="A1730" s="14">
        <v>40947</v>
      </c>
      <c r="B1730" s="10">
        <v>18.16</v>
      </c>
      <c r="D1730" s="14">
        <v>39499</v>
      </c>
      <c r="E1730" s="10">
        <v>75.600999999999999</v>
      </c>
    </row>
    <row r="1731" spans="1:5" x14ac:dyDescent="0.25">
      <c r="A1731" s="14">
        <v>40946</v>
      </c>
      <c r="B1731" s="10">
        <v>17.649999999999999</v>
      </c>
      <c r="D1731" s="14">
        <v>39500</v>
      </c>
      <c r="E1731" s="10">
        <v>75.52</v>
      </c>
    </row>
    <row r="1732" spans="1:5" x14ac:dyDescent="0.25">
      <c r="A1732" s="14">
        <v>40945</v>
      </c>
      <c r="B1732" s="10">
        <v>17.760000000000002</v>
      </c>
      <c r="D1732" s="14">
        <v>39503</v>
      </c>
      <c r="E1732" s="10">
        <v>75.528999999999996</v>
      </c>
    </row>
    <row r="1733" spans="1:5" x14ac:dyDescent="0.25">
      <c r="A1733" s="14">
        <v>40942</v>
      </c>
      <c r="B1733" s="10">
        <v>17.100000000000001</v>
      </c>
      <c r="D1733" s="14">
        <v>39504</v>
      </c>
      <c r="E1733" s="10">
        <v>74.763000000000005</v>
      </c>
    </row>
    <row r="1734" spans="1:5" x14ac:dyDescent="0.25">
      <c r="A1734" s="14">
        <v>40941</v>
      </c>
      <c r="B1734" s="10">
        <v>17.98</v>
      </c>
      <c r="D1734" s="14">
        <v>39505</v>
      </c>
      <c r="E1734" s="10">
        <v>74.212999999999994</v>
      </c>
    </row>
    <row r="1735" spans="1:5" x14ac:dyDescent="0.25">
      <c r="A1735" s="14">
        <v>40940</v>
      </c>
      <c r="B1735" s="10">
        <v>18.55</v>
      </c>
      <c r="D1735" s="14">
        <v>39506</v>
      </c>
      <c r="E1735" s="10">
        <v>73.721000000000004</v>
      </c>
    </row>
    <row r="1736" spans="1:5" x14ac:dyDescent="0.25">
      <c r="A1736" s="14">
        <v>40939</v>
      </c>
      <c r="B1736" s="10">
        <v>19.440000000000001</v>
      </c>
      <c r="D1736" s="14">
        <v>39507</v>
      </c>
      <c r="E1736" s="10">
        <v>73.713999999999999</v>
      </c>
    </row>
    <row r="1737" spans="1:5" x14ac:dyDescent="0.25">
      <c r="A1737" s="14">
        <v>40938</v>
      </c>
      <c r="B1737" s="10">
        <v>19.399999999999999</v>
      </c>
      <c r="D1737" s="14">
        <v>39510</v>
      </c>
      <c r="E1737" s="10">
        <v>73.703999999999994</v>
      </c>
    </row>
    <row r="1738" spans="1:5" x14ac:dyDescent="0.25">
      <c r="A1738" s="14">
        <v>40935</v>
      </c>
      <c r="B1738" s="10">
        <v>18.53</v>
      </c>
      <c r="D1738" s="14">
        <v>39511</v>
      </c>
      <c r="E1738" s="10">
        <v>73.664000000000001</v>
      </c>
    </row>
    <row r="1739" spans="1:5" x14ac:dyDescent="0.25">
      <c r="A1739" s="14">
        <v>40934</v>
      </c>
      <c r="B1739" s="10">
        <v>18.57</v>
      </c>
      <c r="D1739" s="14">
        <v>39512</v>
      </c>
      <c r="E1739" s="10">
        <v>73.478999999999999</v>
      </c>
    </row>
    <row r="1740" spans="1:5" x14ac:dyDescent="0.25">
      <c r="A1740" s="14">
        <v>40933</v>
      </c>
      <c r="B1740" s="10">
        <v>18.309999999999999</v>
      </c>
      <c r="D1740" s="14">
        <v>39513</v>
      </c>
      <c r="E1740" s="10">
        <v>73.001000000000005</v>
      </c>
    </row>
    <row r="1741" spans="1:5" x14ac:dyDescent="0.25">
      <c r="A1741" s="14">
        <v>40932</v>
      </c>
      <c r="B1741" s="10">
        <v>18.91</v>
      </c>
      <c r="D1741" s="14">
        <v>39514</v>
      </c>
      <c r="E1741" s="10">
        <v>73.027000000000001</v>
      </c>
    </row>
    <row r="1742" spans="1:5" x14ac:dyDescent="0.25">
      <c r="A1742" s="14">
        <v>40931</v>
      </c>
      <c r="B1742" s="10">
        <v>18.670000000000002</v>
      </c>
      <c r="D1742" s="14">
        <v>39517</v>
      </c>
      <c r="E1742" s="10">
        <v>72.992999999999995</v>
      </c>
    </row>
    <row r="1743" spans="1:5" x14ac:dyDescent="0.25">
      <c r="A1743" s="14">
        <v>40928</v>
      </c>
      <c r="B1743" s="10">
        <v>18.28</v>
      </c>
      <c r="D1743" s="14">
        <v>39518</v>
      </c>
      <c r="E1743" s="10">
        <v>73.277000000000001</v>
      </c>
    </row>
    <row r="1744" spans="1:5" x14ac:dyDescent="0.25">
      <c r="A1744" s="14">
        <v>40927</v>
      </c>
      <c r="B1744" s="10">
        <v>19.87</v>
      </c>
      <c r="D1744" s="14">
        <v>39519</v>
      </c>
      <c r="E1744" s="10">
        <v>72.403999999999996</v>
      </c>
    </row>
    <row r="1745" spans="1:5" x14ac:dyDescent="0.25">
      <c r="A1745" s="14">
        <v>40926</v>
      </c>
      <c r="B1745" s="10">
        <v>20.89</v>
      </c>
      <c r="D1745" s="14">
        <v>39520</v>
      </c>
      <c r="E1745" s="10">
        <v>72.072000000000003</v>
      </c>
    </row>
    <row r="1746" spans="1:5" x14ac:dyDescent="0.25">
      <c r="A1746" s="14">
        <v>40925</v>
      </c>
      <c r="B1746" s="10">
        <v>22.2</v>
      </c>
      <c r="D1746" s="14">
        <v>39521</v>
      </c>
      <c r="E1746" s="10">
        <v>71.656999999999996</v>
      </c>
    </row>
    <row r="1747" spans="1:5" x14ac:dyDescent="0.25">
      <c r="A1747" s="14">
        <v>40921</v>
      </c>
      <c r="B1747" s="10">
        <v>20.91</v>
      </c>
      <c r="D1747" s="14">
        <v>39524</v>
      </c>
      <c r="E1747" s="10">
        <v>71.459000000000003</v>
      </c>
    </row>
    <row r="1748" spans="1:5" x14ac:dyDescent="0.25">
      <c r="A1748" s="14">
        <v>40920</v>
      </c>
      <c r="B1748" s="10">
        <v>20.47</v>
      </c>
      <c r="D1748" s="14">
        <v>39525</v>
      </c>
      <c r="E1748" s="10">
        <v>71.570999999999998</v>
      </c>
    </row>
    <row r="1749" spans="1:5" x14ac:dyDescent="0.25">
      <c r="A1749" s="14">
        <v>40919</v>
      </c>
      <c r="B1749" s="10">
        <v>21.05</v>
      </c>
      <c r="D1749" s="14">
        <v>39526</v>
      </c>
      <c r="E1749" s="10">
        <v>72.144000000000005</v>
      </c>
    </row>
    <row r="1750" spans="1:5" x14ac:dyDescent="0.25">
      <c r="A1750" s="14">
        <v>40918</v>
      </c>
      <c r="B1750" s="10">
        <v>20.69</v>
      </c>
      <c r="D1750" s="14">
        <v>39527</v>
      </c>
      <c r="E1750" s="10">
        <v>72.747</v>
      </c>
    </row>
    <row r="1751" spans="1:5" x14ac:dyDescent="0.25">
      <c r="A1751" s="14">
        <v>40917</v>
      </c>
      <c r="B1751" s="10">
        <v>21.07</v>
      </c>
      <c r="D1751" s="14">
        <v>39528</v>
      </c>
      <c r="E1751" s="10">
        <v>72.709000000000003</v>
      </c>
    </row>
    <row r="1752" spans="1:5" x14ac:dyDescent="0.25">
      <c r="A1752" s="14">
        <v>40914</v>
      </c>
      <c r="B1752" s="10">
        <v>20.63</v>
      </c>
      <c r="D1752" s="14">
        <v>39531</v>
      </c>
      <c r="E1752" s="10">
        <v>72.948999999999998</v>
      </c>
    </row>
    <row r="1753" spans="1:5" x14ac:dyDescent="0.25">
      <c r="A1753" s="14">
        <v>40913</v>
      </c>
      <c r="B1753" s="10">
        <v>21.48</v>
      </c>
      <c r="D1753" s="14">
        <v>39532</v>
      </c>
      <c r="E1753" s="10">
        <v>72.275999999999996</v>
      </c>
    </row>
    <row r="1754" spans="1:5" x14ac:dyDescent="0.25">
      <c r="A1754" s="14">
        <v>40912</v>
      </c>
      <c r="B1754" s="10">
        <v>22.22</v>
      </c>
      <c r="D1754" s="14">
        <v>39533</v>
      </c>
      <c r="E1754" s="10">
        <v>71.506</v>
      </c>
    </row>
    <row r="1755" spans="1:5" x14ac:dyDescent="0.25">
      <c r="A1755" s="14">
        <v>40911</v>
      </c>
      <c r="B1755" s="10">
        <v>22.97</v>
      </c>
      <c r="D1755" s="14">
        <v>39534</v>
      </c>
      <c r="E1755" s="10">
        <v>71.66</v>
      </c>
    </row>
    <row r="1756" spans="1:5" x14ac:dyDescent="0.25">
      <c r="A1756" s="14">
        <v>40907</v>
      </c>
      <c r="B1756" s="10">
        <v>23.4</v>
      </c>
      <c r="D1756" s="14">
        <v>39535</v>
      </c>
      <c r="E1756" s="10">
        <v>71.677999999999997</v>
      </c>
    </row>
    <row r="1757" spans="1:5" x14ac:dyDescent="0.25">
      <c r="A1757" s="14">
        <v>40906</v>
      </c>
      <c r="B1757" s="10">
        <v>22.65</v>
      </c>
      <c r="D1757" s="14">
        <v>39538</v>
      </c>
      <c r="E1757" s="10">
        <v>71.802000000000007</v>
      </c>
    </row>
    <row r="1758" spans="1:5" x14ac:dyDescent="0.25">
      <c r="A1758" s="14">
        <v>40905</v>
      </c>
      <c r="B1758" s="10">
        <v>23.52</v>
      </c>
      <c r="D1758" s="14">
        <v>39539</v>
      </c>
      <c r="E1758" s="10">
        <v>72.563000000000002</v>
      </c>
    </row>
    <row r="1759" spans="1:5" x14ac:dyDescent="0.25">
      <c r="A1759" s="14">
        <v>40904</v>
      </c>
      <c r="B1759" s="10">
        <v>21.91</v>
      </c>
      <c r="D1759" s="14">
        <v>39540</v>
      </c>
      <c r="E1759" s="10">
        <v>72.259</v>
      </c>
    </row>
    <row r="1760" spans="1:5" x14ac:dyDescent="0.25">
      <c r="A1760" s="14">
        <v>40900</v>
      </c>
      <c r="B1760" s="10">
        <v>20.73</v>
      </c>
      <c r="D1760" s="14">
        <v>39541</v>
      </c>
      <c r="E1760" s="10">
        <v>72.216999999999999</v>
      </c>
    </row>
    <row r="1761" spans="1:5" x14ac:dyDescent="0.25">
      <c r="A1761" s="14">
        <v>40899</v>
      </c>
      <c r="B1761" s="10">
        <v>21.16</v>
      </c>
      <c r="D1761" s="14">
        <v>39542</v>
      </c>
      <c r="E1761" s="10">
        <v>72.021000000000001</v>
      </c>
    </row>
    <row r="1762" spans="1:5" x14ac:dyDescent="0.25">
      <c r="A1762" s="14">
        <v>40898</v>
      </c>
      <c r="B1762" s="10">
        <v>21.43</v>
      </c>
      <c r="D1762" s="14">
        <v>39545</v>
      </c>
      <c r="E1762" s="10">
        <v>72.201999999999998</v>
      </c>
    </row>
    <row r="1763" spans="1:5" x14ac:dyDescent="0.25">
      <c r="A1763" s="14">
        <v>40897</v>
      </c>
      <c r="B1763" s="10">
        <v>23.22</v>
      </c>
      <c r="D1763" s="14">
        <v>39546</v>
      </c>
      <c r="E1763" s="10">
        <v>72.231999999999999</v>
      </c>
    </row>
    <row r="1764" spans="1:5" x14ac:dyDescent="0.25">
      <c r="A1764" s="14">
        <v>40896</v>
      </c>
      <c r="B1764" s="10">
        <v>24.92</v>
      </c>
      <c r="D1764" s="14">
        <v>39547</v>
      </c>
      <c r="E1764" s="10">
        <v>71.832999999999998</v>
      </c>
    </row>
    <row r="1765" spans="1:5" x14ac:dyDescent="0.25">
      <c r="A1765" s="14">
        <v>40893</v>
      </c>
      <c r="B1765" s="10">
        <v>24.29</v>
      </c>
      <c r="D1765" s="14">
        <v>39548</v>
      </c>
      <c r="E1765" s="10">
        <v>72.117000000000004</v>
      </c>
    </row>
    <row r="1766" spans="1:5" x14ac:dyDescent="0.25">
      <c r="A1766" s="14">
        <v>40892</v>
      </c>
      <c r="B1766" s="10">
        <v>25.11</v>
      </c>
      <c r="D1766" s="14">
        <v>39549</v>
      </c>
      <c r="E1766" s="10">
        <v>71.808000000000007</v>
      </c>
    </row>
    <row r="1767" spans="1:5" x14ac:dyDescent="0.25">
      <c r="A1767" s="14">
        <v>40891</v>
      </c>
      <c r="B1767" s="10">
        <v>26.04</v>
      </c>
      <c r="D1767" s="14">
        <v>39552</v>
      </c>
      <c r="E1767" s="10">
        <v>71.875</v>
      </c>
    </row>
    <row r="1768" spans="1:5" x14ac:dyDescent="0.25">
      <c r="A1768" s="14">
        <v>40890</v>
      </c>
      <c r="B1768" s="10">
        <v>25.41</v>
      </c>
      <c r="D1768" s="14">
        <v>39553</v>
      </c>
      <c r="E1768" s="10">
        <v>72.022999999999996</v>
      </c>
    </row>
    <row r="1769" spans="1:5" x14ac:dyDescent="0.25">
      <c r="A1769" s="14">
        <v>40889</v>
      </c>
      <c r="B1769" s="10">
        <v>25.67</v>
      </c>
      <c r="D1769" s="14">
        <v>39554</v>
      </c>
      <c r="E1769" s="10">
        <v>71.408000000000001</v>
      </c>
    </row>
    <row r="1770" spans="1:5" x14ac:dyDescent="0.25">
      <c r="A1770" s="14">
        <v>40886</v>
      </c>
      <c r="B1770" s="10">
        <v>26.38</v>
      </c>
      <c r="D1770" s="14">
        <v>39555</v>
      </c>
      <c r="E1770" s="10">
        <v>71.680000000000007</v>
      </c>
    </row>
    <row r="1771" spans="1:5" x14ac:dyDescent="0.25">
      <c r="A1771" s="14">
        <v>40885</v>
      </c>
      <c r="B1771" s="10">
        <v>30.59</v>
      </c>
      <c r="D1771" s="14">
        <v>39556</v>
      </c>
      <c r="E1771" s="10">
        <v>72.012</v>
      </c>
    </row>
    <row r="1772" spans="1:5" x14ac:dyDescent="0.25">
      <c r="A1772" s="14">
        <v>40884</v>
      </c>
      <c r="B1772" s="10">
        <v>28.67</v>
      </c>
      <c r="D1772" s="14">
        <v>39559</v>
      </c>
      <c r="E1772" s="10">
        <v>71.647000000000006</v>
      </c>
    </row>
    <row r="1773" spans="1:5" x14ac:dyDescent="0.25">
      <c r="A1773" s="14">
        <v>40883</v>
      </c>
      <c r="B1773" s="10">
        <v>28.13</v>
      </c>
      <c r="D1773" s="14">
        <v>39560</v>
      </c>
      <c r="E1773" s="10">
        <v>71.328999999999994</v>
      </c>
    </row>
    <row r="1774" spans="1:5" x14ac:dyDescent="0.25">
      <c r="A1774" s="14">
        <v>40882</v>
      </c>
      <c r="B1774" s="10">
        <v>27.84</v>
      </c>
      <c r="D1774" s="14">
        <v>39561</v>
      </c>
      <c r="E1774" s="10">
        <v>71.819000000000003</v>
      </c>
    </row>
    <row r="1775" spans="1:5" x14ac:dyDescent="0.25">
      <c r="A1775" s="14">
        <v>40879</v>
      </c>
      <c r="B1775" s="10">
        <v>27.52</v>
      </c>
      <c r="D1775" s="14">
        <v>39562</v>
      </c>
      <c r="E1775" s="10">
        <v>72.534999999999997</v>
      </c>
    </row>
    <row r="1776" spans="1:5" x14ac:dyDescent="0.25">
      <c r="A1776" s="14">
        <v>40878</v>
      </c>
      <c r="B1776" s="10">
        <v>27.41</v>
      </c>
      <c r="D1776" s="14">
        <v>39563</v>
      </c>
      <c r="E1776" s="10">
        <v>72.790000000000006</v>
      </c>
    </row>
    <row r="1777" spans="1:5" x14ac:dyDescent="0.25">
      <c r="A1777" s="14">
        <v>40877</v>
      </c>
      <c r="B1777" s="10">
        <v>27.8</v>
      </c>
      <c r="D1777" s="14">
        <v>39566</v>
      </c>
      <c r="E1777" s="10">
        <v>72.504000000000005</v>
      </c>
    </row>
    <row r="1778" spans="1:5" x14ac:dyDescent="0.25">
      <c r="A1778" s="14">
        <v>40876</v>
      </c>
      <c r="B1778" s="10">
        <v>30.64</v>
      </c>
      <c r="D1778" s="14">
        <v>39567</v>
      </c>
      <c r="E1778" s="10">
        <v>72.894999999999996</v>
      </c>
    </row>
    <row r="1779" spans="1:5" x14ac:dyDescent="0.25">
      <c r="A1779" s="14">
        <v>40875</v>
      </c>
      <c r="B1779" s="10">
        <v>32.130000000000003</v>
      </c>
      <c r="D1779" s="14">
        <v>39568</v>
      </c>
      <c r="E1779" s="10">
        <v>72.509</v>
      </c>
    </row>
    <row r="1780" spans="1:5" x14ac:dyDescent="0.25">
      <c r="A1780" s="14">
        <v>40872</v>
      </c>
      <c r="B1780" s="10">
        <v>34.47</v>
      </c>
      <c r="D1780" s="14">
        <v>39569</v>
      </c>
      <c r="E1780" s="10">
        <v>73.275000000000006</v>
      </c>
    </row>
    <row r="1781" spans="1:5" x14ac:dyDescent="0.25">
      <c r="A1781" s="14">
        <v>40870</v>
      </c>
      <c r="B1781" s="10">
        <v>33.979999999999997</v>
      </c>
      <c r="D1781" s="14">
        <v>39570</v>
      </c>
      <c r="E1781" s="10">
        <v>73.5</v>
      </c>
    </row>
    <row r="1782" spans="1:5" x14ac:dyDescent="0.25">
      <c r="A1782" s="14">
        <v>40869</v>
      </c>
      <c r="B1782" s="10">
        <v>31.97</v>
      </c>
      <c r="D1782" s="14">
        <v>39573</v>
      </c>
      <c r="E1782" s="10">
        <v>73.19</v>
      </c>
    </row>
    <row r="1783" spans="1:5" x14ac:dyDescent="0.25">
      <c r="A1783" s="14">
        <v>40868</v>
      </c>
      <c r="B1783" s="10">
        <v>32.909999999999997</v>
      </c>
      <c r="D1783" s="14">
        <v>39574</v>
      </c>
      <c r="E1783" s="10">
        <v>72.998999999999995</v>
      </c>
    </row>
    <row r="1784" spans="1:5" x14ac:dyDescent="0.25">
      <c r="A1784" s="14">
        <v>40865</v>
      </c>
      <c r="B1784" s="10">
        <v>32</v>
      </c>
      <c r="D1784" s="14">
        <v>39575</v>
      </c>
      <c r="E1784" s="10">
        <v>73.513999999999996</v>
      </c>
    </row>
    <row r="1785" spans="1:5" x14ac:dyDescent="0.25">
      <c r="A1785" s="14">
        <v>40864</v>
      </c>
      <c r="B1785" s="10">
        <v>34.51</v>
      </c>
      <c r="D1785" s="14">
        <v>39576</v>
      </c>
      <c r="E1785" s="10">
        <v>73.477000000000004</v>
      </c>
    </row>
    <row r="1786" spans="1:5" x14ac:dyDescent="0.25">
      <c r="A1786" s="14">
        <v>40863</v>
      </c>
      <c r="B1786" s="10">
        <v>33.51</v>
      </c>
      <c r="D1786" s="14">
        <v>39577</v>
      </c>
      <c r="E1786" s="10">
        <v>73.05</v>
      </c>
    </row>
    <row r="1787" spans="1:5" x14ac:dyDescent="0.25">
      <c r="A1787" s="14">
        <v>40862</v>
      </c>
      <c r="B1787" s="10">
        <v>31.22</v>
      </c>
      <c r="D1787" s="14">
        <v>39580</v>
      </c>
      <c r="E1787" s="10">
        <v>72.947000000000003</v>
      </c>
    </row>
    <row r="1788" spans="1:5" x14ac:dyDescent="0.25">
      <c r="A1788" s="14">
        <v>40861</v>
      </c>
      <c r="B1788" s="10">
        <v>31.13</v>
      </c>
      <c r="D1788" s="14">
        <v>39581</v>
      </c>
      <c r="E1788" s="10">
        <v>73.272999999999996</v>
      </c>
    </row>
    <row r="1789" spans="1:5" x14ac:dyDescent="0.25">
      <c r="A1789" s="14">
        <v>40857</v>
      </c>
      <c r="B1789" s="10">
        <v>32.81</v>
      </c>
      <c r="D1789" s="14">
        <v>39582</v>
      </c>
      <c r="E1789" s="10">
        <v>73.399000000000001</v>
      </c>
    </row>
    <row r="1790" spans="1:5" x14ac:dyDescent="0.25">
      <c r="A1790" s="14">
        <v>40856</v>
      </c>
      <c r="B1790" s="10">
        <v>36.159999999999997</v>
      </c>
      <c r="D1790" s="14">
        <v>39583</v>
      </c>
      <c r="E1790" s="10">
        <v>73.349999999999994</v>
      </c>
    </row>
    <row r="1791" spans="1:5" x14ac:dyDescent="0.25">
      <c r="A1791" s="14">
        <v>40855</v>
      </c>
      <c r="B1791" s="10">
        <v>27.48</v>
      </c>
      <c r="D1791" s="14">
        <v>39584</v>
      </c>
      <c r="E1791" s="10">
        <v>72.843999999999994</v>
      </c>
    </row>
    <row r="1792" spans="1:5" x14ac:dyDescent="0.25">
      <c r="A1792" s="14">
        <v>40854</v>
      </c>
      <c r="B1792" s="10">
        <v>29.85</v>
      </c>
      <c r="D1792" s="14">
        <v>39587</v>
      </c>
      <c r="E1792" s="10">
        <v>73.045000000000002</v>
      </c>
    </row>
    <row r="1793" spans="1:5" x14ac:dyDescent="0.25">
      <c r="A1793" s="14">
        <v>40851</v>
      </c>
      <c r="B1793" s="10">
        <v>30.16</v>
      </c>
      <c r="D1793" s="14">
        <v>39588</v>
      </c>
      <c r="E1793" s="10">
        <v>72.405000000000001</v>
      </c>
    </row>
    <row r="1794" spans="1:5" x14ac:dyDescent="0.25">
      <c r="A1794" s="14">
        <v>40850</v>
      </c>
      <c r="B1794" s="10">
        <v>30.5</v>
      </c>
      <c r="D1794" s="14">
        <v>39589</v>
      </c>
      <c r="E1794" s="10">
        <v>71.938000000000002</v>
      </c>
    </row>
    <row r="1795" spans="1:5" x14ac:dyDescent="0.25">
      <c r="A1795" s="14">
        <v>40849</v>
      </c>
      <c r="B1795" s="10">
        <v>32.74</v>
      </c>
      <c r="D1795" s="14">
        <v>39590</v>
      </c>
      <c r="E1795" s="10">
        <v>71.899000000000001</v>
      </c>
    </row>
    <row r="1796" spans="1:5" x14ac:dyDescent="0.25">
      <c r="A1796" s="14">
        <v>40848</v>
      </c>
      <c r="B1796" s="10">
        <v>34.770000000000003</v>
      </c>
      <c r="D1796" s="14">
        <v>39591</v>
      </c>
      <c r="E1796" s="10">
        <v>71.888000000000005</v>
      </c>
    </row>
    <row r="1797" spans="1:5" x14ac:dyDescent="0.25">
      <c r="A1797" s="14">
        <v>40847</v>
      </c>
      <c r="B1797" s="10">
        <v>29.96</v>
      </c>
      <c r="D1797" s="14">
        <v>39594</v>
      </c>
      <c r="E1797" s="10">
        <v>71.989999999999995</v>
      </c>
    </row>
    <row r="1798" spans="1:5" x14ac:dyDescent="0.25">
      <c r="A1798" s="14">
        <v>40844</v>
      </c>
      <c r="B1798" s="10">
        <v>24.53</v>
      </c>
      <c r="D1798" s="14">
        <v>39595</v>
      </c>
      <c r="E1798" s="10">
        <v>72.337999999999994</v>
      </c>
    </row>
    <row r="1799" spans="1:5" x14ac:dyDescent="0.25">
      <c r="A1799" s="14">
        <v>40843</v>
      </c>
      <c r="B1799" s="10">
        <v>25.46</v>
      </c>
      <c r="D1799" s="14">
        <v>39596</v>
      </c>
      <c r="E1799" s="10">
        <v>72.546999999999997</v>
      </c>
    </row>
    <row r="1800" spans="1:5" x14ac:dyDescent="0.25">
      <c r="A1800" s="14">
        <v>40842</v>
      </c>
      <c r="B1800" s="10">
        <v>29.86</v>
      </c>
      <c r="D1800" s="14">
        <v>39597</v>
      </c>
      <c r="E1800" s="10">
        <v>73.022999999999996</v>
      </c>
    </row>
    <row r="1801" spans="1:5" x14ac:dyDescent="0.25">
      <c r="A1801" s="14">
        <v>40841</v>
      </c>
      <c r="B1801" s="10">
        <v>32.22</v>
      </c>
      <c r="D1801" s="14">
        <v>39598</v>
      </c>
      <c r="E1801" s="10">
        <v>72.879000000000005</v>
      </c>
    </row>
    <row r="1802" spans="1:5" x14ac:dyDescent="0.25">
      <c r="A1802" s="14">
        <v>40840</v>
      </c>
      <c r="B1802" s="10">
        <v>29.26</v>
      </c>
      <c r="D1802" s="14">
        <v>39601</v>
      </c>
      <c r="E1802" s="10">
        <v>72.929000000000002</v>
      </c>
    </row>
    <row r="1803" spans="1:5" x14ac:dyDescent="0.25">
      <c r="A1803" s="14">
        <v>40837</v>
      </c>
      <c r="B1803" s="10">
        <v>31.32</v>
      </c>
      <c r="D1803" s="14">
        <v>39602</v>
      </c>
      <c r="E1803" s="10">
        <v>73.239999999999995</v>
      </c>
    </row>
    <row r="1804" spans="1:5" x14ac:dyDescent="0.25">
      <c r="A1804" s="14">
        <v>40836</v>
      </c>
      <c r="B1804" s="10">
        <v>34.78</v>
      </c>
      <c r="D1804" s="14">
        <v>39603</v>
      </c>
      <c r="E1804" s="10">
        <v>73.424000000000007</v>
      </c>
    </row>
    <row r="1805" spans="1:5" x14ac:dyDescent="0.25">
      <c r="A1805" s="14">
        <v>40835</v>
      </c>
      <c r="B1805" s="10">
        <v>34.44</v>
      </c>
      <c r="D1805" s="14">
        <v>39604</v>
      </c>
      <c r="E1805" s="10">
        <v>73.037999999999997</v>
      </c>
    </row>
    <row r="1806" spans="1:5" x14ac:dyDescent="0.25">
      <c r="A1806" s="14">
        <v>40834</v>
      </c>
      <c r="B1806" s="10">
        <v>31.56</v>
      </c>
      <c r="D1806" s="14">
        <v>39605</v>
      </c>
      <c r="E1806" s="10">
        <v>72.39</v>
      </c>
    </row>
    <row r="1807" spans="1:5" x14ac:dyDescent="0.25">
      <c r="A1807" s="14">
        <v>40833</v>
      </c>
      <c r="B1807" s="10">
        <v>33.39</v>
      </c>
      <c r="D1807" s="14">
        <v>39608</v>
      </c>
      <c r="E1807" s="10">
        <v>72.853999999999999</v>
      </c>
    </row>
    <row r="1808" spans="1:5" x14ac:dyDescent="0.25">
      <c r="A1808" s="14">
        <v>40830</v>
      </c>
      <c r="B1808" s="10">
        <v>28.24</v>
      </c>
      <c r="D1808" s="14">
        <v>39609</v>
      </c>
      <c r="E1808" s="10">
        <v>73.695999999999998</v>
      </c>
    </row>
    <row r="1809" spans="1:5" x14ac:dyDescent="0.25">
      <c r="A1809" s="14">
        <v>40829</v>
      </c>
      <c r="B1809" s="10">
        <v>30.7</v>
      </c>
      <c r="D1809" s="14">
        <v>39610</v>
      </c>
      <c r="E1809" s="10">
        <v>73.209000000000003</v>
      </c>
    </row>
    <row r="1810" spans="1:5" x14ac:dyDescent="0.25">
      <c r="A1810" s="14">
        <v>40828</v>
      </c>
      <c r="B1810" s="10">
        <v>31.26</v>
      </c>
      <c r="D1810" s="14">
        <v>39611</v>
      </c>
      <c r="E1810" s="10">
        <v>73.858999999999995</v>
      </c>
    </row>
    <row r="1811" spans="1:5" x14ac:dyDescent="0.25">
      <c r="A1811" s="14">
        <v>40827</v>
      </c>
      <c r="B1811" s="10">
        <v>32.86</v>
      </c>
      <c r="D1811" s="14">
        <v>39612</v>
      </c>
      <c r="E1811" s="10">
        <v>74.146000000000001</v>
      </c>
    </row>
    <row r="1812" spans="1:5" x14ac:dyDescent="0.25">
      <c r="A1812" s="14">
        <v>40823</v>
      </c>
      <c r="B1812" s="10">
        <v>36.200000000000003</v>
      </c>
      <c r="D1812" s="14">
        <v>39615</v>
      </c>
      <c r="E1812" s="10">
        <v>73.61</v>
      </c>
    </row>
    <row r="1813" spans="1:5" x14ac:dyDescent="0.25">
      <c r="A1813" s="14">
        <v>40822</v>
      </c>
      <c r="B1813" s="10">
        <v>36.270000000000003</v>
      </c>
      <c r="D1813" s="14">
        <v>39616</v>
      </c>
      <c r="E1813" s="10">
        <v>73.513999999999996</v>
      </c>
    </row>
    <row r="1814" spans="1:5" x14ac:dyDescent="0.25">
      <c r="A1814" s="14">
        <v>40821</v>
      </c>
      <c r="B1814" s="10">
        <v>37.81</v>
      </c>
      <c r="D1814" s="14">
        <v>39617</v>
      </c>
      <c r="E1814" s="10">
        <v>73.44</v>
      </c>
    </row>
    <row r="1815" spans="1:5" x14ac:dyDescent="0.25">
      <c r="A1815" s="14">
        <v>40820</v>
      </c>
      <c r="B1815" s="10">
        <v>40.82</v>
      </c>
      <c r="D1815" s="14">
        <v>39618</v>
      </c>
      <c r="E1815" s="10">
        <v>73.483000000000004</v>
      </c>
    </row>
    <row r="1816" spans="1:5" x14ac:dyDescent="0.25">
      <c r="A1816" s="14">
        <v>40819</v>
      </c>
      <c r="B1816" s="10">
        <v>45.45</v>
      </c>
      <c r="D1816" s="14">
        <v>39619</v>
      </c>
      <c r="E1816" s="10">
        <v>73.03</v>
      </c>
    </row>
    <row r="1817" spans="1:5" x14ac:dyDescent="0.25">
      <c r="A1817" s="14">
        <v>40816</v>
      </c>
      <c r="B1817" s="10">
        <v>42.96</v>
      </c>
      <c r="D1817" s="14">
        <v>39622</v>
      </c>
      <c r="E1817" s="10">
        <v>73.433999999999997</v>
      </c>
    </row>
    <row r="1818" spans="1:5" x14ac:dyDescent="0.25">
      <c r="A1818" s="14">
        <v>40815</v>
      </c>
      <c r="B1818" s="10">
        <v>38.840000000000003</v>
      </c>
      <c r="D1818" s="14">
        <v>39623</v>
      </c>
      <c r="E1818" s="10">
        <v>73.241</v>
      </c>
    </row>
    <row r="1819" spans="1:5" x14ac:dyDescent="0.25">
      <c r="A1819" s="14">
        <v>40814</v>
      </c>
      <c r="B1819" s="10">
        <v>41.08</v>
      </c>
      <c r="D1819" s="14">
        <v>39624</v>
      </c>
      <c r="E1819" s="10">
        <v>72.933000000000007</v>
      </c>
    </row>
    <row r="1820" spans="1:5" x14ac:dyDescent="0.25">
      <c r="A1820" s="14">
        <v>40813</v>
      </c>
      <c r="B1820" s="10">
        <v>37.71</v>
      </c>
      <c r="D1820" s="14">
        <v>39625</v>
      </c>
      <c r="E1820" s="10">
        <v>72.486999999999995</v>
      </c>
    </row>
    <row r="1821" spans="1:5" x14ac:dyDescent="0.25">
      <c r="A1821" s="14">
        <v>40812</v>
      </c>
      <c r="B1821" s="10">
        <v>39.020000000000003</v>
      </c>
      <c r="D1821" s="14">
        <v>39626</v>
      </c>
      <c r="E1821" s="10">
        <v>72.36</v>
      </c>
    </row>
    <row r="1822" spans="1:5" x14ac:dyDescent="0.25">
      <c r="A1822" s="14">
        <v>40809</v>
      </c>
      <c r="B1822" s="10">
        <v>41.25</v>
      </c>
      <c r="D1822" s="14">
        <v>39629</v>
      </c>
      <c r="E1822" s="10">
        <v>72.462999999999994</v>
      </c>
    </row>
    <row r="1823" spans="1:5" x14ac:dyDescent="0.25">
      <c r="A1823" s="14">
        <v>40808</v>
      </c>
      <c r="B1823" s="10">
        <v>41.35</v>
      </c>
      <c r="D1823" s="14">
        <v>39630</v>
      </c>
      <c r="E1823" s="10">
        <v>72.369</v>
      </c>
    </row>
    <row r="1824" spans="1:5" x14ac:dyDescent="0.25">
      <c r="A1824" s="14">
        <v>40807</v>
      </c>
      <c r="B1824" s="10">
        <v>37.32</v>
      </c>
      <c r="D1824" s="14">
        <v>39631</v>
      </c>
      <c r="E1824" s="10">
        <v>72.028999999999996</v>
      </c>
    </row>
    <row r="1825" spans="1:5" x14ac:dyDescent="0.25">
      <c r="A1825" s="14">
        <v>40806</v>
      </c>
      <c r="B1825" s="10">
        <v>32.86</v>
      </c>
      <c r="D1825" s="14">
        <v>39632</v>
      </c>
      <c r="E1825" s="10">
        <v>72.742000000000004</v>
      </c>
    </row>
    <row r="1826" spans="1:5" x14ac:dyDescent="0.25">
      <c r="A1826" s="14">
        <v>40805</v>
      </c>
      <c r="B1826" s="10">
        <v>32.729999999999997</v>
      </c>
      <c r="D1826" s="14">
        <v>39633</v>
      </c>
      <c r="E1826" s="10">
        <v>72.730999999999995</v>
      </c>
    </row>
    <row r="1827" spans="1:5" x14ac:dyDescent="0.25">
      <c r="A1827" s="14">
        <v>40802</v>
      </c>
      <c r="B1827" s="10">
        <v>30.98</v>
      </c>
      <c r="D1827" s="14">
        <v>39636</v>
      </c>
      <c r="E1827" s="10">
        <v>72.67</v>
      </c>
    </row>
    <row r="1828" spans="1:5" x14ac:dyDescent="0.25">
      <c r="A1828" s="14">
        <v>40801</v>
      </c>
      <c r="B1828" s="10">
        <v>31.97</v>
      </c>
      <c r="D1828" s="14">
        <v>39637</v>
      </c>
      <c r="E1828" s="10">
        <v>73.012</v>
      </c>
    </row>
    <row r="1829" spans="1:5" x14ac:dyDescent="0.25">
      <c r="A1829" s="14">
        <v>40800</v>
      </c>
      <c r="B1829" s="10">
        <v>34.6</v>
      </c>
      <c r="D1829" s="14">
        <v>39638</v>
      </c>
      <c r="E1829" s="10">
        <v>72.58</v>
      </c>
    </row>
    <row r="1830" spans="1:5" x14ac:dyDescent="0.25">
      <c r="A1830" s="14">
        <v>40799</v>
      </c>
      <c r="B1830" s="10">
        <v>36.909999999999997</v>
      </c>
      <c r="D1830" s="14">
        <v>39639</v>
      </c>
      <c r="E1830" s="10">
        <v>72.492999999999995</v>
      </c>
    </row>
    <row r="1831" spans="1:5" x14ac:dyDescent="0.25">
      <c r="A1831" s="14">
        <v>40798</v>
      </c>
      <c r="B1831" s="10">
        <v>38.590000000000003</v>
      </c>
      <c r="D1831" s="14">
        <v>39640</v>
      </c>
      <c r="E1831" s="10">
        <v>72.096000000000004</v>
      </c>
    </row>
    <row r="1832" spans="1:5" x14ac:dyDescent="0.25">
      <c r="A1832" s="14">
        <v>40795</v>
      </c>
      <c r="B1832" s="10">
        <v>38.520000000000003</v>
      </c>
      <c r="D1832" s="14">
        <v>39643</v>
      </c>
      <c r="E1832" s="10">
        <v>71.915000000000006</v>
      </c>
    </row>
    <row r="1833" spans="1:5" x14ac:dyDescent="0.25">
      <c r="A1833" s="14">
        <v>40794</v>
      </c>
      <c r="B1833" s="10">
        <v>34.32</v>
      </c>
      <c r="D1833" s="14">
        <v>39644</v>
      </c>
      <c r="E1833" s="10">
        <v>71.872</v>
      </c>
    </row>
    <row r="1834" spans="1:5" x14ac:dyDescent="0.25">
      <c r="A1834" s="14">
        <v>40793</v>
      </c>
      <c r="B1834" s="10">
        <v>33.380000000000003</v>
      </c>
      <c r="D1834" s="14">
        <v>39645</v>
      </c>
      <c r="E1834" s="10">
        <v>72.063999999999993</v>
      </c>
    </row>
    <row r="1835" spans="1:5" x14ac:dyDescent="0.25">
      <c r="A1835" s="14">
        <v>40792</v>
      </c>
      <c r="B1835" s="10">
        <v>37</v>
      </c>
      <c r="D1835" s="14">
        <v>39646</v>
      </c>
      <c r="E1835" s="10">
        <v>72.242000000000004</v>
      </c>
    </row>
    <row r="1836" spans="1:5" x14ac:dyDescent="0.25">
      <c r="A1836" s="14">
        <v>40788</v>
      </c>
      <c r="B1836" s="10">
        <v>33.92</v>
      </c>
      <c r="D1836" s="14">
        <v>39647</v>
      </c>
      <c r="E1836" s="10">
        <v>72.188999999999993</v>
      </c>
    </row>
    <row r="1837" spans="1:5" x14ac:dyDescent="0.25">
      <c r="A1837" s="14">
        <v>40787</v>
      </c>
      <c r="B1837" s="10">
        <v>31.82</v>
      </c>
      <c r="D1837" s="14">
        <v>39650</v>
      </c>
      <c r="E1837" s="10">
        <v>71.989999999999995</v>
      </c>
    </row>
    <row r="1838" spans="1:5" x14ac:dyDescent="0.25">
      <c r="A1838" s="14">
        <v>40786</v>
      </c>
      <c r="B1838" s="10">
        <v>31.62</v>
      </c>
      <c r="D1838" s="14">
        <v>39651</v>
      </c>
      <c r="E1838" s="10">
        <v>72.445999999999998</v>
      </c>
    </row>
    <row r="1839" spans="1:5" x14ac:dyDescent="0.25">
      <c r="A1839" s="14">
        <v>40785</v>
      </c>
      <c r="B1839" s="10">
        <v>32.89</v>
      </c>
      <c r="D1839" s="14">
        <v>39652</v>
      </c>
      <c r="E1839" s="10">
        <v>72.811000000000007</v>
      </c>
    </row>
    <row r="1840" spans="1:5" x14ac:dyDescent="0.25">
      <c r="A1840" s="14">
        <v>40784</v>
      </c>
      <c r="B1840" s="10">
        <v>32.28</v>
      </c>
      <c r="D1840" s="14">
        <v>39653</v>
      </c>
      <c r="E1840" s="10">
        <v>72.933000000000007</v>
      </c>
    </row>
    <row r="1841" spans="1:5" x14ac:dyDescent="0.25">
      <c r="A1841" s="14">
        <v>40781</v>
      </c>
      <c r="B1841" s="10">
        <v>35.590000000000003</v>
      </c>
      <c r="D1841" s="14">
        <v>39654</v>
      </c>
      <c r="E1841" s="10">
        <v>72.86</v>
      </c>
    </row>
    <row r="1842" spans="1:5" x14ac:dyDescent="0.25">
      <c r="A1842" s="14">
        <v>40780</v>
      </c>
      <c r="B1842" s="10">
        <v>39.76</v>
      </c>
      <c r="D1842" s="14">
        <v>39657</v>
      </c>
      <c r="E1842" s="10">
        <v>72.649000000000001</v>
      </c>
    </row>
    <row r="1843" spans="1:5" x14ac:dyDescent="0.25">
      <c r="A1843" s="14">
        <v>40779</v>
      </c>
      <c r="B1843" s="10">
        <v>35.9</v>
      </c>
      <c r="D1843" s="14">
        <v>39658</v>
      </c>
      <c r="E1843" s="10">
        <v>73.308999999999997</v>
      </c>
    </row>
    <row r="1844" spans="1:5" x14ac:dyDescent="0.25">
      <c r="A1844" s="14">
        <v>40778</v>
      </c>
      <c r="B1844" s="10">
        <v>36.270000000000003</v>
      </c>
      <c r="D1844" s="14">
        <v>39659</v>
      </c>
      <c r="E1844" s="10">
        <v>73.322000000000003</v>
      </c>
    </row>
    <row r="1845" spans="1:5" x14ac:dyDescent="0.25">
      <c r="A1845" s="14">
        <v>40777</v>
      </c>
      <c r="B1845" s="10">
        <v>42.44</v>
      </c>
      <c r="D1845" s="14">
        <v>39660</v>
      </c>
      <c r="E1845" s="10">
        <v>73.227000000000004</v>
      </c>
    </row>
    <row r="1846" spans="1:5" x14ac:dyDescent="0.25">
      <c r="A1846" s="14">
        <v>40774</v>
      </c>
      <c r="B1846" s="10">
        <v>43.05</v>
      </c>
      <c r="D1846" s="14">
        <v>39661</v>
      </c>
      <c r="E1846" s="10">
        <v>73.424000000000007</v>
      </c>
    </row>
    <row r="1847" spans="1:5" x14ac:dyDescent="0.25">
      <c r="A1847" s="14">
        <v>40773</v>
      </c>
      <c r="B1847" s="10">
        <v>42.67</v>
      </c>
      <c r="D1847" s="14">
        <v>39664</v>
      </c>
      <c r="E1847" s="10">
        <v>73.462000000000003</v>
      </c>
    </row>
    <row r="1848" spans="1:5" x14ac:dyDescent="0.25">
      <c r="A1848" s="14">
        <v>40772</v>
      </c>
      <c r="B1848" s="10">
        <v>31.58</v>
      </c>
      <c r="D1848" s="14">
        <v>39665</v>
      </c>
      <c r="E1848" s="10">
        <v>73.881</v>
      </c>
    </row>
    <row r="1849" spans="1:5" x14ac:dyDescent="0.25">
      <c r="A1849" s="14">
        <v>40771</v>
      </c>
      <c r="B1849" s="10">
        <v>32.85</v>
      </c>
      <c r="D1849" s="14">
        <v>39666</v>
      </c>
      <c r="E1849" s="10">
        <v>74.244</v>
      </c>
    </row>
    <row r="1850" spans="1:5" x14ac:dyDescent="0.25">
      <c r="A1850" s="14">
        <v>40770</v>
      </c>
      <c r="B1850" s="10">
        <v>31.87</v>
      </c>
      <c r="D1850" s="14">
        <v>39667</v>
      </c>
      <c r="E1850" s="10">
        <v>74.546999999999997</v>
      </c>
    </row>
    <row r="1851" spans="1:5" x14ac:dyDescent="0.25">
      <c r="A1851" s="14">
        <v>40767</v>
      </c>
      <c r="B1851" s="10">
        <v>36.36</v>
      </c>
      <c r="D1851" s="14">
        <v>39668</v>
      </c>
      <c r="E1851" s="10">
        <v>75.844999999999999</v>
      </c>
    </row>
    <row r="1852" spans="1:5" x14ac:dyDescent="0.25">
      <c r="A1852" s="14">
        <v>40766</v>
      </c>
      <c r="B1852" s="10">
        <v>39</v>
      </c>
      <c r="D1852" s="14">
        <v>39671</v>
      </c>
      <c r="E1852" s="10">
        <v>76.125</v>
      </c>
    </row>
    <row r="1853" spans="1:5" x14ac:dyDescent="0.25">
      <c r="A1853" s="14">
        <v>40765</v>
      </c>
      <c r="B1853" s="10">
        <v>42.99</v>
      </c>
      <c r="D1853" s="14">
        <v>39672</v>
      </c>
      <c r="E1853" s="10">
        <v>76.152000000000001</v>
      </c>
    </row>
    <row r="1854" spans="1:5" x14ac:dyDescent="0.25">
      <c r="A1854" s="14">
        <v>40764</v>
      </c>
      <c r="B1854" s="10">
        <v>35.06</v>
      </c>
      <c r="D1854" s="14">
        <v>39673</v>
      </c>
      <c r="E1854" s="10">
        <v>76.207999999999998</v>
      </c>
    </row>
    <row r="1855" spans="1:5" x14ac:dyDescent="0.25">
      <c r="A1855" s="14">
        <v>40763</v>
      </c>
      <c r="B1855" s="10">
        <v>48</v>
      </c>
      <c r="D1855" s="14">
        <v>39674</v>
      </c>
      <c r="E1855" s="10">
        <v>76.668999999999997</v>
      </c>
    </row>
    <row r="1856" spans="1:5" x14ac:dyDescent="0.25">
      <c r="A1856" s="14">
        <v>40760</v>
      </c>
      <c r="B1856" s="10">
        <v>32</v>
      </c>
      <c r="D1856" s="14">
        <v>39675</v>
      </c>
      <c r="E1856" s="10">
        <v>77.180000000000007</v>
      </c>
    </row>
    <row r="1857" spans="1:5" x14ac:dyDescent="0.25">
      <c r="A1857" s="14">
        <v>40759</v>
      </c>
      <c r="B1857" s="10">
        <v>31.66</v>
      </c>
      <c r="D1857" s="14">
        <v>39678</v>
      </c>
      <c r="E1857" s="10">
        <v>77.117000000000004</v>
      </c>
    </row>
    <row r="1858" spans="1:5" x14ac:dyDescent="0.25">
      <c r="A1858" s="14">
        <v>40758</v>
      </c>
      <c r="B1858" s="10">
        <v>23.38</v>
      </c>
      <c r="D1858" s="14">
        <v>39679</v>
      </c>
      <c r="E1858" s="10">
        <v>76.838999999999999</v>
      </c>
    </row>
    <row r="1859" spans="1:5" x14ac:dyDescent="0.25">
      <c r="A1859" s="14">
        <v>40757</v>
      </c>
      <c r="B1859" s="10">
        <v>24.79</v>
      </c>
      <c r="D1859" s="14">
        <v>39680</v>
      </c>
      <c r="E1859" s="10">
        <v>76.957999999999998</v>
      </c>
    </row>
    <row r="1860" spans="1:5" x14ac:dyDescent="0.25">
      <c r="A1860" s="14">
        <v>40756</v>
      </c>
      <c r="B1860" s="10">
        <v>23.66</v>
      </c>
      <c r="D1860" s="14">
        <v>39681</v>
      </c>
      <c r="E1860" s="10">
        <v>76.195999999999998</v>
      </c>
    </row>
    <row r="1861" spans="1:5" x14ac:dyDescent="0.25">
      <c r="A1861" s="14">
        <v>40753</v>
      </c>
      <c r="B1861" s="10">
        <v>25.25</v>
      </c>
      <c r="D1861" s="14">
        <v>39682</v>
      </c>
      <c r="E1861" s="10">
        <v>76.805000000000007</v>
      </c>
    </row>
    <row r="1862" spans="1:5" x14ac:dyDescent="0.25">
      <c r="A1862" s="14">
        <v>40752</v>
      </c>
      <c r="B1862" s="10">
        <v>23.74</v>
      </c>
      <c r="D1862" s="14">
        <v>39685</v>
      </c>
      <c r="E1862" s="10">
        <v>76.793000000000006</v>
      </c>
    </row>
    <row r="1863" spans="1:5" x14ac:dyDescent="0.25">
      <c r="A1863" s="14">
        <v>40751</v>
      </c>
      <c r="B1863" s="10">
        <v>22.98</v>
      </c>
      <c r="D1863" s="14">
        <v>39686</v>
      </c>
      <c r="E1863" s="10">
        <v>77.251000000000005</v>
      </c>
    </row>
    <row r="1864" spans="1:5" x14ac:dyDescent="0.25">
      <c r="A1864" s="14">
        <v>40750</v>
      </c>
      <c r="B1864" s="10">
        <v>20.23</v>
      </c>
      <c r="D1864" s="14">
        <v>39687</v>
      </c>
      <c r="E1864" s="10">
        <v>77.051000000000002</v>
      </c>
    </row>
    <row r="1865" spans="1:5" x14ac:dyDescent="0.25">
      <c r="A1865" s="14">
        <v>40749</v>
      </c>
      <c r="B1865" s="10">
        <v>19.350000000000001</v>
      </c>
      <c r="D1865" s="14">
        <v>39688</v>
      </c>
      <c r="E1865" s="10">
        <v>77.150999999999996</v>
      </c>
    </row>
    <row r="1866" spans="1:5" x14ac:dyDescent="0.25">
      <c r="A1866" s="14">
        <v>40746</v>
      </c>
      <c r="B1866" s="10">
        <v>17.52</v>
      </c>
      <c r="D1866" s="14">
        <v>39689</v>
      </c>
      <c r="E1866" s="10">
        <v>77.381</v>
      </c>
    </row>
    <row r="1867" spans="1:5" x14ac:dyDescent="0.25">
      <c r="A1867" s="14">
        <v>40745</v>
      </c>
      <c r="B1867" s="10">
        <v>17.559999999999999</v>
      </c>
      <c r="D1867" s="14">
        <v>39692</v>
      </c>
      <c r="E1867" s="10">
        <v>77.644000000000005</v>
      </c>
    </row>
    <row r="1868" spans="1:5" x14ac:dyDescent="0.25">
      <c r="A1868" s="14">
        <v>40744</v>
      </c>
      <c r="B1868" s="10">
        <v>19.09</v>
      </c>
      <c r="D1868" s="14">
        <v>39693</v>
      </c>
      <c r="E1868" s="10">
        <v>78.061000000000007</v>
      </c>
    </row>
    <row r="1869" spans="1:5" x14ac:dyDescent="0.25">
      <c r="A1869" s="14">
        <v>40743</v>
      </c>
      <c r="B1869" s="10">
        <v>19.21</v>
      </c>
      <c r="D1869" s="14">
        <v>39694</v>
      </c>
      <c r="E1869" s="10">
        <v>78.087000000000003</v>
      </c>
    </row>
    <row r="1870" spans="1:5" x14ac:dyDescent="0.25">
      <c r="A1870" s="14">
        <v>40742</v>
      </c>
      <c r="B1870" s="10">
        <v>20.95</v>
      </c>
      <c r="D1870" s="14">
        <v>39695</v>
      </c>
      <c r="E1870" s="10">
        <v>78.61</v>
      </c>
    </row>
    <row r="1871" spans="1:5" x14ac:dyDescent="0.25">
      <c r="A1871" s="14">
        <v>40739</v>
      </c>
      <c r="B1871" s="10">
        <v>19.53</v>
      </c>
      <c r="D1871" s="14">
        <v>39696</v>
      </c>
      <c r="E1871" s="10">
        <v>78.932000000000002</v>
      </c>
    </row>
    <row r="1872" spans="1:5" x14ac:dyDescent="0.25">
      <c r="A1872" s="14">
        <v>40738</v>
      </c>
      <c r="B1872" s="10">
        <v>20.8</v>
      </c>
      <c r="D1872" s="14">
        <v>39699</v>
      </c>
      <c r="E1872" s="10">
        <v>79.588999999999999</v>
      </c>
    </row>
    <row r="1873" spans="1:5" x14ac:dyDescent="0.25">
      <c r="A1873" s="14">
        <v>40737</v>
      </c>
      <c r="B1873" s="10">
        <v>19.91</v>
      </c>
      <c r="D1873" s="14">
        <v>39700</v>
      </c>
      <c r="E1873" s="10">
        <v>79.247</v>
      </c>
    </row>
    <row r="1874" spans="1:5" x14ac:dyDescent="0.25">
      <c r="A1874" s="14">
        <v>40736</v>
      </c>
      <c r="B1874" s="10">
        <v>19.87</v>
      </c>
      <c r="D1874" s="14">
        <v>39701</v>
      </c>
      <c r="E1874" s="10">
        <v>79.844999999999999</v>
      </c>
    </row>
    <row r="1875" spans="1:5" x14ac:dyDescent="0.25">
      <c r="A1875" s="14">
        <v>40735</v>
      </c>
      <c r="B1875" s="10">
        <v>18.39</v>
      </c>
      <c r="D1875" s="14">
        <v>39702</v>
      </c>
      <c r="E1875" s="10">
        <v>80.146000000000001</v>
      </c>
    </row>
    <row r="1876" spans="1:5" x14ac:dyDescent="0.25">
      <c r="A1876" s="14">
        <v>40732</v>
      </c>
      <c r="B1876" s="10">
        <v>15.95</v>
      </c>
      <c r="D1876" s="14">
        <v>39703</v>
      </c>
      <c r="E1876" s="10">
        <v>78.965999999999994</v>
      </c>
    </row>
    <row r="1877" spans="1:5" x14ac:dyDescent="0.25">
      <c r="A1877" s="14">
        <v>40731</v>
      </c>
      <c r="B1877" s="10">
        <v>15.95</v>
      </c>
      <c r="D1877" s="14">
        <v>39706</v>
      </c>
      <c r="E1877" s="10">
        <v>78.909000000000006</v>
      </c>
    </row>
    <row r="1878" spans="1:5" x14ac:dyDescent="0.25">
      <c r="A1878" s="14">
        <v>40730</v>
      </c>
      <c r="B1878" s="10">
        <v>16.34</v>
      </c>
      <c r="D1878" s="14">
        <v>39707</v>
      </c>
      <c r="E1878" s="10">
        <v>79.067999999999998</v>
      </c>
    </row>
    <row r="1879" spans="1:5" x14ac:dyDescent="0.25">
      <c r="A1879" s="14">
        <v>40729</v>
      </c>
      <c r="B1879" s="10">
        <v>16.059999999999999</v>
      </c>
      <c r="D1879" s="14">
        <v>39708</v>
      </c>
      <c r="E1879" s="10">
        <v>78.094999999999999</v>
      </c>
    </row>
    <row r="1880" spans="1:5" x14ac:dyDescent="0.25">
      <c r="A1880" s="14">
        <v>40725</v>
      </c>
      <c r="B1880" s="10">
        <v>15.87</v>
      </c>
      <c r="D1880" s="14">
        <v>39709</v>
      </c>
      <c r="E1880" s="10">
        <v>78.019000000000005</v>
      </c>
    </row>
    <row r="1881" spans="1:5" x14ac:dyDescent="0.25">
      <c r="A1881" s="14">
        <v>40724</v>
      </c>
      <c r="B1881" s="10">
        <v>16.52</v>
      </c>
      <c r="D1881" s="14">
        <v>39710</v>
      </c>
      <c r="E1881" s="10">
        <v>77.680000000000007</v>
      </c>
    </row>
    <row r="1882" spans="1:5" x14ac:dyDescent="0.25">
      <c r="A1882" s="14">
        <v>40723</v>
      </c>
      <c r="B1882" s="10">
        <v>17.27</v>
      </c>
      <c r="D1882" s="14">
        <v>39713</v>
      </c>
      <c r="E1882" s="10">
        <v>76.150999999999996</v>
      </c>
    </row>
    <row r="1883" spans="1:5" x14ac:dyDescent="0.25">
      <c r="A1883" s="14">
        <v>40722</v>
      </c>
      <c r="B1883" s="10">
        <v>19.170000000000002</v>
      </c>
      <c r="D1883" s="14">
        <v>39714</v>
      </c>
      <c r="E1883" s="10">
        <v>76.468000000000004</v>
      </c>
    </row>
    <row r="1884" spans="1:5" x14ac:dyDescent="0.25">
      <c r="A1884" s="14">
        <v>40721</v>
      </c>
      <c r="B1884" s="10">
        <v>20.56</v>
      </c>
      <c r="D1884" s="14">
        <v>39715</v>
      </c>
      <c r="E1884" s="10">
        <v>76.787999999999997</v>
      </c>
    </row>
    <row r="1885" spans="1:5" x14ac:dyDescent="0.25">
      <c r="A1885" s="14">
        <v>40718</v>
      </c>
      <c r="B1885" s="10">
        <v>21.1</v>
      </c>
      <c r="D1885" s="14">
        <v>39716</v>
      </c>
      <c r="E1885" s="10">
        <v>76.994</v>
      </c>
    </row>
    <row r="1886" spans="1:5" x14ac:dyDescent="0.25">
      <c r="A1886" s="14">
        <v>40717</v>
      </c>
      <c r="B1886" s="10">
        <v>19.29</v>
      </c>
      <c r="D1886" s="14">
        <v>39717</v>
      </c>
      <c r="E1886" s="10">
        <v>76.953000000000003</v>
      </c>
    </row>
    <row r="1887" spans="1:5" x14ac:dyDescent="0.25">
      <c r="A1887" s="14">
        <v>40716</v>
      </c>
      <c r="B1887" s="10">
        <v>18.52</v>
      </c>
      <c r="D1887" s="14">
        <v>39720</v>
      </c>
      <c r="E1887" s="10">
        <v>77.471000000000004</v>
      </c>
    </row>
    <row r="1888" spans="1:5" x14ac:dyDescent="0.25">
      <c r="A1888" s="14">
        <v>40715</v>
      </c>
      <c r="B1888" s="10">
        <v>18.86</v>
      </c>
      <c r="D1888" s="14">
        <v>39721</v>
      </c>
      <c r="E1888" s="10">
        <v>79.447999999999993</v>
      </c>
    </row>
    <row r="1889" spans="1:5" x14ac:dyDescent="0.25">
      <c r="A1889" s="14">
        <v>40714</v>
      </c>
      <c r="B1889" s="10">
        <v>19.989999999999998</v>
      </c>
      <c r="D1889" s="14">
        <v>39722</v>
      </c>
      <c r="E1889" s="10">
        <v>79.462999999999994</v>
      </c>
    </row>
    <row r="1890" spans="1:5" x14ac:dyDescent="0.25">
      <c r="A1890" s="14">
        <v>40711</v>
      </c>
      <c r="B1890" s="10">
        <v>21.85</v>
      </c>
      <c r="D1890" s="14">
        <v>39723</v>
      </c>
      <c r="E1890" s="10">
        <v>80.438999999999993</v>
      </c>
    </row>
    <row r="1891" spans="1:5" x14ac:dyDescent="0.25">
      <c r="A1891" s="14">
        <v>40710</v>
      </c>
      <c r="B1891" s="10">
        <v>22.73</v>
      </c>
      <c r="D1891" s="14">
        <v>39724</v>
      </c>
      <c r="E1891" s="10">
        <v>80.313000000000002</v>
      </c>
    </row>
    <row r="1892" spans="1:5" x14ac:dyDescent="0.25">
      <c r="A1892" s="14">
        <v>40709</v>
      </c>
      <c r="B1892" s="10">
        <v>21.32</v>
      </c>
      <c r="D1892" s="14">
        <v>39727</v>
      </c>
      <c r="E1892" s="10">
        <v>81.674999999999997</v>
      </c>
    </row>
    <row r="1893" spans="1:5" x14ac:dyDescent="0.25">
      <c r="A1893" s="14">
        <v>40708</v>
      </c>
      <c r="B1893" s="10">
        <v>18.260000000000002</v>
      </c>
      <c r="D1893" s="14">
        <v>39728</v>
      </c>
      <c r="E1893" s="10">
        <v>80.972999999999999</v>
      </c>
    </row>
    <row r="1894" spans="1:5" x14ac:dyDescent="0.25">
      <c r="A1894" s="14">
        <v>40707</v>
      </c>
      <c r="B1894" s="10">
        <v>19.61</v>
      </c>
      <c r="D1894" s="14">
        <v>39729</v>
      </c>
      <c r="E1894" s="10">
        <v>80.912999999999997</v>
      </c>
    </row>
    <row r="1895" spans="1:5" x14ac:dyDescent="0.25">
      <c r="A1895" s="14">
        <v>40704</v>
      </c>
      <c r="B1895" s="10">
        <v>18.86</v>
      </c>
      <c r="D1895" s="14">
        <v>39730</v>
      </c>
      <c r="E1895" s="10">
        <v>81.162999999999997</v>
      </c>
    </row>
    <row r="1896" spans="1:5" x14ac:dyDescent="0.25">
      <c r="A1896" s="14">
        <v>40703</v>
      </c>
      <c r="B1896" s="10">
        <v>17.77</v>
      </c>
      <c r="D1896" s="14">
        <v>39731</v>
      </c>
      <c r="E1896" s="10">
        <v>82.997</v>
      </c>
    </row>
    <row r="1897" spans="1:5" x14ac:dyDescent="0.25">
      <c r="A1897" s="14">
        <v>40702</v>
      </c>
      <c r="B1897" s="10">
        <v>18.79</v>
      </c>
      <c r="D1897" s="14">
        <v>39734</v>
      </c>
      <c r="E1897" s="10">
        <v>81.876000000000005</v>
      </c>
    </row>
    <row r="1898" spans="1:5" x14ac:dyDescent="0.25">
      <c r="A1898" s="14">
        <v>40701</v>
      </c>
      <c r="B1898" s="10">
        <v>18.07</v>
      </c>
      <c r="D1898" s="14">
        <v>39735</v>
      </c>
      <c r="E1898" s="10">
        <v>81.363</v>
      </c>
    </row>
    <row r="1899" spans="1:5" x14ac:dyDescent="0.25">
      <c r="A1899" s="14">
        <v>40700</v>
      </c>
      <c r="B1899" s="10">
        <v>18.489999999999998</v>
      </c>
      <c r="D1899" s="14">
        <v>39736</v>
      </c>
      <c r="E1899" s="10">
        <v>82.05</v>
      </c>
    </row>
    <row r="1900" spans="1:5" x14ac:dyDescent="0.25">
      <c r="A1900" s="14">
        <v>40697</v>
      </c>
      <c r="B1900" s="10">
        <v>17.95</v>
      </c>
      <c r="D1900" s="14">
        <v>39737</v>
      </c>
      <c r="E1900" s="10">
        <v>82.454999999999998</v>
      </c>
    </row>
    <row r="1901" spans="1:5" x14ac:dyDescent="0.25">
      <c r="A1901" s="14">
        <v>40696</v>
      </c>
      <c r="B1901" s="10">
        <v>18.09</v>
      </c>
      <c r="D1901" s="14">
        <v>39738</v>
      </c>
      <c r="E1901" s="10">
        <v>82.412999999999997</v>
      </c>
    </row>
    <row r="1902" spans="1:5" x14ac:dyDescent="0.25">
      <c r="A1902" s="14">
        <v>40695</v>
      </c>
      <c r="B1902" s="10">
        <v>18.3</v>
      </c>
      <c r="D1902" s="14">
        <v>39741</v>
      </c>
      <c r="E1902" s="10">
        <v>83.1</v>
      </c>
    </row>
    <row r="1903" spans="1:5" x14ac:dyDescent="0.25">
      <c r="A1903" s="14">
        <v>40694</v>
      </c>
      <c r="B1903" s="10">
        <v>15.45</v>
      </c>
      <c r="D1903" s="14">
        <v>39742</v>
      </c>
      <c r="E1903" s="10">
        <v>83.99</v>
      </c>
    </row>
    <row r="1904" spans="1:5" x14ac:dyDescent="0.25">
      <c r="A1904" s="14">
        <v>40690</v>
      </c>
      <c r="B1904" s="10">
        <v>15.98</v>
      </c>
      <c r="D1904" s="14">
        <v>39743</v>
      </c>
      <c r="E1904" s="10">
        <v>85.37</v>
      </c>
    </row>
    <row r="1905" spans="1:5" x14ac:dyDescent="0.25">
      <c r="A1905" s="14">
        <v>40689</v>
      </c>
      <c r="B1905" s="10">
        <v>16.09</v>
      </c>
      <c r="D1905" s="14">
        <v>39744</v>
      </c>
      <c r="E1905" s="10">
        <v>85.36</v>
      </c>
    </row>
    <row r="1906" spans="1:5" x14ac:dyDescent="0.25">
      <c r="A1906" s="14">
        <v>40688</v>
      </c>
      <c r="B1906" s="10">
        <v>17.07</v>
      </c>
      <c r="D1906" s="14">
        <v>39745</v>
      </c>
      <c r="E1906" s="10">
        <v>86.44</v>
      </c>
    </row>
    <row r="1907" spans="1:5" x14ac:dyDescent="0.25">
      <c r="A1907" s="14">
        <v>40687</v>
      </c>
      <c r="B1907" s="10">
        <v>17.82</v>
      </c>
      <c r="D1907" s="14">
        <v>39748</v>
      </c>
      <c r="E1907" s="10">
        <v>86.933999999999997</v>
      </c>
    </row>
    <row r="1908" spans="1:5" x14ac:dyDescent="0.25">
      <c r="A1908" s="14">
        <v>40686</v>
      </c>
      <c r="B1908" s="10">
        <v>18.27</v>
      </c>
      <c r="D1908" s="14">
        <v>39749</v>
      </c>
      <c r="E1908" s="10">
        <v>87.028000000000006</v>
      </c>
    </row>
    <row r="1909" spans="1:5" x14ac:dyDescent="0.25">
      <c r="A1909" s="14">
        <v>40683</v>
      </c>
      <c r="B1909" s="10">
        <v>17.43</v>
      </c>
      <c r="D1909" s="14">
        <v>39750</v>
      </c>
      <c r="E1909" s="10">
        <v>85.070999999999998</v>
      </c>
    </row>
    <row r="1910" spans="1:5" x14ac:dyDescent="0.25">
      <c r="A1910" s="14">
        <v>40682</v>
      </c>
      <c r="B1910" s="10">
        <v>15.52</v>
      </c>
      <c r="D1910" s="14">
        <v>39751</v>
      </c>
      <c r="E1910" s="10">
        <v>84.555999999999997</v>
      </c>
    </row>
    <row r="1911" spans="1:5" x14ac:dyDescent="0.25">
      <c r="A1911" s="14">
        <v>40681</v>
      </c>
      <c r="B1911" s="10">
        <v>16.23</v>
      </c>
      <c r="D1911" s="14">
        <v>39752</v>
      </c>
      <c r="E1911" s="10">
        <v>85.632999999999996</v>
      </c>
    </row>
    <row r="1912" spans="1:5" x14ac:dyDescent="0.25">
      <c r="A1912" s="14">
        <v>40680</v>
      </c>
      <c r="B1912" s="10">
        <v>17.55</v>
      </c>
      <c r="D1912" s="14">
        <v>39755</v>
      </c>
      <c r="E1912" s="10">
        <v>86.353999999999999</v>
      </c>
    </row>
    <row r="1913" spans="1:5" x14ac:dyDescent="0.25">
      <c r="A1913" s="14">
        <v>40679</v>
      </c>
      <c r="B1913" s="10">
        <v>18.239999999999998</v>
      </c>
      <c r="D1913" s="14">
        <v>39756</v>
      </c>
      <c r="E1913" s="10">
        <v>84.784000000000006</v>
      </c>
    </row>
    <row r="1914" spans="1:5" x14ac:dyDescent="0.25">
      <c r="A1914" s="14">
        <v>40676</v>
      </c>
      <c r="B1914" s="10">
        <v>17.07</v>
      </c>
      <c r="D1914" s="14">
        <v>39757</v>
      </c>
      <c r="E1914" s="10">
        <v>84.605999999999995</v>
      </c>
    </row>
    <row r="1915" spans="1:5" x14ac:dyDescent="0.25">
      <c r="A1915" s="14">
        <v>40675</v>
      </c>
      <c r="B1915" s="10">
        <v>16.03</v>
      </c>
      <c r="D1915" s="14">
        <v>39758</v>
      </c>
      <c r="E1915" s="10">
        <v>85.893000000000001</v>
      </c>
    </row>
    <row r="1916" spans="1:5" x14ac:dyDescent="0.25">
      <c r="A1916" s="14">
        <v>40674</v>
      </c>
      <c r="B1916" s="10">
        <v>16.95</v>
      </c>
      <c r="D1916" s="14">
        <v>39759</v>
      </c>
      <c r="E1916" s="10">
        <v>85.906999999999996</v>
      </c>
    </row>
    <row r="1917" spans="1:5" x14ac:dyDescent="0.25">
      <c r="A1917" s="14">
        <v>40673</v>
      </c>
      <c r="B1917" s="10">
        <v>15.91</v>
      </c>
      <c r="D1917" s="14">
        <v>39762</v>
      </c>
      <c r="E1917" s="10">
        <v>85.912000000000006</v>
      </c>
    </row>
    <row r="1918" spans="1:5" x14ac:dyDescent="0.25">
      <c r="A1918" s="14">
        <v>40672</v>
      </c>
      <c r="B1918" s="10">
        <v>17.16</v>
      </c>
      <c r="D1918" s="14">
        <v>39763</v>
      </c>
      <c r="E1918" s="10">
        <v>87.075000000000003</v>
      </c>
    </row>
    <row r="1919" spans="1:5" x14ac:dyDescent="0.25">
      <c r="A1919" s="14">
        <v>40669</v>
      </c>
      <c r="B1919" s="10">
        <v>18.399999999999999</v>
      </c>
      <c r="D1919" s="14">
        <v>39764</v>
      </c>
      <c r="E1919" s="10">
        <v>87.47</v>
      </c>
    </row>
    <row r="1920" spans="1:5" x14ac:dyDescent="0.25">
      <c r="A1920" s="14">
        <v>40668</v>
      </c>
      <c r="B1920" s="10">
        <v>18.2</v>
      </c>
      <c r="D1920" s="14">
        <v>39765</v>
      </c>
      <c r="E1920" s="10">
        <v>86.938000000000002</v>
      </c>
    </row>
    <row r="1921" spans="1:5" x14ac:dyDescent="0.25">
      <c r="A1921" s="14">
        <v>40667</v>
      </c>
      <c r="B1921" s="10">
        <v>17.079999999999998</v>
      </c>
      <c r="D1921" s="14">
        <v>39766</v>
      </c>
      <c r="E1921" s="10">
        <v>86.364999999999995</v>
      </c>
    </row>
    <row r="1922" spans="1:5" x14ac:dyDescent="0.25">
      <c r="A1922" s="14">
        <v>40666</v>
      </c>
      <c r="B1922" s="10">
        <v>16.7</v>
      </c>
      <c r="D1922" s="14">
        <v>39769</v>
      </c>
      <c r="E1922" s="10">
        <v>86.807000000000002</v>
      </c>
    </row>
    <row r="1923" spans="1:5" x14ac:dyDescent="0.25">
      <c r="A1923" s="14">
        <v>40665</v>
      </c>
      <c r="B1923" s="10">
        <v>15.99</v>
      </c>
      <c r="D1923" s="14">
        <v>39770</v>
      </c>
      <c r="E1923" s="10">
        <v>87.372</v>
      </c>
    </row>
    <row r="1924" spans="1:5" x14ac:dyDescent="0.25">
      <c r="A1924" s="14">
        <v>40662</v>
      </c>
      <c r="B1924" s="10">
        <v>14.75</v>
      </c>
      <c r="D1924" s="14">
        <v>39771</v>
      </c>
      <c r="E1924" s="10">
        <v>87.311999999999998</v>
      </c>
    </row>
    <row r="1925" spans="1:5" x14ac:dyDescent="0.25">
      <c r="A1925" s="14">
        <v>40661</v>
      </c>
      <c r="B1925" s="10">
        <v>14.62</v>
      </c>
      <c r="D1925" s="14">
        <v>39772</v>
      </c>
      <c r="E1925" s="10">
        <v>87.968999999999994</v>
      </c>
    </row>
    <row r="1926" spans="1:5" x14ac:dyDescent="0.25">
      <c r="A1926" s="14">
        <v>40660</v>
      </c>
      <c r="B1926" s="10">
        <v>15.35</v>
      </c>
      <c r="D1926" s="14">
        <v>39773</v>
      </c>
      <c r="E1926" s="10">
        <v>88.191000000000003</v>
      </c>
    </row>
    <row r="1927" spans="1:5" x14ac:dyDescent="0.25">
      <c r="A1927" s="14">
        <v>40659</v>
      </c>
      <c r="B1927" s="10">
        <v>15.62</v>
      </c>
      <c r="D1927" s="14">
        <v>39776</v>
      </c>
      <c r="E1927" s="10">
        <v>86.081000000000003</v>
      </c>
    </row>
    <row r="1928" spans="1:5" x14ac:dyDescent="0.25">
      <c r="A1928" s="14">
        <v>40658</v>
      </c>
      <c r="B1928" s="10">
        <v>15.77</v>
      </c>
      <c r="D1928" s="14">
        <v>39777</v>
      </c>
      <c r="E1928" s="10">
        <v>85</v>
      </c>
    </row>
    <row r="1929" spans="1:5" x14ac:dyDescent="0.25">
      <c r="A1929" s="14">
        <v>40654</v>
      </c>
      <c r="B1929" s="10">
        <v>14.69</v>
      </c>
      <c r="D1929" s="14">
        <v>39778</v>
      </c>
      <c r="E1929" s="10">
        <v>85.667000000000002</v>
      </c>
    </row>
    <row r="1930" spans="1:5" x14ac:dyDescent="0.25">
      <c r="A1930" s="14">
        <v>40653</v>
      </c>
      <c r="B1930" s="10">
        <v>15.07</v>
      </c>
      <c r="D1930" s="14">
        <v>39779</v>
      </c>
      <c r="E1930" s="10">
        <v>85.566999999999993</v>
      </c>
    </row>
    <row r="1931" spans="1:5" x14ac:dyDescent="0.25">
      <c r="A1931" s="14">
        <v>40652</v>
      </c>
      <c r="B1931" s="10">
        <v>15.83</v>
      </c>
      <c r="D1931" s="14">
        <v>39780</v>
      </c>
      <c r="E1931" s="10">
        <v>86.516999999999996</v>
      </c>
    </row>
    <row r="1932" spans="1:5" x14ac:dyDescent="0.25">
      <c r="A1932" s="14">
        <v>40651</v>
      </c>
      <c r="B1932" s="10">
        <v>16.96</v>
      </c>
      <c r="D1932" s="14">
        <v>39783</v>
      </c>
      <c r="E1932" s="10">
        <v>86.724000000000004</v>
      </c>
    </row>
    <row r="1933" spans="1:5" x14ac:dyDescent="0.25">
      <c r="A1933" s="14">
        <v>40648</v>
      </c>
      <c r="B1933" s="10">
        <v>15.32</v>
      </c>
      <c r="D1933" s="14">
        <v>39784</v>
      </c>
      <c r="E1933" s="10">
        <v>86.701999999999998</v>
      </c>
    </row>
    <row r="1934" spans="1:5" x14ac:dyDescent="0.25">
      <c r="A1934" s="14">
        <v>40647</v>
      </c>
      <c r="B1934" s="10">
        <v>16.27</v>
      </c>
      <c r="D1934" s="14">
        <v>39785</v>
      </c>
      <c r="E1934" s="10">
        <v>87.03</v>
      </c>
    </row>
    <row r="1935" spans="1:5" x14ac:dyDescent="0.25">
      <c r="A1935" s="14">
        <v>40646</v>
      </c>
      <c r="B1935" s="10">
        <v>16.920000000000002</v>
      </c>
      <c r="D1935" s="14">
        <v>39786</v>
      </c>
      <c r="E1935" s="10">
        <v>86.444000000000003</v>
      </c>
    </row>
    <row r="1936" spans="1:5" x14ac:dyDescent="0.25">
      <c r="A1936" s="14">
        <v>40645</v>
      </c>
      <c r="B1936" s="10">
        <v>17.09</v>
      </c>
      <c r="D1936" s="14">
        <v>39787</v>
      </c>
      <c r="E1936" s="10">
        <v>87.120999999999995</v>
      </c>
    </row>
    <row r="1937" spans="1:5" x14ac:dyDescent="0.25">
      <c r="A1937" s="14">
        <v>40644</v>
      </c>
      <c r="B1937" s="10">
        <v>16.59</v>
      </c>
      <c r="D1937" s="14">
        <v>39790</v>
      </c>
      <c r="E1937" s="10">
        <v>85.56</v>
      </c>
    </row>
    <row r="1938" spans="1:5" x14ac:dyDescent="0.25">
      <c r="A1938" s="14">
        <v>40641</v>
      </c>
      <c r="B1938" s="10">
        <v>17.87</v>
      </c>
      <c r="D1938" s="14">
        <v>39791</v>
      </c>
      <c r="E1938" s="10">
        <v>85.837000000000003</v>
      </c>
    </row>
    <row r="1939" spans="1:5" x14ac:dyDescent="0.25">
      <c r="A1939" s="14">
        <v>40640</v>
      </c>
      <c r="B1939" s="10">
        <v>17.11</v>
      </c>
      <c r="D1939" s="14">
        <v>39792</v>
      </c>
      <c r="E1939" s="10">
        <v>85.483999999999995</v>
      </c>
    </row>
    <row r="1940" spans="1:5" x14ac:dyDescent="0.25">
      <c r="A1940" s="14">
        <v>40639</v>
      </c>
      <c r="B1940" s="10">
        <v>16.899999999999999</v>
      </c>
      <c r="D1940" s="14">
        <v>39793</v>
      </c>
      <c r="E1940" s="10">
        <v>83.834000000000003</v>
      </c>
    </row>
    <row r="1941" spans="1:5" x14ac:dyDescent="0.25">
      <c r="A1941" s="14">
        <v>40638</v>
      </c>
      <c r="B1941" s="10">
        <v>17.25</v>
      </c>
      <c r="D1941" s="14">
        <v>39794</v>
      </c>
      <c r="E1941" s="10">
        <v>83.644000000000005</v>
      </c>
    </row>
    <row r="1942" spans="1:5" x14ac:dyDescent="0.25">
      <c r="A1942" s="14">
        <v>40637</v>
      </c>
      <c r="B1942" s="10">
        <v>17.5</v>
      </c>
      <c r="D1942" s="14">
        <v>39797</v>
      </c>
      <c r="E1942" s="10">
        <v>82.27</v>
      </c>
    </row>
    <row r="1943" spans="1:5" x14ac:dyDescent="0.25">
      <c r="A1943" s="14">
        <v>40634</v>
      </c>
      <c r="B1943" s="10">
        <v>17.399999999999999</v>
      </c>
      <c r="D1943" s="14">
        <v>39798</v>
      </c>
      <c r="E1943" s="10">
        <v>80.683000000000007</v>
      </c>
    </row>
    <row r="1944" spans="1:5" x14ac:dyDescent="0.25">
      <c r="A1944" s="14">
        <v>40633</v>
      </c>
      <c r="B1944" s="10">
        <v>17.739999999999998</v>
      </c>
      <c r="D1944" s="14">
        <v>39799</v>
      </c>
      <c r="E1944" s="10">
        <v>78.908000000000001</v>
      </c>
    </row>
    <row r="1945" spans="1:5" x14ac:dyDescent="0.25">
      <c r="A1945" s="14">
        <v>40632</v>
      </c>
      <c r="B1945" s="10">
        <v>17.71</v>
      </c>
      <c r="D1945" s="14">
        <v>39800</v>
      </c>
      <c r="E1945" s="10">
        <v>79.466999999999999</v>
      </c>
    </row>
    <row r="1946" spans="1:5" x14ac:dyDescent="0.25">
      <c r="A1946" s="14">
        <v>40631</v>
      </c>
      <c r="B1946" s="10">
        <v>18.16</v>
      </c>
      <c r="D1946" s="14">
        <v>39801</v>
      </c>
      <c r="E1946" s="10">
        <v>81.298000000000002</v>
      </c>
    </row>
    <row r="1947" spans="1:5" x14ac:dyDescent="0.25">
      <c r="A1947" s="14">
        <v>40630</v>
      </c>
      <c r="B1947" s="10">
        <v>19.440000000000001</v>
      </c>
      <c r="D1947" s="14">
        <v>39804</v>
      </c>
      <c r="E1947" s="10">
        <v>81.093000000000004</v>
      </c>
    </row>
    <row r="1948" spans="1:5" x14ac:dyDescent="0.25">
      <c r="A1948" s="14">
        <v>40627</v>
      </c>
      <c r="B1948" s="10">
        <v>17.91</v>
      </c>
      <c r="D1948" s="14">
        <v>39805</v>
      </c>
      <c r="E1948" s="10">
        <v>81.241</v>
      </c>
    </row>
    <row r="1949" spans="1:5" x14ac:dyDescent="0.25">
      <c r="A1949" s="14">
        <v>40626</v>
      </c>
      <c r="B1949" s="10">
        <v>18</v>
      </c>
      <c r="D1949" s="14">
        <v>39806</v>
      </c>
      <c r="E1949" s="10">
        <v>81.213999999999999</v>
      </c>
    </row>
    <row r="1950" spans="1:5" x14ac:dyDescent="0.25">
      <c r="A1950" s="14">
        <v>40625</v>
      </c>
      <c r="B1950" s="10">
        <v>19.170000000000002</v>
      </c>
      <c r="D1950" s="14">
        <v>39808</v>
      </c>
      <c r="E1950" s="10">
        <v>80.891999999999996</v>
      </c>
    </row>
    <row r="1951" spans="1:5" x14ac:dyDescent="0.25">
      <c r="A1951" s="14">
        <v>40624</v>
      </c>
      <c r="B1951" s="10">
        <v>20.21</v>
      </c>
      <c r="D1951" s="14">
        <v>39811</v>
      </c>
      <c r="E1951" s="10">
        <v>80.685000000000002</v>
      </c>
    </row>
    <row r="1952" spans="1:5" x14ac:dyDescent="0.25">
      <c r="A1952" s="14">
        <v>40623</v>
      </c>
      <c r="B1952" s="10">
        <v>20.61</v>
      </c>
      <c r="D1952" s="14">
        <v>39812</v>
      </c>
      <c r="E1952" s="10">
        <v>80.899000000000001</v>
      </c>
    </row>
    <row r="1953" spans="1:5" x14ac:dyDescent="0.25">
      <c r="A1953" s="14">
        <v>40620</v>
      </c>
      <c r="B1953" s="10">
        <v>24.44</v>
      </c>
      <c r="D1953" s="14">
        <v>39813</v>
      </c>
      <c r="E1953" s="10">
        <v>81.308000000000007</v>
      </c>
    </row>
    <row r="1954" spans="1:5" x14ac:dyDescent="0.25">
      <c r="A1954" s="14">
        <v>40619</v>
      </c>
      <c r="B1954" s="10">
        <v>26.37</v>
      </c>
      <c r="D1954" s="14">
        <v>39815</v>
      </c>
      <c r="E1954" s="10">
        <v>81.838999999999999</v>
      </c>
    </row>
    <row r="1955" spans="1:5" x14ac:dyDescent="0.25">
      <c r="A1955" s="14">
        <v>40618</v>
      </c>
      <c r="B1955" s="10">
        <v>29.4</v>
      </c>
      <c r="D1955" s="14">
        <v>39818</v>
      </c>
      <c r="E1955" s="10">
        <v>82.637</v>
      </c>
    </row>
    <row r="1956" spans="1:5" x14ac:dyDescent="0.25">
      <c r="A1956" s="14">
        <v>40617</v>
      </c>
      <c r="B1956" s="10">
        <v>24.32</v>
      </c>
      <c r="D1956" s="14">
        <v>39819</v>
      </c>
      <c r="E1956" s="10">
        <v>82.85</v>
      </c>
    </row>
    <row r="1957" spans="1:5" x14ac:dyDescent="0.25">
      <c r="A1957" s="14">
        <v>40616</v>
      </c>
      <c r="B1957" s="10">
        <v>21.13</v>
      </c>
      <c r="D1957" s="14">
        <v>39820</v>
      </c>
      <c r="E1957" s="10">
        <v>82.275000000000006</v>
      </c>
    </row>
    <row r="1958" spans="1:5" x14ac:dyDescent="0.25">
      <c r="A1958" s="14">
        <v>40613</v>
      </c>
      <c r="B1958" s="10">
        <v>20.079999999999998</v>
      </c>
      <c r="D1958" s="14">
        <v>39821</v>
      </c>
      <c r="E1958" s="10">
        <v>81.536000000000001</v>
      </c>
    </row>
    <row r="1959" spans="1:5" x14ac:dyDescent="0.25">
      <c r="A1959" s="14">
        <v>40612</v>
      </c>
      <c r="B1959" s="10">
        <v>21.88</v>
      </c>
      <c r="D1959" s="14">
        <v>39822</v>
      </c>
      <c r="E1959" s="10">
        <v>82.662999999999997</v>
      </c>
    </row>
    <row r="1960" spans="1:5" x14ac:dyDescent="0.25">
      <c r="A1960" s="14">
        <v>40611</v>
      </c>
      <c r="B1960" s="10">
        <v>20.22</v>
      </c>
      <c r="D1960" s="14">
        <v>39825</v>
      </c>
      <c r="E1960" s="10">
        <v>83.019000000000005</v>
      </c>
    </row>
    <row r="1961" spans="1:5" x14ac:dyDescent="0.25">
      <c r="A1961" s="14">
        <v>40610</v>
      </c>
      <c r="B1961" s="10">
        <v>19.82</v>
      </c>
      <c r="D1961" s="14">
        <v>39826</v>
      </c>
      <c r="E1961" s="10">
        <v>84.265000000000001</v>
      </c>
    </row>
    <row r="1962" spans="1:5" x14ac:dyDescent="0.25">
      <c r="A1962" s="14">
        <v>40609</v>
      </c>
      <c r="B1962" s="10">
        <v>20.66</v>
      </c>
      <c r="D1962" s="14">
        <v>39827</v>
      </c>
      <c r="E1962" s="10">
        <v>84.418999999999997</v>
      </c>
    </row>
    <row r="1963" spans="1:5" x14ac:dyDescent="0.25">
      <c r="A1963" s="14">
        <v>40606</v>
      </c>
      <c r="B1963" s="10">
        <v>19.059999999999999</v>
      </c>
      <c r="D1963" s="14">
        <v>39828</v>
      </c>
      <c r="E1963" s="10">
        <v>84.44</v>
      </c>
    </row>
    <row r="1964" spans="1:5" x14ac:dyDescent="0.25">
      <c r="A1964" s="14">
        <v>40605</v>
      </c>
      <c r="B1964" s="10">
        <v>18.600000000000001</v>
      </c>
      <c r="D1964" s="14">
        <v>39829</v>
      </c>
      <c r="E1964" s="10">
        <v>84.212000000000003</v>
      </c>
    </row>
    <row r="1965" spans="1:5" x14ac:dyDescent="0.25">
      <c r="A1965" s="14">
        <v>40604</v>
      </c>
      <c r="B1965" s="10">
        <v>20.7</v>
      </c>
      <c r="D1965" s="14">
        <v>39832</v>
      </c>
      <c r="E1965" s="10">
        <v>84.721999999999994</v>
      </c>
    </row>
    <row r="1966" spans="1:5" x14ac:dyDescent="0.25">
      <c r="A1966" s="14">
        <v>40603</v>
      </c>
      <c r="B1966" s="10">
        <v>21.01</v>
      </c>
      <c r="D1966" s="14">
        <v>39833</v>
      </c>
      <c r="E1966" s="10">
        <v>86.215999999999994</v>
      </c>
    </row>
    <row r="1967" spans="1:5" x14ac:dyDescent="0.25">
      <c r="A1967" s="14">
        <v>40602</v>
      </c>
      <c r="B1967" s="10">
        <v>18.350000000000001</v>
      </c>
      <c r="D1967" s="14">
        <v>39834</v>
      </c>
      <c r="E1967" s="10">
        <v>85.816999999999993</v>
      </c>
    </row>
    <row r="1968" spans="1:5" x14ac:dyDescent="0.25">
      <c r="A1968" s="14">
        <v>40599</v>
      </c>
      <c r="B1968" s="10">
        <v>19.22</v>
      </c>
      <c r="D1968" s="14">
        <v>39835</v>
      </c>
      <c r="E1968" s="10">
        <v>85.52</v>
      </c>
    </row>
    <row r="1969" spans="1:5" x14ac:dyDescent="0.25">
      <c r="A1969" s="14">
        <v>40598</v>
      </c>
      <c r="B1969" s="10">
        <v>21.32</v>
      </c>
      <c r="D1969" s="14">
        <v>39836</v>
      </c>
      <c r="E1969" s="10">
        <v>85.608000000000004</v>
      </c>
    </row>
    <row r="1970" spans="1:5" x14ac:dyDescent="0.25">
      <c r="A1970" s="14">
        <v>40597</v>
      </c>
      <c r="B1970" s="10">
        <v>22.13</v>
      </c>
      <c r="D1970" s="14">
        <v>39839</v>
      </c>
      <c r="E1970" s="10">
        <v>84.727000000000004</v>
      </c>
    </row>
    <row r="1971" spans="1:5" x14ac:dyDescent="0.25">
      <c r="A1971" s="14">
        <v>40596</v>
      </c>
      <c r="B1971" s="10">
        <v>20.8</v>
      </c>
      <c r="D1971" s="14">
        <v>39840</v>
      </c>
      <c r="E1971" s="10">
        <v>84.426000000000002</v>
      </c>
    </row>
    <row r="1972" spans="1:5" x14ac:dyDescent="0.25">
      <c r="A1972" s="14">
        <v>40592</v>
      </c>
      <c r="B1972" s="10">
        <v>16.43</v>
      </c>
      <c r="D1972" s="14">
        <v>39841</v>
      </c>
      <c r="E1972" s="10">
        <v>84.671999999999997</v>
      </c>
    </row>
    <row r="1973" spans="1:5" x14ac:dyDescent="0.25">
      <c r="A1973" s="14">
        <v>40591</v>
      </c>
      <c r="B1973" s="10">
        <v>16.59</v>
      </c>
      <c r="D1973" s="14">
        <v>39842</v>
      </c>
      <c r="E1973" s="10">
        <v>85.277000000000001</v>
      </c>
    </row>
    <row r="1974" spans="1:5" x14ac:dyDescent="0.25">
      <c r="A1974" s="14">
        <v>40590</v>
      </c>
      <c r="B1974" s="10">
        <v>16.72</v>
      </c>
      <c r="D1974" s="14">
        <v>39843</v>
      </c>
      <c r="E1974" s="10">
        <v>85.998999999999995</v>
      </c>
    </row>
    <row r="1975" spans="1:5" x14ac:dyDescent="0.25">
      <c r="A1975" s="14">
        <v>40589</v>
      </c>
      <c r="B1975" s="10">
        <v>16.37</v>
      </c>
      <c r="D1975" s="14">
        <v>39846</v>
      </c>
      <c r="E1975" s="10">
        <v>86.072999999999993</v>
      </c>
    </row>
    <row r="1976" spans="1:5" x14ac:dyDescent="0.25">
      <c r="A1976" s="14">
        <v>40588</v>
      </c>
      <c r="B1976" s="10">
        <v>15.95</v>
      </c>
      <c r="D1976" s="14">
        <v>39847</v>
      </c>
      <c r="E1976" s="10">
        <v>85.05</v>
      </c>
    </row>
    <row r="1977" spans="1:5" x14ac:dyDescent="0.25">
      <c r="A1977" s="14">
        <v>40585</v>
      </c>
      <c r="B1977" s="10">
        <v>15.69</v>
      </c>
      <c r="D1977" s="14">
        <v>39848</v>
      </c>
      <c r="E1977" s="10">
        <v>85.701999999999998</v>
      </c>
    </row>
    <row r="1978" spans="1:5" x14ac:dyDescent="0.25">
      <c r="A1978" s="14">
        <v>40584</v>
      </c>
      <c r="B1978" s="10">
        <v>16.09</v>
      </c>
      <c r="D1978" s="14">
        <v>39849</v>
      </c>
      <c r="E1978" s="10">
        <v>86.057000000000002</v>
      </c>
    </row>
    <row r="1979" spans="1:5" x14ac:dyDescent="0.25">
      <c r="A1979" s="14">
        <v>40583</v>
      </c>
      <c r="B1979" s="10">
        <v>15.87</v>
      </c>
      <c r="D1979" s="14">
        <v>39850</v>
      </c>
      <c r="E1979" s="10">
        <v>85.346000000000004</v>
      </c>
    </row>
    <row r="1980" spans="1:5" x14ac:dyDescent="0.25">
      <c r="A1980" s="14">
        <v>40582</v>
      </c>
      <c r="B1980" s="10">
        <v>15.81</v>
      </c>
      <c r="D1980" s="14">
        <v>39853</v>
      </c>
      <c r="E1980" s="10">
        <v>84.792000000000002</v>
      </c>
    </row>
    <row r="1981" spans="1:5" x14ac:dyDescent="0.25">
      <c r="A1981" s="14">
        <v>40581</v>
      </c>
      <c r="B1981" s="10">
        <v>16.28</v>
      </c>
      <c r="D1981" s="14">
        <v>39854</v>
      </c>
      <c r="E1981" s="10">
        <v>85.807000000000002</v>
      </c>
    </row>
    <row r="1982" spans="1:5" x14ac:dyDescent="0.25">
      <c r="A1982" s="14">
        <v>40578</v>
      </c>
      <c r="B1982" s="10">
        <v>15.93</v>
      </c>
      <c r="D1982" s="14">
        <v>39855</v>
      </c>
      <c r="E1982" s="10">
        <v>85.775999999999996</v>
      </c>
    </row>
    <row r="1983" spans="1:5" x14ac:dyDescent="0.25">
      <c r="A1983" s="14">
        <v>40577</v>
      </c>
      <c r="B1983" s="10">
        <v>16.690000000000001</v>
      </c>
      <c r="D1983" s="14">
        <v>39856</v>
      </c>
      <c r="E1983" s="10">
        <v>86.546999999999997</v>
      </c>
    </row>
    <row r="1984" spans="1:5" x14ac:dyDescent="0.25">
      <c r="A1984" s="14">
        <v>40576</v>
      </c>
      <c r="B1984" s="10">
        <v>17.3</v>
      </c>
      <c r="D1984" s="14">
        <v>39857</v>
      </c>
      <c r="E1984" s="10">
        <v>86.040999999999997</v>
      </c>
    </row>
    <row r="1985" spans="1:5" x14ac:dyDescent="0.25">
      <c r="A1985" s="14">
        <v>40575</v>
      </c>
      <c r="B1985" s="10">
        <v>17.63</v>
      </c>
      <c r="D1985" s="14">
        <v>39860</v>
      </c>
      <c r="E1985" s="10">
        <v>86.66</v>
      </c>
    </row>
    <row r="1986" spans="1:5" x14ac:dyDescent="0.25">
      <c r="A1986" s="14">
        <v>40574</v>
      </c>
      <c r="B1986" s="10">
        <v>19.53</v>
      </c>
      <c r="D1986" s="14">
        <v>39861</v>
      </c>
      <c r="E1986" s="10">
        <v>87.581000000000003</v>
      </c>
    </row>
    <row r="1987" spans="1:5" x14ac:dyDescent="0.25">
      <c r="A1987" s="14">
        <v>40571</v>
      </c>
      <c r="B1987" s="10">
        <v>20.04</v>
      </c>
      <c r="D1987" s="14">
        <v>39862</v>
      </c>
      <c r="E1987" s="10">
        <v>88.007000000000005</v>
      </c>
    </row>
    <row r="1988" spans="1:5" x14ac:dyDescent="0.25">
      <c r="A1988" s="14">
        <v>40570</v>
      </c>
      <c r="B1988" s="10">
        <v>16.149999999999999</v>
      </c>
      <c r="D1988" s="14">
        <v>39863</v>
      </c>
      <c r="E1988" s="10">
        <v>87.438999999999993</v>
      </c>
    </row>
    <row r="1989" spans="1:5" x14ac:dyDescent="0.25">
      <c r="A1989" s="14">
        <v>40569</v>
      </c>
      <c r="B1989" s="10">
        <v>16.64</v>
      </c>
      <c r="D1989" s="14">
        <v>39864</v>
      </c>
      <c r="E1989" s="10">
        <v>86.488</v>
      </c>
    </row>
    <row r="1990" spans="1:5" x14ac:dyDescent="0.25">
      <c r="A1990" s="14">
        <v>40568</v>
      </c>
      <c r="B1990" s="10">
        <v>17.59</v>
      </c>
      <c r="D1990" s="14">
        <v>39867</v>
      </c>
      <c r="E1990" s="10">
        <v>87.24</v>
      </c>
    </row>
    <row r="1991" spans="1:5" x14ac:dyDescent="0.25">
      <c r="A1991" s="14">
        <v>40567</v>
      </c>
      <c r="B1991" s="10">
        <v>17.649999999999999</v>
      </c>
      <c r="D1991" s="14">
        <v>39868</v>
      </c>
      <c r="E1991" s="10">
        <v>86.894999999999996</v>
      </c>
    </row>
    <row r="1992" spans="1:5" x14ac:dyDescent="0.25">
      <c r="A1992" s="14">
        <v>40564</v>
      </c>
      <c r="B1992" s="10">
        <v>18.47</v>
      </c>
      <c r="D1992" s="14">
        <v>39869</v>
      </c>
      <c r="E1992" s="10">
        <v>87.906000000000006</v>
      </c>
    </row>
    <row r="1993" spans="1:5" x14ac:dyDescent="0.25">
      <c r="A1993" s="14">
        <v>40563</v>
      </c>
      <c r="B1993" s="10">
        <v>17.989999999999998</v>
      </c>
      <c r="D1993" s="14">
        <v>39870</v>
      </c>
      <c r="E1993" s="10">
        <v>87.727000000000004</v>
      </c>
    </row>
    <row r="1994" spans="1:5" x14ac:dyDescent="0.25">
      <c r="A1994" s="14">
        <v>40562</v>
      </c>
      <c r="B1994" s="10">
        <v>17.309999999999999</v>
      </c>
      <c r="D1994" s="14">
        <v>39871</v>
      </c>
      <c r="E1994" s="10">
        <v>88.007999999999996</v>
      </c>
    </row>
    <row r="1995" spans="1:5" x14ac:dyDescent="0.25">
      <c r="A1995" s="14">
        <v>40561</v>
      </c>
      <c r="B1995" s="10">
        <v>15.87</v>
      </c>
      <c r="D1995" s="14">
        <v>39874</v>
      </c>
      <c r="E1995" s="10">
        <v>88.94</v>
      </c>
    </row>
    <row r="1996" spans="1:5" x14ac:dyDescent="0.25">
      <c r="A1996" s="14">
        <v>40557</v>
      </c>
      <c r="B1996" s="10">
        <v>15.46</v>
      </c>
      <c r="D1996" s="14">
        <v>39875</v>
      </c>
      <c r="E1996" s="10">
        <v>88.91</v>
      </c>
    </row>
    <row r="1997" spans="1:5" x14ac:dyDescent="0.25">
      <c r="A1997" s="14">
        <v>40556</v>
      </c>
      <c r="B1997" s="10">
        <v>16.39</v>
      </c>
      <c r="D1997" s="14">
        <v>39876</v>
      </c>
      <c r="E1997" s="10">
        <v>88.576999999999998</v>
      </c>
    </row>
    <row r="1998" spans="1:5" x14ac:dyDescent="0.25">
      <c r="A1998" s="14">
        <v>40555</v>
      </c>
      <c r="B1998" s="10">
        <v>16.239999999999998</v>
      </c>
      <c r="D1998" s="14">
        <v>39877</v>
      </c>
      <c r="E1998" s="10">
        <v>89.105000000000004</v>
      </c>
    </row>
    <row r="1999" spans="1:5" x14ac:dyDescent="0.25">
      <c r="A1999" s="14">
        <v>40554</v>
      </c>
      <c r="B1999" s="10">
        <v>16.89</v>
      </c>
      <c r="D1999" s="14">
        <v>39878</v>
      </c>
      <c r="E1999" s="10">
        <v>88.512</v>
      </c>
    </row>
    <row r="2000" spans="1:5" x14ac:dyDescent="0.25">
      <c r="A2000" s="14">
        <v>40553</v>
      </c>
      <c r="B2000" s="10">
        <v>17.54</v>
      </c>
      <c r="D2000" s="14">
        <v>39881</v>
      </c>
      <c r="E2000" s="10">
        <v>89.009</v>
      </c>
    </row>
    <row r="2001" spans="1:5" x14ac:dyDescent="0.25">
      <c r="A2001" s="14">
        <v>40550</v>
      </c>
      <c r="B2001" s="10">
        <v>17.14</v>
      </c>
      <c r="D2001" s="14">
        <v>39882</v>
      </c>
      <c r="E2001" s="10">
        <v>88.927000000000007</v>
      </c>
    </row>
    <row r="2002" spans="1:5" x14ac:dyDescent="0.25">
      <c r="A2002" s="14">
        <v>40549</v>
      </c>
      <c r="B2002" s="10">
        <v>17.399999999999999</v>
      </c>
      <c r="D2002" s="14">
        <v>39883</v>
      </c>
      <c r="E2002" s="10">
        <v>87.867999999999995</v>
      </c>
    </row>
    <row r="2003" spans="1:5" x14ac:dyDescent="0.25">
      <c r="A2003" s="14">
        <v>40548</v>
      </c>
      <c r="B2003" s="10">
        <v>17.02</v>
      </c>
      <c r="D2003" s="14">
        <v>39884</v>
      </c>
      <c r="E2003" s="10">
        <v>87.66</v>
      </c>
    </row>
    <row r="2004" spans="1:5" x14ac:dyDescent="0.25">
      <c r="A2004" s="14">
        <v>40547</v>
      </c>
      <c r="B2004" s="10">
        <v>17.38</v>
      </c>
      <c r="D2004" s="14">
        <v>39885</v>
      </c>
      <c r="E2004" s="10">
        <v>87.427999999999997</v>
      </c>
    </row>
    <row r="2005" spans="1:5" x14ac:dyDescent="0.25">
      <c r="A2005" s="14">
        <v>40546</v>
      </c>
      <c r="B2005" s="10">
        <v>17.61</v>
      </c>
      <c r="D2005" s="14">
        <v>39888</v>
      </c>
      <c r="E2005" s="10">
        <v>86.945999999999998</v>
      </c>
    </row>
    <row r="2006" spans="1:5" x14ac:dyDescent="0.25">
      <c r="A2006" s="14">
        <v>40543</v>
      </c>
      <c r="B2006" s="10">
        <v>17.75</v>
      </c>
      <c r="D2006" s="14">
        <v>39889</v>
      </c>
      <c r="E2006" s="10">
        <v>86.933000000000007</v>
      </c>
    </row>
    <row r="2007" spans="1:5" x14ac:dyDescent="0.25">
      <c r="A2007" s="14">
        <v>40542</v>
      </c>
      <c r="B2007" s="10">
        <v>17.52</v>
      </c>
      <c r="D2007" s="14">
        <v>39890</v>
      </c>
      <c r="E2007" s="10">
        <v>84.594999999999999</v>
      </c>
    </row>
    <row r="2008" spans="1:5" x14ac:dyDescent="0.25">
      <c r="A2008" s="14">
        <v>40541</v>
      </c>
      <c r="B2008" s="10">
        <v>17.28</v>
      </c>
      <c r="D2008" s="14">
        <v>39891</v>
      </c>
      <c r="E2008" s="10">
        <v>83.129000000000005</v>
      </c>
    </row>
    <row r="2009" spans="1:5" x14ac:dyDescent="0.25">
      <c r="A2009" s="14">
        <v>40540</v>
      </c>
      <c r="B2009" s="10">
        <v>17.52</v>
      </c>
      <c r="D2009" s="14">
        <v>39892</v>
      </c>
      <c r="E2009" s="10">
        <v>83.840999999999994</v>
      </c>
    </row>
    <row r="2010" spans="1:5" x14ac:dyDescent="0.25">
      <c r="A2010" s="14">
        <v>40539</v>
      </c>
      <c r="B2010" s="10">
        <v>17.670000000000002</v>
      </c>
      <c r="D2010" s="14">
        <v>39895</v>
      </c>
      <c r="E2010" s="10">
        <v>83.426000000000002</v>
      </c>
    </row>
    <row r="2011" spans="1:5" x14ac:dyDescent="0.25">
      <c r="A2011" s="14">
        <v>40535</v>
      </c>
      <c r="B2011" s="10">
        <v>16.47</v>
      </c>
      <c r="D2011" s="14">
        <v>39896</v>
      </c>
      <c r="E2011" s="10">
        <v>83.858000000000004</v>
      </c>
    </row>
    <row r="2012" spans="1:5" x14ac:dyDescent="0.25">
      <c r="A2012" s="14">
        <v>40534</v>
      </c>
      <c r="B2012" s="10">
        <v>15.45</v>
      </c>
      <c r="D2012" s="14">
        <v>39897</v>
      </c>
      <c r="E2012" s="10">
        <v>83.808000000000007</v>
      </c>
    </row>
    <row r="2013" spans="1:5" x14ac:dyDescent="0.25">
      <c r="A2013" s="14">
        <v>40533</v>
      </c>
      <c r="B2013" s="10">
        <v>16.489999999999998</v>
      </c>
      <c r="D2013" s="14">
        <v>39898</v>
      </c>
      <c r="E2013" s="10">
        <v>84.165000000000006</v>
      </c>
    </row>
    <row r="2014" spans="1:5" x14ac:dyDescent="0.25">
      <c r="A2014" s="14">
        <v>40532</v>
      </c>
      <c r="B2014" s="10">
        <v>16.41</v>
      </c>
      <c r="D2014" s="14">
        <v>39899</v>
      </c>
      <c r="E2014" s="10">
        <v>85.111000000000004</v>
      </c>
    </row>
    <row r="2015" spans="1:5" x14ac:dyDescent="0.25">
      <c r="A2015" s="14">
        <v>40529</v>
      </c>
      <c r="B2015" s="10">
        <v>16.11</v>
      </c>
      <c r="D2015" s="14">
        <v>39902</v>
      </c>
      <c r="E2015" s="10">
        <v>85.869</v>
      </c>
    </row>
    <row r="2016" spans="1:5" x14ac:dyDescent="0.25">
      <c r="A2016" s="14">
        <v>40528</v>
      </c>
      <c r="B2016" s="10">
        <v>17.39</v>
      </c>
      <c r="D2016" s="14">
        <v>39903</v>
      </c>
      <c r="E2016" s="10">
        <v>85.43</v>
      </c>
    </row>
    <row r="2017" spans="1:5" x14ac:dyDescent="0.25">
      <c r="A2017" s="14">
        <v>40527</v>
      </c>
      <c r="B2017" s="10">
        <v>17.940000000000001</v>
      </c>
      <c r="D2017" s="14">
        <v>39904</v>
      </c>
      <c r="E2017" s="10">
        <v>85.503</v>
      </c>
    </row>
    <row r="2018" spans="1:5" x14ac:dyDescent="0.25">
      <c r="A2018" s="14">
        <v>40526</v>
      </c>
      <c r="B2018" s="10">
        <v>17.61</v>
      </c>
      <c r="D2018" s="14">
        <v>39905</v>
      </c>
      <c r="E2018" s="10">
        <v>84.445999999999998</v>
      </c>
    </row>
    <row r="2019" spans="1:5" x14ac:dyDescent="0.25">
      <c r="A2019" s="14">
        <v>40525</v>
      </c>
      <c r="B2019" s="10">
        <v>17.55</v>
      </c>
      <c r="D2019" s="14">
        <v>39906</v>
      </c>
      <c r="E2019" s="10">
        <v>84.165000000000006</v>
      </c>
    </row>
    <row r="2020" spans="1:5" x14ac:dyDescent="0.25">
      <c r="A2020" s="14">
        <v>40522</v>
      </c>
      <c r="B2020" s="10">
        <v>17.61</v>
      </c>
      <c r="D2020" s="14">
        <v>39909</v>
      </c>
      <c r="E2020" s="10">
        <v>84.570999999999998</v>
      </c>
    </row>
    <row r="2021" spans="1:5" x14ac:dyDescent="0.25">
      <c r="A2021" s="14">
        <v>40521</v>
      </c>
      <c r="B2021" s="10">
        <v>17.25</v>
      </c>
      <c r="D2021" s="14">
        <v>39910</v>
      </c>
      <c r="E2021" s="10">
        <v>85.287999999999997</v>
      </c>
    </row>
    <row r="2022" spans="1:5" x14ac:dyDescent="0.25">
      <c r="A2022" s="14">
        <v>40520</v>
      </c>
      <c r="B2022" s="10">
        <v>17.739999999999998</v>
      </c>
      <c r="D2022" s="14">
        <v>39911</v>
      </c>
      <c r="E2022" s="10">
        <v>85.361000000000004</v>
      </c>
    </row>
    <row r="2023" spans="1:5" x14ac:dyDescent="0.25">
      <c r="A2023" s="14">
        <v>40519</v>
      </c>
      <c r="B2023" s="10">
        <v>17.989999999999998</v>
      </c>
      <c r="D2023" s="14">
        <v>39912</v>
      </c>
      <c r="E2023" s="10">
        <v>85.786000000000001</v>
      </c>
    </row>
    <row r="2024" spans="1:5" x14ac:dyDescent="0.25">
      <c r="A2024" s="14">
        <v>40518</v>
      </c>
      <c r="B2024" s="10">
        <v>18.02</v>
      </c>
      <c r="D2024" s="14">
        <v>39916</v>
      </c>
      <c r="E2024" s="10">
        <v>84.635000000000005</v>
      </c>
    </row>
    <row r="2025" spans="1:5" x14ac:dyDescent="0.25">
      <c r="A2025" s="14">
        <v>40515</v>
      </c>
      <c r="B2025" s="10">
        <v>18.010000000000002</v>
      </c>
      <c r="D2025" s="14">
        <v>39917</v>
      </c>
      <c r="E2025" s="10">
        <v>84.641999999999996</v>
      </c>
    </row>
    <row r="2026" spans="1:5" x14ac:dyDescent="0.25">
      <c r="A2026" s="14">
        <v>40514</v>
      </c>
      <c r="B2026" s="10">
        <v>19.39</v>
      </c>
      <c r="D2026" s="14">
        <v>39918</v>
      </c>
      <c r="E2026" s="10">
        <v>85.081000000000003</v>
      </c>
    </row>
    <row r="2027" spans="1:5" x14ac:dyDescent="0.25">
      <c r="A2027" s="14">
        <v>40513</v>
      </c>
      <c r="B2027" s="10">
        <v>21.36</v>
      </c>
      <c r="D2027" s="14">
        <v>39919</v>
      </c>
      <c r="E2027" s="10">
        <v>85.227000000000004</v>
      </c>
    </row>
    <row r="2028" spans="1:5" x14ac:dyDescent="0.25">
      <c r="A2028" s="14">
        <v>40512</v>
      </c>
      <c r="B2028" s="10">
        <v>23.54</v>
      </c>
      <c r="D2028" s="14">
        <v>39920</v>
      </c>
      <c r="E2028" s="10">
        <v>85.980999999999995</v>
      </c>
    </row>
    <row r="2029" spans="1:5" x14ac:dyDescent="0.25">
      <c r="A2029" s="14">
        <v>40511</v>
      </c>
      <c r="B2029" s="10">
        <v>21.53</v>
      </c>
      <c r="D2029" s="14">
        <v>39923</v>
      </c>
      <c r="E2029" s="10">
        <v>86.637</v>
      </c>
    </row>
    <row r="2030" spans="1:5" x14ac:dyDescent="0.25">
      <c r="A2030" s="14">
        <v>40508</v>
      </c>
      <c r="B2030" s="10">
        <v>22.22</v>
      </c>
      <c r="D2030" s="14">
        <v>39924</v>
      </c>
      <c r="E2030" s="10">
        <v>86.578999999999994</v>
      </c>
    </row>
    <row r="2031" spans="1:5" x14ac:dyDescent="0.25">
      <c r="A2031" s="14">
        <v>40506</v>
      </c>
      <c r="B2031" s="10">
        <v>19.559999999999999</v>
      </c>
      <c r="D2031" s="14">
        <v>39925</v>
      </c>
      <c r="E2031" s="10">
        <v>86.191000000000003</v>
      </c>
    </row>
    <row r="2032" spans="1:5" x14ac:dyDescent="0.25">
      <c r="A2032" s="14">
        <v>40505</v>
      </c>
      <c r="B2032" s="10">
        <v>20.63</v>
      </c>
      <c r="D2032" s="14">
        <v>39926</v>
      </c>
      <c r="E2032" s="10">
        <v>85.516999999999996</v>
      </c>
    </row>
    <row r="2033" spans="1:5" x14ac:dyDescent="0.25">
      <c r="A2033" s="14">
        <v>40504</v>
      </c>
      <c r="B2033" s="10">
        <v>18.37</v>
      </c>
      <c r="D2033" s="14">
        <v>39927</v>
      </c>
      <c r="E2033" s="10">
        <v>84.713999999999999</v>
      </c>
    </row>
    <row r="2034" spans="1:5" x14ac:dyDescent="0.25">
      <c r="A2034" s="14">
        <v>40501</v>
      </c>
      <c r="B2034" s="10">
        <v>18.04</v>
      </c>
      <c r="D2034" s="14">
        <v>39930</v>
      </c>
      <c r="E2034" s="10">
        <v>85.695999999999998</v>
      </c>
    </row>
    <row r="2035" spans="1:5" x14ac:dyDescent="0.25">
      <c r="A2035" s="14">
        <v>40500</v>
      </c>
      <c r="B2035" s="10">
        <v>18.75</v>
      </c>
      <c r="D2035" s="14">
        <v>39931</v>
      </c>
      <c r="E2035" s="10">
        <v>85.158000000000001</v>
      </c>
    </row>
    <row r="2036" spans="1:5" x14ac:dyDescent="0.25">
      <c r="A2036" s="14">
        <v>40499</v>
      </c>
      <c r="B2036" s="10">
        <v>21.76</v>
      </c>
      <c r="D2036" s="14">
        <v>39932</v>
      </c>
      <c r="E2036" s="10">
        <v>84.474000000000004</v>
      </c>
    </row>
    <row r="2037" spans="1:5" x14ac:dyDescent="0.25">
      <c r="A2037" s="14">
        <v>40498</v>
      </c>
      <c r="B2037" s="10">
        <v>22.58</v>
      </c>
      <c r="D2037" s="14">
        <v>39933</v>
      </c>
      <c r="E2037" s="10">
        <v>84.614000000000004</v>
      </c>
    </row>
    <row r="2038" spans="1:5" x14ac:dyDescent="0.25">
      <c r="A2038" s="14">
        <v>40497</v>
      </c>
      <c r="B2038" s="10">
        <v>20.2</v>
      </c>
      <c r="D2038" s="14">
        <v>39934</v>
      </c>
      <c r="E2038" s="10">
        <v>84.546000000000006</v>
      </c>
    </row>
    <row r="2039" spans="1:5" x14ac:dyDescent="0.25">
      <c r="A2039" s="14">
        <v>40494</v>
      </c>
      <c r="B2039" s="10">
        <v>20.61</v>
      </c>
      <c r="D2039" s="14">
        <v>39937</v>
      </c>
      <c r="E2039" s="10">
        <v>83.97</v>
      </c>
    </row>
    <row r="2040" spans="1:5" x14ac:dyDescent="0.25">
      <c r="A2040" s="14">
        <v>40492</v>
      </c>
      <c r="B2040" s="10">
        <v>18.47</v>
      </c>
      <c r="D2040" s="14">
        <v>39938</v>
      </c>
      <c r="E2040" s="10">
        <v>84.156999999999996</v>
      </c>
    </row>
    <row r="2041" spans="1:5" x14ac:dyDescent="0.25">
      <c r="A2041" s="14">
        <v>40491</v>
      </c>
      <c r="B2041" s="10">
        <v>19.079999999999998</v>
      </c>
      <c r="D2041" s="14">
        <v>39939</v>
      </c>
      <c r="E2041" s="10">
        <v>83.802999999999997</v>
      </c>
    </row>
    <row r="2042" spans="1:5" x14ac:dyDescent="0.25">
      <c r="A2042" s="14">
        <v>40490</v>
      </c>
      <c r="B2042" s="10">
        <v>18.29</v>
      </c>
      <c r="D2042" s="14">
        <v>39940</v>
      </c>
      <c r="E2042" s="10">
        <v>83.941000000000003</v>
      </c>
    </row>
    <row r="2043" spans="1:5" x14ac:dyDescent="0.25">
      <c r="A2043" s="14">
        <v>40487</v>
      </c>
      <c r="B2043" s="10">
        <v>18.260000000000002</v>
      </c>
      <c r="D2043" s="14">
        <v>39941</v>
      </c>
      <c r="E2043" s="10">
        <v>82.528999999999996</v>
      </c>
    </row>
    <row r="2044" spans="1:5" x14ac:dyDescent="0.25">
      <c r="A2044" s="14">
        <v>40486</v>
      </c>
      <c r="B2044" s="10">
        <v>18.52</v>
      </c>
      <c r="D2044" s="14">
        <v>39944</v>
      </c>
      <c r="E2044" s="10">
        <v>82.677999999999997</v>
      </c>
    </row>
    <row r="2045" spans="1:5" x14ac:dyDescent="0.25">
      <c r="A2045" s="14">
        <v>40485</v>
      </c>
      <c r="B2045" s="10">
        <v>19.559999999999999</v>
      </c>
      <c r="D2045" s="14">
        <v>39945</v>
      </c>
      <c r="E2045" s="10">
        <v>82.305999999999997</v>
      </c>
    </row>
    <row r="2046" spans="1:5" x14ac:dyDescent="0.25">
      <c r="A2046" s="14">
        <v>40484</v>
      </c>
      <c r="B2046" s="10">
        <v>21.57</v>
      </c>
      <c r="D2046" s="14">
        <v>39946</v>
      </c>
      <c r="E2046" s="10">
        <v>82.498999999999995</v>
      </c>
    </row>
    <row r="2047" spans="1:5" x14ac:dyDescent="0.25">
      <c r="A2047" s="14">
        <v>40483</v>
      </c>
      <c r="B2047" s="10">
        <v>21.83</v>
      </c>
      <c r="D2047" s="14">
        <v>39947</v>
      </c>
      <c r="E2047" s="10">
        <v>82.278999999999996</v>
      </c>
    </row>
    <row r="2048" spans="1:5" x14ac:dyDescent="0.25">
      <c r="A2048" s="14">
        <v>40480</v>
      </c>
      <c r="B2048" s="10">
        <v>21.2</v>
      </c>
      <c r="D2048" s="14">
        <v>39948</v>
      </c>
      <c r="E2048" s="10">
        <v>83.024000000000001</v>
      </c>
    </row>
    <row r="2049" spans="1:5" x14ac:dyDescent="0.25">
      <c r="A2049" s="14">
        <v>40479</v>
      </c>
      <c r="B2049" s="10">
        <v>20.88</v>
      </c>
      <c r="D2049" s="14">
        <v>39951</v>
      </c>
      <c r="E2049" s="10">
        <v>82.667000000000002</v>
      </c>
    </row>
    <row r="2050" spans="1:5" x14ac:dyDescent="0.25">
      <c r="A2050" s="14">
        <v>40478</v>
      </c>
      <c r="B2050" s="10">
        <v>20.71</v>
      </c>
      <c r="D2050" s="14">
        <v>39952</v>
      </c>
      <c r="E2050" s="10">
        <v>81.977999999999994</v>
      </c>
    </row>
    <row r="2051" spans="1:5" x14ac:dyDescent="0.25">
      <c r="A2051" s="14">
        <v>40477</v>
      </c>
      <c r="B2051" s="10">
        <v>20.22</v>
      </c>
      <c r="D2051" s="14">
        <v>39953</v>
      </c>
      <c r="E2051" s="10">
        <v>80.984999999999999</v>
      </c>
    </row>
    <row r="2052" spans="1:5" x14ac:dyDescent="0.25">
      <c r="A2052" s="14">
        <v>40476</v>
      </c>
      <c r="B2052" s="10">
        <v>19.850000000000001</v>
      </c>
      <c r="D2052" s="14">
        <v>39954</v>
      </c>
      <c r="E2052" s="10">
        <v>80.558000000000007</v>
      </c>
    </row>
    <row r="2053" spans="1:5" x14ac:dyDescent="0.25">
      <c r="A2053" s="14">
        <v>40473</v>
      </c>
      <c r="B2053" s="10">
        <v>18.78</v>
      </c>
      <c r="D2053" s="14">
        <v>39955</v>
      </c>
      <c r="E2053" s="10">
        <v>79.957999999999998</v>
      </c>
    </row>
    <row r="2054" spans="1:5" x14ac:dyDescent="0.25">
      <c r="A2054" s="14">
        <v>40472</v>
      </c>
      <c r="B2054" s="10">
        <v>19.27</v>
      </c>
      <c r="D2054" s="14">
        <v>39958</v>
      </c>
      <c r="E2054" s="10">
        <v>80.024000000000001</v>
      </c>
    </row>
    <row r="2055" spans="1:5" x14ac:dyDescent="0.25">
      <c r="A2055" s="14">
        <v>40471</v>
      </c>
      <c r="B2055" s="10">
        <v>19.79</v>
      </c>
      <c r="D2055" s="14">
        <v>39959</v>
      </c>
      <c r="E2055" s="10">
        <v>80.131</v>
      </c>
    </row>
    <row r="2056" spans="1:5" x14ac:dyDescent="0.25">
      <c r="A2056" s="14">
        <v>40470</v>
      </c>
      <c r="B2056" s="10">
        <v>20.63</v>
      </c>
      <c r="D2056" s="14">
        <v>39960</v>
      </c>
      <c r="E2056" s="10">
        <v>80.331999999999994</v>
      </c>
    </row>
    <row r="2057" spans="1:5" x14ac:dyDescent="0.25">
      <c r="A2057" s="14">
        <v>40469</v>
      </c>
      <c r="B2057" s="10">
        <v>19.09</v>
      </c>
      <c r="D2057" s="14">
        <v>39961</v>
      </c>
      <c r="E2057" s="10">
        <v>80.433000000000007</v>
      </c>
    </row>
    <row r="2058" spans="1:5" x14ac:dyDescent="0.25">
      <c r="A2058" s="14">
        <v>40466</v>
      </c>
      <c r="B2058" s="10">
        <v>19.03</v>
      </c>
      <c r="D2058" s="14">
        <v>39962</v>
      </c>
      <c r="E2058" s="10">
        <v>79.347999999999999</v>
      </c>
    </row>
    <row r="2059" spans="1:5" x14ac:dyDescent="0.25">
      <c r="A2059" s="14">
        <v>40465</v>
      </c>
      <c r="B2059" s="10">
        <v>19.88</v>
      </c>
      <c r="D2059" s="14">
        <v>39965</v>
      </c>
      <c r="E2059" s="10">
        <v>79.171000000000006</v>
      </c>
    </row>
    <row r="2060" spans="1:5" x14ac:dyDescent="0.25">
      <c r="A2060" s="14">
        <v>40464</v>
      </c>
      <c r="B2060" s="10">
        <v>19.07</v>
      </c>
      <c r="D2060" s="14">
        <v>39966</v>
      </c>
      <c r="E2060" s="10">
        <v>78.403999999999996</v>
      </c>
    </row>
    <row r="2061" spans="1:5" x14ac:dyDescent="0.25">
      <c r="A2061" s="14">
        <v>40463</v>
      </c>
      <c r="B2061" s="10">
        <v>18.93</v>
      </c>
      <c r="D2061" s="14">
        <v>39967</v>
      </c>
      <c r="E2061" s="10">
        <v>79.5</v>
      </c>
    </row>
    <row r="2062" spans="1:5" x14ac:dyDescent="0.25">
      <c r="A2062" s="14">
        <v>40459</v>
      </c>
      <c r="B2062" s="10">
        <v>20.71</v>
      </c>
      <c r="D2062" s="14">
        <v>39968</v>
      </c>
      <c r="E2062" s="10">
        <v>79.414000000000001</v>
      </c>
    </row>
    <row r="2063" spans="1:5" x14ac:dyDescent="0.25">
      <c r="A2063" s="14">
        <v>40458</v>
      </c>
      <c r="B2063" s="10">
        <v>21.56</v>
      </c>
      <c r="D2063" s="14">
        <v>39969</v>
      </c>
      <c r="E2063" s="10">
        <v>80.67</v>
      </c>
    </row>
    <row r="2064" spans="1:5" x14ac:dyDescent="0.25">
      <c r="A2064" s="14">
        <v>40457</v>
      </c>
      <c r="B2064" s="10">
        <v>21.49</v>
      </c>
      <c r="D2064" s="14">
        <v>39972</v>
      </c>
      <c r="E2064" s="10">
        <v>80.909000000000006</v>
      </c>
    </row>
    <row r="2065" spans="1:5" x14ac:dyDescent="0.25">
      <c r="A2065" s="14">
        <v>40456</v>
      </c>
      <c r="B2065" s="10">
        <v>21.76</v>
      </c>
      <c r="D2065" s="14">
        <v>39973</v>
      </c>
      <c r="E2065" s="10">
        <v>79.787000000000006</v>
      </c>
    </row>
    <row r="2066" spans="1:5" x14ac:dyDescent="0.25">
      <c r="A2066" s="14">
        <v>40455</v>
      </c>
      <c r="B2066" s="10">
        <v>23.53</v>
      </c>
      <c r="D2066" s="14">
        <v>39974</v>
      </c>
      <c r="E2066" s="10">
        <v>80.328999999999994</v>
      </c>
    </row>
    <row r="2067" spans="1:5" x14ac:dyDescent="0.25">
      <c r="A2067" s="14">
        <v>40452</v>
      </c>
      <c r="B2067" s="10">
        <v>22.5</v>
      </c>
      <c r="D2067" s="14">
        <v>39975</v>
      </c>
      <c r="E2067" s="10">
        <v>79.41</v>
      </c>
    </row>
    <row r="2068" spans="1:5" x14ac:dyDescent="0.25">
      <c r="A2068" s="14">
        <v>40451</v>
      </c>
      <c r="B2068" s="10">
        <v>23.7</v>
      </c>
      <c r="D2068" s="14">
        <v>39976</v>
      </c>
      <c r="E2068" s="10">
        <v>80.141999999999996</v>
      </c>
    </row>
    <row r="2069" spans="1:5" x14ac:dyDescent="0.25">
      <c r="A2069" s="14">
        <v>40450</v>
      </c>
      <c r="B2069" s="10">
        <v>23.25</v>
      </c>
      <c r="D2069" s="14">
        <v>39979</v>
      </c>
      <c r="E2069" s="10">
        <v>81.14</v>
      </c>
    </row>
    <row r="2070" spans="1:5" x14ac:dyDescent="0.25">
      <c r="A2070" s="14">
        <v>40449</v>
      </c>
      <c r="B2070" s="10">
        <v>22.6</v>
      </c>
      <c r="D2070" s="14">
        <v>39980</v>
      </c>
      <c r="E2070" s="10">
        <v>80.709000000000003</v>
      </c>
    </row>
    <row r="2071" spans="1:5" x14ac:dyDescent="0.25">
      <c r="A2071" s="14">
        <v>40448</v>
      </c>
      <c r="B2071" s="10">
        <v>22.54</v>
      </c>
      <c r="D2071" s="14">
        <v>39981</v>
      </c>
      <c r="E2071" s="10">
        <v>80.168999999999997</v>
      </c>
    </row>
    <row r="2072" spans="1:5" x14ac:dyDescent="0.25">
      <c r="A2072" s="14">
        <v>40445</v>
      </c>
      <c r="B2072" s="10">
        <v>21.71</v>
      </c>
      <c r="D2072" s="14">
        <v>39982</v>
      </c>
      <c r="E2072" s="10">
        <v>80.608999999999995</v>
      </c>
    </row>
    <row r="2073" spans="1:5" x14ac:dyDescent="0.25">
      <c r="A2073" s="14">
        <v>40444</v>
      </c>
      <c r="B2073" s="10">
        <v>23.87</v>
      </c>
      <c r="D2073" s="14">
        <v>39983</v>
      </c>
      <c r="E2073" s="10">
        <v>80.263999999999996</v>
      </c>
    </row>
    <row r="2074" spans="1:5" x14ac:dyDescent="0.25">
      <c r="A2074" s="14">
        <v>40443</v>
      </c>
      <c r="B2074" s="10">
        <v>22.51</v>
      </c>
      <c r="D2074" s="14">
        <v>39986</v>
      </c>
      <c r="E2074" s="10">
        <v>80.783000000000001</v>
      </c>
    </row>
    <row r="2075" spans="1:5" x14ac:dyDescent="0.25">
      <c r="A2075" s="14">
        <v>40442</v>
      </c>
      <c r="B2075" s="10">
        <v>22.35</v>
      </c>
      <c r="D2075" s="14">
        <v>39987</v>
      </c>
      <c r="E2075" s="10">
        <v>79.840999999999994</v>
      </c>
    </row>
    <row r="2076" spans="1:5" x14ac:dyDescent="0.25">
      <c r="A2076" s="14">
        <v>40441</v>
      </c>
      <c r="B2076" s="10">
        <v>21.5</v>
      </c>
      <c r="D2076" s="14">
        <v>39988</v>
      </c>
      <c r="E2076" s="10">
        <v>80.555999999999997</v>
      </c>
    </row>
    <row r="2077" spans="1:5" x14ac:dyDescent="0.25">
      <c r="A2077" s="14">
        <v>40438</v>
      </c>
      <c r="B2077" s="10">
        <v>22.01</v>
      </c>
      <c r="D2077" s="14">
        <v>39989</v>
      </c>
      <c r="E2077" s="10">
        <v>80.403000000000006</v>
      </c>
    </row>
    <row r="2078" spans="1:5" x14ac:dyDescent="0.25">
      <c r="A2078" s="14">
        <v>40437</v>
      </c>
      <c r="B2078" s="10">
        <v>21.72</v>
      </c>
      <c r="D2078" s="14">
        <v>39990</v>
      </c>
      <c r="E2078" s="10">
        <v>79.878</v>
      </c>
    </row>
    <row r="2079" spans="1:5" x14ac:dyDescent="0.25">
      <c r="A2079" s="14">
        <v>40436</v>
      </c>
      <c r="B2079" s="10">
        <v>22.1</v>
      </c>
      <c r="D2079" s="14">
        <v>39993</v>
      </c>
      <c r="E2079" s="10">
        <v>79.834999999999994</v>
      </c>
    </row>
    <row r="2080" spans="1:5" x14ac:dyDescent="0.25">
      <c r="A2080" s="14">
        <v>40435</v>
      </c>
      <c r="B2080" s="10">
        <v>21.56</v>
      </c>
      <c r="D2080" s="14">
        <v>39994</v>
      </c>
      <c r="E2080" s="10">
        <v>80.132999999999996</v>
      </c>
    </row>
    <row r="2081" spans="1:5" x14ac:dyDescent="0.25">
      <c r="A2081" s="14">
        <v>40434</v>
      </c>
      <c r="B2081" s="10">
        <v>21.21</v>
      </c>
      <c r="D2081" s="14">
        <v>39995</v>
      </c>
      <c r="E2081" s="10">
        <v>79.634</v>
      </c>
    </row>
    <row r="2082" spans="1:5" x14ac:dyDescent="0.25">
      <c r="A2082" s="14">
        <v>40431</v>
      </c>
      <c r="B2082" s="10">
        <v>21.99</v>
      </c>
      <c r="D2082" s="14">
        <v>39996</v>
      </c>
      <c r="E2082" s="10">
        <v>80.150999999999996</v>
      </c>
    </row>
    <row r="2083" spans="1:5" x14ac:dyDescent="0.25">
      <c r="A2083" s="14">
        <v>40430</v>
      </c>
      <c r="B2083" s="10">
        <v>22.81</v>
      </c>
      <c r="D2083" s="14">
        <v>39997</v>
      </c>
      <c r="E2083" s="10">
        <v>80.382000000000005</v>
      </c>
    </row>
    <row r="2084" spans="1:5" x14ac:dyDescent="0.25">
      <c r="A2084" s="14">
        <v>40429</v>
      </c>
      <c r="B2084" s="10">
        <v>23.25</v>
      </c>
      <c r="D2084" s="14">
        <v>40000</v>
      </c>
      <c r="E2084" s="10">
        <v>80.453999999999994</v>
      </c>
    </row>
    <row r="2085" spans="1:5" x14ac:dyDescent="0.25">
      <c r="A2085" s="14">
        <v>40428</v>
      </c>
      <c r="B2085" s="10">
        <v>23.8</v>
      </c>
      <c r="D2085" s="14">
        <v>40001</v>
      </c>
      <c r="E2085" s="10">
        <v>80.620999999999995</v>
      </c>
    </row>
    <row r="2086" spans="1:5" x14ac:dyDescent="0.25">
      <c r="A2086" s="14">
        <v>40424</v>
      </c>
      <c r="B2086" s="10">
        <v>21.31</v>
      </c>
      <c r="D2086" s="14">
        <v>40002</v>
      </c>
      <c r="E2086" s="10">
        <v>80.766000000000005</v>
      </c>
    </row>
    <row r="2087" spans="1:5" x14ac:dyDescent="0.25">
      <c r="A2087" s="14">
        <v>40423</v>
      </c>
      <c r="B2087" s="10">
        <v>23.19</v>
      </c>
      <c r="D2087" s="14">
        <v>40003</v>
      </c>
      <c r="E2087" s="10">
        <v>79.864000000000004</v>
      </c>
    </row>
    <row r="2088" spans="1:5" x14ac:dyDescent="0.25">
      <c r="A2088" s="14">
        <v>40422</v>
      </c>
      <c r="B2088" s="10">
        <v>23.89</v>
      </c>
      <c r="D2088" s="14">
        <v>40004</v>
      </c>
      <c r="E2088" s="10">
        <v>80.233000000000004</v>
      </c>
    </row>
    <row r="2089" spans="1:5" x14ac:dyDescent="0.25">
      <c r="A2089" s="14">
        <v>40421</v>
      </c>
      <c r="B2089" s="10">
        <v>26.05</v>
      </c>
      <c r="D2089" s="14">
        <v>40007</v>
      </c>
      <c r="E2089" s="10">
        <v>80.126000000000005</v>
      </c>
    </row>
    <row r="2090" spans="1:5" x14ac:dyDescent="0.25">
      <c r="A2090" s="14">
        <v>40420</v>
      </c>
      <c r="B2090" s="10">
        <v>27.21</v>
      </c>
      <c r="D2090" s="14">
        <v>40008</v>
      </c>
      <c r="E2090" s="10">
        <v>80.183999999999997</v>
      </c>
    </row>
    <row r="2091" spans="1:5" x14ac:dyDescent="0.25">
      <c r="A2091" s="14">
        <v>40417</v>
      </c>
      <c r="B2091" s="10">
        <v>24.45</v>
      </c>
      <c r="D2091" s="14">
        <v>40009</v>
      </c>
      <c r="E2091" s="10">
        <v>79.316000000000003</v>
      </c>
    </row>
    <row r="2092" spans="1:5" x14ac:dyDescent="0.25">
      <c r="A2092" s="14">
        <v>40416</v>
      </c>
      <c r="B2092" s="10">
        <v>27.37</v>
      </c>
      <c r="D2092" s="14">
        <v>40010</v>
      </c>
      <c r="E2092" s="10">
        <v>79.215999999999994</v>
      </c>
    </row>
    <row r="2093" spans="1:5" x14ac:dyDescent="0.25">
      <c r="A2093" s="14">
        <v>40415</v>
      </c>
      <c r="B2093" s="10">
        <v>26.7</v>
      </c>
      <c r="D2093" s="14">
        <v>40011</v>
      </c>
      <c r="E2093" s="10">
        <v>79.346999999999994</v>
      </c>
    </row>
    <row r="2094" spans="1:5" x14ac:dyDescent="0.25">
      <c r="A2094" s="14">
        <v>40414</v>
      </c>
      <c r="B2094" s="10">
        <v>27.46</v>
      </c>
      <c r="D2094" s="14">
        <v>40014</v>
      </c>
      <c r="E2094" s="10">
        <v>78.906999999999996</v>
      </c>
    </row>
    <row r="2095" spans="1:5" x14ac:dyDescent="0.25">
      <c r="A2095" s="14">
        <v>40413</v>
      </c>
      <c r="B2095" s="10">
        <v>25.66</v>
      </c>
      <c r="D2095" s="14">
        <v>40015</v>
      </c>
      <c r="E2095" s="10">
        <v>78.927000000000007</v>
      </c>
    </row>
    <row r="2096" spans="1:5" x14ac:dyDescent="0.25">
      <c r="A2096" s="14">
        <v>40410</v>
      </c>
      <c r="B2096" s="10">
        <v>25.49</v>
      </c>
      <c r="D2096" s="14">
        <v>40016</v>
      </c>
      <c r="E2096" s="10">
        <v>78.706000000000003</v>
      </c>
    </row>
    <row r="2097" spans="1:5" x14ac:dyDescent="0.25">
      <c r="A2097" s="14">
        <v>40409</v>
      </c>
      <c r="B2097" s="10">
        <v>26.44</v>
      </c>
      <c r="D2097" s="14">
        <v>40017</v>
      </c>
      <c r="E2097" s="10">
        <v>78.802999999999997</v>
      </c>
    </row>
    <row r="2098" spans="1:5" x14ac:dyDescent="0.25">
      <c r="A2098" s="14">
        <v>40408</v>
      </c>
      <c r="B2098" s="10">
        <v>24.59</v>
      </c>
      <c r="D2098" s="14">
        <v>40018</v>
      </c>
      <c r="E2098" s="10">
        <v>78.748999999999995</v>
      </c>
    </row>
    <row r="2099" spans="1:5" x14ac:dyDescent="0.25">
      <c r="A2099" s="14">
        <v>40407</v>
      </c>
      <c r="B2099" s="10">
        <v>24.33</v>
      </c>
      <c r="D2099" s="14">
        <v>40021</v>
      </c>
      <c r="E2099" s="10">
        <v>78.626000000000005</v>
      </c>
    </row>
    <row r="2100" spans="1:5" x14ac:dyDescent="0.25">
      <c r="A2100" s="14">
        <v>40406</v>
      </c>
      <c r="B2100" s="10">
        <v>26.1</v>
      </c>
      <c r="D2100" s="14">
        <v>40022</v>
      </c>
      <c r="E2100" s="10">
        <v>78.849999999999994</v>
      </c>
    </row>
    <row r="2101" spans="1:5" x14ac:dyDescent="0.25">
      <c r="A2101" s="14">
        <v>40403</v>
      </c>
      <c r="B2101" s="10">
        <v>26.24</v>
      </c>
      <c r="D2101" s="14">
        <v>40023</v>
      </c>
      <c r="E2101" s="10">
        <v>79.63</v>
      </c>
    </row>
    <row r="2102" spans="1:5" x14ac:dyDescent="0.25">
      <c r="A2102" s="14">
        <v>40402</v>
      </c>
      <c r="B2102" s="10">
        <v>25.73</v>
      </c>
      <c r="D2102" s="14">
        <v>40024</v>
      </c>
      <c r="E2102" s="10">
        <v>79.284999999999997</v>
      </c>
    </row>
    <row r="2103" spans="1:5" x14ac:dyDescent="0.25">
      <c r="A2103" s="14">
        <v>40401</v>
      </c>
      <c r="B2103" s="10">
        <v>25.39</v>
      </c>
      <c r="D2103" s="14">
        <v>40025</v>
      </c>
      <c r="E2103" s="10">
        <v>78.346999999999994</v>
      </c>
    </row>
    <row r="2104" spans="1:5" x14ac:dyDescent="0.25">
      <c r="A2104" s="14">
        <v>40400</v>
      </c>
      <c r="B2104" s="10">
        <v>22.37</v>
      </c>
      <c r="D2104" s="14">
        <v>40028</v>
      </c>
      <c r="E2104" s="10">
        <v>77.638999999999996</v>
      </c>
    </row>
    <row r="2105" spans="1:5" x14ac:dyDescent="0.25">
      <c r="A2105" s="14">
        <v>40399</v>
      </c>
      <c r="B2105" s="10">
        <v>22.14</v>
      </c>
      <c r="D2105" s="14">
        <v>40029</v>
      </c>
      <c r="E2105" s="10">
        <v>77.765000000000001</v>
      </c>
    </row>
    <row r="2106" spans="1:5" x14ac:dyDescent="0.25">
      <c r="A2106" s="14">
        <v>40396</v>
      </c>
      <c r="B2106" s="10">
        <v>21.74</v>
      </c>
      <c r="D2106" s="14">
        <v>40030</v>
      </c>
      <c r="E2106" s="10">
        <v>77.516999999999996</v>
      </c>
    </row>
    <row r="2107" spans="1:5" x14ac:dyDescent="0.25">
      <c r="A2107" s="14">
        <v>40395</v>
      </c>
      <c r="B2107" s="10">
        <v>22.1</v>
      </c>
      <c r="D2107" s="14">
        <v>40031</v>
      </c>
      <c r="E2107" s="10">
        <v>78.064999999999998</v>
      </c>
    </row>
    <row r="2108" spans="1:5" x14ac:dyDescent="0.25">
      <c r="A2108" s="14">
        <v>40394</v>
      </c>
      <c r="B2108" s="10">
        <v>22.21</v>
      </c>
      <c r="D2108" s="14">
        <v>40032</v>
      </c>
      <c r="E2108" s="10">
        <v>78.974999999999994</v>
      </c>
    </row>
    <row r="2109" spans="1:5" x14ac:dyDescent="0.25">
      <c r="A2109" s="14">
        <v>40393</v>
      </c>
      <c r="B2109" s="10">
        <v>22.63</v>
      </c>
      <c r="D2109" s="14">
        <v>40035</v>
      </c>
      <c r="E2109" s="10">
        <v>79.256</v>
      </c>
    </row>
    <row r="2110" spans="1:5" x14ac:dyDescent="0.25">
      <c r="A2110" s="14">
        <v>40392</v>
      </c>
      <c r="B2110" s="10">
        <v>22.01</v>
      </c>
      <c r="D2110" s="14">
        <v>40036</v>
      </c>
      <c r="E2110" s="10">
        <v>79.176000000000002</v>
      </c>
    </row>
    <row r="2111" spans="1:5" x14ac:dyDescent="0.25">
      <c r="A2111" s="14">
        <v>40389</v>
      </c>
      <c r="B2111" s="10">
        <v>23.5</v>
      </c>
      <c r="D2111" s="14">
        <v>40037</v>
      </c>
      <c r="E2111" s="10">
        <v>78.790000000000006</v>
      </c>
    </row>
    <row r="2112" spans="1:5" x14ac:dyDescent="0.25">
      <c r="A2112" s="14">
        <v>40388</v>
      </c>
      <c r="B2112" s="10">
        <v>24.13</v>
      </c>
      <c r="D2112" s="14">
        <v>40038</v>
      </c>
      <c r="E2112" s="10">
        <v>78.489000000000004</v>
      </c>
    </row>
    <row r="2113" spans="1:5" x14ac:dyDescent="0.25">
      <c r="A2113" s="14">
        <v>40387</v>
      </c>
      <c r="B2113" s="10">
        <v>24.25</v>
      </c>
      <c r="D2113" s="14">
        <v>40039</v>
      </c>
      <c r="E2113" s="10">
        <v>78.885000000000005</v>
      </c>
    </row>
    <row r="2114" spans="1:5" x14ac:dyDescent="0.25">
      <c r="A2114" s="14">
        <v>40386</v>
      </c>
      <c r="B2114" s="10">
        <v>23.19</v>
      </c>
      <c r="D2114" s="14">
        <v>40042</v>
      </c>
      <c r="E2114" s="10">
        <v>79.292000000000002</v>
      </c>
    </row>
    <row r="2115" spans="1:5" x14ac:dyDescent="0.25">
      <c r="A2115" s="14">
        <v>40385</v>
      </c>
      <c r="B2115" s="10">
        <v>22.73</v>
      </c>
      <c r="D2115" s="14">
        <v>40043</v>
      </c>
      <c r="E2115" s="10">
        <v>78.936999999999998</v>
      </c>
    </row>
    <row r="2116" spans="1:5" x14ac:dyDescent="0.25">
      <c r="A2116" s="14">
        <v>40382</v>
      </c>
      <c r="B2116" s="10">
        <v>23.47</v>
      </c>
      <c r="D2116" s="14">
        <v>40044</v>
      </c>
      <c r="E2116" s="10">
        <v>78.468999999999994</v>
      </c>
    </row>
    <row r="2117" spans="1:5" x14ac:dyDescent="0.25">
      <c r="A2117" s="14">
        <v>40381</v>
      </c>
      <c r="B2117" s="10">
        <v>24.63</v>
      </c>
      <c r="D2117" s="14">
        <v>40045</v>
      </c>
      <c r="E2117" s="10">
        <v>78.384</v>
      </c>
    </row>
    <row r="2118" spans="1:5" x14ac:dyDescent="0.25">
      <c r="A2118" s="14">
        <v>40380</v>
      </c>
      <c r="B2118" s="10">
        <v>25.64</v>
      </c>
      <c r="D2118" s="14">
        <v>40046</v>
      </c>
      <c r="E2118" s="10">
        <v>78.043999999999997</v>
      </c>
    </row>
    <row r="2119" spans="1:5" x14ac:dyDescent="0.25">
      <c r="A2119" s="14">
        <v>40379</v>
      </c>
      <c r="B2119" s="10">
        <v>23.93</v>
      </c>
      <c r="D2119" s="14">
        <v>40049</v>
      </c>
      <c r="E2119" s="10">
        <v>78.271000000000001</v>
      </c>
    </row>
    <row r="2120" spans="1:5" x14ac:dyDescent="0.25">
      <c r="A2120" s="14">
        <v>40378</v>
      </c>
      <c r="B2120" s="10">
        <v>25.97</v>
      </c>
      <c r="D2120" s="14">
        <v>40050</v>
      </c>
      <c r="E2120" s="10">
        <v>78.242999999999995</v>
      </c>
    </row>
    <row r="2121" spans="1:5" x14ac:dyDescent="0.25">
      <c r="A2121" s="14">
        <v>40375</v>
      </c>
      <c r="B2121" s="10">
        <v>26.25</v>
      </c>
      <c r="D2121" s="14">
        <v>40051</v>
      </c>
      <c r="E2121" s="10">
        <v>78.661000000000001</v>
      </c>
    </row>
    <row r="2122" spans="1:5" x14ac:dyDescent="0.25">
      <c r="A2122" s="14">
        <v>40374</v>
      </c>
      <c r="B2122" s="10">
        <v>25.14</v>
      </c>
      <c r="D2122" s="14">
        <v>40052</v>
      </c>
      <c r="E2122" s="10">
        <v>78.009</v>
      </c>
    </row>
    <row r="2123" spans="1:5" x14ac:dyDescent="0.25">
      <c r="A2123" s="14">
        <v>40373</v>
      </c>
      <c r="B2123" s="10">
        <v>24.89</v>
      </c>
      <c r="D2123" s="14">
        <v>40053</v>
      </c>
      <c r="E2123" s="10">
        <v>78.366</v>
      </c>
    </row>
    <row r="2124" spans="1:5" x14ac:dyDescent="0.25">
      <c r="A2124" s="14">
        <v>40372</v>
      </c>
      <c r="B2124" s="10">
        <v>24.56</v>
      </c>
      <c r="D2124" s="14">
        <v>40056</v>
      </c>
      <c r="E2124" s="10">
        <v>78.171999999999997</v>
      </c>
    </row>
    <row r="2125" spans="1:5" x14ac:dyDescent="0.25">
      <c r="A2125" s="14">
        <v>40371</v>
      </c>
      <c r="B2125" s="10">
        <v>24.43</v>
      </c>
      <c r="D2125" s="14">
        <v>40057</v>
      </c>
      <c r="E2125" s="10">
        <v>78.760000000000005</v>
      </c>
    </row>
    <row r="2126" spans="1:5" x14ac:dyDescent="0.25">
      <c r="A2126" s="14">
        <v>40368</v>
      </c>
      <c r="B2126" s="10">
        <v>24.98</v>
      </c>
      <c r="D2126" s="14">
        <v>40058</v>
      </c>
      <c r="E2126" s="10">
        <v>78.376000000000005</v>
      </c>
    </row>
    <row r="2127" spans="1:5" x14ac:dyDescent="0.25">
      <c r="A2127" s="14">
        <v>40367</v>
      </c>
      <c r="B2127" s="10">
        <v>25.71</v>
      </c>
      <c r="D2127" s="14">
        <v>40059</v>
      </c>
      <c r="E2127" s="10">
        <v>78.465000000000003</v>
      </c>
    </row>
    <row r="2128" spans="1:5" x14ac:dyDescent="0.25">
      <c r="A2128" s="14">
        <v>40366</v>
      </c>
      <c r="B2128" s="10">
        <v>26.84</v>
      </c>
      <c r="D2128" s="14">
        <v>40060</v>
      </c>
      <c r="E2128" s="10">
        <v>78.135999999999996</v>
      </c>
    </row>
    <row r="2129" spans="1:5" x14ac:dyDescent="0.25">
      <c r="A2129" s="14">
        <v>40365</v>
      </c>
      <c r="B2129" s="10">
        <v>29.65</v>
      </c>
      <c r="D2129" s="14">
        <v>40063</v>
      </c>
      <c r="E2129" s="10">
        <v>78.012</v>
      </c>
    </row>
    <row r="2130" spans="1:5" x14ac:dyDescent="0.25">
      <c r="A2130" s="14">
        <v>40361</v>
      </c>
      <c r="B2130" s="10">
        <v>30.12</v>
      </c>
      <c r="D2130" s="14">
        <v>40064</v>
      </c>
      <c r="E2130" s="10">
        <v>77.322999999999993</v>
      </c>
    </row>
    <row r="2131" spans="1:5" x14ac:dyDescent="0.25">
      <c r="A2131" s="14">
        <v>40360</v>
      </c>
      <c r="B2131" s="10">
        <v>32.86</v>
      </c>
      <c r="D2131" s="14">
        <v>40065</v>
      </c>
      <c r="E2131" s="10">
        <v>77.09</v>
      </c>
    </row>
    <row r="2132" spans="1:5" x14ac:dyDescent="0.25">
      <c r="A2132" s="14">
        <v>40359</v>
      </c>
      <c r="B2132" s="10">
        <v>34.54</v>
      </c>
      <c r="D2132" s="14">
        <v>40066</v>
      </c>
      <c r="E2132" s="10">
        <v>76.816999999999993</v>
      </c>
    </row>
    <row r="2133" spans="1:5" x14ac:dyDescent="0.25">
      <c r="A2133" s="14">
        <v>40358</v>
      </c>
      <c r="B2133" s="10">
        <v>34.130000000000003</v>
      </c>
      <c r="D2133" s="14">
        <v>40067</v>
      </c>
      <c r="E2133" s="10">
        <v>76.608000000000004</v>
      </c>
    </row>
    <row r="2134" spans="1:5" x14ac:dyDescent="0.25">
      <c r="A2134" s="14">
        <v>40357</v>
      </c>
      <c r="B2134" s="10">
        <v>29</v>
      </c>
      <c r="D2134" s="14">
        <v>40070</v>
      </c>
      <c r="E2134" s="10">
        <v>76.694999999999993</v>
      </c>
    </row>
    <row r="2135" spans="1:5" x14ac:dyDescent="0.25">
      <c r="A2135" s="14">
        <v>40354</v>
      </c>
      <c r="B2135" s="10">
        <v>28.53</v>
      </c>
      <c r="D2135" s="14">
        <v>40071</v>
      </c>
      <c r="E2135" s="10">
        <v>76.543999999999997</v>
      </c>
    </row>
    <row r="2136" spans="1:5" x14ac:dyDescent="0.25">
      <c r="A2136" s="14">
        <v>40353</v>
      </c>
      <c r="B2136" s="10">
        <v>29.74</v>
      </c>
      <c r="D2136" s="14">
        <v>40072</v>
      </c>
      <c r="E2136" s="10">
        <v>76.236000000000004</v>
      </c>
    </row>
    <row r="2137" spans="1:5" x14ac:dyDescent="0.25">
      <c r="A2137" s="14">
        <v>40352</v>
      </c>
      <c r="B2137" s="10">
        <v>26.91</v>
      </c>
      <c r="D2137" s="14">
        <v>40073</v>
      </c>
      <c r="E2137" s="10">
        <v>76.188000000000002</v>
      </c>
    </row>
    <row r="2138" spans="1:5" x14ac:dyDescent="0.25">
      <c r="A2138" s="14">
        <v>40351</v>
      </c>
      <c r="B2138" s="10">
        <v>27.05</v>
      </c>
      <c r="D2138" s="14">
        <v>40074</v>
      </c>
      <c r="E2138" s="10">
        <v>76.424999999999997</v>
      </c>
    </row>
    <row r="2139" spans="1:5" x14ac:dyDescent="0.25">
      <c r="A2139" s="14">
        <v>40350</v>
      </c>
      <c r="B2139" s="10">
        <v>24.88</v>
      </c>
      <c r="D2139" s="14">
        <v>40077</v>
      </c>
      <c r="E2139" s="10">
        <v>76.775999999999996</v>
      </c>
    </row>
    <row r="2140" spans="1:5" x14ac:dyDescent="0.25">
      <c r="A2140" s="14">
        <v>40347</v>
      </c>
      <c r="B2140" s="10">
        <v>23.95</v>
      </c>
      <c r="D2140" s="14">
        <v>40078</v>
      </c>
      <c r="E2140" s="10">
        <v>76.117999999999995</v>
      </c>
    </row>
    <row r="2141" spans="1:5" x14ac:dyDescent="0.25">
      <c r="A2141" s="14">
        <v>40346</v>
      </c>
      <c r="B2141" s="10">
        <v>25.05</v>
      </c>
      <c r="D2141" s="14">
        <v>40079</v>
      </c>
      <c r="E2141" s="10">
        <v>76.046999999999997</v>
      </c>
    </row>
    <row r="2142" spans="1:5" x14ac:dyDescent="0.25">
      <c r="A2142" s="14">
        <v>40345</v>
      </c>
      <c r="B2142" s="10">
        <v>25.92</v>
      </c>
      <c r="D2142" s="14">
        <v>40080</v>
      </c>
      <c r="E2142" s="10">
        <v>76.900000000000006</v>
      </c>
    </row>
    <row r="2143" spans="1:5" x14ac:dyDescent="0.25">
      <c r="A2143" s="14">
        <v>40344</v>
      </c>
      <c r="B2143" s="10">
        <v>25.87</v>
      </c>
      <c r="D2143" s="14">
        <v>40081</v>
      </c>
      <c r="E2143" s="10">
        <v>76.811999999999998</v>
      </c>
    </row>
    <row r="2144" spans="1:5" x14ac:dyDescent="0.25">
      <c r="A2144" s="14">
        <v>40343</v>
      </c>
      <c r="B2144" s="10">
        <v>28.58</v>
      </c>
      <c r="D2144" s="14">
        <v>40084</v>
      </c>
      <c r="E2144" s="10">
        <v>77.051000000000002</v>
      </c>
    </row>
    <row r="2145" spans="1:5" x14ac:dyDescent="0.25">
      <c r="A2145" s="14">
        <v>40340</v>
      </c>
      <c r="B2145" s="10">
        <v>28.79</v>
      </c>
      <c r="D2145" s="14">
        <v>40085</v>
      </c>
      <c r="E2145" s="10">
        <v>77.123999999999995</v>
      </c>
    </row>
    <row r="2146" spans="1:5" x14ac:dyDescent="0.25">
      <c r="A2146" s="14">
        <v>40339</v>
      </c>
      <c r="B2146" s="10">
        <v>30.57</v>
      </c>
      <c r="D2146" s="14">
        <v>40086</v>
      </c>
      <c r="E2146" s="10">
        <v>76.653000000000006</v>
      </c>
    </row>
    <row r="2147" spans="1:5" x14ac:dyDescent="0.25">
      <c r="A2147" s="14">
        <v>40338</v>
      </c>
      <c r="B2147" s="10">
        <v>33.729999999999997</v>
      </c>
      <c r="D2147" s="14">
        <v>40087</v>
      </c>
      <c r="E2147" s="10">
        <v>77.188000000000002</v>
      </c>
    </row>
    <row r="2148" spans="1:5" x14ac:dyDescent="0.25">
      <c r="A2148" s="14">
        <v>40337</v>
      </c>
      <c r="B2148" s="10">
        <v>33.700000000000003</v>
      </c>
      <c r="D2148" s="14">
        <v>40088</v>
      </c>
      <c r="E2148" s="10">
        <v>77.003</v>
      </c>
    </row>
    <row r="2149" spans="1:5" x14ac:dyDescent="0.25">
      <c r="A2149" s="14">
        <v>40336</v>
      </c>
      <c r="B2149" s="10">
        <v>36.57</v>
      </c>
      <c r="D2149" s="14">
        <v>40091</v>
      </c>
      <c r="E2149" s="10">
        <v>76.641999999999996</v>
      </c>
    </row>
    <row r="2150" spans="1:5" x14ac:dyDescent="0.25">
      <c r="A2150" s="14">
        <v>40333</v>
      </c>
      <c r="B2150" s="10">
        <v>35.479999999999997</v>
      </c>
      <c r="D2150" s="14">
        <v>40092</v>
      </c>
      <c r="E2150" s="10">
        <v>76.334999999999994</v>
      </c>
    </row>
    <row r="2151" spans="1:5" x14ac:dyDescent="0.25">
      <c r="A2151" s="14">
        <v>40332</v>
      </c>
      <c r="B2151" s="10">
        <v>29.46</v>
      </c>
      <c r="D2151" s="14">
        <v>40093</v>
      </c>
      <c r="E2151" s="10">
        <v>76.494</v>
      </c>
    </row>
    <row r="2152" spans="1:5" x14ac:dyDescent="0.25">
      <c r="A2152" s="14">
        <v>40331</v>
      </c>
      <c r="B2152" s="10">
        <v>30.17</v>
      </c>
      <c r="D2152" s="14">
        <v>40094</v>
      </c>
      <c r="E2152" s="10">
        <v>75.965999999999994</v>
      </c>
    </row>
    <row r="2153" spans="1:5" x14ac:dyDescent="0.25">
      <c r="A2153" s="14">
        <v>40330</v>
      </c>
      <c r="B2153" s="10">
        <v>35.54</v>
      </c>
      <c r="D2153" s="14">
        <v>40095</v>
      </c>
      <c r="E2153" s="10">
        <v>76.430999999999997</v>
      </c>
    </row>
    <row r="2154" spans="1:5" x14ac:dyDescent="0.25">
      <c r="A2154" s="14">
        <v>40326</v>
      </c>
      <c r="B2154" s="10">
        <v>32.07</v>
      </c>
      <c r="D2154" s="14">
        <v>40098</v>
      </c>
      <c r="E2154" s="10">
        <v>76.126000000000005</v>
      </c>
    </row>
    <row r="2155" spans="1:5" x14ac:dyDescent="0.25">
      <c r="A2155" s="14">
        <v>40325</v>
      </c>
      <c r="B2155" s="10">
        <v>29.68</v>
      </c>
      <c r="D2155" s="14">
        <v>40099</v>
      </c>
      <c r="E2155" s="10">
        <v>75.975999999999999</v>
      </c>
    </row>
    <row r="2156" spans="1:5" x14ac:dyDescent="0.25">
      <c r="A2156" s="14">
        <v>40324</v>
      </c>
      <c r="B2156" s="10">
        <v>35.020000000000003</v>
      </c>
      <c r="D2156" s="14">
        <v>40100</v>
      </c>
      <c r="E2156" s="10">
        <v>75.551000000000002</v>
      </c>
    </row>
    <row r="2157" spans="1:5" x14ac:dyDescent="0.25">
      <c r="A2157" s="14">
        <v>40323</v>
      </c>
      <c r="B2157" s="10">
        <v>34.61</v>
      </c>
      <c r="D2157" s="14">
        <v>40101</v>
      </c>
      <c r="E2157" s="10">
        <v>75.480999999999995</v>
      </c>
    </row>
    <row r="2158" spans="1:5" x14ac:dyDescent="0.25">
      <c r="A2158" s="14">
        <v>40322</v>
      </c>
      <c r="B2158" s="10">
        <v>38.32</v>
      </c>
      <c r="D2158" s="14">
        <v>40102</v>
      </c>
      <c r="E2158" s="10">
        <v>75.596999999999994</v>
      </c>
    </row>
    <row r="2159" spans="1:5" x14ac:dyDescent="0.25">
      <c r="A2159" s="14">
        <v>40319</v>
      </c>
      <c r="B2159" s="10">
        <v>40.1</v>
      </c>
      <c r="D2159" s="14">
        <v>40105</v>
      </c>
      <c r="E2159" s="10">
        <v>75.510000000000005</v>
      </c>
    </row>
    <row r="2160" spans="1:5" x14ac:dyDescent="0.25">
      <c r="A2160" s="14">
        <v>40318</v>
      </c>
      <c r="B2160" s="10">
        <v>45.79</v>
      </c>
      <c r="D2160" s="14">
        <v>40106</v>
      </c>
      <c r="E2160" s="10">
        <v>75.564999999999998</v>
      </c>
    </row>
    <row r="2161" spans="1:5" x14ac:dyDescent="0.25">
      <c r="A2161" s="14">
        <v>40317</v>
      </c>
      <c r="B2161" s="10">
        <v>35.32</v>
      </c>
      <c r="D2161" s="14">
        <v>40107</v>
      </c>
      <c r="E2161" s="10">
        <v>74.971999999999994</v>
      </c>
    </row>
    <row r="2162" spans="1:5" x14ac:dyDescent="0.25">
      <c r="A2162" s="14">
        <v>40316</v>
      </c>
      <c r="B2162" s="10">
        <v>33.549999999999997</v>
      </c>
      <c r="D2162" s="14">
        <v>40108</v>
      </c>
      <c r="E2162" s="10">
        <v>75.093999999999994</v>
      </c>
    </row>
    <row r="2163" spans="1:5" x14ac:dyDescent="0.25">
      <c r="A2163" s="14">
        <v>40315</v>
      </c>
      <c r="B2163" s="10">
        <v>30.84</v>
      </c>
      <c r="D2163" s="14">
        <v>40109</v>
      </c>
      <c r="E2163" s="10">
        <v>75.468000000000004</v>
      </c>
    </row>
    <row r="2164" spans="1:5" x14ac:dyDescent="0.25">
      <c r="A2164" s="14">
        <v>40312</v>
      </c>
      <c r="B2164" s="10">
        <v>31.24</v>
      </c>
      <c r="D2164" s="14">
        <v>40112</v>
      </c>
      <c r="E2164" s="10">
        <v>76.061000000000007</v>
      </c>
    </row>
    <row r="2165" spans="1:5" x14ac:dyDescent="0.25">
      <c r="A2165" s="14">
        <v>40311</v>
      </c>
      <c r="B2165" s="10">
        <v>26.68</v>
      </c>
      <c r="D2165" s="14">
        <v>40113</v>
      </c>
      <c r="E2165" s="10">
        <v>76.135000000000005</v>
      </c>
    </row>
    <row r="2166" spans="1:5" x14ac:dyDescent="0.25">
      <c r="A2166" s="14">
        <v>40310</v>
      </c>
      <c r="B2166" s="10">
        <v>25.52</v>
      </c>
      <c r="D2166" s="14">
        <v>40114</v>
      </c>
      <c r="E2166" s="10">
        <v>76.424999999999997</v>
      </c>
    </row>
    <row r="2167" spans="1:5" x14ac:dyDescent="0.25">
      <c r="A2167" s="14">
        <v>40309</v>
      </c>
      <c r="B2167" s="10">
        <v>28.32</v>
      </c>
      <c r="D2167" s="14">
        <v>40115</v>
      </c>
      <c r="E2167" s="10">
        <v>75.917000000000002</v>
      </c>
    </row>
    <row r="2168" spans="1:5" x14ac:dyDescent="0.25">
      <c r="A2168" s="14">
        <v>40308</v>
      </c>
      <c r="B2168" s="10">
        <v>28.84</v>
      </c>
      <c r="D2168" s="14">
        <v>40116</v>
      </c>
      <c r="E2168" s="10">
        <v>76.3</v>
      </c>
    </row>
    <row r="2169" spans="1:5" x14ac:dyDescent="0.25">
      <c r="A2169" s="14">
        <v>40305</v>
      </c>
      <c r="B2169" s="10">
        <v>40.950000000000003</v>
      </c>
      <c r="D2169" s="14">
        <v>40119</v>
      </c>
      <c r="E2169" s="10">
        <v>76.290000000000006</v>
      </c>
    </row>
    <row r="2170" spans="1:5" x14ac:dyDescent="0.25">
      <c r="A2170" s="14">
        <v>40304</v>
      </c>
      <c r="B2170" s="10">
        <v>32.799999999999997</v>
      </c>
      <c r="D2170" s="14">
        <v>40120</v>
      </c>
      <c r="E2170" s="10">
        <v>76.385999999999996</v>
      </c>
    </row>
    <row r="2171" spans="1:5" x14ac:dyDescent="0.25">
      <c r="A2171" s="14">
        <v>40303</v>
      </c>
      <c r="B2171" s="10">
        <v>24.91</v>
      </c>
      <c r="D2171" s="14">
        <v>40121</v>
      </c>
      <c r="E2171" s="10">
        <v>75.643000000000001</v>
      </c>
    </row>
    <row r="2172" spans="1:5" x14ac:dyDescent="0.25">
      <c r="A2172" s="14">
        <v>40302</v>
      </c>
      <c r="B2172" s="10">
        <v>23.84</v>
      </c>
      <c r="D2172" s="14">
        <v>40122</v>
      </c>
      <c r="E2172" s="10">
        <v>75.741</v>
      </c>
    </row>
    <row r="2173" spans="1:5" x14ac:dyDescent="0.25">
      <c r="A2173" s="14">
        <v>40301</v>
      </c>
      <c r="B2173" s="10">
        <v>20.190000000000001</v>
      </c>
      <c r="D2173" s="14">
        <v>40123</v>
      </c>
      <c r="E2173" s="10">
        <v>75.819000000000003</v>
      </c>
    </row>
    <row r="2174" spans="1:5" x14ac:dyDescent="0.25">
      <c r="A2174" s="14">
        <v>40298</v>
      </c>
      <c r="B2174" s="10">
        <v>22.05</v>
      </c>
      <c r="D2174" s="14">
        <v>40126</v>
      </c>
      <c r="E2174" s="10">
        <v>75.025999999999996</v>
      </c>
    </row>
    <row r="2175" spans="1:5" x14ac:dyDescent="0.25">
      <c r="A2175" s="14">
        <v>40297</v>
      </c>
      <c r="B2175" s="10">
        <v>18.440000000000001</v>
      </c>
      <c r="D2175" s="14">
        <v>40127</v>
      </c>
      <c r="E2175" s="10">
        <v>75.021000000000001</v>
      </c>
    </row>
    <row r="2176" spans="1:5" x14ac:dyDescent="0.25">
      <c r="A2176" s="14">
        <v>40296</v>
      </c>
      <c r="B2176" s="10">
        <v>21.08</v>
      </c>
      <c r="D2176" s="14">
        <v>40128</v>
      </c>
      <c r="E2176" s="10">
        <v>75.162000000000006</v>
      </c>
    </row>
    <row r="2177" spans="1:5" x14ac:dyDescent="0.25">
      <c r="A2177" s="14">
        <v>40295</v>
      </c>
      <c r="B2177" s="10">
        <v>22.81</v>
      </c>
      <c r="D2177" s="14">
        <v>40129</v>
      </c>
      <c r="E2177" s="10">
        <v>75.596000000000004</v>
      </c>
    </row>
    <row r="2178" spans="1:5" x14ac:dyDescent="0.25">
      <c r="A2178" s="14">
        <v>40294</v>
      </c>
      <c r="B2178" s="10">
        <v>17.47</v>
      </c>
      <c r="D2178" s="14">
        <v>40130</v>
      </c>
      <c r="E2178" s="10">
        <v>75.334000000000003</v>
      </c>
    </row>
    <row r="2179" spans="1:5" x14ac:dyDescent="0.25">
      <c r="A2179" s="14">
        <v>40291</v>
      </c>
      <c r="B2179" s="10">
        <v>16.62</v>
      </c>
      <c r="D2179" s="14">
        <v>40133</v>
      </c>
      <c r="E2179" s="10">
        <v>74.894000000000005</v>
      </c>
    </row>
    <row r="2180" spans="1:5" x14ac:dyDescent="0.25">
      <c r="A2180" s="14">
        <v>40290</v>
      </c>
      <c r="B2180" s="10">
        <v>16.47</v>
      </c>
      <c r="D2180" s="14">
        <v>40134</v>
      </c>
      <c r="E2180" s="10">
        <v>75.369</v>
      </c>
    </row>
    <row r="2181" spans="1:5" x14ac:dyDescent="0.25">
      <c r="A2181" s="14">
        <v>40289</v>
      </c>
      <c r="B2181" s="10">
        <v>16.32</v>
      </c>
      <c r="D2181" s="14">
        <v>40135</v>
      </c>
      <c r="E2181" s="10">
        <v>75.185000000000002</v>
      </c>
    </row>
    <row r="2182" spans="1:5" x14ac:dyDescent="0.25">
      <c r="A2182" s="14">
        <v>40288</v>
      </c>
      <c r="B2182" s="10">
        <v>15.73</v>
      </c>
      <c r="D2182" s="14">
        <v>40136</v>
      </c>
      <c r="E2182" s="10">
        <v>75.293000000000006</v>
      </c>
    </row>
    <row r="2183" spans="1:5" x14ac:dyDescent="0.25">
      <c r="A2183" s="14">
        <v>40287</v>
      </c>
      <c r="B2183" s="10">
        <v>17.34</v>
      </c>
      <c r="D2183" s="14">
        <v>40137</v>
      </c>
      <c r="E2183" s="10">
        <v>75.656000000000006</v>
      </c>
    </row>
    <row r="2184" spans="1:5" x14ac:dyDescent="0.25">
      <c r="A2184" s="14">
        <v>40284</v>
      </c>
      <c r="B2184" s="10">
        <v>18.36</v>
      </c>
      <c r="D2184" s="14">
        <v>40140</v>
      </c>
      <c r="E2184" s="10">
        <v>75.084999999999994</v>
      </c>
    </row>
    <row r="2185" spans="1:5" x14ac:dyDescent="0.25">
      <c r="A2185" s="14">
        <v>40283</v>
      </c>
      <c r="B2185" s="10">
        <v>15.89</v>
      </c>
      <c r="D2185" s="14">
        <v>40141</v>
      </c>
      <c r="E2185" s="10">
        <v>75.067999999999998</v>
      </c>
    </row>
    <row r="2186" spans="1:5" x14ac:dyDescent="0.25">
      <c r="A2186" s="14">
        <v>40282</v>
      </c>
      <c r="B2186" s="10">
        <v>15.59</v>
      </c>
      <c r="D2186" s="14">
        <v>40142</v>
      </c>
      <c r="E2186" s="10">
        <v>74.269000000000005</v>
      </c>
    </row>
    <row r="2187" spans="1:5" x14ac:dyDescent="0.25">
      <c r="A2187" s="14">
        <v>40281</v>
      </c>
      <c r="B2187" s="10">
        <v>16.2</v>
      </c>
      <c r="D2187" s="14">
        <v>40143</v>
      </c>
      <c r="E2187" s="10">
        <v>74.825999999999993</v>
      </c>
    </row>
    <row r="2188" spans="1:5" x14ac:dyDescent="0.25">
      <c r="A2188" s="14">
        <v>40280</v>
      </c>
      <c r="B2188" s="10">
        <v>15.58</v>
      </c>
      <c r="D2188" s="14">
        <v>40144</v>
      </c>
      <c r="E2188" s="10">
        <v>74.995999999999995</v>
      </c>
    </row>
    <row r="2189" spans="1:5" x14ac:dyDescent="0.25">
      <c r="A2189" s="14">
        <v>40277</v>
      </c>
      <c r="B2189" s="10">
        <v>16.14</v>
      </c>
      <c r="D2189" s="14">
        <v>40147</v>
      </c>
      <c r="E2189" s="10">
        <v>74.879000000000005</v>
      </c>
    </row>
    <row r="2190" spans="1:5" x14ac:dyDescent="0.25">
      <c r="A2190" s="14">
        <v>40276</v>
      </c>
      <c r="B2190" s="10">
        <v>16.48</v>
      </c>
      <c r="D2190" s="14">
        <v>40148</v>
      </c>
      <c r="E2190" s="10">
        <v>74.364999999999995</v>
      </c>
    </row>
    <row r="2191" spans="1:5" x14ac:dyDescent="0.25">
      <c r="A2191" s="14">
        <v>40275</v>
      </c>
      <c r="B2191" s="10">
        <v>16.62</v>
      </c>
      <c r="D2191" s="14">
        <v>40149</v>
      </c>
      <c r="E2191" s="10">
        <v>74.668999999999997</v>
      </c>
    </row>
    <row r="2192" spans="1:5" x14ac:dyDescent="0.25">
      <c r="A2192" s="14">
        <v>40274</v>
      </c>
      <c r="B2192" s="10">
        <v>16.23</v>
      </c>
      <c r="D2192" s="14">
        <v>40150</v>
      </c>
      <c r="E2192" s="10">
        <v>74.631</v>
      </c>
    </row>
    <row r="2193" spans="1:5" x14ac:dyDescent="0.25">
      <c r="A2193" s="14">
        <v>40273</v>
      </c>
      <c r="B2193" s="10">
        <v>17.02</v>
      </c>
      <c r="D2193" s="14">
        <v>40151</v>
      </c>
      <c r="E2193" s="10">
        <v>75.911000000000001</v>
      </c>
    </row>
    <row r="2194" spans="1:5" x14ac:dyDescent="0.25">
      <c r="A2194" s="14">
        <v>40269</v>
      </c>
      <c r="B2194" s="10">
        <v>17.47</v>
      </c>
      <c r="D2194" s="14">
        <v>40154</v>
      </c>
      <c r="E2194" s="10">
        <v>75.766999999999996</v>
      </c>
    </row>
    <row r="2195" spans="1:5" x14ac:dyDescent="0.25">
      <c r="A2195" s="14">
        <v>40268</v>
      </c>
      <c r="B2195" s="10">
        <v>17.59</v>
      </c>
      <c r="D2195" s="14">
        <v>40155</v>
      </c>
      <c r="E2195" s="10">
        <v>76.31</v>
      </c>
    </row>
    <row r="2196" spans="1:5" x14ac:dyDescent="0.25">
      <c r="A2196" s="14">
        <v>40267</v>
      </c>
      <c r="B2196" s="10">
        <v>17.13</v>
      </c>
      <c r="D2196" s="14">
        <v>40156</v>
      </c>
      <c r="E2196" s="10">
        <v>76.037999999999997</v>
      </c>
    </row>
    <row r="2197" spans="1:5" x14ac:dyDescent="0.25">
      <c r="A2197" s="14">
        <v>40266</v>
      </c>
      <c r="B2197" s="10">
        <v>17.59</v>
      </c>
      <c r="D2197" s="14">
        <v>40157</v>
      </c>
      <c r="E2197" s="10">
        <v>76.045000000000002</v>
      </c>
    </row>
    <row r="2198" spans="1:5" x14ac:dyDescent="0.25">
      <c r="A2198" s="14">
        <v>40263</v>
      </c>
      <c r="B2198" s="10">
        <v>17.77</v>
      </c>
      <c r="D2198" s="14">
        <v>40158</v>
      </c>
      <c r="E2198" s="10">
        <v>76.572999999999993</v>
      </c>
    </row>
    <row r="2199" spans="1:5" x14ac:dyDescent="0.25">
      <c r="A2199" s="14">
        <v>40262</v>
      </c>
      <c r="B2199" s="10">
        <v>18.399999999999999</v>
      </c>
      <c r="D2199" s="14">
        <v>40161</v>
      </c>
      <c r="E2199" s="10">
        <v>76.352000000000004</v>
      </c>
    </row>
    <row r="2200" spans="1:5" x14ac:dyDescent="0.25">
      <c r="A2200" s="14">
        <v>40261</v>
      </c>
      <c r="B2200" s="10">
        <v>17.55</v>
      </c>
      <c r="D2200" s="14">
        <v>40162</v>
      </c>
      <c r="E2200" s="10">
        <v>76.960999999999999</v>
      </c>
    </row>
    <row r="2201" spans="1:5" x14ac:dyDescent="0.25">
      <c r="A2201" s="14">
        <v>40260</v>
      </c>
      <c r="B2201" s="10">
        <v>16.350000000000001</v>
      </c>
      <c r="D2201" s="14">
        <v>40163</v>
      </c>
      <c r="E2201" s="10">
        <v>76.995000000000005</v>
      </c>
    </row>
    <row r="2202" spans="1:5" x14ac:dyDescent="0.25">
      <c r="A2202" s="14">
        <v>40259</v>
      </c>
      <c r="B2202" s="10">
        <v>16.87</v>
      </c>
      <c r="D2202" s="14">
        <v>40164</v>
      </c>
      <c r="E2202" s="10">
        <v>77.694000000000003</v>
      </c>
    </row>
    <row r="2203" spans="1:5" x14ac:dyDescent="0.25">
      <c r="A2203" s="14">
        <v>40256</v>
      </c>
      <c r="B2203" s="10">
        <v>16.97</v>
      </c>
      <c r="D2203" s="14">
        <v>40165</v>
      </c>
      <c r="E2203" s="10">
        <v>77.820999999999998</v>
      </c>
    </row>
    <row r="2204" spans="1:5" x14ac:dyDescent="0.25">
      <c r="A2204" s="14">
        <v>40255</v>
      </c>
      <c r="B2204" s="10">
        <v>16.62</v>
      </c>
      <c r="D2204" s="14">
        <v>40168</v>
      </c>
      <c r="E2204" s="10">
        <v>78.037000000000006</v>
      </c>
    </row>
    <row r="2205" spans="1:5" x14ac:dyDescent="0.25">
      <c r="A2205" s="14">
        <v>40254</v>
      </c>
      <c r="B2205" s="10">
        <v>16.91</v>
      </c>
      <c r="D2205" s="14">
        <v>40169</v>
      </c>
      <c r="E2205" s="10">
        <v>78.25</v>
      </c>
    </row>
    <row r="2206" spans="1:5" x14ac:dyDescent="0.25">
      <c r="A2206" s="14">
        <v>40253</v>
      </c>
      <c r="B2206" s="10">
        <v>17.690000000000001</v>
      </c>
      <c r="D2206" s="14">
        <v>40170</v>
      </c>
      <c r="E2206" s="10">
        <v>77.897000000000006</v>
      </c>
    </row>
    <row r="2207" spans="1:5" x14ac:dyDescent="0.25">
      <c r="A2207" s="14">
        <v>40252</v>
      </c>
      <c r="B2207" s="10">
        <v>18</v>
      </c>
      <c r="D2207" s="14">
        <v>40171</v>
      </c>
      <c r="E2207" s="10">
        <v>77.733999999999995</v>
      </c>
    </row>
    <row r="2208" spans="1:5" x14ac:dyDescent="0.25">
      <c r="A2208" s="14">
        <v>40249</v>
      </c>
      <c r="B2208" s="10">
        <v>17.579999999999998</v>
      </c>
      <c r="D2208" s="14">
        <v>40175</v>
      </c>
      <c r="E2208" s="10">
        <v>77.632999999999996</v>
      </c>
    </row>
    <row r="2209" spans="1:5" x14ac:dyDescent="0.25">
      <c r="A2209" s="14">
        <v>40248</v>
      </c>
      <c r="B2209" s="10">
        <v>18.059999999999999</v>
      </c>
      <c r="D2209" s="14">
        <v>40176</v>
      </c>
      <c r="E2209" s="10">
        <v>77.831000000000003</v>
      </c>
    </row>
    <row r="2210" spans="1:5" x14ac:dyDescent="0.25">
      <c r="A2210" s="14">
        <v>40247</v>
      </c>
      <c r="B2210" s="10">
        <v>18.57</v>
      </c>
      <c r="D2210" s="14">
        <v>40177</v>
      </c>
      <c r="E2210" s="10">
        <v>77.914000000000001</v>
      </c>
    </row>
    <row r="2211" spans="1:5" x14ac:dyDescent="0.25">
      <c r="A2211" s="14">
        <v>40246</v>
      </c>
      <c r="B2211" s="10">
        <v>17.920000000000002</v>
      </c>
      <c r="D2211" s="14">
        <v>40178</v>
      </c>
      <c r="E2211" s="10">
        <v>77.86</v>
      </c>
    </row>
    <row r="2212" spans="1:5" x14ac:dyDescent="0.25">
      <c r="A2212" s="14">
        <v>40245</v>
      </c>
      <c r="B2212" s="10">
        <v>17.79</v>
      </c>
      <c r="D2212" s="14">
        <v>40182</v>
      </c>
      <c r="E2212" s="10">
        <v>77.525000000000006</v>
      </c>
    </row>
    <row r="2213" spans="1:5" x14ac:dyDescent="0.25">
      <c r="A2213" s="14">
        <v>40242</v>
      </c>
      <c r="B2213" s="10">
        <v>17.420000000000002</v>
      </c>
      <c r="D2213" s="14">
        <v>40183</v>
      </c>
      <c r="E2213" s="10">
        <v>77.619</v>
      </c>
    </row>
    <row r="2214" spans="1:5" x14ac:dyDescent="0.25">
      <c r="A2214" s="14">
        <v>40241</v>
      </c>
      <c r="B2214" s="10">
        <v>18.72</v>
      </c>
      <c r="D2214" s="14">
        <v>40184</v>
      </c>
      <c r="E2214" s="10">
        <v>77.492999999999995</v>
      </c>
    </row>
    <row r="2215" spans="1:5" x14ac:dyDescent="0.25">
      <c r="A2215" s="14">
        <v>40240</v>
      </c>
      <c r="B2215" s="10">
        <v>18.829999999999998</v>
      </c>
      <c r="D2215" s="14">
        <v>40185</v>
      </c>
      <c r="E2215" s="10">
        <v>77.912999999999997</v>
      </c>
    </row>
    <row r="2216" spans="1:5" x14ac:dyDescent="0.25">
      <c r="A2216" s="14">
        <v>40239</v>
      </c>
      <c r="B2216" s="10">
        <v>19.059999999999999</v>
      </c>
      <c r="D2216" s="14">
        <v>40186</v>
      </c>
      <c r="E2216" s="10">
        <v>77.471000000000004</v>
      </c>
    </row>
    <row r="2217" spans="1:5" x14ac:dyDescent="0.25">
      <c r="A2217" s="14">
        <v>40238</v>
      </c>
      <c r="B2217" s="10">
        <v>19.260000000000002</v>
      </c>
      <c r="D2217" s="14">
        <v>40189</v>
      </c>
      <c r="E2217" s="10">
        <v>77.004999999999995</v>
      </c>
    </row>
    <row r="2218" spans="1:5" x14ac:dyDescent="0.25">
      <c r="A2218" s="14">
        <v>40235</v>
      </c>
      <c r="B2218" s="10">
        <v>19.5</v>
      </c>
      <c r="D2218" s="14">
        <v>40190</v>
      </c>
      <c r="E2218" s="10">
        <v>76.953999999999994</v>
      </c>
    </row>
    <row r="2219" spans="1:5" x14ac:dyDescent="0.25">
      <c r="A2219" s="14">
        <v>40234</v>
      </c>
      <c r="B2219" s="10">
        <v>20.100000000000001</v>
      </c>
      <c r="D2219" s="14">
        <v>40191</v>
      </c>
      <c r="E2219" s="10">
        <v>76.846000000000004</v>
      </c>
    </row>
    <row r="2220" spans="1:5" x14ac:dyDescent="0.25">
      <c r="A2220" s="14">
        <v>40233</v>
      </c>
      <c r="B2220" s="10">
        <v>20.27</v>
      </c>
      <c r="D2220" s="14">
        <v>40192</v>
      </c>
      <c r="E2220" s="10">
        <v>76.731999999999999</v>
      </c>
    </row>
    <row r="2221" spans="1:5" x14ac:dyDescent="0.25">
      <c r="A2221" s="14">
        <v>40232</v>
      </c>
      <c r="B2221" s="10">
        <v>21.37</v>
      </c>
      <c r="D2221" s="14">
        <v>40193</v>
      </c>
      <c r="E2221" s="10">
        <v>77.322999999999993</v>
      </c>
    </row>
    <row r="2222" spans="1:5" x14ac:dyDescent="0.25">
      <c r="A2222" s="14">
        <v>40231</v>
      </c>
      <c r="B2222" s="10">
        <v>19.940000000000001</v>
      </c>
      <c r="D2222" s="14">
        <v>40196</v>
      </c>
      <c r="E2222" s="10">
        <v>77.063999999999993</v>
      </c>
    </row>
    <row r="2223" spans="1:5" x14ac:dyDescent="0.25">
      <c r="A2223" s="14">
        <v>40228</v>
      </c>
      <c r="B2223" s="10">
        <v>20.02</v>
      </c>
      <c r="D2223" s="14">
        <v>40197</v>
      </c>
      <c r="E2223" s="10">
        <v>77.5</v>
      </c>
    </row>
    <row r="2224" spans="1:5" x14ac:dyDescent="0.25">
      <c r="A2224" s="14">
        <v>40227</v>
      </c>
      <c r="B2224" s="10">
        <v>20.63</v>
      </c>
      <c r="D2224" s="14">
        <v>40198</v>
      </c>
      <c r="E2224" s="10">
        <v>78.337999999999994</v>
      </c>
    </row>
    <row r="2225" spans="1:5" x14ac:dyDescent="0.25">
      <c r="A2225" s="14">
        <v>40226</v>
      </c>
      <c r="B2225" s="10">
        <v>21.72</v>
      </c>
      <c r="D2225" s="14">
        <v>40199</v>
      </c>
      <c r="E2225" s="10">
        <v>78.319999999999993</v>
      </c>
    </row>
    <row r="2226" spans="1:5" x14ac:dyDescent="0.25">
      <c r="A2226" s="14">
        <v>40225</v>
      </c>
      <c r="B2226" s="10">
        <v>22.25</v>
      </c>
      <c r="D2226" s="14">
        <v>40200</v>
      </c>
      <c r="E2226" s="10">
        <v>78.277000000000001</v>
      </c>
    </row>
    <row r="2227" spans="1:5" x14ac:dyDescent="0.25">
      <c r="A2227" s="14">
        <v>40221</v>
      </c>
      <c r="B2227" s="10">
        <v>22.73</v>
      </c>
      <c r="D2227" s="14">
        <v>40203</v>
      </c>
      <c r="E2227" s="10">
        <v>78.19</v>
      </c>
    </row>
    <row r="2228" spans="1:5" x14ac:dyDescent="0.25">
      <c r="A2228" s="14">
        <v>40220</v>
      </c>
      <c r="B2228" s="10">
        <v>23.96</v>
      </c>
      <c r="D2228" s="14">
        <v>40204</v>
      </c>
      <c r="E2228" s="10">
        <v>78.432000000000002</v>
      </c>
    </row>
    <row r="2229" spans="1:5" x14ac:dyDescent="0.25">
      <c r="A2229" s="14">
        <v>40219</v>
      </c>
      <c r="B2229" s="10">
        <v>25.4</v>
      </c>
      <c r="D2229" s="14">
        <v>40205</v>
      </c>
      <c r="E2229" s="10">
        <v>78.674999999999997</v>
      </c>
    </row>
    <row r="2230" spans="1:5" x14ac:dyDescent="0.25">
      <c r="A2230" s="14">
        <v>40218</v>
      </c>
      <c r="B2230" s="10">
        <v>26</v>
      </c>
      <c r="D2230" s="14">
        <v>40206</v>
      </c>
      <c r="E2230" s="10">
        <v>78.903999999999996</v>
      </c>
    </row>
    <row r="2231" spans="1:5" x14ac:dyDescent="0.25">
      <c r="A2231" s="14">
        <v>40217</v>
      </c>
      <c r="B2231" s="10">
        <v>26.51</v>
      </c>
      <c r="D2231" s="14">
        <v>40207</v>
      </c>
      <c r="E2231" s="10">
        <v>79.462000000000003</v>
      </c>
    </row>
    <row r="2232" spans="1:5" x14ac:dyDescent="0.25">
      <c r="A2232" s="14">
        <v>40214</v>
      </c>
      <c r="B2232" s="10">
        <v>26.11</v>
      </c>
      <c r="D2232" s="14">
        <v>40210</v>
      </c>
      <c r="E2232" s="10">
        <v>79.242000000000004</v>
      </c>
    </row>
    <row r="2233" spans="1:5" x14ac:dyDescent="0.25">
      <c r="A2233" s="14">
        <v>40213</v>
      </c>
      <c r="B2233" s="10">
        <v>26.08</v>
      </c>
      <c r="D2233" s="14">
        <v>40211</v>
      </c>
      <c r="E2233" s="10">
        <v>79.013999999999996</v>
      </c>
    </row>
    <row r="2234" spans="1:5" x14ac:dyDescent="0.25">
      <c r="A2234" s="14">
        <v>40212</v>
      </c>
      <c r="B2234" s="10">
        <v>21.6</v>
      </c>
      <c r="D2234" s="14">
        <v>40212</v>
      </c>
      <c r="E2234" s="10">
        <v>79.372</v>
      </c>
    </row>
    <row r="2235" spans="1:5" x14ac:dyDescent="0.25">
      <c r="A2235" s="14">
        <v>40211</v>
      </c>
      <c r="B2235" s="10">
        <v>21.48</v>
      </c>
      <c r="D2235" s="14">
        <v>40213</v>
      </c>
      <c r="E2235" s="10">
        <v>79.915999999999997</v>
      </c>
    </row>
    <row r="2236" spans="1:5" x14ac:dyDescent="0.25">
      <c r="A2236" s="14">
        <v>40210</v>
      </c>
      <c r="B2236" s="10">
        <v>22.59</v>
      </c>
      <c r="D2236" s="14">
        <v>40214</v>
      </c>
      <c r="E2236" s="10">
        <v>80.441000000000003</v>
      </c>
    </row>
    <row r="2237" spans="1:5" x14ac:dyDescent="0.25">
      <c r="A2237" s="14">
        <v>40207</v>
      </c>
      <c r="B2237" s="10">
        <v>24.62</v>
      </c>
      <c r="D2237" s="14">
        <v>40217</v>
      </c>
      <c r="E2237" s="10">
        <v>80.302000000000007</v>
      </c>
    </row>
    <row r="2238" spans="1:5" x14ac:dyDescent="0.25">
      <c r="A2238" s="14">
        <v>40206</v>
      </c>
      <c r="B2238" s="10">
        <v>23.73</v>
      </c>
      <c r="D2238" s="14">
        <v>40218</v>
      </c>
      <c r="E2238" s="10">
        <v>79.863</v>
      </c>
    </row>
    <row r="2239" spans="1:5" x14ac:dyDescent="0.25">
      <c r="A2239" s="14">
        <v>40205</v>
      </c>
      <c r="B2239" s="10">
        <v>23.14</v>
      </c>
      <c r="D2239" s="14">
        <v>40219</v>
      </c>
      <c r="E2239" s="10">
        <v>80.028000000000006</v>
      </c>
    </row>
    <row r="2240" spans="1:5" x14ac:dyDescent="0.25">
      <c r="A2240" s="14">
        <v>40204</v>
      </c>
      <c r="B2240" s="10">
        <v>24.55</v>
      </c>
      <c r="D2240" s="14">
        <v>40220</v>
      </c>
      <c r="E2240" s="10">
        <v>79.994</v>
      </c>
    </row>
    <row r="2241" spans="1:5" x14ac:dyDescent="0.25">
      <c r="A2241" s="14">
        <v>40203</v>
      </c>
      <c r="B2241" s="10">
        <v>25.41</v>
      </c>
      <c r="D2241" s="14">
        <v>40221</v>
      </c>
      <c r="E2241" s="10">
        <v>80.218000000000004</v>
      </c>
    </row>
    <row r="2242" spans="1:5" x14ac:dyDescent="0.25">
      <c r="A2242" s="14">
        <v>40200</v>
      </c>
      <c r="B2242" s="10">
        <v>27.31</v>
      </c>
      <c r="D2242" s="14">
        <v>40224</v>
      </c>
      <c r="E2242" s="10">
        <v>80.331999999999994</v>
      </c>
    </row>
    <row r="2243" spans="1:5" x14ac:dyDescent="0.25">
      <c r="A2243" s="14">
        <v>40199</v>
      </c>
      <c r="B2243" s="10">
        <v>22.27</v>
      </c>
      <c r="D2243" s="14">
        <v>40225</v>
      </c>
      <c r="E2243" s="10">
        <v>79.7</v>
      </c>
    </row>
    <row r="2244" spans="1:5" x14ac:dyDescent="0.25">
      <c r="A2244" s="14">
        <v>40198</v>
      </c>
      <c r="B2244" s="10">
        <v>18.68</v>
      </c>
      <c r="D2244" s="14">
        <v>40226</v>
      </c>
      <c r="E2244" s="10">
        <v>80.376000000000005</v>
      </c>
    </row>
    <row r="2245" spans="1:5" x14ac:dyDescent="0.25">
      <c r="A2245" s="14">
        <v>40197</v>
      </c>
      <c r="B2245" s="10">
        <v>17.579999999999998</v>
      </c>
      <c r="D2245" s="14">
        <v>40227</v>
      </c>
      <c r="E2245" s="10">
        <v>80.397999999999996</v>
      </c>
    </row>
    <row r="2246" spans="1:5" x14ac:dyDescent="0.25">
      <c r="A2246" s="14">
        <v>40193</v>
      </c>
      <c r="B2246" s="10">
        <v>17.91</v>
      </c>
      <c r="D2246" s="14">
        <v>40228</v>
      </c>
      <c r="E2246" s="10">
        <v>80.643000000000001</v>
      </c>
    </row>
    <row r="2247" spans="1:5" x14ac:dyDescent="0.25">
      <c r="A2247" s="14">
        <v>40192</v>
      </c>
      <c r="B2247" s="10">
        <v>17.63</v>
      </c>
      <c r="D2247" s="14">
        <v>40231</v>
      </c>
      <c r="E2247" s="10">
        <v>80.507000000000005</v>
      </c>
    </row>
    <row r="2248" spans="1:5" x14ac:dyDescent="0.25">
      <c r="A2248" s="14">
        <v>40191</v>
      </c>
      <c r="B2248" s="10">
        <v>17.850000000000001</v>
      </c>
      <c r="D2248" s="14">
        <v>40232</v>
      </c>
      <c r="E2248" s="10">
        <v>80.849999999999994</v>
      </c>
    </row>
    <row r="2249" spans="1:5" x14ac:dyDescent="0.25">
      <c r="A2249" s="14">
        <v>40190</v>
      </c>
      <c r="B2249" s="10">
        <v>18.25</v>
      </c>
      <c r="D2249" s="14">
        <v>40233</v>
      </c>
      <c r="E2249" s="10">
        <v>80.849000000000004</v>
      </c>
    </row>
    <row r="2250" spans="1:5" x14ac:dyDescent="0.25">
      <c r="A2250" s="14">
        <v>40189</v>
      </c>
      <c r="B2250" s="10">
        <v>17.55</v>
      </c>
      <c r="D2250" s="14">
        <v>40234</v>
      </c>
      <c r="E2250" s="10">
        <v>80.787000000000006</v>
      </c>
    </row>
    <row r="2251" spans="1:5" x14ac:dyDescent="0.25">
      <c r="A2251" s="14">
        <v>40186</v>
      </c>
      <c r="B2251" s="10">
        <v>18.13</v>
      </c>
      <c r="D2251" s="14">
        <v>40235</v>
      </c>
      <c r="E2251" s="10">
        <v>80.361999999999995</v>
      </c>
    </row>
    <row r="2252" spans="1:5" x14ac:dyDescent="0.25">
      <c r="A2252" s="14">
        <v>40185</v>
      </c>
      <c r="B2252" s="10">
        <v>19.059999999999999</v>
      </c>
      <c r="D2252" s="14">
        <v>40238</v>
      </c>
      <c r="E2252" s="10">
        <v>80.658000000000001</v>
      </c>
    </row>
    <row r="2253" spans="1:5" x14ac:dyDescent="0.25">
      <c r="A2253" s="14">
        <v>40184</v>
      </c>
      <c r="B2253" s="10">
        <v>19.16</v>
      </c>
      <c r="D2253" s="14">
        <v>40239</v>
      </c>
      <c r="E2253" s="10">
        <v>80.521000000000001</v>
      </c>
    </row>
    <row r="2254" spans="1:5" x14ac:dyDescent="0.25">
      <c r="A2254" s="14">
        <v>40183</v>
      </c>
      <c r="B2254" s="10">
        <v>19.350000000000001</v>
      </c>
      <c r="D2254" s="14">
        <v>40240</v>
      </c>
      <c r="E2254" s="10">
        <v>79.977000000000004</v>
      </c>
    </row>
    <row r="2255" spans="1:5" x14ac:dyDescent="0.25">
      <c r="A2255" s="14">
        <v>40182</v>
      </c>
      <c r="B2255" s="10">
        <v>20.04</v>
      </c>
      <c r="D2255" s="14">
        <v>40241</v>
      </c>
      <c r="E2255" s="10">
        <v>80.561000000000007</v>
      </c>
    </row>
    <row r="2256" spans="1:5" x14ac:dyDescent="0.25">
      <c r="A2256" s="14">
        <v>40178</v>
      </c>
      <c r="B2256" s="10">
        <v>21.68</v>
      </c>
      <c r="D2256" s="14">
        <v>40242</v>
      </c>
      <c r="E2256" s="10">
        <v>80.432000000000002</v>
      </c>
    </row>
    <row r="2257" spans="1:5" x14ac:dyDescent="0.25">
      <c r="A2257" s="14">
        <v>40177</v>
      </c>
      <c r="B2257" s="10">
        <v>19.96</v>
      </c>
      <c r="D2257" s="14">
        <v>40245</v>
      </c>
      <c r="E2257" s="10">
        <v>80.432000000000002</v>
      </c>
    </row>
    <row r="2258" spans="1:5" x14ac:dyDescent="0.25">
      <c r="A2258" s="14">
        <v>40176</v>
      </c>
      <c r="B2258" s="10">
        <v>20.010000000000002</v>
      </c>
      <c r="D2258" s="14">
        <v>40246</v>
      </c>
      <c r="E2258" s="10">
        <v>80.591999999999999</v>
      </c>
    </row>
    <row r="2259" spans="1:5" x14ac:dyDescent="0.25">
      <c r="A2259" s="14">
        <v>40175</v>
      </c>
      <c r="B2259" s="10">
        <v>19.93</v>
      </c>
      <c r="D2259" s="14">
        <v>40247</v>
      </c>
      <c r="E2259" s="10">
        <v>80.444999999999993</v>
      </c>
    </row>
    <row r="2260" spans="1:5" x14ac:dyDescent="0.25">
      <c r="A2260" s="14">
        <v>40171</v>
      </c>
      <c r="B2260" s="10">
        <v>19.47</v>
      </c>
      <c r="D2260" s="14">
        <v>40248</v>
      </c>
      <c r="E2260" s="10">
        <v>80.322999999999993</v>
      </c>
    </row>
    <row r="2261" spans="1:5" x14ac:dyDescent="0.25">
      <c r="A2261" s="14">
        <v>40170</v>
      </c>
      <c r="B2261" s="10">
        <v>19.71</v>
      </c>
      <c r="D2261" s="14">
        <v>40249</v>
      </c>
      <c r="E2261" s="10">
        <v>79.832999999999998</v>
      </c>
    </row>
    <row r="2262" spans="1:5" x14ac:dyDescent="0.25">
      <c r="A2262" s="14">
        <v>40169</v>
      </c>
      <c r="B2262" s="10">
        <v>19.54</v>
      </c>
      <c r="D2262" s="14">
        <v>40252</v>
      </c>
      <c r="E2262" s="10">
        <v>80.251000000000005</v>
      </c>
    </row>
    <row r="2263" spans="1:5" x14ac:dyDescent="0.25">
      <c r="A2263" s="14">
        <v>40168</v>
      </c>
      <c r="B2263" s="10">
        <v>20.49</v>
      </c>
      <c r="D2263" s="14">
        <v>40253</v>
      </c>
      <c r="E2263" s="10">
        <v>79.753</v>
      </c>
    </row>
    <row r="2264" spans="1:5" x14ac:dyDescent="0.25">
      <c r="A2264" s="14">
        <v>40165</v>
      </c>
      <c r="B2264" s="10">
        <v>21.68</v>
      </c>
      <c r="D2264" s="14">
        <v>40254</v>
      </c>
      <c r="E2264" s="10">
        <v>79.638000000000005</v>
      </c>
    </row>
    <row r="2265" spans="1:5" x14ac:dyDescent="0.25">
      <c r="A2265" s="14">
        <v>40164</v>
      </c>
      <c r="B2265" s="10">
        <v>22.51</v>
      </c>
      <c r="D2265" s="14">
        <v>40255</v>
      </c>
      <c r="E2265" s="10">
        <v>80.224999999999994</v>
      </c>
    </row>
    <row r="2266" spans="1:5" x14ac:dyDescent="0.25">
      <c r="A2266" s="14">
        <v>40163</v>
      </c>
      <c r="B2266" s="10">
        <v>20.54</v>
      </c>
      <c r="D2266" s="14">
        <v>40256</v>
      </c>
      <c r="E2266" s="10">
        <v>80.724000000000004</v>
      </c>
    </row>
    <row r="2267" spans="1:5" x14ac:dyDescent="0.25">
      <c r="A2267" s="14">
        <v>40162</v>
      </c>
      <c r="B2267" s="10">
        <v>21.49</v>
      </c>
      <c r="D2267" s="14">
        <v>40259</v>
      </c>
      <c r="E2267" s="10">
        <v>80.650999999999996</v>
      </c>
    </row>
    <row r="2268" spans="1:5" x14ac:dyDescent="0.25">
      <c r="A2268" s="14">
        <v>40161</v>
      </c>
      <c r="B2268" s="10">
        <v>21.15</v>
      </c>
      <c r="D2268" s="14">
        <v>40260</v>
      </c>
      <c r="E2268" s="10">
        <v>80.896000000000001</v>
      </c>
    </row>
    <row r="2269" spans="1:5" x14ac:dyDescent="0.25">
      <c r="A2269" s="14">
        <v>40158</v>
      </c>
      <c r="B2269" s="10">
        <v>21.59</v>
      </c>
      <c r="D2269" s="14">
        <v>40261</v>
      </c>
      <c r="E2269" s="10">
        <v>81.837999999999994</v>
      </c>
    </row>
    <row r="2270" spans="1:5" x14ac:dyDescent="0.25">
      <c r="A2270" s="14">
        <v>40157</v>
      </c>
      <c r="B2270" s="10">
        <v>22.32</v>
      </c>
      <c r="D2270" s="14">
        <v>40262</v>
      </c>
      <c r="E2270" s="10">
        <v>82.12</v>
      </c>
    </row>
    <row r="2271" spans="1:5" x14ac:dyDescent="0.25">
      <c r="A2271" s="14">
        <v>40156</v>
      </c>
      <c r="B2271" s="10">
        <v>22.66</v>
      </c>
      <c r="D2271" s="14">
        <v>40263</v>
      </c>
      <c r="E2271" s="10">
        <v>81.676000000000002</v>
      </c>
    </row>
    <row r="2272" spans="1:5" x14ac:dyDescent="0.25">
      <c r="A2272" s="14">
        <v>40155</v>
      </c>
      <c r="B2272" s="10">
        <v>23.69</v>
      </c>
      <c r="D2272" s="14">
        <v>40266</v>
      </c>
      <c r="E2272" s="10">
        <v>81.358000000000004</v>
      </c>
    </row>
    <row r="2273" spans="1:5" x14ac:dyDescent="0.25">
      <c r="A2273" s="14">
        <v>40154</v>
      </c>
      <c r="B2273" s="10">
        <v>22.1</v>
      </c>
      <c r="D2273" s="14">
        <v>40267</v>
      </c>
      <c r="E2273" s="10">
        <v>81.47</v>
      </c>
    </row>
    <row r="2274" spans="1:5" x14ac:dyDescent="0.25">
      <c r="A2274" s="14">
        <v>40151</v>
      </c>
      <c r="B2274" s="10">
        <v>21.25</v>
      </c>
      <c r="D2274" s="14">
        <v>40268</v>
      </c>
      <c r="E2274" s="10">
        <v>81.072999999999993</v>
      </c>
    </row>
    <row r="2275" spans="1:5" x14ac:dyDescent="0.25">
      <c r="A2275" s="14">
        <v>40150</v>
      </c>
      <c r="B2275" s="10">
        <v>22.46</v>
      </c>
      <c r="D2275" s="14">
        <v>40269</v>
      </c>
      <c r="E2275" s="10">
        <v>80.775999999999996</v>
      </c>
    </row>
    <row r="2276" spans="1:5" x14ac:dyDescent="0.25">
      <c r="A2276" s="14">
        <v>40149</v>
      </c>
      <c r="B2276" s="10">
        <v>21.12</v>
      </c>
      <c r="D2276" s="14">
        <v>40270</v>
      </c>
      <c r="E2276" s="10">
        <v>81.173000000000002</v>
      </c>
    </row>
    <row r="2277" spans="1:5" x14ac:dyDescent="0.25">
      <c r="A2277" s="14">
        <v>40148</v>
      </c>
      <c r="B2277" s="10">
        <v>21.92</v>
      </c>
      <c r="D2277" s="14">
        <v>40273</v>
      </c>
      <c r="E2277" s="10">
        <v>81.093999999999994</v>
      </c>
    </row>
    <row r="2278" spans="1:5" x14ac:dyDescent="0.25">
      <c r="A2278" s="14">
        <v>40147</v>
      </c>
      <c r="B2278" s="10">
        <v>24.51</v>
      </c>
      <c r="D2278" s="14">
        <v>40274</v>
      </c>
      <c r="E2278" s="10">
        <v>81.387</v>
      </c>
    </row>
    <row r="2279" spans="1:5" x14ac:dyDescent="0.25">
      <c r="A2279" s="14">
        <v>40144</v>
      </c>
      <c r="B2279" s="10">
        <v>24.74</v>
      </c>
      <c r="D2279" s="14">
        <v>40275</v>
      </c>
      <c r="E2279" s="10">
        <v>81.442999999999998</v>
      </c>
    </row>
    <row r="2280" spans="1:5" x14ac:dyDescent="0.25">
      <c r="A2280" s="14">
        <v>40142</v>
      </c>
      <c r="B2280" s="10">
        <v>20.48</v>
      </c>
      <c r="D2280" s="14">
        <v>40276</v>
      </c>
      <c r="E2280" s="10">
        <v>81.534000000000006</v>
      </c>
    </row>
    <row r="2281" spans="1:5" x14ac:dyDescent="0.25">
      <c r="A2281" s="14">
        <v>40141</v>
      </c>
      <c r="B2281" s="10">
        <v>20.47</v>
      </c>
      <c r="D2281" s="14">
        <v>40277</v>
      </c>
      <c r="E2281" s="10">
        <v>81.093000000000004</v>
      </c>
    </row>
    <row r="2282" spans="1:5" x14ac:dyDescent="0.25">
      <c r="A2282" s="14">
        <v>40140</v>
      </c>
      <c r="B2282" s="10">
        <v>21.16</v>
      </c>
      <c r="D2282" s="14">
        <v>40280</v>
      </c>
      <c r="E2282" s="10">
        <v>80.561999999999998</v>
      </c>
    </row>
    <row r="2283" spans="1:5" x14ac:dyDescent="0.25">
      <c r="A2283" s="14">
        <v>40137</v>
      </c>
      <c r="B2283" s="10">
        <v>22.19</v>
      </c>
      <c r="D2283" s="14">
        <v>40281</v>
      </c>
      <c r="E2283" s="10">
        <v>80.507000000000005</v>
      </c>
    </row>
    <row r="2284" spans="1:5" x14ac:dyDescent="0.25">
      <c r="A2284" s="14">
        <v>40136</v>
      </c>
      <c r="B2284" s="10">
        <v>22.63</v>
      </c>
      <c r="D2284" s="14">
        <v>40282</v>
      </c>
      <c r="E2284" s="10">
        <v>80.19</v>
      </c>
    </row>
    <row r="2285" spans="1:5" x14ac:dyDescent="0.25">
      <c r="A2285" s="14">
        <v>40135</v>
      </c>
      <c r="B2285" s="10">
        <v>21.63</v>
      </c>
      <c r="D2285" s="14">
        <v>40283</v>
      </c>
      <c r="E2285" s="10">
        <v>80.481999999999999</v>
      </c>
    </row>
    <row r="2286" spans="1:5" x14ac:dyDescent="0.25">
      <c r="A2286" s="14">
        <v>40134</v>
      </c>
      <c r="B2286" s="10">
        <v>22.41</v>
      </c>
      <c r="D2286" s="14">
        <v>40284</v>
      </c>
      <c r="E2286" s="10">
        <v>80.823999999999998</v>
      </c>
    </row>
    <row r="2287" spans="1:5" x14ac:dyDescent="0.25">
      <c r="A2287" s="14">
        <v>40133</v>
      </c>
      <c r="B2287" s="10">
        <v>22.89</v>
      </c>
      <c r="D2287" s="14">
        <v>40287</v>
      </c>
      <c r="E2287" s="10">
        <v>81</v>
      </c>
    </row>
    <row r="2288" spans="1:5" x14ac:dyDescent="0.25">
      <c r="A2288" s="14">
        <v>40130</v>
      </c>
      <c r="B2288" s="10">
        <v>23.36</v>
      </c>
      <c r="D2288" s="14">
        <v>40288</v>
      </c>
      <c r="E2288" s="10">
        <v>81.049000000000007</v>
      </c>
    </row>
    <row r="2289" spans="1:5" x14ac:dyDescent="0.25">
      <c r="A2289" s="14">
        <v>40129</v>
      </c>
      <c r="B2289" s="10">
        <v>24.24</v>
      </c>
      <c r="D2289" s="14">
        <v>40289</v>
      </c>
      <c r="E2289" s="10">
        <v>81.161000000000001</v>
      </c>
    </row>
    <row r="2290" spans="1:5" x14ac:dyDescent="0.25">
      <c r="A2290" s="14">
        <v>40127</v>
      </c>
      <c r="B2290" s="10">
        <v>22.84</v>
      </c>
      <c r="D2290" s="14">
        <v>40290</v>
      </c>
      <c r="E2290" s="10">
        <v>81.566999999999993</v>
      </c>
    </row>
    <row r="2291" spans="1:5" x14ac:dyDescent="0.25">
      <c r="A2291" s="14">
        <v>40126</v>
      </c>
      <c r="B2291" s="10">
        <v>23.15</v>
      </c>
      <c r="D2291" s="14">
        <v>40291</v>
      </c>
      <c r="E2291" s="10">
        <v>81.352000000000004</v>
      </c>
    </row>
    <row r="2292" spans="1:5" x14ac:dyDescent="0.25">
      <c r="A2292" s="14">
        <v>40123</v>
      </c>
      <c r="B2292" s="10">
        <v>24.19</v>
      </c>
      <c r="D2292" s="14">
        <v>40294</v>
      </c>
      <c r="E2292" s="10">
        <v>81.480999999999995</v>
      </c>
    </row>
    <row r="2293" spans="1:5" x14ac:dyDescent="0.25">
      <c r="A2293" s="14">
        <v>40122</v>
      </c>
      <c r="B2293" s="10">
        <v>25.43</v>
      </c>
      <c r="D2293" s="14">
        <v>40295</v>
      </c>
      <c r="E2293" s="10">
        <v>82.146000000000001</v>
      </c>
    </row>
    <row r="2294" spans="1:5" x14ac:dyDescent="0.25">
      <c r="A2294" s="14">
        <v>40121</v>
      </c>
      <c r="B2294" s="10">
        <v>27.72</v>
      </c>
      <c r="D2294" s="14">
        <v>40296</v>
      </c>
      <c r="E2294" s="10">
        <v>82.381</v>
      </c>
    </row>
    <row r="2295" spans="1:5" x14ac:dyDescent="0.25">
      <c r="A2295" s="14">
        <v>40120</v>
      </c>
      <c r="B2295" s="10">
        <v>28.81</v>
      </c>
      <c r="D2295" s="14">
        <v>40297</v>
      </c>
      <c r="E2295" s="10">
        <v>82.003</v>
      </c>
    </row>
    <row r="2296" spans="1:5" x14ac:dyDescent="0.25">
      <c r="A2296" s="14">
        <v>40119</v>
      </c>
      <c r="B2296" s="10">
        <v>29.78</v>
      </c>
      <c r="D2296" s="14">
        <v>40298</v>
      </c>
      <c r="E2296" s="10">
        <v>81.866</v>
      </c>
    </row>
    <row r="2297" spans="1:5" x14ac:dyDescent="0.25">
      <c r="A2297" s="14">
        <v>40116</v>
      </c>
      <c r="B2297" s="10">
        <v>30.69</v>
      </c>
      <c r="D2297" s="14">
        <v>40301</v>
      </c>
      <c r="E2297" s="10">
        <v>82.272000000000006</v>
      </c>
    </row>
    <row r="2298" spans="1:5" x14ac:dyDescent="0.25">
      <c r="A2298" s="14">
        <v>40115</v>
      </c>
      <c r="B2298" s="10">
        <v>24.76</v>
      </c>
      <c r="D2298" s="14">
        <v>40302</v>
      </c>
      <c r="E2298" s="10">
        <v>83.299000000000007</v>
      </c>
    </row>
    <row r="2299" spans="1:5" x14ac:dyDescent="0.25">
      <c r="A2299" s="14">
        <v>40114</v>
      </c>
      <c r="B2299" s="10">
        <v>27.91</v>
      </c>
      <c r="D2299" s="14">
        <v>40303</v>
      </c>
      <c r="E2299" s="10">
        <v>84.078999999999994</v>
      </c>
    </row>
    <row r="2300" spans="1:5" x14ac:dyDescent="0.25">
      <c r="A2300" s="14">
        <v>40113</v>
      </c>
      <c r="B2300" s="10">
        <v>24.83</v>
      </c>
      <c r="D2300" s="14">
        <v>40304</v>
      </c>
      <c r="E2300" s="10">
        <v>84.894000000000005</v>
      </c>
    </row>
    <row r="2301" spans="1:5" x14ac:dyDescent="0.25">
      <c r="A2301" s="14">
        <v>40112</v>
      </c>
      <c r="B2301" s="10">
        <v>24.31</v>
      </c>
      <c r="D2301" s="14">
        <v>40305</v>
      </c>
      <c r="E2301" s="10">
        <v>84.45</v>
      </c>
    </row>
    <row r="2302" spans="1:5" x14ac:dyDescent="0.25">
      <c r="A2302" s="14">
        <v>40109</v>
      </c>
      <c r="B2302" s="10">
        <v>22.27</v>
      </c>
      <c r="D2302" s="14">
        <v>40308</v>
      </c>
      <c r="E2302" s="10">
        <v>84.156000000000006</v>
      </c>
    </row>
    <row r="2303" spans="1:5" x14ac:dyDescent="0.25">
      <c r="A2303" s="14">
        <v>40108</v>
      </c>
      <c r="B2303" s="10">
        <v>20.69</v>
      </c>
      <c r="D2303" s="14">
        <v>40309</v>
      </c>
      <c r="E2303" s="10">
        <v>84.466999999999999</v>
      </c>
    </row>
    <row r="2304" spans="1:5" x14ac:dyDescent="0.25">
      <c r="A2304" s="14">
        <v>40107</v>
      </c>
      <c r="B2304" s="10">
        <v>22.22</v>
      </c>
      <c r="D2304" s="14">
        <v>40310</v>
      </c>
      <c r="E2304" s="10">
        <v>84.828000000000003</v>
      </c>
    </row>
    <row r="2305" spans="1:5" x14ac:dyDescent="0.25">
      <c r="A2305" s="14">
        <v>40106</v>
      </c>
      <c r="B2305" s="10">
        <v>20.9</v>
      </c>
      <c r="D2305" s="14">
        <v>40311</v>
      </c>
      <c r="E2305" s="10">
        <v>85.206999999999994</v>
      </c>
    </row>
    <row r="2306" spans="1:5" x14ac:dyDescent="0.25">
      <c r="A2306" s="14">
        <v>40105</v>
      </c>
      <c r="B2306" s="10">
        <v>21.49</v>
      </c>
      <c r="D2306" s="14">
        <v>40312</v>
      </c>
      <c r="E2306" s="10">
        <v>86.094999999999999</v>
      </c>
    </row>
    <row r="2307" spans="1:5" x14ac:dyDescent="0.25">
      <c r="A2307" s="14">
        <v>40102</v>
      </c>
      <c r="B2307" s="10">
        <v>21.43</v>
      </c>
      <c r="D2307" s="14">
        <v>40315</v>
      </c>
      <c r="E2307" s="10">
        <v>86.204999999999998</v>
      </c>
    </row>
    <row r="2308" spans="1:5" x14ac:dyDescent="0.25">
      <c r="A2308" s="14">
        <v>40101</v>
      </c>
      <c r="B2308" s="10">
        <v>21.72</v>
      </c>
      <c r="D2308" s="14">
        <v>40316</v>
      </c>
      <c r="E2308" s="10">
        <v>87.162000000000006</v>
      </c>
    </row>
    <row r="2309" spans="1:5" x14ac:dyDescent="0.25">
      <c r="A2309" s="14">
        <v>40100</v>
      </c>
      <c r="B2309" s="10">
        <v>22.86</v>
      </c>
      <c r="D2309" s="14">
        <v>40317</v>
      </c>
      <c r="E2309" s="10">
        <v>86.391999999999996</v>
      </c>
    </row>
    <row r="2310" spans="1:5" x14ac:dyDescent="0.25">
      <c r="A2310" s="14">
        <v>40099</v>
      </c>
      <c r="B2310" s="10">
        <v>22.99</v>
      </c>
      <c r="D2310" s="14">
        <v>40318</v>
      </c>
      <c r="E2310" s="10">
        <v>85.564999999999998</v>
      </c>
    </row>
    <row r="2311" spans="1:5" x14ac:dyDescent="0.25">
      <c r="A2311" s="14">
        <v>40095</v>
      </c>
      <c r="B2311" s="10">
        <v>23.12</v>
      </c>
      <c r="D2311" s="14">
        <v>40319</v>
      </c>
      <c r="E2311" s="10">
        <v>85.370999999999995</v>
      </c>
    </row>
    <row r="2312" spans="1:5" x14ac:dyDescent="0.25">
      <c r="A2312" s="14">
        <v>40094</v>
      </c>
      <c r="B2312" s="10">
        <v>24.18</v>
      </c>
      <c r="D2312" s="14">
        <v>40322</v>
      </c>
      <c r="E2312" s="10">
        <v>86.206000000000003</v>
      </c>
    </row>
    <row r="2313" spans="1:5" x14ac:dyDescent="0.25">
      <c r="A2313" s="14">
        <v>40093</v>
      </c>
      <c r="B2313" s="10">
        <v>24.68</v>
      </c>
      <c r="D2313" s="14">
        <v>40323</v>
      </c>
      <c r="E2313" s="10">
        <v>86.778999999999996</v>
      </c>
    </row>
    <row r="2314" spans="1:5" x14ac:dyDescent="0.25">
      <c r="A2314" s="14">
        <v>40092</v>
      </c>
      <c r="B2314" s="10">
        <v>25.7</v>
      </c>
      <c r="D2314" s="14">
        <v>40324</v>
      </c>
      <c r="E2314" s="10">
        <v>87.120999999999995</v>
      </c>
    </row>
    <row r="2315" spans="1:5" x14ac:dyDescent="0.25">
      <c r="A2315" s="14">
        <v>40091</v>
      </c>
      <c r="B2315" s="10">
        <v>26.84</v>
      </c>
      <c r="D2315" s="14">
        <v>40325</v>
      </c>
      <c r="E2315" s="10">
        <v>86.185000000000002</v>
      </c>
    </row>
    <row r="2316" spans="1:5" x14ac:dyDescent="0.25">
      <c r="A2316" s="14">
        <v>40088</v>
      </c>
      <c r="B2316" s="10">
        <v>28.68</v>
      </c>
      <c r="D2316" s="14">
        <v>40326</v>
      </c>
      <c r="E2316" s="10">
        <v>86.48</v>
      </c>
    </row>
    <row r="2317" spans="1:5" x14ac:dyDescent="0.25">
      <c r="A2317" s="14">
        <v>40087</v>
      </c>
      <c r="B2317" s="10">
        <v>28.27</v>
      </c>
      <c r="D2317" s="14">
        <v>40329</v>
      </c>
      <c r="E2317" s="10">
        <v>86.587999999999994</v>
      </c>
    </row>
    <row r="2318" spans="1:5" x14ac:dyDescent="0.25">
      <c r="A2318" s="14">
        <v>40086</v>
      </c>
      <c r="B2318" s="10">
        <v>25.61</v>
      </c>
      <c r="D2318" s="14">
        <v>40330</v>
      </c>
      <c r="E2318" s="10">
        <v>86.643000000000001</v>
      </c>
    </row>
    <row r="2319" spans="1:5" x14ac:dyDescent="0.25">
      <c r="A2319" s="14">
        <v>40085</v>
      </c>
      <c r="B2319" s="10">
        <v>25.19</v>
      </c>
      <c r="D2319" s="14">
        <v>40331</v>
      </c>
      <c r="E2319" s="10">
        <v>86.793000000000006</v>
      </c>
    </row>
    <row r="2320" spans="1:5" x14ac:dyDescent="0.25">
      <c r="A2320" s="14">
        <v>40084</v>
      </c>
      <c r="B2320" s="10">
        <v>24.88</v>
      </c>
      <c r="D2320" s="14">
        <v>40332</v>
      </c>
      <c r="E2320" s="10">
        <v>87.135999999999996</v>
      </c>
    </row>
    <row r="2321" spans="1:5" x14ac:dyDescent="0.25">
      <c r="A2321" s="14">
        <v>40081</v>
      </c>
      <c r="B2321" s="10">
        <v>25.61</v>
      </c>
      <c r="D2321" s="14">
        <v>40333</v>
      </c>
      <c r="E2321" s="10">
        <v>88.233000000000004</v>
      </c>
    </row>
    <row r="2322" spans="1:5" x14ac:dyDescent="0.25">
      <c r="A2322" s="14">
        <v>40080</v>
      </c>
      <c r="B2322" s="10">
        <v>24.95</v>
      </c>
      <c r="D2322" s="14">
        <v>40336</v>
      </c>
      <c r="E2322" s="10">
        <v>88.405000000000001</v>
      </c>
    </row>
    <row r="2323" spans="1:5" x14ac:dyDescent="0.25">
      <c r="A2323" s="14">
        <v>40079</v>
      </c>
      <c r="B2323" s="10">
        <v>23.49</v>
      </c>
      <c r="D2323" s="14">
        <v>40337</v>
      </c>
      <c r="E2323" s="10">
        <v>88.394000000000005</v>
      </c>
    </row>
    <row r="2324" spans="1:5" x14ac:dyDescent="0.25">
      <c r="A2324" s="14">
        <v>40078</v>
      </c>
      <c r="B2324" s="10">
        <v>23.08</v>
      </c>
      <c r="D2324" s="14">
        <v>40338</v>
      </c>
      <c r="E2324" s="10">
        <v>87.897000000000006</v>
      </c>
    </row>
    <row r="2325" spans="1:5" x14ac:dyDescent="0.25">
      <c r="A2325" s="14">
        <v>40077</v>
      </c>
      <c r="B2325" s="10">
        <v>24.06</v>
      </c>
      <c r="D2325" s="14">
        <v>40339</v>
      </c>
      <c r="E2325" s="10">
        <v>87.168999999999997</v>
      </c>
    </row>
    <row r="2326" spans="1:5" x14ac:dyDescent="0.25">
      <c r="A2326" s="14">
        <v>40074</v>
      </c>
      <c r="B2326" s="10">
        <v>23.92</v>
      </c>
      <c r="D2326" s="14">
        <v>40340</v>
      </c>
      <c r="E2326" s="10">
        <v>87.507000000000005</v>
      </c>
    </row>
    <row r="2327" spans="1:5" x14ac:dyDescent="0.25">
      <c r="A2327" s="14">
        <v>40073</v>
      </c>
      <c r="B2327" s="10">
        <v>23.65</v>
      </c>
      <c r="D2327" s="14">
        <v>40343</v>
      </c>
      <c r="E2327" s="10">
        <v>86.510999999999996</v>
      </c>
    </row>
    <row r="2328" spans="1:5" x14ac:dyDescent="0.25">
      <c r="A2328" s="14">
        <v>40072</v>
      </c>
      <c r="B2328" s="10">
        <v>23.69</v>
      </c>
      <c r="D2328" s="14">
        <v>40344</v>
      </c>
      <c r="E2328" s="10">
        <v>85.980999999999995</v>
      </c>
    </row>
    <row r="2329" spans="1:5" x14ac:dyDescent="0.25">
      <c r="A2329" s="14">
        <v>40071</v>
      </c>
      <c r="B2329" s="10">
        <v>23.42</v>
      </c>
      <c r="D2329" s="14">
        <v>40345</v>
      </c>
      <c r="E2329" s="10">
        <v>86.082999999999998</v>
      </c>
    </row>
    <row r="2330" spans="1:5" x14ac:dyDescent="0.25">
      <c r="A2330" s="14">
        <v>40070</v>
      </c>
      <c r="B2330" s="10">
        <v>23.86</v>
      </c>
      <c r="D2330" s="14">
        <v>40346</v>
      </c>
      <c r="E2330" s="10">
        <v>85.688000000000002</v>
      </c>
    </row>
    <row r="2331" spans="1:5" x14ac:dyDescent="0.25">
      <c r="A2331" s="14">
        <v>40067</v>
      </c>
      <c r="B2331" s="10">
        <v>24.15</v>
      </c>
      <c r="D2331" s="14">
        <v>40347</v>
      </c>
      <c r="E2331" s="10">
        <v>85.698999999999998</v>
      </c>
    </row>
    <row r="2332" spans="1:5" x14ac:dyDescent="0.25">
      <c r="A2332" s="14">
        <v>40066</v>
      </c>
      <c r="B2332" s="10">
        <v>23.55</v>
      </c>
      <c r="D2332" s="14">
        <v>40350</v>
      </c>
      <c r="E2332" s="10">
        <v>85.932000000000002</v>
      </c>
    </row>
    <row r="2333" spans="1:5" x14ac:dyDescent="0.25">
      <c r="A2333" s="14">
        <v>40065</v>
      </c>
      <c r="B2333" s="10">
        <v>24.32</v>
      </c>
      <c r="D2333" s="14">
        <v>40351</v>
      </c>
      <c r="E2333" s="10">
        <v>86.105999999999995</v>
      </c>
    </row>
    <row r="2334" spans="1:5" x14ac:dyDescent="0.25">
      <c r="A2334" s="14">
        <v>40064</v>
      </c>
      <c r="B2334" s="10">
        <v>25.62</v>
      </c>
      <c r="D2334" s="14">
        <v>40352</v>
      </c>
      <c r="E2334" s="10">
        <v>85.741</v>
      </c>
    </row>
    <row r="2335" spans="1:5" x14ac:dyDescent="0.25">
      <c r="A2335" s="14">
        <v>40060</v>
      </c>
      <c r="B2335" s="10">
        <v>25.26</v>
      </c>
      <c r="D2335" s="14">
        <v>40353</v>
      </c>
      <c r="E2335" s="10">
        <v>85.733000000000004</v>
      </c>
    </row>
    <row r="2336" spans="1:5" x14ac:dyDescent="0.25">
      <c r="A2336" s="14">
        <v>40059</v>
      </c>
      <c r="B2336" s="10">
        <v>27.1</v>
      </c>
      <c r="D2336" s="14">
        <v>40354</v>
      </c>
      <c r="E2336" s="10">
        <v>85.313000000000002</v>
      </c>
    </row>
    <row r="2337" spans="1:5" x14ac:dyDescent="0.25">
      <c r="A2337" s="14">
        <v>40058</v>
      </c>
      <c r="B2337" s="10">
        <v>28.9</v>
      </c>
      <c r="D2337" s="14">
        <v>40357</v>
      </c>
      <c r="E2337" s="10">
        <v>85.652000000000001</v>
      </c>
    </row>
    <row r="2338" spans="1:5" x14ac:dyDescent="0.25">
      <c r="A2338" s="14">
        <v>40057</v>
      </c>
      <c r="B2338" s="10">
        <v>29.15</v>
      </c>
      <c r="D2338" s="14">
        <v>40358</v>
      </c>
      <c r="E2338" s="10">
        <v>86.025000000000006</v>
      </c>
    </row>
    <row r="2339" spans="1:5" x14ac:dyDescent="0.25">
      <c r="A2339" s="14">
        <v>40056</v>
      </c>
      <c r="B2339" s="10">
        <v>26.01</v>
      </c>
      <c r="D2339" s="14">
        <v>40359</v>
      </c>
      <c r="E2339" s="10">
        <v>86.019000000000005</v>
      </c>
    </row>
    <row r="2340" spans="1:5" x14ac:dyDescent="0.25">
      <c r="A2340" s="14">
        <v>40053</v>
      </c>
      <c r="B2340" s="10">
        <v>24.76</v>
      </c>
      <c r="D2340" s="14">
        <v>40360</v>
      </c>
      <c r="E2340" s="10">
        <v>84.715999999999994</v>
      </c>
    </row>
    <row r="2341" spans="1:5" x14ac:dyDescent="0.25">
      <c r="A2341" s="14">
        <v>40052</v>
      </c>
      <c r="B2341" s="10">
        <v>24.68</v>
      </c>
      <c r="D2341" s="14">
        <v>40361</v>
      </c>
      <c r="E2341" s="10">
        <v>84.427000000000007</v>
      </c>
    </row>
    <row r="2342" spans="1:5" x14ac:dyDescent="0.25">
      <c r="A2342" s="14">
        <v>40051</v>
      </c>
      <c r="B2342" s="10">
        <v>24.95</v>
      </c>
      <c r="D2342" s="14">
        <v>40364</v>
      </c>
      <c r="E2342" s="10">
        <v>84.608000000000004</v>
      </c>
    </row>
    <row r="2343" spans="1:5" x14ac:dyDescent="0.25">
      <c r="A2343" s="14">
        <v>40050</v>
      </c>
      <c r="B2343" s="10">
        <v>24.92</v>
      </c>
      <c r="D2343" s="14">
        <v>40365</v>
      </c>
      <c r="E2343" s="10">
        <v>84.082999999999998</v>
      </c>
    </row>
    <row r="2344" spans="1:5" x14ac:dyDescent="0.25">
      <c r="A2344" s="14">
        <v>40049</v>
      </c>
      <c r="B2344" s="10">
        <v>25.14</v>
      </c>
      <c r="D2344" s="14">
        <v>40366</v>
      </c>
      <c r="E2344" s="10">
        <v>83.822000000000003</v>
      </c>
    </row>
    <row r="2345" spans="1:5" x14ac:dyDescent="0.25">
      <c r="A2345" s="14">
        <v>40046</v>
      </c>
      <c r="B2345" s="10">
        <v>25.01</v>
      </c>
      <c r="D2345" s="14">
        <v>40367</v>
      </c>
      <c r="E2345" s="10">
        <v>83.823999999999998</v>
      </c>
    </row>
    <row r="2346" spans="1:5" x14ac:dyDescent="0.25">
      <c r="A2346" s="14">
        <v>40045</v>
      </c>
      <c r="B2346" s="10">
        <v>25.09</v>
      </c>
      <c r="D2346" s="14">
        <v>40368</v>
      </c>
      <c r="E2346" s="10">
        <v>83.947000000000003</v>
      </c>
    </row>
    <row r="2347" spans="1:5" x14ac:dyDescent="0.25">
      <c r="A2347" s="14">
        <v>40044</v>
      </c>
      <c r="B2347" s="10">
        <v>26.26</v>
      </c>
      <c r="D2347" s="14">
        <v>40371</v>
      </c>
      <c r="E2347" s="10">
        <v>84.203000000000003</v>
      </c>
    </row>
    <row r="2348" spans="1:5" x14ac:dyDescent="0.25">
      <c r="A2348" s="14">
        <v>40043</v>
      </c>
      <c r="B2348" s="10">
        <v>26.18</v>
      </c>
      <c r="D2348" s="14">
        <v>40372</v>
      </c>
      <c r="E2348" s="10">
        <v>83.643000000000001</v>
      </c>
    </row>
    <row r="2349" spans="1:5" x14ac:dyDescent="0.25">
      <c r="A2349" s="14">
        <v>40042</v>
      </c>
      <c r="B2349" s="10">
        <v>27.89</v>
      </c>
      <c r="D2349" s="14">
        <v>40373</v>
      </c>
      <c r="E2349" s="10">
        <v>83.426000000000002</v>
      </c>
    </row>
    <row r="2350" spans="1:5" x14ac:dyDescent="0.25">
      <c r="A2350" s="14">
        <v>40039</v>
      </c>
      <c r="B2350" s="10">
        <v>24.27</v>
      </c>
      <c r="D2350" s="14">
        <v>40374</v>
      </c>
      <c r="E2350" s="10">
        <v>82.558000000000007</v>
      </c>
    </row>
    <row r="2351" spans="1:5" x14ac:dyDescent="0.25">
      <c r="A2351" s="14">
        <v>40038</v>
      </c>
      <c r="B2351" s="10">
        <v>24.71</v>
      </c>
      <c r="D2351" s="14">
        <v>40375</v>
      </c>
      <c r="E2351" s="10">
        <v>82.486000000000004</v>
      </c>
    </row>
    <row r="2352" spans="1:5" x14ac:dyDescent="0.25">
      <c r="A2352" s="14">
        <v>40037</v>
      </c>
      <c r="B2352" s="10">
        <v>25.45</v>
      </c>
      <c r="D2352" s="14">
        <v>40378</v>
      </c>
      <c r="E2352" s="10">
        <v>82.513000000000005</v>
      </c>
    </row>
    <row r="2353" spans="1:5" x14ac:dyDescent="0.25">
      <c r="A2353" s="14">
        <v>40036</v>
      </c>
      <c r="B2353" s="10">
        <v>25.99</v>
      </c>
      <c r="D2353" s="14">
        <v>40379</v>
      </c>
      <c r="E2353" s="10">
        <v>82.747</v>
      </c>
    </row>
    <row r="2354" spans="1:5" x14ac:dyDescent="0.25">
      <c r="A2354" s="14">
        <v>40035</v>
      </c>
      <c r="B2354" s="10">
        <v>24.99</v>
      </c>
      <c r="D2354" s="14">
        <v>40380</v>
      </c>
      <c r="E2354" s="10">
        <v>83.393000000000001</v>
      </c>
    </row>
    <row r="2355" spans="1:5" x14ac:dyDescent="0.25">
      <c r="A2355" s="14">
        <v>40032</v>
      </c>
      <c r="B2355" s="10">
        <v>24.76</v>
      </c>
      <c r="D2355" s="14">
        <v>40381</v>
      </c>
      <c r="E2355" s="10">
        <v>82.594999999999999</v>
      </c>
    </row>
    <row r="2356" spans="1:5" x14ac:dyDescent="0.25">
      <c r="A2356" s="14">
        <v>40031</v>
      </c>
      <c r="B2356" s="10">
        <v>25.67</v>
      </c>
      <c r="D2356" s="14">
        <v>40382</v>
      </c>
      <c r="E2356" s="10">
        <v>82.463999999999999</v>
      </c>
    </row>
    <row r="2357" spans="1:5" x14ac:dyDescent="0.25">
      <c r="A2357" s="14">
        <v>40030</v>
      </c>
      <c r="B2357" s="10">
        <v>24.9</v>
      </c>
      <c r="D2357" s="14">
        <v>40385</v>
      </c>
      <c r="E2357" s="10">
        <v>82.087000000000003</v>
      </c>
    </row>
    <row r="2358" spans="1:5" x14ac:dyDescent="0.25">
      <c r="A2358" s="14">
        <v>40029</v>
      </c>
      <c r="B2358" s="10">
        <v>24.89</v>
      </c>
      <c r="D2358" s="14">
        <v>40386</v>
      </c>
      <c r="E2358" s="10">
        <v>82.185000000000002</v>
      </c>
    </row>
    <row r="2359" spans="1:5" x14ac:dyDescent="0.25">
      <c r="A2359" s="14">
        <v>40028</v>
      </c>
      <c r="B2359" s="10">
        <v>25.56</v>
      </c>
      <c r="D2359" s="14">
        <v>40387</v>
      </c>
      <c r="E2359" s="10">
        <v>82.179000000000002</v>
      </c>
    </row>
    <row r="2360" spans="1:5" x14ac:dyDescent="0.25">
      <c r="A2360" s="14">
        <v>40025</v>
      </c>
      <c r="B2360" s="10">
        <v>25.92</v>
      </c>
      <c r="D2360" s="14">
        <v>40388</v>
      </c>
      <c r="E2360" s="10">
        <v>81.635999999999996</v>
      </c>
    </row>
    <row r="2361" spans="1:5" x14ac:dyDescent="0.25">
      <c r="A2361" s="14">
        <v>40024</v>
      </c>
      <c r="B2361" s="10">
        <v>25.4</v>
      </c>
      <c r="D2361" s="14">
        <v>40389</v>
      </c>
      <c r="E2361" s="10">
        <v>81.539000000000001</v>
      </c>
    </row>
    <row r="2362" spans="1:5" x14ac:dyDescent="0.25">
      <c r="A2362" s="14">
        <v>40023</v>
      </c>
      <c r="B2362" s="10">
        <v>25.61</v>
      </c>
      <c r="D2362" s="14">
        <v>40392</v>
      </c>
      <c r="E2362" s="10">
        <v>80.938000000000002</v>
      </c>
    </row>
    <row r="2363" spans="1:5" x14ac:dyDescent="0.25">
      <c r="A2363" s="14">
        <v>40022</v>
      </c>
      <c r="B2363" s="10">
        <v>25.01</v>
      </c>
      <c r="D2363" s="14">
        <v>40393</v>
      </c>
      <c r="E2363" s="10">
        <v>80.596000000000004</v>
      </c>
    </row>
    <row r="2364" spans="1:5" x14ac:dyDescent="0.25">
      <c r="A2364" s="14">
        <v>40021</v>
      </c>
      <c r="B2364" s="10">
        <v>24.28</v>
      </c>
      <c r="D2364" s="14">
        <v>40394</v>
      </c>
      <c r="E2364" s="10">
        <v>80.891999999999996</v>
      </c>
    </row>
    <row r="2365" spans="1:5" x14ac:dyDescent="0.25">
      <c r="A2365" s="14">
        <v>40018</v>
      </c>
      <c r="B2365" s="10">
        <v>23.09</v>
      </c>
      <c r="D2365" s="14">
        <v>40395</v>
      </c>
      <c r="E2365" s="10">
        <v>80.825000000000003</v>
      </c>
    </row>
    <row r="2366" spans="1:5" x14ac:dyDescent="0.25">
      <c r="A2366" s="14">
        <v>40017</v>
      </c>
      <c r="B2366" s="10">
        <v>23.43</v>
      </c>
      <c r="D2366" s="14">
        <v>40396</v>
      </c>
      <c r="E2366" s="10">
        <v>80.406999999999996</v>
      </c>
    </row>
    <row r="2367" spans="1:5" x14ac:dyDescent="0.25">
      <c r="A2367" s="14">
        <v>40016</v>
      </c>
      <c r="B2367" s="10">
        <v>23.47</v>
      </c>
      <c r="D2367" s="14">
        <v>40399</v>
      </c>
      <c r="E2367" s="10">
        <v>80.710999999999999</v>
      </c>
    </row>
    <row r="2368" spans="1:5" x14ac:dyDescent="0.25">
      <c r="A2368" s="14">
        <v>40015</v>
      </c>
      <c r="B2368" s="10">
        <v>23.87</v>
      </c>
      <c r="D2368" s="14">
        <v>40400</v>
      </c>
      <c r="E2368" s="10">
        <v>80.799000000000007</v>
      </c>
    </row>
    <row r="2369" spans="1:5" x14ac:dyDescent="0.25">
      <c r="A2369" s="14">
        <v>40014</v>
      </c>
      <c r="B2369" s="10">
        <v>24.4</v>
      </c>
      <c r="D2369" s="14">
        <v>40401</v>
      </c>
      <c r="E2369" s="10">
        <v>82.29</v>
      </c>
    </row>
    <row r="2370" spans="1:5" x14ac:dyDescent="0.25">
      <c r="A2370" s="14">
        <v>40011</v>
      </c>
      <c r="B2370" s="10">
        <v>24.34</v>
      </c>
      <c r="D2370" s="14">
        <v>40402</v>
      </c>
      <c r="E2370" s="10">
        <v>82.635000000000005</v>
      </c>
    </row>
    <row r="2371" spans="1:5" x14ac:dyDescent="0.25">
      <c r="A2371" s="14">
        <v>40010</v>
      </c>
      <c r="B2371" s="10">
        <v>25.42</v>
      </c>
      <c r="D2371" s="14">
        <v>40403</v>
      </c>
      <c r="E2371" s="10">
        <v>82.947999999999993</v>
      </c>
    </row>
    <row r="2372" spans="1:5" x14ac:dyDescent="0.25">
      <c r="A2372" s="14">
        <v>40009</v>
      </c>
      <c r="B2372" s="10">
        <v>25.89</v>
      </c>
      <c r="D2372" s="14">
        <v>40406</v>
      </c>
      <c r="E2372" s="10">
        <v>82.533000000000001</v>
      </c>
    </row>
    <row r="2373" spans="1:5" x14ac:dyDescent="0.25">
      <c r="A2373" s="14">
        <v>40008</v>
      </c>
      <c r="B2373" s="10">
        <v>25.02</v>
      </c>
      <c r="D2373" s="14">
        <v>40407</v>
      </c>
      <c r="E2373" s="10">
        <v>82.225999999999999</v>
      </c>
    </row>
    <row r="2374" spans="1:5" x14ac:dyDescent="0.25">
      <c r="A2374" s="14">
        <v>40007</v>
      </c>
      <c r="B2374" s="10">
        <v>26.31</v>
      </c>
      <c r="D2374" s="14">
        <v>40408</v>
      </c>
      <c r="E2374" s="10">
        <v>82.222999999999999</v>
      </c>
    </row>
    <row r="2375" spans="1:5" x14ac:dyDescent="0.25">
      <c r="A2375" s="14">
        <v>40004</v>
      </c>
      <c r="B2375" s="10">
        <v>29.02</v>
      </c>
      <c r="D2375" s="14">
        <v>40409</v>
      </c>
      <c r="E2375" s="10">
        <v>82.447000000000003</v>
      </c>
    </row>
    <row r="2376" spans="1:5" x14ac:dyDescent="0.25">
      <c r="A2376" s="14">
        <v>40003</v>
      </c>
      <c r="B2376" s="10">
        <v>29.78</v>
      </c>
      <c r="D2376" s="14">
        <v>40410</v>
      </c>
      <c r="E2376" s="10">
        <v>83.057000000000002</v>
      </c>
    </row>
    <row r="2377" spans="1:5" x14ac:dyDescent="0.25">
      <c r="A2377" s="14">
        <v>40002</v>
      </c>
      <c r="B2377" s="10">
        <v>31.3</v>
      </c>
      <c r="D2377" s="14">
        <v>40413</v>
      </c>
      <c r="E2377" s="10">
        <v>83.123000000000005</v>
      </c>
    </row>
    <row r="2378" spans="1:5" x14ac:dyDescent="0.25">
      <c r="A2378" s="14">
        <v>40001</v>
      </c>
      <c r="B2378" s="10">
        <v>30.85</v>
      </c>
      <c r="D2378" s="14">
        <v>40414</v>
      </c>
      <c r="E2378" s="10">
        <v>83.146000000000001</v>
      </c>
    </row>
    <row r="2379" spans="1:5" x14ac:dyDescent="0.25">
      <c r="A2379" s="14">
        <v>40000</v>
      </c>
      <c r="B2379" s="10">
        <v>29</v>
      </c>
      <c r="D2379" s="14">
        <v>40415</v>
      </c>
      <c r="E2379" s="10">
        <v>83.260999999999996</v>
      </c>
    </row>
    <row r="2380" spans="1:5" x14ac:dyDescent="0.25">
      <c r="A2380" s="14">
        <v>39996</v>
      </c>
      <c r="B2380" s="10">
        <v>27.95</v>
      </c>
      <c r="D2380" s="14">
        <v>40416</v>
      </c>
      <c r="E2380" s="10">
        <v>82.933999999999997</v>
      </c>
    </row>
    <row r="2381" spans="1:5" x14ac:dyDescent="0.25">
      <c r="A2381" s="14">
        <v>39995</v>
      </c>
      <c r="B2381" s="10">
        <v>26.22</v>
      </c>
      <c r="D2381" s="14">
        <v>40417</v>
      </c>
      <c r="E2381" s="10">
        <v>82.918000000000006</v>
      </c>
    </row>
    <row r="2382" spans="1:5" x14ac:dyDescent="0.25">
      <c r="A2382" s="14">
        <v>39994</v>
      </c>
      <c r="B2382" s="10">
        <v>26.35</v>
      </c>
      <c r="D2382" s="14">
        <v>40420</v>
      </c>
      <c r="E2382" s="10">
        <v>83.164000000000001</v>
      </c>
    </row>
    <row r="2383" spans="1:5" x14ac:dyDescent="0.25">
      <c r="A2383" s="14">
        <v>39993</v>
      </c>
      <c r="B2383" s="10">
        <v>25.35</v>
      </c>
      <c r="D2383" s="14">
        <v>40421</v>
      </c>
      <c r="E2383" s="10">
        <v>83.201999999999998</v>
      </c>
    </row>
    <row r="2384" spans="1:5" x14ac:dyDescent="0.25">
      <c r="A2384" s="14">
        <v>39990</v>
      </c>
      <c r="B2384" s="10">
        <v>25.93</v>
      </c>
      <c r="D2384" s="14">
        <v>40422</v>
      </c>
      <c r="E2384" s="10">
        <v>82.522000000000006</v>
      </c>
    </row>
    <row r="2385" spans="1:5" x14ac:dyDescent="0.25">
      <c r="A2385" s="14">
        <v>39989</v>
      </c>
      <c r="B2385" s="10">
        <v>26.36</v>
      </c>
      <c r="D2385" s="14">
        <v>40423</v>
      </c>
      <c r="E2385" s="10">
        <v>82.462999999999994</v>
      </c>
    </row>
    <row r="2386" spans="1:5" x14ac:dyDescent="0.25">
      <c r="A2386" s="14">
        <v>39988</v>
      </c>
      <c r="B2386" s="10">
        <v>29.05</v>
      </c>
      <c r="D2386" s="14">
        <v>40424</v>
      </c>
      <c r="E2386" s="10">
        <v>82.102000000000004</v>
      </c>
    </row>
    <row r="2387" spans="1:5" x14ac:dyDescent="0.25">
      <c r="A2387" s="14">
        <v>39987</v>
      </c>
      <c r="B2387" s="10">
        <v>30.58</v>
      </c>
      <c r="D2387" s="14">
        <v>40427</v>
      </c>
      <c r="E2387" s="10">
        <v>82.042000000000002</v>
      </c>
    </row>
    <row r="2388" spans="1:5" x14ac:dyDescent="0.25">
      <c r="A2388" s="14">
        <v>39986</v>
      </c>
      <c r="B2388" s="10">
        <v>31.17</v>
      </c>
      <c r="D2388" s="14">
        <v>40428</v>
      </c>
      <c r="E2388" s="10">
        <v>82.82</v>
      </c>
    </row>
    <row r="2389" spans="1:5" x14ac:dyDescent="0.25">
      <c r="A2389" s="14">
        <v>39983</v>
      </c>
      <c r="B2389" s="10">
        <v>27.99</v>
      </c>
      <c r="D2389" s="14">
        <v>40429</v>
      </c>
      <c r="E2389" s="10">
        <v>82.584999999999994</v>
      </c>
    </row>
    <row r="2390" spans="1:5" x14ac:dyDescent="0.25">
      <c r="A2390" s="14">
        <v>39982</v>
      </c>
      <c r="B2390" s="10">
        <v>30.03</v>
      </c>
      <c r="D2390" s="14">
        <v>40430</v>
      </c>
      <c r="E2390" s="10">
        <v>82.674000000000007</v>
      </c>
    </row>
    <row r="2391" spans="1:5" x14ac:dyDescent="0.25">
      <c r="A2391" s="14">
        <v>39981</v>
      </c>
      <c r="B2391" s="10">
        <v>31.54</v>
      </c>
      <c r="D2391" s="14">
        <v>40431</v>
      </c>
      <c r="E2391" s="10">
        <v>82.697999999999993</v>
      </c>
    </row>
    <row r="2392" spans="1:5" x14ac:dyDescent="0.25">
      <c r="A2392" s="14">
        <v>39980</v>
      </c>
      <c r="B2392" s="10">
        <v>32.68</v>
      </c>
      <c r="D2392" s="14">
        <v>40434</v>
      </c>
      <c r="E2392" s="10">
        <v>81.912000000000006</v>
      </c>
    </row>
    <row r="2393" spans="1:5" x14ac:dyDescent="0.25">
      <c r="A2393" s="14">
        <v>39979</v>
      </c>
      <c r="B2393" s="10">
        <v>30.81</v>
      </c>
      <c r="D2393" s="14">
        <v>40435</v>
      </c>
      <c r="E2393" s="10">
        <v>81.08</v>
      </c>
    </row>
    <row r="2394" spans="1:5" x14ac:dyDescent="0.25">
      <c r="A2394" s="14">
        <v>39976</v>
      </c>
      <c r="B2394" s="10">
        <v>28.15</v>
      </c>
      <c r="D2394" s="14">
        <v>40436</v>
      </c>
      <c r="E2394" s="10">
        <v>81.491</v>
      </c>
    </row>
    <row r="2395" spans="1:5" x14ac:dyDescent="0.25">
      <c r="A2395" s="14">
        <v>39975</v>
      </c>
      <c r="B2395" s="10">
        <v>28.11</v>
      </c>
      <c r="D2395" s="14">
        <v>40437</v>
      </c>
      <c r="E2395" s="10">
        <v>81.241</v>
      </c>
    </row>
    <row r="2396" spans="1:5" x14ac:dyDescent="0.25">
      <c r="A2396" s="14">
        <v>39974</v>
      </c>
      <c r="B2396" s="10">
        <v>28.46</v>
      </c>
      <c r="D2396" s="14">
        <v>40438</v>
      </c>
      <c r="E2396" s="10">
        <v>81.397999999999996</v>
      </c>
    </row>
    <row r="2397" spans="1:5" x14ac:dyDescent="0.25">
      <c r="A2397" s="14">
        <v>39973</v>
      </c>
      <c r="B2397" s="10">
        <v>28.27</v>
      </c>
      <c r="D2397" s="14">
        <v>40441</v>
      </c>
      <c r="E2397" s="10">
        <v>81.334999999999994</v>
      </c>
    </row>
    <row r="2398" spans="1:5" x14ac:dyDescent="0.25">
      <c r="A2398" s="14">
        <v>39972</v>
      </c>
      <c r="B2398" s="10">
        <v>29.77</v>
      </c>
      <c r="D2398" s="14">
        <v>40442</v>
      </c>
      <c r="E2398" s="10">
        <v>80.438999999999993</v>
      </c>
    </row>
    <row r="2399" spans="1:5" x14ac:dyDescent="0.25">
      <c r="A2399" s="14">
        <v>39969</v>
      </c>
      <c r="B2399" s="10">
        <v>29.62</v>
      </c>
      <c r="D2399" s="14">
        <v>40443</v>
      </c>
      <c r="E2399" s="10">
        <v>79.83</v>
      </c>
    </row>
    <row r="2400" spans="1:5" x14ac:dyDescent="0.25">
      <c r="A2400" s="14">
        <v>39968</v>
      </c>
      <c r="B2400" s="10">
        <v>30.18</v>
      </c>
      <c r="D2400" s="14">
        <v>40444</v>
      </c>
      <c r="E2400" s="10">
        <v>80.010000000000005</v>
      </c>
    </row>
    <row r="2401" spans="1:5" x14ac:dyDescent="0.25">
      <c r="A2401" s="14">
        <v>39967</v>
      </c>
      <c r="B2401" s="10">
        <v>31.02</v>
      </c>
      <c r="D2401" s="14">
        <v>40445</v>
      </c>
      <c r="E2401" s="10">
        <v>79.394999999999996</v>
      </c>
    </row>
    <row r="2402" spans="1:5" x14ac:dyDescent="0.25">
      <c r="A2402" s="14">
        <v>39966</v>
      </c>
      <c r="B2402" s="10">
        <v>29.63</v>
      </c>
      <c r="D2402" s="14">
        <v>40448</v>
      </c>
      <c r="E2402" s="10">
        <v>79.337999999999994</v>
      </c>
    </row>
    <row r="2403" spans="1:5" x14ac:dyDescent="0.25">
      <c r="A2403" s="14">
        <v>39965</v>
      </c>
      <c r="B2403" s="10">
        <v>30.04</v>
      </c>
      <c r="D2403" s="14">
        <v>40449</v>
      </c>
      <c r="E2403" s="10">
        <v>79.013999999999996</v>
      </c>
    </row>
    <row r="2404" spans="1:5" x14ac:dyDescent="0.25">
      <c r="A2404" s="14">
        <v>39962</v>
      </c>
      <c r="B2404" s="10">
        <v>28.92</v>
      </c>
      <c r="D2404" s="14">
        <v>40450</v>
      </c>
      <c r="E2404" s="10">
        <v>78.691000000000003</v>
      </c>
    </row>
    <row r="2405" spans="1:5" x14ac:dyDescent="0.25">
      <c r="A2405" s="14">
        <v>39961</v>
      </c>
      <c r="B2405" s="10">
        <v>31.67</v>
      </c>
      <c r="D2405" s="14">
        <v>40451</v>
      </c>
      <c r="E2405" s="10">
        <v>78.72</v>
      </c>
    </row>
    <row r="2406" spans="1:5" x14ac:dyDescent="0.25">
      <c r="A2406" s="14">
        <v>39960</v>
      </c>
      <c r="B2406" s="10">
        <v>32.36</v>
      </c>
      <c r="D2406" s="14">
        <v>40452</v>
      </c>
      <c r="E2406" s="10">
        <v>78.087999999999994</v>
      </c>
    </row>
    <row r="2407" spans="1:5" x14ac:dyDescent="0.25">
      <c r="A2407" s="14">
        <v>39959</v>
      </c>
      <c r="B2407" s="10">
        <v>30.62</v>
      </c>
      <c r="D2407" s="14">
        <v>40455</v>
      </c>
      <c r="E2407" s="10">
        <v>78.447000000000003</v>
      </c>
    </row>
    <row r="2408" spans="1:5" x14ac:dyDescent="0.25">
      <c r="A2408" s="14">
        <v>39955</v>
      </c>
      <c r="B2408" s="10">
        <v>32.630000000000003</v>
      </c>
      <c r="D2408" s="14">
        <v>40456</v>
      </c>
      <c r="E2408" s="10">
        <v>77.748999999999995</v>
      </c>
    </row>
    <row r="2409" spans="1:5" x14ac:dyDescent="0.25">
      <c r="A2409" s="14">
        <v>39954</v>
      </c>
      <c r="B2409" s="10">
        <v>31.35</v>
      </c>
      <c r="D2409" s="14">
        <v>40457</v>
      </c>
      <c r="E2409" s="10">
        <v>77.385999999999996</v>
      </c>
    </row>
    <row r="2410" spans="1:5" x14ac:dyDescent="0.25">
      <c r="A2410" s="14">
        <v>39953</v>
      </c>
      <c r="B2410" s="10">
        <v>29.03</v>
      </c>
      <c r="D2410" s="14">
        <v>40458</v>
      </c>
      <c r="E2410" s="10">
        <v>77.387</v>
      </c>
    </row>
    <row r="2411" spans="1:5" x14ac:dyDescent="0.25">
      <c r="A2411" s="14">
        <v>39952</v>
      </c>
      <c r="B2411" s="10">
        <v>28.8</v>
      </c>
      <c r="D2411" s="14">
        <v>40459</v>
      </c>
      <c r="E2411" s="10">
        <v>77.325000000000003</v>
      </c>
    </row>
    <row r="2412" spans="1:5" x14ac:dyDescent="0.25">
      <c r="A2412" s="14">
        <v>39951</v>
      </c>
      <c r="B2412" s="10">
        <v>30.24</v>
      </c>
      <c r="D2412" s="14">
        <v>40462</v>
      </c>
      <c r="E2412" s="10">
        <v>77.441999999999993</v>
      </c>
    </row>
    <row r="2413" spans="1:5" x14ac:dyDescent="0.25">
      <c r="A2413" s="14">
        <v>39948</v>
      </c>
      <c r="B2413" s="10">
        <v>33.119999999999997</v>
      </c>
      <c r="D2413" s="14">
        <v>40463</v>
      </c>
      <c r="E2413" s="10">
        <v>77.363</v>
      </c>
    </row>
    <row r="2414" spans="1:5" x14ac:dyDescent="0.25">
      <c r="A2414" s="14">
        <v>39947</v>
      </c>
      <c r="B2414" s="10">
        <v>31.37</v>
      </c>
      <c r="D2414" s="14">
        <v>40464</v>
      </c>
      <c r="E2414" s="10">
        <v>77.070999999999998</v>
      </c>
    </row>
    <row r="2415" spans="1:5" x14ac:dyDescent="0.25">
      <c r="A2415" s="14">
        <v>39946</v>
      </c>
      <c r="B2415" s="10">
        <v>33.65</v>
      </c>
      <c r="D2415" s="14">
        <v>40465</v>
      </c>
      <c r="E2415" s="10">
        <v>76.647000000000006</v>
      </c>
    </row>
    <row r="2416" spans="1:5" x14ac:dyDescent="0.25">
      <c r="A2416" s="14">
        <v>39945</v>
      </c>
      <c r="B2416" s="10">
        <v>31.8</v>
      </c>
      <c r="D2416" s="14">
        <v>40466</v>
      </c>
      <c r="E2416" s="10">
        <v>77.040999999999997</v>
      </c>
    </row>
    <row r="2417" spans="1:5" x14ac:dyDescent="0.25">
      <c r="A2417" s="14">
        <v>39944</v>
      </c>
      <c r="B2417" s="10">
        <v>32.869999999999997</v>
      </c>
      <c r="D2417" s="14">
        <v>40469</v>
      </c>
      <c r="E2417" s="10">
        <v>76.933999999999997</v>
      </c>
    </row>
    <row r="2418" spans="1:5" x14ac:dyDescent="0.25">
      <c r="A2418" s="14">
        <v>39941</v>
      </c>
      <c r="B2418" s="10">
        <v>32.049999999999997</v>
      </c>
      <c r="D2418" s="14">
        <v>40470</v>
      </c>
      <c r="E2418" s="10">
        <v>78.183999999999997</v>
      </c>
    </row>
    <row r="2419" spans="1:5" x14ac:dyDescent="0.25">
      <c r="A2419" s="14">
        <v>39940</v>
      </c>
      <c r="B2419" s="10">
        <v>33.44</v>
      </c>
      <c r="D2419" s="14">
        <v>40471</v>
      </c>
      <c r="E2419" s="10">
        <v>77.171000000000006</v>
      </c>
    </row>
    <row r="2420" spans="1:5" x14ac:dyDescent="0.25">
      <c r="A2420" s="14">
        <v>39939</v>
      </c>
      <c r="B2420" s="10">
        <v>32.450000000000003</v>
      </c>
      <c r="D2420" s="14">
        <v>40472</v>
      </c>
      <c r="E2420" s="10">
        <v>77.418000000000006</v>
      </c>
    </row>
    <row r="2421" spans="1:5" x14ac:dyDescent="0.25">
      <c r="A2421" s="14">
        <v>39938</v>
      </c>
      <c r="B2421" s="10">
        <v>33.36</v>
      </c>
      <c r="D2421" s="14">
        <v>40473</v>
      </c>
      <c r="E2421" s="10">
        <v>77.471999999999994</v>
      </c>
    </row>
    <row r="2422" spans="1:5" x14ac:dyDescent="0.25">
      <c r="A2422" s="14">
        <v>39937</v>
      </c>
      <c r="B2422" s="10">
        <v>34.53</v>
      </c>
      <c r="D2422" s="14">
        <v>40476</v>
      </c>
      <c r="E2422" s="10">
        <v>77.102999999999994</v>
      </c>
    </row>
    <row r="2423" spans="1:5" x14ac:dyDescent="0.25">
      <c r="A2423" s="14">
        <v>39934</v>
      </c>
      <c r="B2423" s="10">
        <v>35.299999999999997</v>
      </c>
      <c r="D2423" s="14">
        <v>40477</v>
      </c>
      <c r="E2423" s="10">
        <v>77.707999999999998</v>
      </c>
    </row>
    <row r="2424" spans="1:5" x14ac:dyDescent="0.25">
      <c r="A2424" s="14">
        <v>39933</v>
      </c>
      <c r="B2424" s="10">
        <v>36.5</v>
      </c>
      <c r="D2424" s="14">
        <v>40478</v>
      </c>
      <c r="E2424" s="10">
        <v>78.149000000000001</v>
      </c>
    </row>
    <row r="2425" spans="1:5" x14ac:dyDescent="0.25">
      <c r="A2425" s="14">
        <v>39932</v>
      </c>
      <c r="B2425" s="10">
        <v>36.08</v>
      </c>
      <c r="D2425" s="14">
        <v>40479</v>
      </c>
      <c r="E2425" s="10">
        <v>77.308000000000007</v>
      </c>
    </row>
    <row r="2426" spans="1:5" x14ac:dyDescent="0.25">
      <c r="A2426" s="14">
        <v>39931</v>
      </c>
      <c r="B2426" s="10">
        <v>37.950000000000003</v>
      </c>
      <c r="D2426" s="14">
        <v>40480</v>
      </c>
      <c r="E2426" s="10">
        <v>77.266000000000005</v>
      </c>
    </row>
    <row r="2427" spans="1:5" x14ac:dyDescent="0.25">
      <c r="A2427" s="14">
        <v>39930</v>
      </c>
      <c r="B2427" s="10">
        <v>38.32</v>
      </c>
      <c r="D2427" s="14">
        <v>40483</v>
      </c>
      <c r="E2427" s="10">
        <v>77.296000000000006</v>
      </c>
    </row>
    <row r="2428" spans="1:5" x14ac:dyDescent="0.25">
      <c r="A2428" s="14">
        <v>39927</v>
      </c>
      <c r="B2428" s="10">
        <v>36.82</v>
      </c>
      <c r="D2428" s="14">
        <v>40484</v>
      </c>
      <c r="E2428" s="10">
        <v>76.721999999999994</v>
      </c>
    </row>
    <row r="2429" spans="1:5" x14ac:dyDescent="0.25">
      <c r="A2429" s="14">
        <v>39926</v>
      </c>
      <c r="B2429" s="10">
        <v>37.15</v>
      </c>
      <c r="D2429" s="14">
        <v>40485</v>
      </c>
      <c r="E2429" s="10">
        <v>76.480999999999995</v>
      </c>
    </row>
    <row r="2430" spans="1:5" x14ac:dyDescent="0.25">
      <c r="A2430" s="14">
        <v>39925</v>
      </c>
      <c r="B2430" s="10">
        <v>38.1</v>
      </c>
      <c r="D2430" s="14">
        <v>40486</v>
      </c>
      <c r="E2430" s="10">
        <v>75.882000000000005</v>
      </c>
    </row>
    <row r="2431" spans="1:5" x14ac:dyDescent="0.25">
      <c r="A2431" s="14">
        <v>39924</v>
      </c>
      <c r="B2431" s="10">
        <v>37.14</v>
      </c>
      <c r="D2431" s="14">
        <v>40487</v>
      </c>
      <c r="E2431" s="10">
        <v>76.548000000000002</v>
      </c>
    </row>
    <row r="2432" spans="1:5" x14ac:dyDescent="0.25">
      <c r="A2432" s="14">
        <v>39923</v>
      </c>
      <c r="B2432" s="10">
        <v>39.18</v>
      </c>
      <c r="D2432" s="14">
        <v>40490</v>
      </c>
      <c r="E2432" s="10">
        <v>77.027000000000001</v>
      </c>
    </row>
    <row r="2433" spans="1:5" x14ac:dyDescent="0.25">
      <c r="A2433" s="14">
        <v>39920</v>
      </c>
      <c r="B2433" s="10">
        <v>33.94</v>
      </c>
      <c r="D2433" s="14">
        <v>40491</v>
      </c>
      <c r="E2433" s="10">
        <v>77.442999999999998</v>
      </c>
    </row>
    <row r="2434" spans="1:5" x14ac:dyDescent="0.25">
      <c r="A2434" s="14">
        <v>39919</v>
      </c>
      <c r="B2434" s="10">
        <v>35.79</v>
      </c>
      <c r="D2434" s="14">
        <v>40492</v>
      </c>
      <c r="E2434" s="10">
        <v>77.634</v>
      </c>
    </row>
    <row r="2435" spans="1:5" x14ac:dyDescent="0.25">
      <c r="A2435" s="14">
        <v>39918</v>
      </c>
      <c r="B2435" s="10">
        <v>36.17</v>
      </c>
      <c r="D2435" s="14">
        <v>40493</v>
      </c>
      <c r="E2435" s="10">
        <v>78.216999999999999</v>
      </c>
    </row>
    <row r="2436" spans="1:5" x14ac:dyDescent="0.25">
      <c r="A2436" s="14">
        <v>39917</v>
      </c>
      <c r="B2436" s="10">
        <v>37.67</v>
      </c>
      <c r="D2436" s="14">
        <v>40494</v>
      </c>
      <c r="E2436" s="10">
        <v>78.081999999999994</v>
      </c>
    </row>
    <row r="2437" spans="1:5" x14ac:dyDescent="0.25">
      <c r="A2437" s="14">
        <v>39916</v>
      </c>
      <c r="B2437" s="10">
        <v>37.81</v>
      </c>
      <c r="D2437" s="14">
        <v>40497</v>
      </c>
      <c r="E2437" s="10">
        <v>78.518000000000001</v>
      </c>
    </row>
    <row r="2438" spans="1:5" x14ac:dyDescent="0.25">
      <c r="A2438" s="14">
        <v>39912</v>
      </c>
      <c r="B2438" s="10">
        <v>36.53</v>
      </c>
      <c r="D2438" s="14">
        <v>40498</v>
      </c>
      <c r="E2438" s="10">
        <v>79.209999999999994</v>
      </c>
    </row>
    <row r="2439" spans="1:5" x14ac:dyDescent="0.25">
      <c r="A2439" s="14">
        <v>39911</v>
      </c>
      <c r="B2439" s="10">
        <v>38.85</v>
      </c>
      <c r="D2439" s="14">
        <v>40499</v>
      </c>
      <c r="E2439" s="10">
        <v>79.084000000000003</v>
      </c>
    </row>
    <row r="2440" spans="1:5" x14ac:dyDescent="0.25">
      <c r="A2440" s="14">
        <v>39910</v>
      </c>
      <c r="B2440" s="10">
        <v>40.39</v>
      </c>
      <c r="D2440" s="14">
        <v>40500</v>
      </c>
      <c r="E2440" s="10">
        <v>78.617000000000004</v>
      </c>
    </row>
    <row r="2441" spans="1:5" x14ac:dyDescent="0.25">
      <c r="A2441" s="14">
        <v>39909</v>
      </c>
      <c r="B2441" s="10">
        <v>40.93</v>
      </c>
      <c r="D2441" s="14">
        <v>40501</v>
      </c>
      <c r="E2441" s="10">
        <v>78.504000000000005</v>
      </c>
    </row>
    <row r="2442" spans="1:5" x14ac:dyDescent="0.25">
      <c r="A2442" s="14">
        <v>39906</v>
      </c>
      <c r="B2442" s="10">
        <v>39.700000000000003</v>
      </c>
      <c r="D2442" s="14">
        <v>40504</v>
      </c>
      <c r="E2442" s="10">
        <v>78.682000000000002</v>
      </c>
    </row>
    <row r="2443" spans="1:5" x14ac:dyDescent="0.25">
      <c r="A2443" s="14">
        <v>39905</v>
      </c>
      <c r="B2443" s="10">
        <v>42.04</v>
      </c>
      <c r="D2443" s="14">
        <v>40505</v>
      </c>
      <c r="E2443" s="10">
        <v>79.680999999999997</v>
      </c>
    </row>
    <row r="2444" spans="1:5" x14ac:dyDescent="0.25">
      <c r="A2444" s="14">
        <v>39904</v>
      </c>
      <c r="B2444" s="10">
        <v>42.28</v>
      </c>
      <c r="D2444" s="14">
        <v>40506</v>
      </c>
      <c r="E2444" s="10">
        <v>79.867000000000004</v>
      </c>
    </row>
    <row r="2445" spans="1:5" x14ac:dyDescent="0.25">
      <c r="A2445" s="14">
        <v>39903</v>
      </c>
      <c r="B2445" s="10">
        <v>44.14</v>
      </c>
      <c r="D2445" s="14">
        <v>40507</v>
      </c>
      <c r="E2445" s="10">
        <v>79.73</v>
      </c>
    </row>
    <row r="2446" spans="1:5" x14ac:dyDescent="0.25">
      <c r="A2446" s="14">
        <v>39902</v>
      </c>
      <c r="B2446" s="10">
        <v>45.54</v>
      </c>
      <c r="D2446" s="14">
        <v>40508</v>
      </c>
      <c r="E2446" s="10">
        <v>80.356999999999999</v>
      </c>
    </row>
    <row r="2447" spans="1:5" x14ac:dyDescent="0.25">
      <c r="A2447" s="14">
        <v>39899</v>
      </c>
      <c r="B2447" s="10">
        <v>41.04</v>
      </c>
      <c r="D2447" s="14">
        <v>40511</v>
      </c>
      <c r="E2447" s="10">
        <v>80.834999999999994</v>
      </c>
    </row>
    <row r="2448" spans="1:5" x14ac:dyDescent="0.25">
      <c r="A2448" s="14">
        <v>39898</v>
      </c>
      <c r="B2448" s="10">
        <v>40.36</v>
      </c>
      <c r="D2448" s="14">
        <v>40512</v>
      </c>
      <c r="E2448" s="10">
        <v>81.194999999999993</v>
      </c>
    </row>
    <row r="2449" spans="1:5" x14ac:dyDescent="0.25">
      <c r="A2449" s="14">
        <v>39897</v>
      </c>
      <c r="B2449" s="10">
        <v>42.25</v>
      </c>
      <c r="D2449" s="14">
        <v>40513</v>
      </c>
      <c r="E2449" s="10">
        <v>80.712999999999994</v>
      </c>
    </row>
    <row r="2450" spans="1:5" x14ac:dyDescent="0.25">
      <c r="A2450" s="14">
        <v>39896</v>
      </c>
      <c r="B2450" s="10">
        <v>42.93</v>
      </c>
      <c r="D2450" s="14">
        <v>40514</v>
      </c>
      <c r="E2450" s="10">
        <v>80.302999999999997</v>
      </c>
    </row>
    <row r="2451" spans="1:5" x14ac:dyDescent="0.25">
      <c r="A2451" s="14">
        <v>39895</v>
      </c>
      <c r="B2451" s="10">
        <v>43.23</v>
      </c>
      <c r="D2451" s="14">
        <v>40515</v>
      </c>
      <c r="E2451" s="10">
        <v>79.376999999999995</v>
      </c>
    </row>
    <row r="2452" spans="1:5" x14ac:dyDescent="0.25">
      <c r="A2452" s="14">
        <v>39892</v>
      </c>
      <c r="B2452" s="10">
        <v>45.89</v>
      </c>
      <c r="D2452" s="14">
        <v>40518</v>
      </c>
      <c r="E2452" s="10">
        <v>79.570999999999998</v>
      </c>
    </row>
    <row r="2453" spans="1:5" x14ac:dyDescent="0.25">
      <c r="A2453" s="14">
        <v>39891</v>
      </c>
      <c r="B2453" s="10">
        <v>43.68</v>
      </c>
      <c r="D2453" s="14">
        <v>40519</v>
      </c>
      <c r="E2453" s="10">
        <v>79.856999999999999</v>
      </c>
    </row>
    <row r="2454" spans="1:5" x14ac:dyDescent="0.25">
      <c r="A2454" s="14">
        <v>39890</v>
      </c>
      <c r="B2454" s="10">
        <v>40.06</v>
      </c>
      <c r="D2454" s="14">
        <v>40520</v>
      </c>
      <c r="E2454" s="10">
        <v>79.997</v>
      </c>
    </row>
    <row r="2455" spans="1:5" x14ac:dyDescent="0.25">
      <c r="A2455" s="14">
        <v>39889</v>
      </c>
      <c r="B2455" s="10">
        <v>40.799999999999997</v>
      </c>
      <c r="D2455" s="14">
        <v>40521</v>
      </c>
      <c r="E2455" s="10">
        <v>80.069000000000003</v>
      </c>
    </row>
    <row r="2456" spans="1:5" x14ac:dyDescent="0.25">
      <c r="A2456" s="14">
        <v>39888</v>
      </c>
      <c r="B2456" s="10">
        <v>43.74</v>
      </c>
      <c r="D2456" s="14">
        <v>40522</v>
      </c>
      <c r="E2456" s="10">
        <v>80.069999999999993</v>
      </c>
    </row>
    <row r="2457" spans="1:5" x14ac:dyDescent="0.25">
      <c r="A2457" s="14">
        <v>39885</v>
      </c>
      <c r="B2457" s="10">
        <v>42.36</v>
      </c>
      <c r="D2457" s="14">
        <v>40525</v>
      </c>
      <c r="E2457" s="10">
        <v>79.284000000000006</v>
      </c>
    </row>
    <row r="2458" spans="1:5" x14ac:dyDescent="0.25">
      <c r="A2458" s="14">
        <v>39884</v>
      </c>
      <c r="B2458" s="10">
        <v>41.18</v>
      </c>
      <c r="D2458" s="14">
        <v>40526</v>
      </c>
      <c r="E2458" s="10">
        <v>79.367000000000004</v>
      </c>
    </row>
    <row r="2459" spans="1:5" x14ac:dyDescent="0.25">
      <c r="A2459" s="14">
        <v>39883</v>
      </c>
      <c r="B2459" s="10">
        <v>43.61</v>
      </c>
      <c r="D2459" s="14">
        <v>40527</v>
      </c>
      <c r="E2459" s="10">
        <v>80.260999999999996</v>
      </c>
    </row>
    <row r="2460" spans="1:5" x14ac:dyDescent="0.25">
      <c r="A2460" s="14">
        <v>39882</v>
      </c>
      <c r="B2460" s="10">
        <v>44.37</v>
      </c>
      <c r="D2460" s="14">
        <v>40528</v>
      </c>
      <c r="E2460" s="10">
        <v>80.180999999999997</v>
      </c>
    </row>
    <row r="2461" spans="1:5" x14ac:dyDescent="0.25">
      <c r="A2461" s="14">
        <v>39881</v>
      </c>
      <c r="B2461" s="10">
        <v>49.68</v>
      </c>
      <c r="D2461" s="14">
        <v>40529</v>
      </c>
      <c r="E2461" s="10">
        <v>80.373000000000005</v>
      </c>
    </row>
    <row r="2462" spans="1:5" x14ac:dyDescent="0.25">
      <c r="A2462" s="14">
        <v>39878</v>
      </c>
      <c r="B2462" s="10">
        <v>49.33</v>
      </c>
      <c r="D2462" s="14">
        <v>40532</v>
      </c>
      <c r="E2462" s="10">
        <v>80.628</v>
      </c>
    </row>
    <row r="2463" spans="1:5" x14ac:dyDescent="0.25">
      <c r="A2463" s="14">
        <v>39877</v>
      </c>
      <c r="B2463" s="10">
        <v>50.17</v>
      </c>
      <c r="D2463" s="14">
        <v>40533</v>
      </c>
      <c r="E2463" s="10">
        <v>80.718000000000004</v>
      </c>
    </row>
    <row r="2464" spans="1:5" x14ac:dyDescent="0.25">
      <c r="A2464" s="14">
        <v>39876</v>
      </c>
      <c r="B2464" s="10">
        <v>47.56</v>
      </c>
      <c r="D2464" s="14">
        <v>40534</v>
      </c>
      <c r="E2464" s="10">
        <v>80.727000000000004</v>
      </c>
    </row>
    <row r="2465" spans="1:5" x14ac:dyDescent="0.25">
      <c r="A2465" s="14">
        <v>39875</v>
      </c>
      <c r="B2465" s="10">
        <v>50.93</v>
      </c>
      <c r="D2465" s="14">
        <v>40535</v>
      </c>
      <c r="E2465" s="10">
        <v>80.522000000000006</v>
      </c>
    </row>
    <row r="2466" spans="1:5" x14ac:dyDescent="0.25">
      <c r="A2466" s="14">
        <v>39874</v>
      </c>
      <c r="B2466" s="10">
        <v>52.65</v>
      </c>
      <c r="D2466" s="14">
        <v>40536</v>
      </c>
      <c r="E2466" s="10">
        <v>80.474000000000004</v>
      </c>
    </row>
    <row r="2467" spans="1:5" x14ac:dyDescent="0.25">
      <c r="A2467" s="14">
        <v>39871</v>
      </c>
      <c r="B2467" s="10">
        <v>46.35</v>
      </c>
      <c r="D2467" s="14">
        <v>40539</v>
      </c>
      <c r="E2467" s="10">
        <v>80.366</v>
      </c>
    </row>
    <row r="2468" spans="1:5" x14ac:dyDescent="0.25">
      <c r="A2468" s="14">
        <v>39870</v>
      </c>
      <c r="B2468" s="10">
        <v>44.66</v>
      </c>
      <c r="D2468" s="14">
        <v>40540</v>
      </c>
      <c r="E2468" s="10">
        <v>80.364999999999995</v>
      </c>
    </row>
    <row r="2469" spans="1:5" x14ac:dyDescent="0.25">
      <c r="A2469" s="14">
        <v>39869</v>
      </c>
      <c r="B2469" s="10">
        <v>44.67</v>
      </c>
      <c r="D2469" s="14">
        <v>40541</v>
      </c>
      <c r="E2469" s="10">
        <v>79.796000000000006</v>
      </c>
    </row>
    <row r="2470" spans="1:5" x14ac:dyDescent="0.25">
      <c r="A2470" s="14">
        <v>39868</v>
      </c>
      <c r="B2470" s="10">
        <v>45.49</v>
      </c>
      <c r="D2470" s="14">
        <v>40542</v>
      </c>
      <c r="E2470" s="10">
        <v>79.521000000000001</v>
      </c>
    </row>
    <row r="2471" spans="1:5" x14ac:dyDescent="0.25">
      <c r="A2471" s="14">
        <v>39867</v>
      </c>
      <c r="B2471" s="10">
        <v>52.62</v>
      </c>
      <c r="D2471" s="14">
        <v>40543</v>
      </c>
      <c r="E2471" s="10">
        <v>79.028000000000006</v>
      </c>
    </row>
    <row r="2472" spans="1:5" x14ac:dyDescent="0.25">
      <c r="A2472" s="14">
        <v>39864</v>
      </c>
      <c r="B2472" s="10">
        <v>49.3</v>
      </c>
      <c r="D2472" s="14">
        <v>40546</v>
      </c>
      <c r="E2472" s="10">
        <v>79.126999999999995</v>
      </c>
    </row>
    <row r="2473" spans="1:5" x14ac:dyDescent="0.25">
      <c r="A2473" s="14">
        <v>39863</v>
      </c>
      <c r="B2473" s="10">
        <v>47.08</v>
      </c>
      <c r="D2473" s="14">
        <v>40547</v>
      </c>
      <c r="E2473" s="10">
        <v>79.444000000000003</v>
      </c>
    </row>
    <row r="2474" spans="1:5" x14ac:dyDescent="0.25">
      <c r="A2474" s="14">
        <v>39862</v>
      </c>
      <c r="B2474" s="10">
        <v>48.46</v>
      </c>
      <c r="D2474" s="14">
        <v>40548</v>
      </c>
      <c r="E2474" s="10">
        <v>80.257999999999996</v>
      </c>
    </row>
    <row r="2475" spans="1:5" x14ac:dyDescent="0.25">
      <c r="A2475" s="14">
        <v>39861</v>
      </c>
      <c r="B2475" s="10">
        <v>48.66</v>
      </c>
      <c r="D2475" s="14">
        <v>40549</v>
      </c>
      <c r="E2475" s="10">
        <v>80.790999999999997</v>
      </c>
    </row>
    <row r="2476" spans="1:5" x14ac:dyDescent="0.25">
      <c r="A2476" s="14">
        <v>39857</v>
      </c>
      <c r="B2476" s="10">
        <v>42.93</v>
      </c>
      <c r="D2476" s="14">
        <v>40550</v>
      </c>
      <c r="E2476" s="10">
        <v>81.012</v>
      </c>
    </row>
    <row r="2477" spans="1:5" x14ac:dyDescent="0.25">
      <c r="A2477" s="14">
        <v>39856</v>
      </c>
      <c r="B2477" s="10">
        <v>41.25</v>
      </c>
      <c r="D2477" s="14">
        <v>40553</v>
      </c>
      <c r="E2477" s="10">
        <v>80.881</v>
      </c>
    </row>
    <row r="2478" spans="1:5" x14ac:dyDescent="0.25">
      <c r="A2478" s="14">
        <v>39855</v>
      </c>
      <c r="B2478" s="10">
        <v>44.53</v>
      </c>
      <c r="D2478" s="14">
        <v>40554</v>
      </c>
      <c r="E2478" s="10">
        <v>80.846000000000004</v>
      </c>
    </row>
    <row r="2479" spans="1:5" x14ac:dyDescent="0.25">
      <c r="A2479" s="14">
        <v>39854</v>
      </c>
      <c r="B2479" s="10">
        <v>46.67</v>
      </c>
      <c r="D2479" s="14">
        <v>40555</v>
      </c>
      <c r="E2479" s="10">
        <v>80.031000000000006</v>
      </c>
    </row>
    <row r="2480" spans="1:5" x14ac:dyDescent="0.25">
      <c r="A2480" s="14">
        <v>39853</v>
      </c>
      <c r="B2480" s="10">
        <v>43.64</v>
      </c>
      <c r="D2480" s="14">
        <v>40556</v>
      </c>
      <c r="E2480" s="10">
        <v>79.191000000000003</v>
      </c>
    </row>
    <row r="2481" spans="1:5" x14ac:dyDescent="0.25">
      <c r="A2481" s="14">
        <v>39850</v>
      </c>
      <c r="B2481" s="10">
        <v>43.37</v>
      </c>
      <c r="D2481" s="14">
        <v>40557</v>
      </c>
      <c r="E2481" s="10">
        <v>79.162000000000006</v>
      </c>
    </row>
    <row r="2482" spans="1:5" x14ac:dyDescent="0.25">
      <c r="A2482" s="14">
        <v>39849</v>
      </c>
      <c r="B2482" s="10">
        <v>43.73</v>
      </c>
      <c r="D2482" s="14">
        <v>40560</v>
      </c>
      <c r="E2482" s="10">
        <v>79.337000000000003</v>
      </c>
    </row>
    <row r="2483" spans="1:5" x14ac:dyDescent="0.25">
      <c r="A2483" s="14">
        <v>39848</v>
      </c>
      <c r="B2483" s="10">
        <v>43.85</v>
      </c>
      <c r="D2483" s="14">
        <v>40561</v>
      </c>
      <c r="E2483" s="10">
        <v>78.962000000000003</v>
      </c>
    </row>
    <row r="2484" spans="1:5" x14ac:dyDescent="0.25">
      <c r="A2484" s="14">
        <v>39847</v>
      </c>
      <c r="B2484" s="10">
        <v>43.06</v>
      </c>
      <c r="D2484" s="14">
        <v>40562</v>
      </c>
      <c r="E2484" s="10">
        <v>78.64</v>
      </c>
    </row>
    <row r="2485" spans="1:5" x14ac:dyDescent="0.25">
      <c r="A2485" s="14">
        <v>39846</v>
      </c>
      <c r="B2485" s="10">
        <v>45.52</v>
      </c>
      <c r="D2485" s="14">
        <v>40563</v>
      </c>
      <c r="E2485" s="10">
        <v>78.822999999999993</v>
      </c>
    </row>
    <row r="2486" spans="1:5" x14ac:dyDescent="0.25">
      <c r="A2486" s="14">
        <v>39843</v>
      </c>
      <c r="B2486" s="10">
        <v>44.84</v>
      </c>
      <c r="D2486" s="14">
        <v>40564</v>
      </c>
      <c r="E2486" s="10">
        <v>78.212999999999994</v>
      </c>
    </row>
    <row r="2487" spans="1:5" x14ac:dyDescent="0.25">
      <c r="A2487" s="14">
        <v>39842</v>
      </c>
      <c r="B2487" s="10">
        <v>42.63</v>
      </c>
      <c r="D2487" s="14">
        <v>40567</v>
      </c>
      <c r="E2487" s="10">
        <v>78.05</v>
      </c>
    </row>
    <row r="2488" spans="1:5" x14ac:dyDescent="0.25">
      <c r="A2488" s="14">
        <v>39841</v>
      </c>
      <c r="B2488" s="10">
        <v>39.659999999999997</v>
      </c>
      <c r="D2488" s="14">
        <v>40568</v>
      </c>
      <c r="E2488" s="10">
        <v>78.001999999999995</v>
      </c>
    </row>
    <row r="2489" spans="1:5" x14ac:dyDescent="0.25">
      <c r="A2489" s="14">
        <v>39840</v>
      </c>
      <c r="B2489" s="10">
        <v>42.25</v>
      </c>
      <c r="D2489" s="14">
        <v>40569</v>
      </c>
      <c r="E2489" s="10">
        <v>77.897999999999996</v>
      </c>
    </row>
    <row r="2490" spans="1:5" x14ac:dyDescent="0.25">
      <c r="A2490" s="14">
        <v>39839</v>
      </c>
      <c r="B2490" s="10">
        <v>45.69</v>
      </c>
      <c r="D2490" s="14">
        <v>40570</v>
      </c>
      <c r="E2490" s="10">
        <v>77.727000000000004</v>
      </c>
    </row>
    <row r="2491" spans="1:5" x14ac:dyDescent="0.25">
      <c r="A2491" s="14">
        <v>39836</v>
      </c>
      <c r="B2491" s="10">
        <v>47.27</v>
      </c>
      <c r="D2491" s="14">
        <v>40571</v>
      </c>
      <c r="E2491" s="10">
        <v>78.132999999999996</v>
      </c>
    </row>
    <row r="2492" spans="1:5" x14ac:dyDescent="0.25">
      <c r="A2492" s="14">
        <v>39835</v>
      </c>
      <c r="B2492" s="10">
        <v>47.29</v>
      </c>
      <c r="D2492" s="14">
        <v>40574</v>
      </c>
      <c r="E2492" s="10">
        <v>77.734999999999999</v>
      </c>
    </row>
    <row r="2493" spans="1:5" x14ac:dyDescent="0.25">
      <c r="A2493" s="14">
        <v>39834</v>
      </c>
      <c r="B2493" s="10">
        <v>46.42</v>
      </c>
      <c r="D2493" s="14">
        <v>40575</v>
      </c>
      <c r="E2493" s="10">
        <v>77.066999999999993</v>
      </c>
    </row>
    <row r="2494" spans="1:5" x14ac:dyDescent="0.25">
      <c r="A2494" s="14">
        <v>39833</v>
      </c>
      <c r="B2494" s="10">
        <v>56.65</v>
      </c>
      <c r="D2494" s="14">
        <v>40576</v>
      </c>
      <c r="E2494" s="10">
        <v>77.158000000000001</v>
      </c>
    </row>
    <row r="2495" spans="1:5" x14ac:dyDescent="0.25">
      <c r="A2495" s="14">
        <v>39829</v>
      </c>
      <c r="B2495" s="10">
        <v>46.11</v>
      </c>
      <c r="D2495" s="14">
        <v>40577</v>
      </c>
      <c r="E2495" s="10">
        <v>77.748000000000005</v>
      </c>
    </row>
    <row r="2496" spans="1:5" x14ac:dyDescent="0.25">
      <c r="A2496" s="14">
        <v>39828</v>
      </c>
      <c r="B2496" s="10">
        <v>51</v>
      </c>
      <c r="D2496" s="14">
        <v>40578</v>
      </c>
      <c r="E2496" s="10">
        <v>78.043999999999997</v>
      </c>
    </row>
    <row r="2497" spans="1:5" x14ac:dyDescent="0.25">
      <c r="A2497" s="14">
        <v>39827</v>
      </c>
      <c r="B2497" s="10">
        <v>49.14</v>
      </c>
      <c r="D2497" s="14">
        <v>40581</v>
      </c>
      <c r="E2497" s="10">
        <v>78.028999999999996</v>
      </c>
    </row>
    <row r="2498" spans="1:5" x14ac:dyDescent="0.25">
      <c r="A2498" s="14">
        <v>39826</v>
      </c>
      <c r="B2498" s="10">
        <v>43.27</v>
      </c>
      <c r="D2498" s="14">
        <v>40582</v>
      </c>
      <c r="E2498" s="10">
        <v>77.998999999999995</v>
      </c>
    </row>
    <row r="2499" spans="1:5" x14ac:dyDescent="0.25">
      <c r="A2499" s="14">
        <v>39825</v>
      </c>
      <c r="B2499" s="10">
        <v>45.84</v>
      </c>
      <c r="D2499" s="14">
        <v>40583</v>
      </c>
      <c r="E2499" s="10">
        <v>77.641000000000005</v>
      </c>
    </row>
    <row r="2500" spans="1:5" x14ac:dyDescent="0.25">
      <c r="A2500" s="14">
        <v>39822</v>
      </c>
      <c r="B2500" s="10">
        <v>42.82</v>
      </c>
      <c r="D2500" s="14">
        <v>40584</v>
      </c>
      <c r="E2500" s="10">
        <v>78.25</v>
      </c>
    </row>
    <row r="2501" spans="1:5" x14ac:dyDescent="0.25">
      <c r="A2501" s="14">
        <v>39821</v>
      </c>
      <c r="B2501" s="10">
        <v>42.56</v>
      </c>
      <c r="D2501" s="14">
        <v>40585</v>
      </c>
      <c r="E2501" s="10">
        <v>78.459999999999994</v>
      </c>
    </row>
    <row r="2502" spans="1:5" x14ac:dyDescent="0.25">
      <c r="A2502" s="14">
        <v>39820</v>
      </c>
      <c r="B2502" s="10">
        <v>43.39</v>
      </c>
      <c r="D2502" s="14">
        <v>40588</v>
      </c>
      <c r="E2502" s="10">
        <v>78.614000000000004</v>
      </c>
    </row>
    <row r="2503" spans="1:5" x14ac:dyDescent="0.25">
      <c r="A2503" s="14">
        <v>39819</v>
      </c>
      <c r="B2503" s="10">
        <v>38.56</v>
      </c>
      <c r="D2503" s="14">
        <v>40589</v>
      </c>
      <c r="E2503" s="10">
        <v>78.572999999999993</v>
      </c>
    </row>
    <row r="2504" spans="1:5" x14ac:dyDescent="0.25">
      <c r="A2504" s="14">
        <v>39818</v>
      </c>
      <c r="B2504" s="10">
        <v>39.08</v>
      </c>
      <c r="D2504" s="14">
        <v>40590</v>
      </c>
      <c r="E2504" s="10">
        <v>78.222999999999999</v>
      </c>
    </row>
    <row r="2505" spans="1:5" x14ac:dyDescent="0.25">
      <c r="A2505" s="14">
        <v>39815</v>
      </c>
      <c r="B2505" s="10">
        <v>39.19</v>
      </c>
      <c r="D2505" s="14">
        <v>40591</v>
      </c>
      <c r="E2505" s="10">
        <v>77.995000000000005</v>
      </c>
    </row>
    <row r="2506" spans="1:5" x14ac:dyDescent="0.25">
      <c r="A2506" s="14">
        <v>39813</v>
      </c>
      <c r="B2506" s="10">
        <v>40</v>
      </c>
      <c r="D2506" s="14">
        <v>40592</v>
      </c>
      <c r="E2506" s="10">
        <v>77.664000000000001</v>
      </c>
    </row>
    <row r="2507" spans="1:5" x14ac:dyDescent="0.25">
      <c r="A2507" s="14">
        <v>39812</v>
      </c>
      <c r="B2507" s="10">
        <v>41.63</v>
      </c>
      <c r="D2507" s="14">
        <v>40595</v>
      </c>
      <c r="E2507" s="10">
        <v>77.688999999999993</v>
      </c>
    </row>
    <row r="2508" spans="1:5" x14ac:dyDescent="0.25">
      <c r="A2508" s="14">
        <v>39811</v>
      </c>
      <c r="B2508" s="10">
        <v>43.9</v>
      </c>
      <c r="D2508" s="14">
        <v>40596</v>
      </c>
      <c r="E2508" s="10">
        <v>77.768000000000001</v>
      </c>
    </row>
    <row r="2509" spans="1:5" x14ac:dyDescent="0.25">
      <c r="A2509" s="14">
        <v>39808</v>
      </c>
      <c r="B2509" s="10">
        <v>43.38</v>
      </c>
      <c r="D2509" s="14">
        <v>40597</v>
      </c>
      <c r="E2509" s="10">
        <v>77.409000000000006</v>
      </c>
    </row>
    <row r="2510" spans="1:5" x14ac:dyDescent="0.25">
      <c r="A2510" s="14">
        <v>39806</v>
      </c>
      <c r="B2510" s="10">
        <v>44.21</v>
      </c>
      <c r="D2510" s="14">
        <v>40598</v>
      </c>
      <c r="E2510" s="10">
        <v>77.057000000000002</v>
      </c>
    </row>
    <row r="2511" spans="1:5" x14ac:dyDescent="0.25">
      <c r="A2511" s="14">
        <v>39805</v>
      </c>
      <c r="B2511" s="10">
        <v>45.02</v>
      </c>
      <c r="D2511" s="14">
        <v>40599</v>
      </c>
      <c r="E2511" s="10">
        <v>77.275000000000006</v>
      </c>
    </row>
    <row r="2512" spans="1:5" x14ac:dyDescent="0.25">
      <c r="A2512" s="14">
        <v>39804</v>
      </c>
      <c r="B2512" s="10">
        <v>44.56</v>
      </c>
      <c r="D2512" s="14">
        <v>40602</v>
      </c>
      <c r="E2512" s="10">
        <v>76.888999999999996</v>
      </c>
    </row>
    <row r="2513" spans="1:5" x14ac:dyDescent="0.25">
      <c r="A2513" s="14">
        <v>39801</v>
      </c>
      <c r="B2513" s="10">
        <v>44.93</v>
      </c>
      <c r="D2513" s="14">
        <v>40603</v>
      </c>
      <c r="E2513" s="10">
        <v>77.049000000000007</v>
      </c>
    </row>
    <row r="2514" spans="1:5" x14ac:dyDescent="0.25">
      <c r="A2514" s="14">
        <v>39800</v>
      </c>
      <c r="B2514" s="10">
        <v>47.34</v>
      </c>
      <c r="D2514" s="14">
        <v>40604</v>
      </c>
      <c r="E2514" s="10">
        <v>76.671000000000006</v>
      </c>
    </row>
    <row r="2515" spans="1:5" x14ac:dyDescent="0.25">
      <c r="A2515" s="14">
        <v>39799</v>
      </c>
      <c r="B2515" s="10">
        <v>49.84</v>
      </c>
      <c r="D2515" s="14">
        <v>40605</v>
      </c>
      <c r="E2515" s="10">
        <v>76.483000000000004</v>
      </c>
    </row>
    <row r="2516" spans="1:5" x14ac:dyDescent="0.25">
      <c r="A2516" s="14">
        <v>39798</v>
      </c>
      <c r="B2516" s="10">
        <v>52.37</v>
      </c>
      <c r="D2516" s="14">
        <v>40606</v>
      </c>
      <c r="E2516" s="10">
        <v>76.400000000000006</v>
      </c>
    </row>
    <row r="2517" spans="1:5" x14ac:dyDescent="0.25">
      <c r="A2517" s="14">
        <v>39797</v>
      </c>
      <c r="B2517" s="10">
        <v>56.76</v>
      </c>
      <c r="D2517" s="14">
        <v>40609</v>
      </c>
      <c r="E2517" s="10">
        <v>76.495999999999995</v>
      </c>
    </row>
    <row r="2518" spans="1:5" x14ac:dyDescent="0.25">
      <c r="A2518" s="14">
        <v>39794</v>
      </c>
      <c r="B2518" s="10">
        <v>54.28</v>
      </c>
      <c r="D2518" s="14">
        <v>40610</v>
      </c>
      <c r="E2518" s="10">
        <v>76.798000000000002</v>
      </c>
    </row>
    <row r="2519" spans="1:5" x14ac:dyDescent="0.25">
      <c r="A2519" s="14">
        <v>39793</v>
      </c>
      <c r="B2519" s="10">
        <v>55.78</v>
      </c>
      <c r="D2519" s="14">
        <v>40611</v>
      </c>
      <c r="E2519" s="10">
        <v>76.721000000000004</v>
      </c>
    </row>
    <row r="2520" spans="1:5" x14ac:dyDescent="0.25">
      <c r="A2520" s="14">
        <v>39792</v>
      </c>
      <c r="B2520" s="10">
        <v>55.73</v>
      </c>
      <c r="D2520" s="14">
        <v>40612</v>
      </c>
      <c r="E2520" s="10">
        <v>77.275999999999996</v>
      </c>
    </row>
    <row r="2521" spans="1:5" x14ac:dyDescent="0.25">
      <c r="A2521" s="14">
        <v>39791</v>
      </c>
      <c r="B2521" s="10">
        <v>58.91</v>
      </c>
      <c r="D2521" s="14">
        <v>40613</v>
      </c>
      <c r="E2521" s="10">
        <v>76.775999999999996</v>
      </c>
    </row>
    <row r="2522" spans="1:5" x14ac:dyDescent="0.25">
      <c r="A2522" s="14">
        <v>39790</v>
      </c>
      <c r="B2522" s="10">
        <v>58.49</v>
      </c>
      <c r="D2522" s="14">
        <v>40616</v>
      </c>
      <c r="E2522" s="10">
        <v>76.349000000000004</v>
      </c>
    </row>
    <row r="2523" spans="1:5" x14ac:dyDescent="0.25">
      <c r="A2523" s="14">
        <v>39787</v>
      </c>
      <c r="B2523" s="10">
        <v>59.93</v>
      </c>
      <c r="D2523" s="14">
        <v>40617</v>
      </c>
      <c r="E2523" s="10">
        <v>76.328000000000003</v>
      </c>
    </row>
    <row r="2524" spans="1:5" x14ac:dyDescent="0.25">
      <c r="A2524" s="14">
        <v>39786</v>
      </c>
      <c r="B2524" s="10">
        <v>63.64</v>
      </c>
      <c r="D2524" s="14">
        <v>40618</v>
      </c>
      <c r="E2524" s="10">
        <v>76.680999999999997</v>
      </c>
    </row>
    <row r="2525" spans="1:5" x14ac:dyDescent="0.25">
      <c r="A2525" s="14">
        <v>39785</v>
      </c>
      <c r="B2525" s="10">
        <v>60.72</v>
      </c>
      <c r="D2525" s="14">
        <v>40619</v>
      </c>
      <c r="E2525" s="10">
        <v>76.040999999999997</v>
      </c>
    </row>
    <row r="2526" spans="1:5" x14ac:dyDescent="0.25">
      <c r="A2526" s="14">
        <v>39784</v>
      </c>
      <c r="B2526" s="10">
        <v>62.98</v>
      </c>
      <c r="D2526" s="14">
        <v>40620</v>
      </c>
      <c r="E2526" s="10">
        <v>75.718000000000004</v>
      </c>
    </row>
    <row r="2527" spans="1:5" x14ac:dyDescent="0.25">
      <c r="A2527" s="14">
        <v>39783</v>
      </c>
      <c r="B2527" s="10">
        <v>68.510000000000005</v>
      </c>
      <c r="D2527" s="14">
        <v>40623</v>
      </c>
      <c r="E2527" s="10">
        <v>75.400999999999996</v>
      </c>
    </row>
    <row r="2528" spans="1:5" x14ac:dyDescent="0.25">
      <c r="A2528" s="14">
        <v>39780</v>
      </c>
      <c r="B2528" s="10">
        <v>55.28</v>
      </c>
      <c r="D2528" s="14">
        <v>40624</v>
      </c>
      <c r="E2528" s="10">
        <v>75.433999999999997</v>
      </c>
    </row>
    <row r="2529" spans="1:5" x14ac:dyDescent="0.25">
      <c r="A2529" s="14">
        <v>39778</v>
      </c>
      <c r="B2529" s="10">
        <v>54.92</v>
      </c>
      <c r="D2529" s="14">
        <v>40625</v>
      </c>
      <c r="E2529" s="10">
        <v>75.793999999999997</v>
      </c>
    </row>
    <row r="2530" spans="1:5" x14ac:dyDescent="0.25">
      <c r="A2530" s="14">
        <v>39777</v>
      </c>
      <c r="B2530" s="10">
        <v>60.9</v>
      </c>
      <c r="D2530" s="14">
        <v>40626</v>
      </c>
      <c r="E2530" s="10">
        <v>75.656000000000006</v>
      </c>
    </row>
    <row r="2531" spans="1:5" x14ac:dyDescent="0.25">
      <c r="A2531" s="14">
        <v>39776</v>
      </c>
      <c r="B2531" s="10">
        <v>64.7</v>
      </c>
      <c r="D2531" s="14">
        <v>40627</v>
      </c>
      <c r="E2531" s="10">
        <v>76.216999999999999</v>
      </c>
    </row>
    <row r="2532" spans="1:5" x14ac:dyDescent="0.25">
      <c r="A2532" s="14">
        <v>39773</v>
      </c>
      <c r="B2532" s="10">
        <v>72.67</v>
      </c>
      <c r="D2532" s="14">
        <v>40630</v>
      </c>
      <c r="E2532" s="10">
        <v>76.128</v>
      </c>
    </row>
    <row r="2533" spans="1:5" x14ac:dyDescent="0.25">
      <c r="A2533" s="14">
        <v>39772</v>
      </c>
      <c r="B2533" s="10">
        <v>80.86</v>
      </c>
      <c r="D2533" s="14">
        <v>40631</v>
      </c>
      <c r="E2533" s="10">
        <v>76.248999999999995</v>
      </c>
    </row>
    <row r="2534" spans="1:5" x14ac:dyDescent="0.25">
      <c r="A2534" s="14">
        <v>39771</v>
      </c>
      <c r="B2534" s="10">
        <v>74.260000000000005</v>
      </c>
      <c r="D2534" s="14">
        <v>40632</v>
      </c>
      <c r="E2534" s="10">
        <v>76.117999999999995</v>
      </c>
    </row>
    <row r="2535" spans="1:5" x14ac:dyDescent="0.25">
      <c r="A2535" s="14">
        <v>39770</v>
      </c>
      <c r="B2535" s="10">
        <v>67.64</v>
      </c>
      <c r="D2535" s="14">
        <v>40633</v>
      </c>
      <c r="E2535" s="10">
        <v>75.856999999999999</v>
      </c>
    </row>
    <row r="2536" spans="1:5" x14ac:dyDescent="0.25">
      <c r="A2536" s="14">
        <v>39769</v>
      </c>
      <c r="B2536" s="10">
        <v>69.150000000000006</v>
      </c>
      <c r="D2536" s="14">
        <v>40634</v>
      </c>
      <c r="E2536" s="10">
        <v>75.832999999999998</v>
      </c>
    </row>
    <row r="2537" spans="1:5" x14ac:dyDescent="0.25">
      <c r="A2537" s="14">
        <v>39766</v>
      </c>
      <c r="B2537" s="10">
        <v>66.31</v>
      </c>
      <c r="D2537" s="14">
        <v>40637</v>
      </c>
      <c r="E2537" s="10">
        <v>75.912000000000006</v>
      </c>
    </row>
    <row r="2538" spans="1:5" x14ac:dyDescent="0.25">
      <c r="A2538" s="14">
        <v>39765</v>
      </c>
      <c r="B2538" s="10">
        <v>59.83</v>
      </c>
      <c r="D2538" s="14">
        <v>40638</v>
      </c>
      <c r="E2538" s="10">
        <v>75.882000000000005</v>
      </c>
    </row>
    <row r="2539" spans="1:5" x14ac:dyDescent="0.25">
      <c r="A2539" s="14">
        <v>39764</v>
      </c>
      <c r="B2539" s="10">
        <v>66.459999999999994</v>
      </c>
      <c r="D2539" s="14">
        <v>40639</v>
      </c>
      <c r="E2539" s="10">
        <v>75.513999999999996</v>
      </c>
    </row>
    <row r="2540" spans="1:5" x14ac:dyDescent="0.25">
      <c r="A2540" s="14">
        <v>39762</v>
      </c>
      <c r="B2540" s="10">
        <v>59.98</v>
      </c>
      <c r="D2540" s="14">
        <v>40640</v>
      </c>
      <c r="E2540" s="10">
        <v>75.584999999999994</v>
      </c>
    </row>
    <row r="2541" spans="1:5" x14ac:dyDescent="0.25">
      <c r="A2541" s="14">
        <v>39759</v>
      </c>
      <c r="B2541" s="10">
        <v>56.1</v>
      </c>
      <c r="D2541" s="14">
        <v>40641</v>
      </c>
      <c r="E2541" s="10">
        <v>75.066000000000003</v>
      </c>
    </row>
    <row r="2542" spans="1:5" x14ac:dyDescent="0.25">
      <c r="A2542" s="14">
        <v>39758</v>
      </c>
      <c r="B2542" s="10">
        <v>63.68</v>
      </c>
      <c r="D2542" s="14">
        <v>40644</v>
      </c>
      <c r="E2542" s="10">
        <v>75.055999999999997</v>
      </c>
    </row>
    <row r="2543" spans="1:5" x14ac:dyDescent="0.25">
      <c r="A2543" s="14">
        <v>39757</v>
      </c>
      <c r="B2543" s="10">
        <v>54.56</v>
      </c>
      <c r="D2543" s="14">
        <v>40645</v>
      </c>
      <c r="E2543" s="10">
        <v>74.852999999999994</v>
      </c>
    </row>
    <row r="2544" spans="1:5" x14ac:dyDescent="0.25">
      <c r="A2544" s="14">
        <v>39756</v>
      </c>
      <c r="B2544" s="10">
        <v>47.73</v>
      </c>
      <c r="D2544" s="14">
        <v>40646</v>
      </c>
      <c r="E2544" s="10">
        <v>74.98</v>
      </c>
    </row>
    <row r="2545" spans="1:5" x14ac:dyDescent="0.25">
      <c r="A2545" s="14">
        <v>39755</v>
      </c>
      <c r="B2545" s="10">
        <v>53.68</v>
      </c>
      <c r="D2545" s="14">
        <v>40647</v>
      </c>
      <c r="E2545" s="10">
        <v>74.685000000000002</v>
      </c>
    </row>
    <row r="2546" spans="1:5" x14ac:dyDescent="0.25">
      <c r="A2546" s="14">
        <v>39752</v>
      </c>
      <c r="B2546" s="10">
        <v>59.89</v>
      </c>
      <c r="D2546" s="14">
        <v>40648</v>
      </c>
      <c r="E2546" s="10">
        <v>74.831999999999994</v>
      </c>
    </row>
    <row r="2547" spans="1:5" x14ac:dyDescent="0.25">
      <c r="A2547" s="14">
        <v>39751</v>
      </c>
      <c r="B2547" s="10">
        <v>62.9</v>
      </c>
      <c r="D2547" s="14">
        <v>40651</v>
      </c>
      <c r="E2547" s="10">
        <v>75.504000000000005</v>
      </c>
    </row>
    <row r="2548" spans="1:5" x14ac:dyDescent="0.25">
      <c r="A2548" s="14">
        <v>39750</v>
      </c>
      <c r="B2548" s="10">
        <v>69.959999999999994</v>
      </c>
      <c r="D2548" s="14">
        <v>40652</v>
      </c>
      <c r="E2548" s="10">
        <v>75.028999999999996</v>
      </c>
    </row>
    <row r="2549" spans="1:5" x14ac:dyDescent="0.25">
      <c r="A2549" s="14">
        <v>39749</v>
      </c>
      <c r="B2549" s="10">
        <v>66.959999999999994</v>
      </c>
      <c r="D2549" s="14">
        <v>40653</v>
      </c>
      <c r="E2549" s="10">
        <v>74.367999999999995</v>
      </c>
    </row>
    <row r="2550" spans="1:5" x14ac:dyDescent="0.25">
      <c r="A2550" s="14">
        <v>39748</v>
      </c>
      <c r="B2550" s="10">
        <v>80.06</v>
      </c>
      <c r="D2550" s="14">
        <v>40654</v>
      </c>
      <c r="E2550" s="10">
        <v>74.108999999999995</v>
      </c>
    </row>
    <row r="2551" spans="1:5" x14ac:dyDescent="0.25">
      <c r="A2551" s="14">
        <v>39745</v>
      </c>
      <c r="B2551" s="10">
        <v>79.13</v>
      </c>
      <c r="D2551" s="14">
        <v>40655</v>
      </c>
      <c r="E2551" s="10">
        <v>74.108000000000004</v>
      </c>
    </row>
    <row r="2552" spans="1:5" x14ac:dyDescent="0.25">
      <c r="A2552" s="14">
        <v>39744</v>
      </c>
      <c r="B2552" s="10">
        <v>67.8</v>
      </c>
      <c r="D2552" s="14">
        <v>40658</v>
      </c>
      <c r="E2552" s="10">
        <v>73.986000000000004</v>
      </c>
    </row>
    <row r="2553" spans="1:5" x14ac:dyDescent="0.25">
      <c r="A2553" s="14">
        <v>39743</v>
      </c>
      <c r="B2553" s="10">
        <v>69.650000000000006</v>
      </c>
      <c r="D2553" s="14">
        <v>40659</v>
      </c>
      <c r="E2553" s="10">
        <v>73.837000000000003</v>
      </c>
    </row>
    <row r="2554" spans="1:5" x14ac:dyDescent="0.25">
      <c r="A2554" s="14">
        <v>39742</v>
      </c>
      <c r="B2554" s="10">
        <v>53.11</v>
      </c>
      <c r="D2554" s="14">
        <v>40660</v>
      </c>
      <c r="E2554" s="10">
        <v>73.519000000000005</v>
      </c>
    </row>
    <row r="2555" spans="1:5" x14ac:dyDescent="0.25">
      <c r="A2555" s="14">
        <v>39741</v>
      </c>
      <c r="B2555" s="10">
        <v>52.97</v>
      </c>
      <c r="D2555" s="14">
        <v>40661</v>
      </c>
      <c r="E2555" s="10">
        <v>73.120999999999995</v>
      </c>
    </row>
    <row r="2556" spans="1:5" x14ac:dyDescent="0.25">
      <c r="A2556" s="14">
        <v>39738</v>
      </c>
      <c r="B2556" s="10">
        <v>70.33</v>
      </c>
      <c r="D2556" s="14">
        <v>40662</v>
      </c>
      <c r="E2556" s="10">
        <v>72.933000000000007</v>
      </c>
    </row>
    <row r="2557" spans="1:5" x14ac:dyDescent="0.25">
      <c r="A2557" s="14">
        <v>39737</v>
      </c>
      <c r="B2557" s="10">
        <v>67.61</v>
      </c>
      <c r="D2557" s="14">
        <v>40665</v>
      </c>
      <c r="E2557" s="10">
        <v>72.950999999999993</v>
      </c>
    </row>
    <row r="2558" spans="1:5" x14ac:dyDescent="0.25">
      <c r="A2558" s="14">
        <v>39736</v>
      </c>
      <c r="B2558" s="10">
        <v>69.25</v>
      </c>
      <c r="D2558" s="14">
        <v>40666</v>
      </c>
      <c r="E2558" s="10">
        <v>73.14</v>
      </c>
    </row>
    <row r="2559" spans="1:5" x14ac:dyDescent="0.25">
      <c r="A2559" s="14">
        <v>39735</v>
      </c>
      <c r="B2559" s="10">
        <v>55.13</v>
      </c>
      <c r="D2559" s="14">
        <v>40667</v>
      </c>
      <c r="E2559" s="10">
        <v>73.031000000000006</v>
      </c>
    </row>
    <row r="2560" spans="1:5" x14ac:dyDescent="0.25">
      <c r="A2560" s="14">
        <v>39731</v>
      </c>
      <c r="B2560" s="10">
        <v>69.95</v>
      </c>
      <c r="D2560" s="14">
        <v>40668</v>
      </c>
      <c r="E2560" s="10">
        <v>74.194000000000003</v>
      </c>
    </row>
    <row r="2561" spans="1:5" x14ac:dyDescent="0.25">
      <c r="A2561" s="14">
        <v>39730</v>
      </c>
      <c r="B2561" s="10">
        <v>63.92</v>
      </c>
      <c r="D2561" s="14">
        <v>40669</v>
      </c>
      <c r="E2561" s="10">
        <v>74.840999999999994</v>
      </c>
    </row>
    <row r="2562" spans="1:5" x14ac:dyDescent="0.25">
      <c r="A2562" s="14">
        <v>39729</v>
      </c>
      <c r="B2562" s="10">
        <v>57.53</v>
      </c>
      <c r="D2562" s="14">
        <v>40672</v>
      </c>
      <c r="E2562" s="10">
        <v>74.736999999999995</v>
      </c>
    </row>
    <row r="2563" spans="1:5" x14ac:dyDescent="0.25">
      <c r="A2563" s="14">
        <v>39728</v>
      </c>
      <c r="B2563" s="10">
        <v>53.68</v>
      </c>
      <c r="D2563" s="14">
        <v>40673</v>
      </c>
      <c r="E2563" s="10">
        <v>74.611000000000004</v>
      </c>
    </row>
    <row r="2564" spans="1:5" x14ac:dyDescent="0.25">
      <c r="A2564" s="14">
        <v>39727</v>
      </c>
      <c r="B2564" s="10">
        <v>52.05</v>
      </c>
      <c r="D2564" s="14">
        <v>40674</v>
      </c>
      <c r="E2564" s="10">
        <v>75.326999999999998</v>
      </c>
    </row>
    <row r="2565" spans="1:5" x14ac:dyDescent="0.25">
      <c r="A2565" s="14">
        <v>39724</v>
      </c>
      <c r="B2565" s="10">
        <v>45.14</v>
      </c>
      <c r="D2565" s="14">
        <v>40675</v>
      </c>
      <c r="E2565" s="10">
        <v>75.239999999999995</v>
      </c>
    </row>
    <row r="2566" spans="1:5" x14ac:dyDescent="0.25">
      <c r="A2566" s="14">
        <v>39723</v>
      </c>
      <c r="B2566" s="10">
        <v>45.26</v>
      </c>
      <c r="D2566" s="14">
        <v>40676</v>
      </c>
      <c r="E2566" s="10">
        <v>75.757000000000005</v>
      </c>
    </row>
    <row r="2567" spans="1:5" x14ac:dyDescent="0.25">
      <c r="A2567" s="14">
        <v>39722</v>
      </c>
      <c r="B2567" s="10">
        <v>39.81</v>
      </c>
      <c r="D2567" s="14">
        <v>40679</v>
      </c>
      <c r="E2567" s="10">
        <v>75.47</v>
      </c>
    </row>
    <row r="2568" spans="1:5" x14ac:dyDescent="0.25">
      <c r="A2568" s="14">
        <v>39721</v>
      </c>
      <c r="B2568" s="10">
        <v>39.39</v>
      </c>
      <c r="D2568" s="14">
        <v>40680</v>
      </c>
      <c r="E2568" s="10">
        <v>75.399000000000001</v>
      </c>
    </row>
    <row r="2569" spans="1:5" x14ac:dyDescent="0.25">
      <c r="A2569" s="14">
        <v>39720</v>
      </c>
      <c r="B2569" s="10">
        <v>46.72</v>
      </c>
      <c r="D2569" s="14">
        <v>40681</v>
      </c>
      <c r="E2569" s="10">
        <v>75.474999999999994</v>
      </c>
    </row>
    <row r="2570" spans="1:5" x14ac:dyDescent="0.25">
      <c r="A2570" s="14">
        <v>39717</v>
      </c>
      <c r="B2570" s="10">
        <v>34.74</v>
      </c>
      <c r="D2570" s="14">
        <v>40682</v>
      </c>
      <c r="E2570" s="10">
        <v>75.123000000000005</v>
      </c>
    </row>
    <row r="2571" spans="1:5" x14ac:dyDescent="0.25">
      <c r="A2571" s="14">
        <v>39716</v>
      </c>
      <c r="B2571" s="10">
        <v>32.82</v>
      </c>
      <c r="D2571" s="14">
        <v>40683</v>
      </c>
      <c r="E2571" s="10">
        <v>75.435000000000002</v>
      </c>
    </row>
    <row r="2572" spans="1:5" x14ac:dyDescent="0.25">
      <c r="A2572" s="14">
        <v>39715</v>
      </c>
      <c r="B2572" s="10">
        <v>35.19</v>
      </c>
      <c r="D2572" s="14">
        <v>40686</v>
      </c>
      <c r="E2572" s="10">
        <v>76.103999999999999</v>
      </c>
    </row>
    <row r="2573" spans="1:5" x14ac:dyDescent="0.25">
      <c r="A2573" s="14">
        <v>39714</v>
      </c>
      <c r="B2573" s="10">
        <v>35.72</v>
      </c>
      <c r="D2573" s="14">
        <v>40687</v>
      </c>
      <c r="E2573" s="10">
        <v>75.882000000000005</v>
      </c>
    </row>
    <row r="2574" spans="1:5" x14ac:dyDescent="0.25">
      <c r="A2574" s="14">
        <v>39713</v>
      </c>
      <c r="B2574" s="10">
        <v>33.85</v>
      </c>
      <c r="D2574" s="14">
        <v>40688</v>
      </c>
      <c r="E2574" s="10">
        <v>75.932000000000002</v>
      </c>
    </row>
    <row r="2575" spans="1:5" x14ac:dyDescent="0.25">
      <c r="A2575" s="14">
        <v>39710</v>
      </c>
      <c r="B2575" s="10">
        <v>32.07</v>
      </c>
      <c r="D2575" s="14">
        <v>40689</v>
      </c>
      <c r="E2575" s="10">
        <v>75.549000000000007</v>
      </c>
    </row>
    <row r="2576" spans="1:5" x14ac:dyDescent="0.25">
      <c r="A2576" s="14">
        <v>39709</v>
      </c>
      <c r="B2576" s="10">
        <v>33.1</v>
      </c>
      <c r="D2576" s="14">
        <v>40690</v>
      </c>
      <c r="E2576" s="10">
        <v>74.953999999999994</v>
      </c>
    </row>
    <row r="2577" spans="1:5" x14ac:dyDescent="0.25">
      <c r="A2577" s="14">
        <v>39708</v>
      </c>
      <c r="B2577" s="10">
        <v>36.22</v>
      </c>
      <c r="D2577" s="14">
        <v>40693</v>
      </c>
      <c r="E2577" s="10">
        <v>74.957999999999998</v>
      </c>
    </row>
    <row r="2578" spans="1:5" x14ac:dyDescent="0.25">
      <c r="A2578" s="14">
        <v>39707</v>
      </c>
      <c r="B2578" s="10">
        <v>30.3</v>
      </c>
      <c r="D2578" s="14">
        <v>40694</v>
      </c>
      <c r="E2578" s="10">
        <v>74.638000000000005</v>
      </c>
    </row>
    <row r="2579" spans="1:5" x14ac:dyDescent="0.25">
      <c r="A2579" s="14">
        <v>39706</v>
      </c>
      <c r="B2579" s="10">
        <v>31.7</v>
      </c>
      <c r="D2579" s="14">
        <v>40695</v>
      </c>
      <c r="E2579" s="10">
        <v>74.677000000000007</v>
      </c>
    </row>
    <row r="2580" spans="1:5" x14ac:dyDescent="0.25">
      <c r="A2580" s="14">
        <v>39703</v>
      </c>
      <c r="B2580" s="10">
        <v>25.66</v>
      </c>
      <c r="D2580" s="14">
        <v>40696</v>
      </c>
      <c r="E2580" s="10">
        <v>74.332999999999998</v>
      </c>
    </row>
    <row r="2581" spans="1:5" x14ac:dyDescent="0.25">
      <c r="A2581" s="14">
        <v>39702</v>
      </c>
      <c r="B2581" s="10">
        <v>24.39</v>
      </c>
      <c r="D2581" s="14">
        <v>40697</v>
      </c>
      <c r="E2581" s="10">
        <v>73.783000000000001</v>
      </c>
    </row>
    <row r="2582" spans="1:5" x14ac:dyDescent="0.25">
      <c r="A2582" s="14">
        <v>39701</v>
      </c>
      <c r="B2582" s="10">
        <v>24.52</v>
      </c>
      <c r="D2582" s="14">
        <v>40700</v>
      </c>
      <c r="E2582" s="10">
        <v>73.951999999999998</v>
      </c>
    </row>
    <row r="2583" spans="1:5" x14ac:dyDescent="0.25">
      <c r="A2583" s="14">
        <v>39700</v>
      </c>
      <c r="B2583" s="10">
        <v>25.47</v>
      </c>
      <c r="D2583" s="14">
        <v>40701</v>
      </c>
      <c r="E2583" s="10">
        <v>73.521000000000001</v>
      </c>
    </row>
    <row r="2584" spans="1:5" x14ac:dyDescent="0.25">
      <c r="A2584" s="14">
        <v>39699</v>
      </c>
      <c r="B2584" s="10">
        <v>22.64</v>
      </c>
      <c r="D2584" s="14">
        <v>40702</v>
      </c>
      <c r="E2584" s="10">
        <v>73.930000000000007</v>
      </c>
    </row>
    <row r="2585" spans="1:5" x14ac:dyDescent="0.25">
      <c r="A2585" s="14">
        <v>39696</v>
      </c>
      <c r="B2585" s="10">
        <v>23.06</v>
      </c>
      <c r="D2585" s="14">
        <v>40703</v>
      </c>
      <c r="E2585" s="10">
        <v>74.191999999999993</v>
      </c>
    </row>
    <row r="2586" spans="1:5" x14ac:dyDescent="0.25">
      <c r="A2586" s="14">
        <v>39695</v>
      </c>
      <c r="B2586" s="10">
        <v>24.03</v>
      </c>
      <c r="D2586" s="14">
        <v>40704</v>
      </c>
      <c r="E2586" s="10">
        <v>74.795000000000002</v>
      </c>
    </row>
    <row r="2587" spans="1:5" x14ac:dyDescent="0.25">
      <c r="A2587" s="14">
        <v>39694</v>
      </c>
      <c r="B2587" s="10">
        <v>21.43</v>
      </c>
      <c r="D2587" s="14">
        <v>40707</v>
      </c>
      <c r="E2587" s="10">
        <v>74.512</v>
      </c>
    </row>
    <row r="2588" spans="1:5" x14ac:dyDescent="0.25">
      <c r="A2588" s="14">
        <v>39693</v>
      </c>
      <c r="B2588" s="10">
        <v>21.99</v>
      </c>
      <c r="D2588" s="14">
        <v>40708</v>
      </c>
      <c r="E2588" s="10">
        <v>74.331999999999994</v>
      </c>
    </row>
    <row r="2589" spans="1:5" x14ac:dyDescent="0.25">
      <c r="A2589" s="14">
        <v>39689</v>
      </c>
      <c r="B2589" s="10">
        <v>20.65</v>
      </c>
      <c r="D2589" s="14">
        <v>40709</v>
      </c>
      <c r="E2589" s="10">
        <v>75.600999999999999</v>
      </c>
    </row>
    <row r="2590" spans="1:5" x14ac:dyDescent="0.25">
      <c r="A2590" s="14">
        <v>39688</v>
      </c>
      <c r="B2590" s="10">
        <v>19.43</v>
      </c>
      <c r="D2590" s="14">
        <v>40710</v>
      </c>
      <c r="E2590" s="10">
        <v>75.751999999999995</v>
      </c>
    </row>
    <row r="2591" spans="1:5" x14ac:dyDescent="0.25">
      <c r="A2591" s="14">
        <v>39687</v>
      </c>
      <c r="B2591" s="10">
        <v>19.760000000000002</v>
      </c>
      <c r="D2591" s="14">
        <v>40711</v>
      </c>
      <c r="E2591" s="10">
        <v>74.988</v>
      </c>
    </row>
    <row r="2592" spans="1:5" x14ac:dyDescent="0.25">
      <c r="A2592" s="14">
        <v>39686</v>
      </c>
      <c r="B2592" s="10">
        <v>20.49</v>
      </c>
      <c r="D2592" s="14">
        <v>40714</v>
      </c>
      <c r="E2592" s="10">
        <v>75.028999999999996</v>
      </c>
    </row>
    <row r="2593" spans="1:5" x14ac:dyDescent="0.25">
      <c r="A2593" s="14">
        <v>39685</v>
      </c>
      <c r="B2593" s="10">
        <v>20.97</v>
      </c>
      <c r="D2593" s="14">
        <v>40715</v>
      </c>
      <c r="E2593" s="10">
        <v>74.540999999999997</v>
      </c>
    </row>
    <row r="2594" spans="1:5" x14ac:dyDescent="0.25">
      <c r="A2594" s="14">
        <v>39682</v>
      </c>
      <c r="B2594" s="10">
        <v>18.809999999999999</v>
      </c>
      <c r="D2594" s="14">
        <v>40716</v>
      </c>
      <c r="E2594" s="10">
        <v>74.783000000000001</v>
      </c>
    </row>
    <row r="2595" spans="1:5" x14ac:dyDescent="0.25">
      <c r="A2595" s="14">
        <v>39681</v>
      </c>
      <c r="B2595" s="10">
        <v>19.82</v>
      </c>
      <c r="D2595" s="14">
        <v>40717</v>
      </c>
      <c r="E2595" s="10">
        <v>75.447000000000003</v>
      </c>
    </row>
    <row r="2596" spans="1:5" x14ac:dyDescent="0.25">
      <c r="A2596" s="14">
        <v>39680</v>
      </c>
      <c r="B2596" s="10">
        <v>20.420000000000002</v>
      </c>
      <c r="D2596" s="14">
        <v>40718</v>
      </c>
      <c r="E2596" s="10">
        <v>75.665000000000006</v>
      </c>
    </row>
    <row r="2597" spans="1:5" x14ac:dyDescent="0.25">
      <c r="A2597" s="14">
        <v>39679</v>
      </c>
      <c r="B2597" s="10">
        <v>21.28</v>
      </c>
      <c r="D2597" s="14">
        <v>40721</v>
      </c>
      <c r="E2597" s="10">
        <v>75.391999999999996</v>
      </c>
    </row>
    <row r="2598" spans="1:5" x14ac:dyDescent="0.25">
      <c r="A2598" s="14">
        <v>39678</v>
      </c>
      <c r="B2598" s="10">
        <v>20.98</v>
      </c>
      <c r="D2598" s="14">
        <v>40722</v>
      </c>
      <c r="E2598" s="10">
        <v>75.063000000000002</v>
      </c>
    </row>
    <row r="2599" spans="1:5" x14ac:dyDescent="0.25">
      <c r="A2599" s="14">
        <v>39675</v>
      </c>
      <c r="B2599" s="10">
        <v>19.579999999999998</v>
      </c>
      <c r="D2599" s="14">
        <v>40723</v>
      </c>
      <c r="E2599" s="10">
        <v>74.691000000000003</v>
      </c>
    </row>
    <row r="2600" spans="1:5" x14ac:dyDescent="0.25">
      <c r="A2600" s="14">
        <v>39674</v>
      </c>
      <c r="B2600" s="10">
        <v>20.34</v>
      </c>
      <c r="D2600" s="14">
        <v>40724</v>
      </c>
      <c r="E2600" s="10">
        <v>74.302999999999997</v>
      </c>
    </row>
    <row r="2601" spans="1:5" x14ac:dyDescent="0.25">
      <c r="A2601" s="14">
        <v>39673</v>
      </c>
      <c r="B2601" s="10">
        <v>21.55</v>
      </c>
      <c r="D2601" s="14">
        <v>40725</v>
      </c>
      <c r="E2601" s="10">
        <v>74.349000000000004</v>
      </c>
    </row>
    <row r="2602" spans="1:5" x14ac:dyDescent="0.25">
      <c r="A2602" s="14">
        <v>39672</v>
      </c>
      <c r="B2602" s="10">
        <v>21.17</v>
      </c>
      <c r="D2602" s="14">
        <v>40728</v>
      </c>
      <c r="E2602" s="10">
        <v>74.275000000000006</v>
      </c>
    </row>
    <row r="2603" spans="1:5" x14ac:dyDescent="0.25">
      <c r="A2603" s="14">
        <v>39671</v>
      </c>
      <c r="B2603" s="10">
        <v>20.12</v>
      </c>
      <c r="D2603" s="14">
        <v>40729</v>
      </c>
      <c r="E2603" s="10">
        <v>74.691000000000003</v>
      </c>
    </row>
    <row r="2604" spans="1:5" x14ac:dyDescent="0.25">
      <c r="A2604" s="14">
        <v>39668</v>
      </c>
      <c r="B2604" s="10">
        <v>20.66</v>
      </c>
      <c r="D2604" s="14">
        <v>40730</v>
      </c>
      <c r="E2604" s="10">
        <v>75.122</v>
      </c>
    </row>
    <row r="2605" spans="1:5" x14ac:dyDescent="0.25">
      <c r="A2605" s="14">
        <v>39667</v>
      </c>
      <c r="B2605" s="10">
        <v>21.15</v>
      </c>
      <c r="D2605" s="14">
        <v>40731</v>
      </c>
      <c r="E2605" s="10">
        <v>74.956999999999994</v>
      </c>
    </row>
    <row r="2606" spans="1:5" x14ac:dyDescent="0.25">
      <c r="A2606" s="14">
        <v>39666</v>
      </c>
      <c r="B2606" s="10">
        <v>20.23</v>
      </c>
      <c r="D2606" s="14">
        <v>40732</v>
      </c>
      <c r="E2606" s="10">
        <v>75.179000000000002</v>
      </c>
    </row>
    <row r="2607" spans="1:5" x14ac:dyDescent="0.25">
      <c r="A2607" s="14">
        <v>39665</v>
      </c>
      <c r="B2607" s="10">
        <v>21.14</v>
      </c>
      <c r="D2607" s="14">
        <v>40735</v>
      </c>
      <c r="E2607" s="10">
        <v>75.989000000000004</v>
      </c>
    </row>
    <row r="2608" spans="1:5" x14ac:dyDescent="0.25">
      <c r="A2608" s="14">
        <v>39664</v>
      </c>
      <c r="B2608" s="10">
        <v>23.49</v>
      </c>
      <c r="D2608" s="14">
        <v>40736</v>
      </c>
      <c r="E2608" s="10">
        <v>75.808999999999997</v>
      </c>
    </row>
    <row r="2609" spans="1:5" x14ac:dyDescent="0.25">
      <c r="A2609" s="14">
        <v>39661</v>
      </c>
      <c r="B2609" s="10">
        <v>22.57</v>
      </c>
      <c r="D2609" s="14">
        <v>40737</v>
      </c>
      <c r="E2609" s="10">
        <v>75.207999999999998</v>
      </c>
    </row>
    <row r="2610" spans="1:5" x14ac:dyDescent="0.25">
      <c r="A2610" s="14">
        <v>39660</v>
      </c>
      <c r="B2610" s="10">
        <v>22.94</v>
      </c>
      <c r="D2610" s="14">
        <v>40738</v>
      </c>
      <c r="E2610" s="10">
        <v>75.253</v>
      </c>
    </row>
    <row r="2611" spans="1:5" x14ac:dyDescent="0.25">
      <c r="A2611" s="14">
        <v>39659</v>
      </c>
      <c r="B2611" s="10">
        <v>21.21</v>
      </c>
      <c r="D2611" s="14">
        <v>40739</v>
      </c>
      <c r="E2611" s="10">
        <v>75.126000000000005</v>
      </c>
    </row>
    <row r="2612" spans="1:5" x14ac:dyDescent="0.25">
      <c r="A2612" s="14">
        <v>39658</v>
      </c>
      <c r="B2612" s="10">
        <v>22.03</v>
      </c>
      <c r="D2612" s="14">
        <v>40742</v>
      </c>
      <c r="E2612" s="10">
        <v>75.483000000000004</v>
      </c>
    </row>
    <row r="2613" spans="1:5" x14ac:dyDescent="0.25">
      <c r="A2613" s="14">
        <v>39657</v>
      </c>
      <c r="B2613" s="10">
        <v>24.23</v>
      </c>
      <c r="D2613" s="14">
        <v>40743</v>
      </c>
      <c r="E2613" s="10">
        <v>75.221000000000004</v>
      </c>
    </row>
    <row r="2614" spans="1:5" x14ac:dyDescent="0.25">
      <c r="A2614" s="14">
        <v>39654</v>
      </c>
      <c r="B2614" s="10">
        <v>22.91</v>
      </c>
      <c r="D2614" s="14">
        <v>40744</v>
      </c>
      <c r="E2614" s="10">
        <v>74.792000000000002</v>
      </c>
    </row>
    <row r="2615" spans="1:5" x14ac:dyDescent="0.25">
      <c r="A2615" s="14">
        <v>39653</v>
      </c>
      <c r="B2615" s="10">
        <v>23.44</v>
      </c>
      <c r="D2615" s="14">
        <v>40745</v>
      </c>
      <c r="E2615" s="10">
        <v>74.015000000000001</v>
      </c>
    </row>
    <row r="2616" spans="1:5" x14ac:dyDescent="0.25">
      <c r="A2616" s="14">
        <v>39652</v>
      </c>
      <c r="B2616" s="10">
        <v>21.31</v>
      </c>
      <c r="D2616" s="14">
        <v>40746</v>
      </c>
      <c r="E2616" s="10">
        <v>74.200999999999993</v>
      </c>
    </row>
    <row r="2617" spans="1:5" x14ac:dyDescent="0.25">
      <c r="A2617" s="14">
        <v>39651</v>
      </c>
      <c r="B2617" s="10">
        <v>21.18</v>
      </c>
      <c r="D2617" s="14">
        <v>40749</v>
      </c>
      <c r="E2617" s="10">
        <v>74.063999999999993</v>
      </c>
    </row>
    <row r="2618" spans="1:5" x14ac:dyDescent="0.25">
      <c r="A2618" s="14">
        <v>39650</v>
      </c>
      <c r="B2618" s="10">
        <v>23.05</v>
      </c>
      <c r="D2618" s="14">
        <v>40750</v>
      </c>
      <c r="E2618" s="10">
        <v>73.474000000000004</v>
      </c>
    </row>
    <row r="2619" spans="1:5" x14ac:dyDescent="0.25">
      <c r="A2619" s="14">
        <v>39647</v>
      </c>
      <c r="B2619" s="10">
        <v>24.05</v>
      </c>
      <c r="D2619" s="14">
        <v>40751</v>
      </c>
      <c r="E2619" s="10">
        <v>74.087000000000003</v>
      </c>
    </row>
    <row r="2620" spans="1:5" x14ac:dyDescent="0.25">
      <c r="A2620" s="14">
        <v>39646</v>
      </c>
      <c r="B2620" s="10">
        <v>25.01</v>
      </c>
      <c r="D2620" s="14">
        <v>40752</v>
      </c>
      <c r="E2620" s="10">
        <v>74.221999999999994</v>
      </c>
    </row>
    <row r="2621" spans="1:5" x14ac:dyDescent="0.25">
      <c r="A2621" s="14">
        <v>39645</v>
      </c>
      <c r="B2621" s="10">
        <v>25.1</v>
      </c>
      <c r="D2621" s="14">
        <v>40753</v>
      </c>
      <c r="E2621" s="10">
        <v>73.897000000000006</v>
      </c>
    </row>
    <row r="2622" spans="1:5" x14ac:dyDescent="0.25">
      <c r="A2622" s="14">
        <v>39644</v>
      </c>
      <c r="B2622" s="10">
        <v>28.54</v>
      </c>
      <c r="D2622" s="14">
        <v>40756</v>
      </c>
      <c r="E2622" s="10">
        <v>74.262</v>
      </c>
    </row>
    <row r="2623" spans="1:5" x14ac:dyDescent="0.25">
      <c r="A2623" s="14">
        <v>39643</v>
      </c>
      <c r="B2623" s="10">
        <v>28.48</v>
      </c>
      <c r="D2623" s="14">
        <v>40757</v>
      </c>
      <c r="E2623" s="10">
        <v>74.513000000000005</v>
      </c>
    </row>
    <row r="2624" spans="1:5" x14ac:dyDescent="0.25">
      <c r="A2624" s="14">
        <v>39640</v>
      </c>
      <c r="B2624" s="10">
        <v>27.49</v>
      </c>
      <c r="D2624" s="14">
        <v>40758</v>
      </c>
      <c r="E2624" s="10">
        <v>74.043999999999997</v>
      </c>
    </row>
    <row r="2625" spans="1:5" x14ac:dyDescent="0.25">
      <c r="A2625" s="14">
        <v>39639</v>
      </c>
      <c r="B2625" s="10">
        <v>25.59</v>
      </c>
      <c r="D2625" s="14">
        <v>40759</v>
      </c>
      <c r="E2625" s="10">
        <v>75.123999999999995</v>
      </c>
    </row>
    <row r="2626" spans="1:5" x14ac:dyDescent="0.25">
      <c r="A2626" s="14">
        <v>39638</v>
      </c>
      <c r="B2626" s="10">
        <v>25.23</v>
      </c>
      <c r="D2626" s="14">
        <v>40760</v>
      </c>
      <c r="E2626" s="10">
        <v>74.597999999999999</v>
      </c>
    </row>
    <row r="2627" spans="1:5" x14ac:dyDescent="0.25">
      <c r="A2627" s="14">
        <v>39637</v>
      </c>
      <c r="B2627" s="10">
        <v>23.15</v>
      </c>
      <c r="D2627" s="14">
        <v>40763</v>
      </c>
      <c r="E2627" s="10">
        <v>74.790999999999997</v>
      </c>
    </row>
    <row r="2628" spans="1:5" x14ac:dyDescent="0.25">
      <c r="A2628" s="14">
        <v>39636</v>
      </c>
      <c r="B2628" s="10">
        <v>25.78</v>
      </c>
      <c r="D2628" s="14">
        <v>40764</v>
      </c>
      <c r="E2628" s="10">
        <v>74.605000000000004</v>
      </c>
    </row>
    <row r="2629" spans="1:5" x14ac:dyDescent="0.25">
      <c r="A2629" s="14">
        <v>39632</v>
      </c>
      <c r="B2629" s="10">
        <v>24.78</v>
      </c>
      <c r="D2629" s="14">
        <v>40765</v>
      </c>
      <c r="E2629" s="10">
        <v>74.635999999999996</v>
      </c>
    </row>
    <row r="2630" spans="1:5" x14ac:dyDescent="0.25">
      <c r="A2630" s="14">
        <v>39631</v>
      </c>
      <c r="B2630" s="10">
        <v>25.92</v>
      </c>
      <c r="D2630" s="14">
        <v>40766</v>
      </c>
      <c r="E2630" s="10">
        <v>74.677000000000007</v>
      </c>
    </row>
    <row r="2631" spans="1:5" x14ac:dyDescent="0.25">
      <c r="A2631" s="14">
        <v>39630</v>
      </c>
      <c r="B2631" s="10">
        <v>23.65</v>
      </c>
      <c r="D2631" s="14">
        <v>40767</v>
      </c>
      <c r="E2631" s="10">
        <v>74.606999999999999</v>
      </c>
    </row>
    <row r="2632" spans="1:5" x14ac:dyDescent="0.25">
      <c r="A2632" s="14">
        <v>39629</v>
      </c>
      <c r="B2632" s="10">
        <v>23.95</v>
      </c>
      <c r="D2632" s="14">
        <v>40770</v>
      </c>
      <c r="E2632" s="10">
        <v>73.835999999999999</v>
      </c>
    </row>
    <row r="2633" spans="1:5" x14ac:dyDescent="0.25">
      <c r="A2633" s="14">
        <v>39626</v>
      </c>
      <c r="B2633" s="10">
        <v>23.44</v>
      </c>
      <c r="D2633" s="14">
        <v>40771</v>
      </c>
      <c r="E2633" s="10">
        <v>74.010000000000005</v>
      </c>
    </row>
    <row r="2634" spans="1:5" x14ac:dyDescent="0.25">
      <c r="A2634" s="14">
        <v>39625</v>
      </c>
      <c r="B2634" s="10">
        <v>23.93</v>
      </c>
      <c r="D2634" s="14">
        <v>40772</v>
      </c>
      <c r="E2634" s="10">
        <v>73.674000000000007</v>
      </c>
    </row>
    <row r="2635" spans="1:5" x14ac:dyDescent="0.25">
      <c r="A2635" s="14">
        <v>39624</v>
      </c>
      <c r="B2635" s="10">
        <v>21.14</v>
      </c>
      <c r="D2635" s="14">
        <v>40773</v>
      </c>
      <c r="E2635" s="10">
        <v>74.244</v>
      </c>
    </row>
    <row r="2636" spans="1:5" x14ac:dyDescent="0.25">
      <c r="A2636" s="14">
        <v>39623</v>
      </c>
      <c r="B2636" s="10">
        <v>22.42</v>
      </c>
      <c r="D2636" s="14">
        <v>40774</v>
      </c>
      <c r="E2636" s="10">
        <v>74.009</v>
      </c>
    </row>
    <row r="2637" spans="1:5" x14ac:dyDescent="0.25">
      <c r="A2637" s="14">
        <v>39622</v>
      </c>
      <c r="B2637" s="10">
        <v>22.64</v>
      </c>
      <c r="D2637" s="14">
        <v>40777</v>
      </c>
      <c r="E2637" s="10">
        <v>74.073999999999998</v>
      </c>
    </row>
    <row r="2638" spans="1:5" x14ac:dyDescent="0.25">
      <c r="A2638" s="14">
        <v>39619</v>
      </c>
      <c r="B2638" s="10">
        <v>22.87</v>
      </c>
      <c r="D2638" s="14">
        <v>40778</v>
      </c>
      <c r="E2638" s="10">
        <v>73.894000000000005</v>
      </c>
    </row>
    <row r="2639" spans="1:5" x14ac:dyDescent="0.25">
      <c r="A2639" s="14">
        <v>39618</v>
      </c>
      <c r="B2639" s="10">
        <v>21.58</v>
      </c>
      <c r="D2639" s="14">
        <v>40779</v>
      </c>
      <c r="E2639" s="10">
        <v>74.012</v>
      </c>
    </row>
    <row r="2640" spans="1:5" x14ac:dyDescent="0.25">
      <c r="A2640" s="14">
        <v>39617</v>
      </c>
      <c r="B2640" s="10">
        <v>22.24</v>
      </c>
      <c r="D2640" s="14">
        <v>40780</v>
      </c>
      <c r="E2640" s="10">
        <v>74.278999999999996</v>
      </c>
    </row>
    <row r="2641" spans="1:5" x14ac:dyDescent="0.25">
      <c r="A2641" s="14">
        <v>39616</v>
      </c>
      <c r="B2641" s="10">
        <v>21.13</v>
      </c>
      <c r="D2641" s="14">
        <v>40781</v>
      </c>
      <c r="E2641" s="10">
        <v>73.813999999999993</v>
      </c>
    </row>
    <row r="2642" spans="1:5" x14ac:dyDescent="0.25">
      <c r="A2642" s="14">
        <v>39615</v>
      </c>
      <c r="B2642" s="10">
        <v>20.95</v>
      </c>
      <c r="D2642" s="14">
        <v>40784</v>
      </c>
      <c r="E2642" s="10">
        <v>73.721000000000004</v>
      </c>
    </row>
    <row r="2643" spans="1:5" x14ac:dyDescent="0.25">
      <c r="A2643" s="14">
        <v>39612</v>
      </c>
      <c r="B2643" s="10">
        <v>21.22</v>
      </c>
      <c r="D2643" s="14">
        <v>40785</v>
      </c>
      <c r="E2643" s="10">
        <v>73.945999999999998</v>
      </c>
    </row>
    <row r="2644" spans="1:5" x14ac:dyDescent="0.25">
      <c r="A2644" s="14">
        <v>39611</v>
      </c>
      <c r="B2644" s="10">
        <v>23.33</v>
      </c>
      <c r="D2644" s="14">
        <v>40786</v>
      </c>
      <c r="E2644" s="10">
        <v>74.117000000000004</v>
      </c>
    </row>
    <row r="2645" spans="1:5" x14ac:dyDescent="0.25">
      <c r="A2645" s="14">
        <v>39610</v>
      </c>
      <c r="B2645" s="10">
        <v>24.12</v>
      </c>
      <c r="D2645" s="14">
        <v>40787</v>
      </c>
      <c r="E2645" s="10">
        <v>74.478999999999999</v>
      </c>
    </row>
    <row r="2646" spans="1:5" x14ac:dyDescent="0.25">
      <c r="A2646" s="14">
        <v>39609</v>
      </c>
      <c r="B2646" s="10">
        <v>23.18</v>
      </c>
      <c r="D2646" s="14">
        <v>40788</v>
      </c>
      <c r="E2646" s="10">
        <v>74.756</v>
      </c>
    </row>
    <row r="2647" spans="1:5" x14ac:dyDescent="0.25">
      <c r="A2647" s="14">
        <v>39608</v>
      </c>
      <c r="B2647" s="10">
        <v>23.12</v>
      </c>
      <c r="D2647" s="14">
        <v>40791</v>
      </c>
      <c r="E2647" s="10">
        <v>75.111999999999995</v>
      </c>
    </row>
    <row r="2648" spans="1:5" x14ac:dyDescent="0.25">
      <c r="A2648" s="14">
        <v>39605</v>
      </c>
      <c r="B2648" s="10">
        <v>23.56</v>
      </c>
      <c r="D2648" s="14">
        <v>40792</v>
      </c>
      <c r="E2648" s="10">
        <v>75.951999999999998</v>
      </c>
    </row>
    <row r="2649" spans="1:5" x14ac:dyDescent="0.25">
      <c r="A2649" s="14">
        <v>39604</v>
      </c>
      <c r="B2649" s="10">
        <v>18.63</v>
      </c>
      <c r="D2649" s="14">
        <v>40793</v>
      </c>
      <c r="E2649" s="10">
        <v>75.466999999999999</v>
      </c>
    </row>
    <row r="2650" spans="1:5" x14ac:dyDescent="0.25">
      <c r="A2650" s="14">
        <v>39603</v>
      </c>
      <c r="B2650" s="10">
        <v>20.8</v>
      </c>
      <c r="D2650" s="14">
        <v>40794</v>
      </c>
      <c r="E2650" s="10">
        <v>76.245999999999995</v>
      </c>
    </row>
    <row r="2651" spans="1:5" x14ac:dyDescent="0.25">
      <c r="A2651" s="14">
        <v>39602</v>
      </c>
      <c r="B2651" s="10">
        <v>20.239999999999998</v>
      </c>
      <c r="D2651" s="14">
        <v>40795</v>
      </c>
      <c r="E2651" s="10">
        <v>77.191999999999993</v>
      </c>
    </row>
    <row r="2652" spans="1:5" x14ac:dyDescent="0.25">
      <c r="A2652" s="14">
        <v>39601</v>
      </c>
      <c r="B2652" s="10">
        <v>19.829999999999998</v>
      </c>
      <c r="D2652" s="14">
        <v>40798</v>
      </c>
      <c r="E2652" s="10">
        <v>77.578000000000003</v>
      </c>
    </row>
    <row r="2653" spans="1:5" x14ac:dyDescent="0.25">
      <c r="A2653" s="14">
        <v>39598</v>
      </c>
      <c r="B2653" s="10">
        <v>17.829999999999998</v>
      </c>
      <c r="D2653" s="14">
        <v>40799</v>
      </c>
      <c r="E2653" s="10">
        <v>76.918999999999997</v>
      </c>
    </row>
    <row r="2654" spans="1:5" x14ac:dyDescent="0.25">
      <c r="A2654" s="14">
        <v>39597</v>
      </c>
      <c r="B2654" s="10">
        <v>18.14</v>
      </c>
      <c r="D2654" s="14">
        <v>40800</v>
      </c>
      <c r="E2654" s="10">
        <v>76.832999999999998</v>
      </c>
    </row>
    <row r="2655" spans="1:5" x14ac:dyDescent="0.25">
      <c r="A2655" s="14">
        <v>39596</v>
      </c>
      <c r="B2655" s="10">
        <v>19.07</v>
      </c>
      <c r="D2655" s="14">
        <v>40801</v>
      </c>
      <c r="E2655" s="10">
        <v>76.241</v>
      </c>
    </row>
    <row r="2656" spans="1:5" x14ac:dyDescent="0.25">
      <c r="A2656" s="14">
        <v>39595</v>
      </c>
      <c r="B2656" s="10">
        <v>19.64</v>
      </c>
      <c r="D2656" s="14">
        <v>40802</v>
      </c>
      <c r="E2656" s="10">
        <v>76.599000000000004</v>
      </c>
    </row>
    <row r="2657" spans="1:5" x14ac:dyDescent="0.25">
      <c r="A2657" s="14">
        <v>39591</v>
      </c>
      <c r="B2657" s="10">
        <v>19.55</v>
      </c>
      <c r="D2657" s="14">
        <v>40805</v>
      </c>
      <c r="E2657" s="10">
        <v>77.146000000000001</v>
      </c>
    </row>
    <row r="2658" spans="1:5" x14ac:dyDescent="0.25">
      <c r="A2658" s="14">
        <v>39590</v>
      </c>
      <c r="B2658" s="10">
        <v>18.05</v>
      </c>
      <c r="D2658" s="14">
        <v>40806</v>
      </c>
      <c r="E2658" s="10">
        <v>77.03</v>
      </c>
    </row>
    <row r="2659" spans="1:5" x14ac:dyDescent="0.25">
      <c r="A2659" s="14">
        <v>39589</v>
      </c>
      <c r="B2659" s="10">
        <v>18.59</v>
      </c>
      <c r="D2659" s="14">
        <v>40807</v>
      </c>
      <c r="E2659" s="10">
        <v>77.341999999999999</v>
      </c>
    </row>
    <row r="2660" spans="1:5" x14ac:dyDescent="0.25">
      <c r="A2660" s="14">
        <v>39588</v>
      </c>
      <c r="B2660" s="10">
        <v>17.579999999999998</v>
      </c>
      <c r="D2660" s="14">
        <v>40808</v>
      </c>
      <c r="E2660" s="10">
        <v>78.454999999999998</v>
      </c>
    </row>
    <row r="2661" spans="1:5" x14ac:dyDescent="0.25">
      <c r="A2661" s="14">
        <v>39587</v>
      </c>
      <c r="B2661" s="10">
        <v>17.010000000000002</v>
      </c>
      <c r="D2661" s="14">
        <v>40809</v>
      </c>
      <c r="E2661" s="10">
        <v>78.501000000000005</v>
      </c>
    </row>
    <row r="2662" spans="1:5" x14ac:dyDescent="0.25">
      <c r="A2662" s="14">
        <v>39584</v>
      </c>
      <c r="B2662" s="10">
        <v>16.47</v>
      </c>
      <c r="D2662" s="14">
        <v>40812</v>
      </c>
      <c r="E2662" s="10">
        <v>78.363</v>
      </c>
    </row>
    <row r="2663" spans="1:5" x14ac:dyDescent="0.25">
      <c r="A2663" s="14">
        <v>39583</v>
      </c>
      <c r="B2663" s="10">
        <v>16.3</v>
      </c>
      <c r="D2663" s="14">
        <v>40813</v>
      </c>
      <c r="E2663" s="10">
        <v>77.506</v>
      </c>
    </row>
    <row r="2664" spans="1:5" x14ac:dyDescent="0.25">
      <c r="A2664" s="14">
        <v>39582</v>
      </c>
      <c r="B2664" s="10">
        <v>17.66</v>
      </c>
      <c r="D2664" s="14">
        <v>40814</v>
      </c>
      <c r="E2664" s="10">
        <v>77.852000000000004</v>
      </c>
    </row>
    <row r="2665" spans="1:5" x14ac:dyDescent="0.25">
      <c r="A2665" s="14">
        <v>39581</v>
      </c>
      <c r="B2665" s="10">
        <v>17.98</v>
      </c>
      <c r="D2665" s="14">
        <v>40815</v>
      </c>
      <c r="E2665" s="10">
        <v>78.028000000000006</v>
      </c>
    </row>
    <row r="2666" spans="1:5" x14ac:dyDescent="0.25">
      <c r="A2666" s="14">
        <v>39580</v>
      </c>
      <c r="B2666" s="10">
        <v>17.79</v>
      </c>
      <c r="D2666" s="14">
        <v>40816</v>
      </c>
      <c r="E2666" s="10">
        <v>78.552999999999997</v>
      </c>
    </row>
    <row r="2667" spans="1:5" x14ac:dyDescent="0.25">
      <c r="A2667" s="14">
        <v>39577</v>
      </c>
      <c r="B2667" s="10">
        <v>19.41</v>
      </c>
      <c r="D2667" s="14">
        <v>40819</v>
      </c>
      <c r="E2667" s="10">
        <v>79.430999999999997</v>
      </c>
    </row>
    <row r="2668" spans="1:5" x14ac:dyDescent="0.25">
      <c r="A2668" s="14">
        <v>39576</v>
      </c>
      <c r="B2668" s="10">
        <v>19.399999999999999</v>
      </c>
      <c r="D2668" s="14">
        <v>40820</v>
      </c>
      <c r="E2668" s="10">
        <v>79.596999999999994</v>
      </c>
    </row>
    <row r="2669" spans="1:5" x14ac:dyDescent="0.25">
      <c r="A2669" s="14">
        <v>39575</v>
      </c>
      <c r="B2669" s="10">
        <v>19.73</v>
      </c>
      <c r="D2669" s="14">
        <v>40821</v>
      </c>
      <c r="E2669" s="10">
        <v>78.918999999999997</v>
      </c>
    </row>
    <row r="2670" spans="1:5" x14ac:dyDescent="0.25">
      <c r="A2670" s="14">
        <v>39574</v>
      </c>
      <c r="B2670" s="10">
        <v>18.21</v>
      </c>
      <c r="D2670" s="14">
        <v>40822</v>
      </c>
      <c r="E2670" s="10">
        <v>78.634</v>
      </c>
    </row>
    <row r="2671" spans="1:5" x14ac:dyDescent="0.25">
      <c r="A2671" s="14">
        <v>39573</v>
      </c>
      <c r="B2671" s="10">
        <v>18.899999999999999</v>
      </c>
      <c r="D2671" s="14">
        <v>40823</v>
      </c>
      <c r="E2671" s="10">
        <v>78.725999999999999</v>
      </c>
    </row>
    <row r="2672" spans="1:5" x14ac:dyDescent="0.25">
      <c r="A2672" s="14">
        <v>39570</v>
      </c>
      <c r="B2672" s="10">
        <v>18.18</v>
      </c>
      <c r="D2672" s="14">
        <v>40826</v>
      </c>
      <c r="E2672" s="10">
        <v>77.494</v>
      </c>
    </row>
    <row r="2673" spans="1:5" x14ac:dyDescent="0.25">
      <c r="A2673" s="14">
        <v>39569</v>
      </c>
      <c r="B2673" s="10">
        <v>18.88</v>
      </c>
      <c r="D2673" s="14">
        <v>40827</v>
      </c>
      <c r="E2673" s="10">
        <v>77.584999999999994</v>
      </c>
    </row>
    <row r="2674" spans="1:5" x14ac:dyDescent="0.25">
      <c r="A2674" s="14">
        <v>39568</v>
      </c>
      <c r="B2674" s="10">
        <v>20.79</v>
      </c>
      <c r="D2674" s="14">
        <v>40828</v>
      </c>
      <c r="E2674" s="10">
        <v>76.994</v>
      </c>
    </row>
    <row r="2675" spans="1:5" x14ac:dyDescent="0.25">
      <c r="A2675" s="14">
        <v>39567</v>
      </c>
      <c r="B2675" s="10">
        <v>20.239999999999998</v>
      </c>
      <c r="D2675" s="14">
        <v>40829</v>
      </c>
      <c r="E2675" s="10">
        <v>76.995999999999995</v>
      </c>
    </row>
    <row r="2676" spans="1:5" x14ac:dyDescent="0.25">
      <c r="A2676" s="14">
        <v>39566</v>
      </c>
      <c r="B2676" s="10">
        <v>19.64</v>
      </c>
      <c r="D2676" s="14">
        <v>40830</v>
      </c>
      <c r="E2676" s="10">
        <v>76.623000000000005</v>
      </c>
    </row>
    <row r="2677" spans="1:5" x14ac:dyDescent="0.25">
      <c r="A2677" s="14">
        <v>39563</v>
      </c>
      <c r="B2677" s="10">
        <v>19.59</v>
      </c>
      <c r="D2677" s="14">
        <v>40833</v>
      </c>
      <c r="E2677" s="10">
        <v>77.146000000000001</v>
      </c>
    </row>
    <row r="2678" spans="1:5" x14ac:dyDescent="0.25">
      <c r="A2678" s="14">
        <v>39562</v>
      </c>
      <c r="B2678" s="10">
        <v>20.059999999999999</v>
      </c>
      <c r="D2678" s="14">
        <v>40834</v>
      </c>
      <c r="E2678" s="10">
        <v>77.138000000000005</v>
      </c>
    </row>
    <row r="2679" spans="1:5" x14ac:dyDescent="0.25">
      <c r="A2679" s="14">
        <v>39561</v>
      </c>
      <c r="B2679" s="10">
        <v>20.260000000000002</v>
      </c>
      <c r="D2679" s="14">
        <v>40835</v>
      </c>
      <c r="E2679" s="10">
        <v>77.114000000000004</v>
      </c>
    </row>
    <row r="2680" spans="1:5" x14ac:dyDescent="0.25">
      <c r="A2680" s="14">
        <v>39560</v>
      </c>
      <c r="B2680" s="10">
        <v>20.87</v>
      </c>
      <c r="D2680" s="14">
        <v>40836</v>
      </c>
      <c r="E2680" s="10">
        <v>76.974000000000004</v>
      </c>
    </row>
    <row r="2681" spans="1:5" x14ac:dyDescent="0.25">
      <c r="A2681" s="14">
        <v>39559</v>
      </c>
      <c r="B2681" s="10">
        <v>20.5</v>
      </c>
      <c r="D2681" s="14">
        <v>40837</v>
      </c>
      <c r="E2681" s="10">
        <v>76.394999999999996</v>
      </c>
    </row>
    <row r="2682" spans="1:5" x14ac:dyDescent="0.25">
      <c r="A2682" s="14">
        <v>39556</v>
      </c>
      <c r="B2682" s="10">
        <v>20.13</v>
      </c>
      <c r="D2682" s="14">
        <v>40840</v>
      </c>
      <c r="E2682" s="10">
        <v>76.028000000000006</v>
      </c>
    </row>
    <row r="2683" spans="1:5" x14ac:dyDescent="0.25">
      <c r="A2683" s="14">
        <v>39555</v>
      </c>
      <c r="B2683" s="10">
        <v>20.37</v>
      </c>
      <c r="D2683" s="14">
        <v>40841</v>
      </c>
      <c r="E2683" s="10">
        <v>76.122</v>
      </c>
    </row>
    <row r="2684" spans="1:5" x14ac:dyDescent="0.25">
      <c r="A2684" s="14">
        <v>39554</v>
      </c>
      <c r="B2684" s="10">
        <v>20.53</v>
      </c>
      <c r="D2684" s="14">
        <v>40842</v>
      </c>
      <c r="E2684" s="10">
        <v>76.245999999999995</v>
      </c>
    </row>
    <row r="2685" spans="1:5" x14ac:dyDescent="0.25">
      <c r="A2685" s="14">
        <v>39553</v>
      </c>
      <c r="B2685" s="10">
        <v>22.78</v>
      </c>
      <c r="D2685" s="14">
        <v>40843</v>
      </c>
      <c r="E2685" s="10">
        <v>74.879000000000005</v>
      </c>
    </row>
    <row r="2686" spans="1:5" x14ac:dyDescent="0.25">
      <c r="A2686" s="14">
        <v>39552</v>
      </c>
      <c r="B2686" s="10">
        <v>23.82</v>
      </c>
      <c r="D2686" s="14">
        <v>40844</v>
      </c>
      <c r="E2686" s="10">
        <v>75.066999999999993</v>
      </c>
    </row>
    <row r="2687" spans="1:5" x14ac:dyDescent="0.25">
      <c r="A2687" s="14">
        <v>39549</v>
      </c>
      <c r="B2687" s="10">
        <v>23.46</v>
      </c>
      <c r="D2687" s="14">
        <v>40847</v>
      </c>
      <c r="E2687" s="10">
        <v>76.165999999999997</v>
      </c>
    </row>
    <row r="2688" spans="1:5" x14ac:dyDescent="0.25">
      <c r="A2688" s="14">
        <v>39548</v>
      </c>
      <c r="B2688" s="10">
        <v>21.98</v>
      </c>
      <c r="D2688" s="14">
        <v>40848</v>
      </c>
      <c r="E2688" s="10">
        <v>77.260999999999996</v>
      </c>
    </row>
    <row r="2689" spans="1:5" x14ac:dyDescent="0.25">
      <c r="A2689" s="14">
        <v>39547</v>
      </c>
      <c r="B2689" s="10">
        <v>22.81</v>
      </c>
      <c r="D2689" s="14">
        <v>40849</v>
      </c>
      <c r="E2689" s="10">
        <v>77.016999999999996</v>
      </c>
    </row>
    <row r="2690" spans="1:5" x14ac:dyDescent="0.25">
      <c r="A2690" s="14">
        <v>39546</v>
      </c>
      <c r="B2690" s="10">
        <v>22.36</v>
      </c>
      <c r="D2690" s="14">
        <v>40850</v>
      </c>
      <c r="E2690" s="10">
        <v>76.671999999999997</v>
      </c>
    </row>
    <row r="2691" spans="1:5" x14ac:dyDescent="0.25">
      <c r="A2691" s="14">
        <v>39545</v>
      </c>
      <c r="B2691" s="10">
        <v>22.42</v>
      </c>
      <c r="D2691" s="14">
        <v>40851</v>
      </c>
      <c r="E2691" s="10">
        <v>76.962000000000003</v>
      </c>
    </row>
    <row r="2692" spans="1:5" x14ac:dyDescent="0.25">
      <c r="A2692" s="14">
        <v>39542</v>
      </c>
      <c r="B2692" s="10">
        <v>22.45</v>
      </c>
      <c r="D2692" s="14">
        <v>40854</v>
      </c>
      <c r="E2692" s="10">
        <v>76.962000000000003</v>
      </c>
    </row>
    <row r="2693" spans="1:5" x14ac:dyDescent="0.25">
      <c r="A2693" s="14">
        <v>39541</v>
      </c>
      <c r="B2693" s="10">
        <v>23.21</v>
      </c>
      <c r="D2693" s="14">
        <v>40855</v>
      </c>
      <c r="E2693" s="10">
        <v>76.585999999999999</v>
      </c>
    </row>
    <row r="2694" spans="1:5" x14ac:dyDescent="0.25">
      <c r="A2694" s="14">
        <v>39540</v>
      </c>
      <c r="B2694" s="10">
        <v>23.43</v>
      </c>
      <c r="D2694" s="14">
        <v>40856</v>
      </c>
      <c r="E2694" s="10">
        <v>77.926000000000002</v>
      </c>
    </row>
    <row r="2695" spans="1:5" x14ac:dyDescent="0.25">
      <c r="A2695" s="14">
        <v>39539</v>
      </c>
      <c r="B2695" s="10">
        <v>22.68</v>
      </c>
      <c r="D2695" s="14">
        <v>40857</v>
      </c>
      <c r="E2695" s="10">
        <v>77.742999999999995</v>
      </c>
    </row>
    <row r="2696" spans="1:5" x14ac:dyDescent="0.25">
      <c r="A2696" s="14">
        <v>39538</v>
      </c>
      <c r="B2696" s="10">
        <v>25.61</v>
      </c>
      <c r="D2696" s="14">
        <v>40858</v>
      </c>
      <c r="E2696" s="10">
        <v>76.944999999999993</v>
      </c>
    </row>
    <row r="2697" spans="1:5" x14ac:dyDescent="0.25">
      <c r="A2697" s="14">
        <v>39535</v>
      </c>
      <c r="B2697" s="10">
        <v>25.71</v>
      </c>
      <c r="D2697" s="14">
        <v>40861</v>
      </c>
      <c r="E2697" s="10">
        <v>77.569000000000003</v>
      </c>
    </row>
    <row r="2698" spans="1:5" x14ac:dyDescent="0.25">
      <c r="A2698" s="14">
        <v>39534</v>
      </c>
      <c r="B2698" s="10">
        <v>25.88</v>
      </c>
      <c r="D2698" s="14">
        <v>40862</v>
      </c>
      <c r="E2698" s="10">
        <v>77.872</v>
      </c>
    </row>
    <row r="2699" spans="1:5" x14ac:dyDescent="0.25">
      <c r="A2699" s="14">
        <v>39533</v>
      </c>
      <c r="B2699" s="10">
        <v>26.08</v>
      </c>
      <c r="D2699" s="14">
        <v>40863</v>
      </c>
      <c r="E2699" s="10">
        <v>78.016000000000005</v>
      </c>
    </row>
    <row r="2700" spans="1:5" x14ac:dyDescent="0.25">
      <c r="A2700" s="14">
        <v>39532</v>
      </c>
      <c r="B2700" s="10">
        <v>25.72</v>
      </c>
      <c r="D2700" s="14">
        <v>40864</v>
      </c>
      <c r="E2700" s="10">
        <v>78.281999999999996</v>
      </c>
    </row>
    <row r="2701" spans="1:5" x14ac:dyDescent="0.25">
      <c r="A2701" s="14">
        <v>39531</v>
      </c>
      <c r="B2701" s="10">
        <v>25.73</v>
      </c>
      <c r="D2701" s="14">
        <v>40865</v>
      </c>
      <c r="E2701" s="10">
        <v>78.063999999999993</v>
      </c>
    </row>
    <row r="2702" spans="1:5" x14ac:dyDescent="0.25">
      <c r="A2702" s="14">
        <v>39527</v>
      </c>
      <c r="B2702" s="10">
        <v>26.62</v>
      </c>
      <c r="D2702" s="14">
        <v>40868</v>
      </c>
      <c r="E2702" s="10">
        <v>78.3</v>
      </c>
    </row>
    <row r="2703" spans="1:5" x14ac:dyDescent="0.25">
      <c r="A2703" s="14">
        <v>39526</v>
      </c>
      <c r="B2703" s="10">
        <v>29.84</v>
      </c>
      <c r="D2703" s="14">
        <v>40869</v>
      </c>
      <c r="E2703" s="10">
        <v>78.266000000000005</v>
      </c>
    </row>
    <row r="2704" spans="1:5" x14ac:dyDescent="0.25">
      <c r="A2704" s="14">
        <v>39525</v>
      </c>
      <c r="B2704" s="10">
        <v>25.79</v>
      </c>
      <c r="D2704" s="14">
        <v>40870</v>
      </c>
      <c r="E2704" s="10">
        <v>79.141000000000005</v>
      </c>
    </row>
    <row r="2705" spans="1:5" x14ac:dyDescent="0.25">
      <c r="A2705" s="14">
        <v>39524</v>
      </c>
      <c r="B2705" s="10">
        <v>32.24</v>
      </c>
      <c r="D2705" s="14">
        <v>40871</v>
      </c>
      <c r="E2705" s="10">
        <v>79.141000000000005</v>
      </c>
    </row>
    <row r="2706" spans="1:5" x14ac:dyDescent="0.25">
      <c r="A2706" s="14">
        <v>39521</v>
      </c>
      <c r="B2706" s="10">
        <v>31.16</v>
      </c>
      <c r="D2706" s="14">
        <v>40872</v>
      </c>
      <c r="E2706" s="10">
        <v>79.686000000000007</v>
      </c>
    </row>
    <row r="2707" spans="1:5" x14ac:dyDescent="0.25">
      <c r="A2707" s="14">
        <v>39520</v>
      </c>
      <c r="B2707" s="10">
        <v>27.29</v>
      </c>
      <c r="D2707" s="14">
        <v>40875</v>
      </c>
      <c r="E2707" s="10">
        <v>79.263000000000005</v>
      </c>
    </row>
    <row r="2708" spans="1:5" x14ac:dyDescent="0.25">
      <c r="A2708" s="14">
        <v>39519</v>
      </c>
      <c r="B2708" s="10">
        <v>27.22</v>
      </c>
      <c r="D2708" s="14">
        <v>40876</v>
      </c>
      <c r="E2708" s="10">
        <v>79.007000000000005</v>
      </c>
    </row>
    <row r="2709" spans="1:5" x14ac:dyDescent="0.25">
      <c r="A2709" s="14">
        <v>39518</v>
      </c>
      <c r="B2709" s="10">
        <v>26.36</v>
      </c>
      <c r="D2709" s="14">
        <v>40877</v>
      </c>
      <c r="E2709" s="10">
        <v>78.384</v>
      </c>
    </row>
    <row r="2710" spans="1:5" x14ac:dyDescent="0.25">
      <c r="A2710" s="14">
        <v>39517</v>
      </c>
      <c r="B2710" s="10">
        <v>29.38</v>
      </c>
      <c r="D2710" s="14">
        <v>40878</v>
      </c>
      <c r="E2710" s="10">
        <v>78.328000000000003</v>
      </c>
    </row>
    <row r="2711" spans="1:5" x14ac:dyDescent="0.25">
      <c r="A2711" s="14">
        <v>39514</v>
      </c>
      <c r="B2711" s="10">
        <v>27.49</v>
      </c>
      <c r="D2711" s="14">
        <v>40879</v>
      </c>
      <c r="E2711" s="10">
        <v>78.625</v>
      </c>
    </row>
    <row r="2712" spans="1:5" x14ac:dyDescent="0.25">
      <c r="A2712" s="14">
        <v>39513</v>
      </c>
      <c r="B2712" s="10">
        <v>27.55</v>
      </c>
      <c r="D2712" s="14">
        <v>40882</v>
      </c>
      <c r="E2712" s="10">
        <v>78.569999999999993</v>
      </c>
    </row>
    <row r="2713" spans="1:5" x14ac:dyDescent="0.25">
      <c r="A2713" s="14">
        <v>39512</v>
      </c>
      <c r="B2713" s="10">
        <v>24.6</v>
      </c>
      <c r="D2713" s="14">
        <v>40883</v>
      </c>
      <c r="E2713" s="10">
        <v>78.498999999999995</v>
      </c>
    </row>
    <row r="2714" spans="1:5" x14ac:dyDescent="0.25">
      <c r="A2714" s="14">
        <v>39511</v>
      </c>
      <c r="B2714" s="10">
        <v>25.52</v>
      </c>
      <c r="D2714" s="14">
        <v>40884</v>
      </c>
      <c r="E2714" s="10">
        <v>78.484999999999999</v>
      </c>
    </row>
    <row r="2715" spans="1:5" x14ac:dyDescent="0.25">
      <c r="A2715" s="14">
        <v>39510</v>
      </c>
      <c r="B2715" s="10">
        <v>26.28</v>
      </c>
      <c r="D2715" s="14">
        <v>40885</v>
      </c>
      <c r="E2715" s="10">
        <v>78.831999999999994</v>
      </c>
    </row>
    <row r="2716" spans="1:5" x14ac:dyDescent="0.25">
      <c r="A2716" s="14">
        <v>39507</v>
      </c>
      <c r="B2716" s="10">
        <v>26.54</v>
      </c>
      <c r="D2716" s="14">
        <v>40886</v>
      </c>
      <c r="E2716" s="10">
        <v>78.632000000000005</v>
      </c>
    </row>
    <row r="2717" spans="1:5" x14ac:dyDescent="0.25">
      <c r="A2717" s="14">
        <v>39506</v>
      </c>
      <c r="B2717" s="10">
        <v>23.53</v>
      </c>
      <c r="D2717" s="14">
        <v>40889</v>
      </c>
      <c r="E2717" s="10">
        <v>79.534000000000006</v>
      </c>
    </row>
    <row r="2718" spans="1:5" x14ac:dyDescent="0.25">
      <c r="A2718" s="14">
        <v>39505</v>
      </c>
      <c r="B2718" s="10">
        <v>22.69</v>
      </c>
      <c r="D2718" s="14">
        <v>40890</v>
      </c>
      <c r="E2718" s="10">
        <v>80.242000000000004</v>
      </c>
    </row>
    <row r="2719" spans="1:5" x14ac:dyDescent="0.25">
      <c r="A2719" s="14">
        <v>39504</v>
      </c>
      <c r="B2719" s="10">
        <v>21.9</v>
      </c>
      <c r="D2719" s="14">
        <v>40891</v>
      </c>
      <c r="E2719" s="10">
        <v>80.588999999999999</v>
      </c>
    </row>
    <row r="2720" spans="1:5" x14ac:dyDescent="0.25">
      <c r="A2720" s="14">
        <v>39503</v>
      </c>
      <c r="B2720" s="10">
        <v>23.03</v>
      </c>
      <c r="D2720" s="14">
        <v>40892</v>
      </c>
      <c r="E2720" s="10">
        <v>80.320999999999998</v>
      </c>
    </row>
    <row r="2721" spans="1:5" x14ac:dyDescent="0.25">
      <c r="A2721" s="14">
        <v>39500</v>
      </c>
      <c r="B2721" s="10">
        <v>24.06</v>
      </c>
      <c r="D2721" s="14">
        <v>40893</v>
      </c>
      <c r="E2721" s="10">
        <v>80.256</v>
      </c>
    </row>
    <row r="2722" spans="1:5" x14ac:dyDescent="0.25">
      <c r="A2722" s="14">
        <v>39499</v>
      </c>
      <c r="B2722" s="10">
        <v>25.12</v>
      </c>
      <c r="D2722" s="14">
        <v>40896</v>
      </c>
      <c r="E2722" s="10">
        <v>80.25</v>
      </c>
    </row>
    <row r="2723" spans="1:5" x14ac:dyDescent="0.25">
      <c r="A2723" s="14">
        <v>39498</v>
      </c>
      <c r="B2723" s="10">
        <v>24.4</v>
      </c>
      <c r="D2723" s="14">
        <v>40897</v>
      </c>
      <c r="E2723" s="10">
        <v>79.882000000000005</v>
      </c>
    </row>
    <row r="2724" spans="1:5" x14ac:dyDescent="0.25">
      <c r="A2724" s="14">
        <v>39497</v>
      </c>
      <c r="B2724" s="10">
        <v>25.59</v>
      </c>
      <c r="D2724" s="14">
        <v>40898</v>
      </c>
      <c r="E2724" s="10">
        <v>80.022000000000006</v>
      </c>
    </row>
    <row r="2725" spans="1:5" x14ac:dyDescent="0.25">
      <c r="A2725" s="14">
        <v>39493</v>
      </c>
      <c r="B2725" s="10">
        <v>25.02</v>
      </c>
      <c r="D2725" s="14">
        <v>40899</v>
      </c>
      <c r="E2725" s="10">
        <v>79.963999999999999</v>
      </c>
    </row>
    <row r="2726" spans="1:5" x14ac:dyDescent="0.25">
      <c r="A2726" s="14">
        <v>39492</v>
      </c>
      <c r="B2726" s="10">
        <v>25.54</v>
      </c>
      <c r="D2726" s="14">
        <v>40900</v>
      </c>
      <c r="E2726" s="10">
        <v>79.930000000000007</v>
      </c>
    </row>
    <row r="2727" spans="1:5" x14ac:dyDescent="0.25">
      <c r="A2727" s="14">
        <v>39491</v>
      </c>
      <c r="B2727" s="10">
        <v>24.88</v>
      </c>
      <c r="D2727" s="14">
        <v>40903</v>
      </c>
      <c r="E2727" s="10">
        <v>79.921000000000006</v>
      </c>
    </row>
    <row r="2728" spans="1:5" x14ac:dyDescent="0.25">
      <c r="A2728" s="14">
        <v>39490</v>
      </c>
      <c r="B2728" s="10">
        <v>26.33</v>
      </c>
      <c r="D2728" s="14">
        <v>40904</v>
      </c>
      <c r="E2728" s="10">
        <v>79.796999999999997</v>
      </c>
    </row>
    <row r="2729" spans="1:5" x14ac:dyDescent="0.25">
      <c r="A2729" s="14">
        <v>39489</v>
      </c>
      <c r="B2729" s="10">
        <v>27.6</v>
      </c>
      <c r="D2729" s="14">
        <v>40905</v>
      </c>
      <c r="E2729" s="10">
        <v>80.497</v>
      </c>
    </row>
    <row r="2730" spans="1:5" x14ac:dyDescent="0.25">
      <c r="A2730" s="14">
        <v>39486</v>
      </c>
      <c r="B2730" s="10">
        <v>28.01</v>
      </c>
      <c r="D2730" s="14">
        <v>40906</v>
      </c>
      <c r="E2730" s="10">
        <v>80.486000000000004</v>
      </c>
    </row>
    <row r="2731" spans="1:5" x14ac:dyDescent="0.25">
      <c r="A2731" s="14">
        <v>39485</v>
      </c>
      <c r="B2731" s="10">
        <v>27.66</v>
      </c>
      <c r="D2731" s="14">
        <v>40907</v>
      </c>
      <c r="E2731" s="10">
        <v>80.177999999999997</v>
      </c>
    </row>
    <row r="2732" spans="1:5" x14ac:dyDescent="0.25">
      <c r="A2732" s="14">
        <v>39484</v>
      </c>
      <c r="B2732" s="10">
        <v>28.97</v>
      </c>
      <c r="D2732" s="14">
        <v>40910</v>
      </c>
      <c r="E2732" s="10">
        <v>80.28</v>
      </c>
    </row>
    <row r="2733" spans="1:5" x14ac:dyDescent="0.25">
      <c r="A2733" s="14">
        <v>39483</v>
      </c>
      <c r="B2733" s="10">
        <v>28.24</v>
      </c>
      <c r="D2733" s="14">
        <v>40911</v>
      </c>
      <c r="E2733" s="10">
        <v>79.611000000000004</v>
      </c>
    </row>
    <row r="2734" spans="1:5" x14ac:dyDescent="0.25">
      <c r="A2734" s="14">
        <v>39482</v>
      </c>
      <c r="B2734" s="10">
        <v>25.99</v>
      </c>
      <c r="D2734" s="14">
        <v>40912</v>
      </c>
      <c r="E2734" s="10">
        <v>80.129000000000005</v>
      </c>
    </row>
    <row r="2735" spans="1:5" x14ac:dyDescent="0.25">
      <c r="A2735" s="14">
        <v>39479</v>
      </c>
      <c r="B2735" s="10">
        <v>24.02</v>
      </c>
      <c r="D2735" s="14">
        <v>40913</v>
      </c>
      <c r="E2735" s="10">
        <v>80.936000000000007</v>
      </c>
    </row>
    <row r="2736" spans="1:5" x14ac:dyDescent="0.25">
      <c r="A2736" s="14">
        <v>39478</v>
      </c>
      <c r="B2736" s="10">
        <v>26.2</v>
      </c>
      <c r="D2736" s="14">
        <v>40914</v>
      </c>
      <c r="E2736" s="10">
        <v>81.254000000000005</v>
      </c>
    </row>
    <row r="2737" spans="1:5" x14ac:dyDescent="0.25">
      <c r="A2737" s="14">
        <v>39477</v>
      </c>
      <c r="B2737" s="10">
        <v>27.62</v>
      </c>
      <c r="D2737" s="14">
        <v>40917</v>
      </c>
      <c r="E2737" s="10">
        <v>81.051000000000002</v>
      </c>
    </row>
    <row r="2738" spans="1:5" x14ac:dyDescent="0.25">
      <c r="A2738" s="14">
        <v>39476</v>
      </c>
      <c r="B2738" s="10">
        <v>27.32</v>
      </c>
      <c r="D2738" s="14">
        <v>40918</v>
      </c>
      <c r="E2738" s="10">
        <v>80.805000000000007</v>
      </c>
    </row>
    <row r="2739" spans="1:5" x14ac:dyDescent="0.25">
      <c r="A2739" s="14">
        <v>39475</v>
      </c>
      <c r="B2739" s="10">
        <v>27.78</v>
      </c>
      <c r="D2739" s="14">
        <v>40919</v>
      </c>
      <c r="E2739" s="10">
        <v>81.350999999999999</v>
      </c>
    </row>
    <row r="2740" spans="1:5" x14ac:dyDescent="0.25">
      <c r="A2740" s="14">
        <v>39472</v>
      </c>
      <c r="B2740" s="10">
        <v>29.08</v>
      </c>
      <c r="D2740" s="14">
        <v>40920</v>
      </c>
      <c r="E2740" s="10">
        <v>80.77</v>
      </c>
    </row>
    <row r="2741" spans="1:5" x14ac:dyDescent="0.25">
      <c r="A2741" s="14">
        <v>39471</v>
      </c>
      <c r="B2741" s="10">
        <v>27.78</v>
      </c>
      <c r="D2741" s="14">
        <v>40921</v>
      </c>
      <c r="E2741" s="10">
        <v>81.515000000000001</v>
      </c>
    </row>
    <row r="2742" spans="1:5" x14ac:dyDescent="0.25">
      <c r="A2742" s="14">
        <v>39470</v>
      </c>
      <c r="B2742" s="10">
        <v>29.02</v>
      </c>
      <c r="D2742" s="14">
        <v>40924</v>
      </c>
      <c r="E2742" s="10">
        <v>81.515000000000001</v>
      </c>
    </row>
    <row r="2743" spans="1:5" x14ac:dyDescent="0.25">
      <c r="A2743" s="14">
        <v>39469</v>
      </c>
      <c r="B2743" s="10">
        <v>31.01</v>
      </c>
      <c r="D2743" s="14">
        <v>40925</v>
      </c>
      <c r="E2743" s="10">
        <v>81.182000000000002</v>
      </c>
    </row>
    <row r="2744" spans="1:5" x14ac:dyDescent="0.25">
      <c r="A2744" s="14">
        <v>39465</v>
      </c>
      <c r="B2744" s="10">
        <v>27.18</v>
      </c>
      <c r="D2744" s="14">
        <v>40926</v>
      </c>
      <c r="E2744" s="10">
        <v>80.608999999999995</v>
      </c>
    </row>
    <row r="2745" spans="1:5" x14ac:dyDescent="0.25">
      <c r="A2745" s="14">
        <v>39464</v>
      </c>
      <c r="B2745" s="10">
        <v>28.46</v>
      </c>
      <c r="D2745" s="14">
        <v>40927</v>
      </c>
      <c r="E2745" s="10">
        <v>80.215999999999994</v>
      </c>
    </row>
    <row r="2746" spans="1:5" x14ac:dyDescent="0.25">
      <c r="A2746" s="14">
        <v>39463</v>
      </c>
      <c r="B2746" s="10">
        <v>24.38</v>
      </c>
      <c r="D2746" s="14">
        <v>40928</v>
      </c>
      <c r="E2746" s="10">
        <v>80.222999999999999</v>
      </c>
    </row>
    <row r="2747" spans="1:5" x14ac:dyDescent="0.25">
      <c r="A2747" s="14">
        <v>39462</v>
      </c>
      <c r="B2747" s="10">
        <v>23.34</v>
      </c>
      <c r="D2747" s="14">
        <v>40931</v>
      </c>
      <c r="E2747" s="10">
        <v>79.783000000000001</v>
      </c>
    </row>
    <row r="2748" spans="1:5" x14ac:dyDescent="0.25">
      <c r="A2748" s="14">
        <v>39461</v>
      </c>
      <c r="B2748" s="10">
        <v>22.9</v>
      </c>
      <c r="D2748" s="14">
        <v>40932</v>
      </c>
      <c r="E2748" s="10">
        <v>79.867999999999995</v>
      </c>
    </row>
    <row r="2749" spans="1:5" x14ac:dyDescent="0.25">
      <c r="A2749" s="14">
        <v>39458</v>
      </c>
      <c r="B2749" s="10">
        <v>23.68</v>
      </c>
      <c r="D2749" s="14">
        <v>40933</v>
      </c>
      <c r="E2749" s="10">
        <v>79.578999999999994</v>
      </c>
    </row>
    <row r="2750" spans="1:5" x14ac:dyDescent="0.25">
      <c r="A2750" s="14">
        <v>39457</v>
      </c>
      <c r="B2750" s="10">
        <v>23.45</v>
      </c>
      <c r="D2750" s="14">
        <v>40934</v>
      </c>
      <c r="E2750" s="10">
        <v>79.394999999999996</v>
      </c>
    </row>
    <row r="2751" spans="1:5" x14ac:dyDescent="0.25">
      <c r="A2751" s="14">
        <v>39456</v>
      </c>
      <c r="B2751" s="10">
        <v>24.12</v>
      </c>
      <c r="D2751" s="14">
        <v>40935</v>
      </c>
      <c r="E2751" s="10">
        <v>78.902000000000001</v>
      </c>
    </row>
    <row r="2752" spans="1:5" x14ac:dyDescent="0.25">
      <c r="A2752" s="14">
        <v>39455</v>
      </c>
      <c r="B2752" s="10">
        <v>25.43</v>
      </c>
      <c r="D2752" s="14">
        <v>40938</v>
      </c>
      <c r="E2752" s="10">
        <v>79.167000000000002</v>
      </c>
    </row>
    <row r="2753" spans="1:5" x14ac:dyDescent="0.25">
      <c r="A2753" s="14">
        <v>39454</v>
      </c>
      <c r="B2753" s="10">
        <v>23.79</v>
      </c>
      <c r="D2753" s="14">
        <v>40939</v>
      </c>
      <c r="E2753" s="10">
        <v>79.287999999999997</v>
      </c>
    </row>
    <row r="2754" spans="1:5" x14ac:dyDescent="0.25">
      <c r="A2754" s="14">
        <v>39451</v>
      </c>
      <c r="B2754" s="10">
        <v>23.94</v>
      </c>
      <c r="D2754" s="14">
        <v>40940</v>
      </c>
      <c r="E2754" s="10">
        <v>78.921999999999997</v>
      </c>
    </row>
    <row r="2755" spans="1:5" x14ac:dyDescent="0.25">
      <c r="A2755" s="14">
        <v>39450</v>
      </c>
      <c r="B2755" s="10">
        <v>22.49</v>
      </c>
      <c r="D2755" s="14">
        <v>40941</v>
      </c>
      <c r="E2755" s="10">
        <v>78.991</v>
      </c>
    </row>
    <row r="2756" spans="1:5" x14ac:dyDescent="0.25">
      <c r="A2756" s="14">
        <v>39449</v>
      </c>
      <c r="B2756" s="10">
        <v>23.17</v>
      </c>
      <c r="D2756" s="14">
        <v>40942</v>
      </c>
      <c r="E2756" s="10">
        <v>78.924000000000007</v>
      </c>
    </row>
    <row r="2757" spans="1:5" x14ac:dyDescent="0.25">
      <c r="A2757" s="14">
        <v>39447</v>
      </c>
      <c r="B2757" s="10">
        <v>22.5</v>
      </c>
      <c r="D2757" s="14">
        <v>40945</v>
      </c>
      <c r="E2757" s="10">
        <v>79.069000000000003</v>
      </c>
    </row>
    <row r="2758" spans="1:5" x14ac:dyDescent="0.25">
      <c r="A2758" s="14">
        <v>39444</v>
      </c>
      <c r="B2758" s="10">
        <v>20.74</v>
      </c>
      <c r="D2758" s="14">
        <v>40946</v>
      </c>
      <c r="E2758" s="10">
        <v>78.575999999999993</v>
      </c>
    </row>
    <row r="2759" spans="1:5" x14ac:dyDescent="0.25">
      <c r="A2759" s="14">
        <v>39443</v>
      </c>
      <c r="B2759" s="10">
        <v>20.260000000000002</v>
      </c>
      <c r="D2759" s="14">
        <v>40947</v>
      </c>
      <c r="E2759" s="10">
        <v>78.641000000000005</v>
      </c>
    </row>
    <row r="2760" spans="1:5" x14ac:dyDescent="0.25">
      <c r="A2760" s="14">
        <v>39442</v>
      </c>
      <c r="B2760" s="10">
        <v>18.66</v>
      </c>
      <c r="D2760" s="14">
        <v>40948</v>
      </c>
      <c r="E2760" s="10">
        <v>78.566000000000003</v>
      </c>
    </row>
    <row r="2761" spans="1:5" x14ac:dyDescent="0.25">
      <c r="A2761" s="14">
        <v>39440</v>
      </c>
      <c r="B2761" s="10">
        <v>18.600000000000001</v>
      </c>
      <c r="D2761" s="14">
        <v>40949</v>
      </c>
      <c r="E2761" s="10">
        <v>79.114000000000004</v>
      </c>
    </row>
    <row r="2762" spans="1:5" x14ac:dyDescent="0.25">
      <c r="A2762" s="14">
        <v>39437</v>
      </c>
      <c r="B2762" s="10">
        <v>18.47</v>
      </c>
      <c r="D2762" s="14">
        <v>40952</v>
      </c>
      <c r="E2762" s="10">
        <v>78.945999999999998</v>
      </c>
    </row>
    <row r="2763" spans="1:5" x14ac:dyDescent="0.25">
      <c r="A2763" s="14">
        <v>39436</v>
      </c>
      <c r="B2763" s="10">
        <v>20.58</v>
      </c>
      <c r="D2763" s="14">
        <v>40953</v>
      </c>
      <c r="E2763" s="10">
        <v>79.58</v>
      </c>
    </row>
    <row r="2764" spans="1:5" x14ac:dyDescent="0.25">
      <c r="A2764" s="14">
        <v>39435</v>
      </c>
      <c r="B2764" s="10">
        <v>21.68</v>
      </c>
      <c r="D2764" s="14">
        <v>40954</v>
      </c>
      <c r="E2764" s="10">
        <v>79.67</v>
      </c>
    </row>
    <row r="2765" spans="1:5" x14ac:dyDescent="0.25">
      <c r="A2765" s="14">
        <v>39434</v>
      </c>
      <c r="B2765" s="10">
        <v>22.64</v>
      </c>
      <c r="D2765" s="14">
        <v>40955</v>
      </c>
      <c r="E2765" s="10">
        <v>79.347999999999999</v>
      </c>
    </row>
    <row r="2766" spans="1:5" x14ac:dyDescent="0.25">
      <c r="A2766" s="14">
        <v>39433</v>
      </c>
      <c r="B2766" s="10">
        <v>24.52</v>
      </c>
      <c r="D2766" s="14">
        <v>40956</v>
      </c>
      <c r="E2766" s="10">
        <v>79.331000000000003</v>
      </c>
    </row>
    <row r="2767" spans="1:5" x14ac:dyDescent="0.25">
      <c r="A2767" s="14">
        <v>39430</v>
      </c>
      <c r="B2767" s="10">
        <v>23.27</v>
      </c>
      <c r="D2767" s="14">
        <v>40959</v>
      </c>
      <c r="E2767" s="10">
        <v>79.331000000000003</v>
      </c>
    </row>
    <row r="2768" spans="1:5" x14ac:dyDescent="0.25">
      <c r="A2768" s="14">
        <v>39429</v>
      </c>
      <c r="B2768" s="10">
        <v>22.56</v>
      </c>
      <c r="D2768" s="14">
        <v>40960</v>
      </c>
      <c r="E2768" s="10">
        <v>79.043999999999997</v>
      </c>
    </row>
    <row r="2769" spans="1:5" x14ac:dyDescent="0.25">
      <c r="A2769" s="14">
        <v>39428</v>
      </c>
      <c r="B2769" s="10">
        <v>22.47</v>
      </c>
      <c r="D2769" s="14">
        <v>40961</v>
      </c>
      <c r="E2769" s="10">
        <v>79.210999999999999</v>
      </c>
    </row>
    <row r="2770" spans="1:5" x14ac:dyDescent="0.25">
      <c r="A2770" s="14">
        <v>39427</v>
      </c>
      <c r="B2770" s="10">
        <v>23.59</v>
      </c>
      <c r="D2770" s="14">
        <v>40962</v>
      </c>
      <c r="E2770" s="10">
        <v>78.819000000000003</v>
      </c>
    </row>
    <row r="2771" spans="1:5" x14ac:dyDescent="0.25">
      <c r="A2771" s="14">
        <v>39426</v>
      </c>
      <c r="B2771" s="10">
        <v>20.74</v>
      </c>
      <c r="D2771" s="14">
        <v>40963</v>
      </c>
      <c r="E2771" s="10">
        <v>78.352000000000004</v>
      </c>
    </row>
    <row r="2772" spans="1:5" x14ac:dyDescent="0.25">
      <c r="A2772" s="14">
        <v>39423</v>
      </c>
      <c r="B2772" s="10">
        <v>20.85</v>
      </c>
      <c r="D2772" s="14">
        <v>40966</v>
      </c>
      <c r="E2772" s="10">
        <v>78.567999999999998</v>
      </c>
    </row>
    <row r="2773" spans="1:5" x14ac:dyDescent="0.25">
      <c r="A2773" s="14">
        <v>39422</v>
      </c>
      <c r="B2773" s="10">
        <v>20.96</v>
      </c>
      <c r="D2773" s="14">
        <v>40967</v>
      </c>
      <c r="E2773" s="10">
        <v>78.272999999999996</v>
      </c>
    </row>
    <row r="2774" spans="1:5" x14ac:dyDescent="0.25">
      <c r="A2774" s="14">
        <v>39421</v>
      </c>
      <c r="B2774" s="10">
        <v>22.53</v>
      </c>
      <c r="D2774" s="14">
        <v>40968</v>
      </c>
      <c r="E2774" s="10">
        <v>78.736999999999995</v>
      </c>
    </row>
    <row r="2775" spans="1:5" x14ac:dyDescent="0.25">
      <c r="A2775" s="14">
        <v>39420</v>
      </c>
      <c r="B2775" s="10">
        <v>23.79</v>
      </c>
      <c r="D2775" s="14">
        <v>40969</v>
      </c>
      <c r="E2775" s="10">
        <v>78.789000000000001</v>
      </c>
    </row>
    <row r="2776" spans="1:5" x14ac:dyDescent="0.25">
      <c r="A2776" s="14">
        <v>39419</v>
      </c>
      <c r="B2776" s="10">
        <v>23.61</v>
      </c>
      <c r="D2776" s="14">
        <v>40970</v>
      </c>
      <c r="E2776" s="10">
        <v>79.403000000000006</v>
      </c>
    </row>
    <row r="2777" spans="1:5" x14ac:dyDescent="0.25">
      <c r="A2777" s="14">
        <v>39416</v>
      </c>
      <c r="B2777" s="10">
        <v>22.87</v>
      </c>
      <c r="D2777" s="14">
        <v>40973</v>
      </c>
      <c r="E2777" s="10">
        <v>79.3</v>
      </c>
    </row>
    <row r="2778" spans="1:5" x14ac:dyDescent="0.25">
      <c r="A2778" s="14">
        <v>39415</v>
      </c>
      <c r="B2778" s="10">
        <v>23.97</v>
      </c>
      <c r="D2778" s="14">
        <v>40974</v>
      </c>
      <c r="E2778" s="10">
        <v>79.866</v>
      </c>
    </row>
    <row r="2779" spans="1:5" x14ac:dyDescent="0.25">
      <c r="A2779" s="14">
        <v>39414</v>
      </c>
      <c r="B2779" s="10">
        <v>24.11</v>
      </c>
      <c r="D2779" s="14">
        <v>40975</v>
      </c>
      <c r="E2779" s="10">
        <v>79.712000000000003</v>
      </c>
    </row>
    <row r="2780" spans="1:5" x14ac:dyDescent="0.25">
      <c r="A2780" s="14">
        <v>39413</v>
      </c>
      <c r="B2780" s="10">
        <v>26.28</v>
      </c>
      <c r="D2780" s="14">
        <v>40976</v>
      </c>
      <c r="E2780" s="10">
        <v>79.138999999999996</v>
      </c>
    </row>
    <row r="2781" spans="1:5" x14ac:dyDescent="0.25">
      <c r="A2781" s="14">
        <v>39412</v>
      </c>
      <c r="B2781" s="10">
        <v>28.91</v>
      </c>
      <c r="D2781" s="14">
        <v>40977</v>
      </c>
      <c r="E2781" s="10">
        <v>80.040999999999997</v>
      </c>
    </row>
    <row r="2782" spans="1:5" x14ac:dyDescent="0.25">
      <c r="A2782" s="14">
        <v>39409</v>
      </c>
      <c r="B2782" s="10">
        <v>25.61</v>
      </c>
      <c r="D2782" s="14">
        <v>40980</v>
      </c>
      <c r="E2782" s="10">
        <v>79.89</v>
      </c>
    </row>
    <row r="2783" spans="1:5" x14ac:dyDescent="0.25">
      <c r="A2783" s="14">
        <v>39407</v>
      </c>
      <c r="B2783" s="10">
        <v>26.84</v>
      </c>
      <c r="D2783" s="14">
        <v>40981</v>
      </c>
      <c r="E2783" s="10">
        <v>80.192999999999998</v>
      </c>
    </row>
    <row r="2784" spans="1:5" x14ac:dyDescent="0.25">
      <c r="A2784" s="14">
        <v>39406</v>
      </c>
      <c r="B2784" s="10">
        <v>24.88</v>
      </c>
      <c r="D2784" s="14">
        <v>40982</v>
      </c>
      <c r="E2784" s="10">
        <v>80.564999999999998</v>
      </c>
    </row>
    <row r="2785" spans="1:5" x14ac:dyDescent="0.25">
      <c r="A2785" s="14">
        <v>39405</v>
      </c>
      <c r="B2785" s="10">
        <v>26.01</v>
      </c>
      <c r="D2785" s="14">
        <v>40983</v>
      </c>
      <c r="E2785" s="10">
        <v>80.150000000000006</v>
      </c>
    </row>
    <row r="2786" spans="1:5" x14ac:dyDescent="0.25">
      <c r="A2786" s="14">
        <v>39402</v>
      </c>
      <c r="B2786" s="10">
        <v>25.49</v>
      </c>
      <c r="D2786" s="14">
        <v>40984</v>
      </c>
      <c r="E2786" s="10">
        <v>79.786000000000001</v>
      </c>
    </row>
    <row r="2787" spans="1:5" x14ac:dyDescent="0.25">
      <c r="A2787" s="14">
        <v>39401</v>
      </c>
      <c r="B2787" s="10">
        <v>28.06</v>
      </c>
      <c r="D2787" s="14">
        <v>40987</v>
      </c>
      <c r="E2787" s="10">
        <v>79.451999999999998</v>
      </c>
    </row>
    <row r="2788" spans="1:5" x14ac:dyDescent="0.25">
      <c r="A2788" s="14">
        <v>39400</v>
      </c>
      <c r="B2788" s="10">
        <v>25.94</v>
      </c>
      <c r="D2788" s="14">
        <v>40988</v>
      </c>
      <c r="E2788" s="10">
        <v>79.593000000000004</v>
      </c>
    </row>
    <row r="2789" spans="1:5" x14ac:dyDescent="0.25">
      <c r="A2789" s="14">
        <v>39399</v>
      </c>
      <c r="B2789" s="10">
        <v>24.1</v>
      </c>
      <c r="D2789" s="14">
        <v>40989</v>
      </c>
      <c r="E2789" s="10">
        <v>79.656999999999996</v>
      </c>
    </row>
    <row r="2790" spans="1:5" x14ac:dyDescent="0.25">
      <c r="A2790" s="14">
        <v>39395</v>
      </c>
      <c r="B2790" s="10">
        <v>28.5</v>
      </c>
      <c r="D2790" s="14">
        <v>40990</v>
      </c>
      <c r="E2790" s="10">
        <v>79.736000000000004</v>
      </c>
    </row>
    <row r="2791" spans="1:5" x14ac:dyDescent="0.25">
      <c r="A2791" s="14">
        <v>39394</v>
      </c>
      <c r="B2791" s="10">
        <v>26.16</v>
      </c>
      <c r="D2791" s="14">
        <v>40991</v>
      </c>
      <c r="E2791" s="10">
        <v>79.344999999999999</v>
      </c>
    </row>
    <row r="2792" spans="1:5" x14ac:dyDescent="0.25">
      <c r="A2792" s="14">
        <v>39393</v>
      </c>
      <c r="B2792" s="10">
        <v>26.49</v>
      </c>
      <c r="D2792" s="14">
        <v>40994</v>
      </c>
      <c r="E2792" s="10">
        <v>78.981999999999999</v>
      </c>
    </row>
    <row r="2793" spans="1:5" x14ac:dyDescent="0.25">
      <c r="A2793" s="14">
        <v>39392</v>
      </c>
      <c r="B2793" s="10">
        <v>21.39</v>
      </c>
      <c r="D2793" s="14">
        <v>40995</v>
      </c>
      <c r="E2793" s="10">
        <v>79.046999999999997</v>
      </c>
    </row>
    <row r="2794" spans="1:5" x14ac:dyDescent="0.25">
      <c r="A2794" s="14">
        <v>39391</v>
      </c>
      <c r="B2794" s="10">
        <v>24.31</v>
      </c>
      <c r="D2794" s="14">
        <v>40996</v>
      </c>
      <c r="E2794" s="10">
        <v>79.126000000000005</v>
      </c>
    </row>
    <row r="2795" spans="1:5" x14ac:dyDescent="0.25">
      <c r="A2795" s="14">
        <v>39388</v>
      </c>
      <c r="B2795" s="10">
        <v>23.01</v>
      </c>
      <c r="D2795" s="14">
        <v>40997</v>
      </c>
      <c r="E2795" s="10">
        <v>79.186000000000007</v>
      </c>
    </row>
    <row r="2796" spans="1:5" x14ac:dyDescent="0.25">
      <c r="A2796" s="14">
        <v>39387</v>
      </c>
      <c r="B2796" s="10">
        <v>23.21</v>
      </c>
      <c r="D2796" s="14">
        <v>40998</v>
      </c>
      <c r="E2796" s="10">
        <v>79.004000000000005</v>
      </c>
    </row>
    <row r="2797" spans="1:5" x14ac:dyDescent="0.25">
      <c r="A2797" s="14">
        <v>39386</v>
      </c>
      <c r="B2797" s="10">
        <v>18.53</v>
      </c>
      <c r="D2797" s="14">
        <v>41001</v>
      </c>
      <c r="E2797" s="10">
        <v>78.819999999999993</v>
      </c>
    </row>
    <row r="2798" spans="1:5" x14ac:dyDescent="0.25">
      <c r="A2798" s="14">
        <v>39385</v>
      </c>
      <c r="B2798" s="10">
        <v>21.07</v>
      </c>
      <c r="D2798" s="14">
        <v>41002</v>
      </c>
      <c r="E2798" s="10">
        <v>79.483000000000004</v>
      </c>
    </row>
    <row r="2799" spans="1:5" x14ac:dyDescent="0.25">
      <c r="A2799" s="14">
        <v>39384</v>
      </c>
      <c r="B2799" s="10">
        <v>19.87</v>
      </c>
      <c r="D2799" s="14">
        <v>41003</v>
      </c>
      <c r="E2799" s="10">
        <v>79.778000000000006</v>
      </c>
    </row>
    <row r="2800" spans="1:5" x14ac:dyDescent="0.25">
      <c r="A2800" s="14">
        <v>39381</v>
      </c>
      <c r="B2800" s="10">
        <v>19.559999999999999</v>
      </c>
      <c r="D2800" s="14">
        <v>41004</v>
      </c>
      <c r="E2800" s="10">
        <v>80.075999999999993</v>
      </c>
    </row>
    <row r="2801" spans="1:5" x14ac:dyDescent="0.25">
      <c r="A2801" s="14">
        <v>39380</v>
      </c>
      <c r="B2801" s="10">
        <v>21.17</v>
      </c>
      <c r="D2801" s="14">
        <v>41005</v>
      </c>
      <c r="E2801" s="10">
        <v>79.885999999999996</v>
      </c>
    </row>
    <row r="2802" spans="1:5" x14ac:dyDescent="0.25">
      <c r="A2802" s="14">
        <v>39379</v>
      </c>
      <c r="B2802" s="10">
        <v>20.8</v>
      </c>
      <c r="D2802" s="14">
        <v>41008</v>
      </c>
      <c r="E2802" s="10">
        <v>79.733000000000004</v>
      </c>
    </row>
    <row r="2803" spans="1:5" x14ac:dyDescent="0.25">
      <c r="A2803" s="14">
        <v>39378</v>
      </c>
      <c r="B2803" s="10">
        <v>20.41</v>
      </c>
      <c r="D2803" s="14">
        <v>41009</v>
      </c>
      <c r="E2803" s="10">
        <v>79.891000000000005</v>
      </c>
    </row>
    <row r="2804" spans="1:5" x14ac:dyDescent="0.25">
      <c r="A2804" s="14">
        <v>39377</v>
      </c>
      <c r="B2804" s="10">
        <v>21.64</v>
      </c>
      <c r="D2804" s="14">
        <v>41010</v>
      </c>
      <c r="E2804" s="10">
        <v>79.795000000000002</v>
      </c>
    </row>
    <row r="2805" spans="1:5" x14ac:dyDescent="0.25">
      <c r="A2805" s="14">
        <v>39374</v>
      </c>
      <c r="B2805" s="10">
        <v>22.96</v>
      </c>
      <c r="D2805" s="14">
        <v>41011</v>
      </c>
      <c r="E2805" s="10">
        <v>79.284999999999997</v>
      </c>
    </row>
    <row r="2806" spans="1:5" x14ac:dyDescent="0.25">
      <c r="A2806" s="14">
        <v>39373</v>
      </c>
      <c r="B2806" s="10">
        <v>18.5</v>
      </c>
      <c r="D2806" s="14">
        <v>41012</v>
      </c>
      <c r="E2806" s="10">
        <v>79.888000000000005</v>
      </c>
    </row>
    <row r="2807" spans="1:5" x14ac:dyDescent="0.25">
      <c r="A2807" s="14">
        <v>39372</v>
      </c>
      <c r="B2807" s="10">
        <v>18.54</v>
      </c>
      <c r="D2807" s="14">
        <v>41015</v>
      </c>
      <c r="E2807" s="10">
        <v>79.555000000000007</v>
      </c>
    </row>
    <row r="2808" spans="1:5" x14ac:dyDescent="0.25">
      <c r="A2808" s="14">
        <v>39371</v>
      </c>
      <c r="B2808" s="10">
        <v>20.02</v>
      </c>
      <c r="D2808" s="14">
        <v>41016</v>
      </c>
      <c r="E2808" s="10">
        <v>79.475999999999999</v>
      </c>
    </row>
    <row r="2809" spans="1:5" x14ac:dyDescent="0.25">
      <c r="A2809" s="14">
        <v>39370</v>
      </c>
      <c r="B2809" s="10">
        <v>19.25</v>
      </c>
      <c r="D2809" s="14">
        <v>41017</v>
      </c>
      <c r="E2809" s="10">
        <v>79.537999999999997</v>
      </c>
    </row>
    <row r="2810" spans="1:5" x14ac:dyDescent="0.25">
      <c r="A2810" s="14">
        <v>39367</v>
      </c>
      <c r="B2810" s="10">
        <v>17.73</v>
      </c>
      <c r="D2810" s="14">
        <v>41018</v>
      </c>
      <c r="E2810" s="10">
        <v>79.561000000000007</v>
      </c>
    </row>
    <row r="2811" spans="1:5" x14ac:dyDescent="0.25">
      <c r="A2811" s="14">
        <v>39366</v>
      </c>
      <c r="B2811" s="10">
        <v>18.88</v>
      </c>
      <c r="D2811" s="14">
        <v>41019</v>
      </c>
      <c r="E2811" s="10">
        <v>79.194000000000003</v>
      </c>
    </row>
    <row r="2812" spans="1:5" x14ac:dyDescent="0.25">
      <c r="A2812" s="14">
        <v>39365</v>
      </c>
      <c r="B2812" s="10">
        <v>16.670000000000002</v>
      </c>
      <c r="D2812" s="14">
        <v>41022</v>
      </c>
      <c r="E2812" s="10">
        <v>79.42</v>
      </c>
    </row>
    <row r="2813" spans="1:5" x14ac:dyDescent="0.25">
      <c r="A2813" s="14">
        <v>39364</v>
      </c>
      <c r="B2813" s="10">
        <v>16.12</v>
      </c>
      <c r="D2813" s="14">
        <v>41023</v>
      </c>
      <c r="E2813" s="10">
        <v>79.224999999999994</v>
      </c>
    </row>
    <row r="2814" spans="1:5" x14ac:dyDescent="0.25">
      <c r="A2814" s="14">
        <v>39360</v>
      </c>
      <c r="B2814" s="10">
        <v>16.91</v>
      </c>
      <c r="D2814" s="14">
        <v>41024</v>
      </c>
      <c r="E2814" s="10">
        <v>79.012</v>
      </c>
    </row>
    <row r="2815" spans="1:5" x14ac:dyDescent="0.25">
      <c r="A2815" s="14">
        <v>39359</v>
      </c>
      <c r="B2815" s="10">
        <v>18.440000000000001</v>
      </c>
      <c r="D2815" s="14">
        <v>41025</v>
      </c>
      <c r="E2815" s="10">
        <v>78.918999999999997</v>
      </c>
    </row>
    <row r="2816" spans="1:5" x14ac:dyDescent="0.25">
      <c r="A2816" s="14">
        <v>39358</v>
      </c>
      <c r="B2816" s="10">
        <v>18.8</v>
      </c>
      <c r="D2816" s="14">
        <v>41026</v>
      </c>
      <c r="E2816" s="10">
        <v>78.709000000000003</v>
      </c>
    </row>
    <row r="2817" spans="1:5" x14ac:dyDescent="0.25">
      <c r="A2817" s="14">
        <v>39357</v>
      </c>
      <c r="B2817" s="10">
        <v>18.489999999999998</v>
      </c>
      <c r="D2817" s="14">
        <v>41029</v>
      </c>
      <c r="E2817" s="10">
        <v>78.775999999999996</v>
      </c>
    </row>
    <row r="2818" spans="1:5" x14ac:dyDescent="0.25">
      <c r="A2818" s="14">
        <v>39356</v>
      </c>
      <c r="B2818" s="10">
        <v>17.84</v>
      </c>
      <c r="D2818" s="14">
        <v>41030</v>
      </c>
      <c r="E2818" s="10">
        <v>78.864000000000004</v>
      </c>
    </row>
    <row r="2819" spans="1:5" x14ac:dyDescent="0.25">
      <c r="A2819" s="14">
        <v>39353</v>
      </c>
      <c r="B2819" s="10">
        <v>18</v>
      </c>
      <c r="D2819" s="14">
        <v>41031</v>
      </c>
      <c r="E2819" s="10">
        <v>79.132000000000005</v>
      </c>
    </row>
    <row r="2820" spans="1:5" x14ac:dyDescent="0.25">
      <c r="A2820" s="14">
        <v>39352</v>
      </c>
      <c r="B2820" s="10">
        <v>17</v>
      </c>
      <c r="D2820" s="14">
        <v>41032</v>
      </c>
      <c r="E2820" s="10">
        <v>79.221000000000004</v>
      </c>
    </row>
    <row r="2821" spans="1:5" x14ac:dyDescent="0.25">
      <c r="A2821" s="14">
        <v>39351</v>
      </c>
      <c r="B2821" s="10">
        <v>17.63</v>
      </c>
      <c r="D2821" s="14">
        <v>41033</v>
      </c>
      <c r="E2821" s="10">
        <v>79.498000000000005</v>
      </c>
    </row>
    <row r="2822" spans="1:5" x14ac:dyDescent="0.25">
      <c r="A2822" s="14">
        <v>39350</v>
      </c>
      <c r="B2822" s="10">
        <v>18.600000000000001</v>
      </c>
      <c r="D2822" s="14">
        <v>41036</v>
      </c>
      <c r="E2822" s="10">
        <v>79.602999999999994</v>
      </c>
    </row>
    <row r="2823" spans="1:5" x14ac:dyDescent="0.25">
      <c r="A2823" s="14">
        <v>39349</v>
      </c>
      <c r="B2823" s="10">
        <v>19.37</v>
      </c>
      <c r="D2823" s="14">
        <v>41037</v>
      </c>
      <c r="E2823" s="10">
        <v>79.738</v>
      </c>
    </row>
    <row r="2824" spans="1:5" x14ac:dyDescent="0.25">
      <c r="A2824" s="14">
        <v>39346</v>
      </c>
      <c r="B2824" s="10">
        <v>19</v>
      </c>
      <c r="D2824" s="14">
        <v>41038</v>
      </c>
      <c r="E2824" s="10">
        <v>80.08</v>
      </c>
    </row>
    <row r="2825" spans="1:5" x14ac:dyDescent="0.25">
      <c r="A2825" s="14">
        <v>39345</v>
      </c>
      <c r="B2825" s="10">
        <v>20.45</v>
      </c>
      <c r="D2825" s="14">
        <v>41039</v>
      </c>
      <c r="E2825" s="10">
        <v>80.111999999999995</v>
      </c>
    </row>
    <row r="2826" spans="1:5" x14ac:dyDescent="0.25">
      <c r="A2826" s="14">
        <v>39344</v>
      </c>
      <c r="B2826" s="10">
        <v>20.03</v>
      </c>
      <c r="D2826" s="14">
        <v>41040</v>
      </c>
      <c r="E2826" s="10">
        <v>80.263999999999996</v>
      </c>
    </row>
    <row r="2827" spans="1:5" x14ac:dyDescent="0.25">
      <c r="A2827" s="14">
        <v>39343</v>
      </c>
      <c r="B2827" s="10">
        <v>20.350000000000001</v>
      </c>
      <c r="D2827" s="14">
        <v>41043</v>
      </c>
      <c r="E2827" s="10">
        <v>80.605999999999995</v>
      </c>
    </row>
    <row r="2828" spans="1:5" x14ac:dyDescent="0.25">
      <c r="A2828" s="14">
        <v>39342</v>
      </c>
      <c r="B2828" s="10">
        <v>26.48</v>
      </c>
      <c r="D2828" s="14">
        <v>41044</v>
      </c>
      <c r="E2828" s="10">
        <v>81.221000000000004</v>
      </c>
    </row>
    <row r="2829" spans="1:5" x14ac:dyDescent="0.25">
      <c r="A2829" s="14">
        <v>39339</v>
      </c>
      <c r="B2829" s="10">
        <v>24.92</v>
      </c>
      <c r="D2829" s="14">
        <v>41045</v>
      </c>
      <c r="E2829" s="10">
        <v>81.372</v>
      </c>
    </row>
    <row r="2830" spans="1:5" x14ac:dyDescent="0.25">
      <c r="A2830" s="14">
        <v>39338</v>
      </c>
      <c r="B2830" s="10">
        <v>24.76</v>
      </c>
      <c r="D2830" s="14">
        <v>41046</v>
      </c>
      <c r="E2830" s="10">
        <v>81.382999999999996</v>
      </c>
    </row>
    <row r="2831" spans="1:5" x14ac:dyDescent="0.25">
      <c r="A2831" s="14">
        <v>39337</v>
      </c>
      <c r="B2831" s="10">
        <v>24.96</v>
      </c>
      <c r="D2831" s="14">
        <v>41047</v>
      </c>
      <c r="E2831" s="10">
        <v>81.292000000000002</v>
      </c>
    </row>
    <row r="2832" spans="1:5" x14ac:dyDescent="0.25">
      <c r="A2832" s="14">
        <v>39336</v>
      </c>
      <c r="B2832" s="10">
        <v>25.27</v>
      </c>
      <c r="D2832" s="14">
        <v>41050</v>
      </c>
      <c r="E2832" s="10">
        <v>81.084000000000003</v>
      </c>
    </row>
    <row r="2833" spans="1:5" x14ac:dyDescent="0.25">
      <c r="A2833" s="14">
        <v>39335</v>
      </c>
      <c r="B2833" s="10">
        <v>27.38</v>
      </c>
      <c r="D2833" s="14">
        <v>41051</v>
      </c>
      <c r="E2833" s="10">
        <v>81.492999999999995</v>
      </c>
    </row>
    <row r="2834" spans="1:5" x14ac:dyDescent="0.25">
      <c r="A2834" s="14">
        <v>39332</v>
      </c>
      <c r="B2834" s="10">
        <v>26.23</v>
      </c>
      <c r="D2834" s="14">
        <v>41052</v>
      </c>
      <c r="E2834" s="10">
        <v>82.093999999999994</v>
      </c>
    </row>
    <row r="2835" spans="1:5" x14ac:dyDescent="0.25">
      <c r="A2835" s="14">
        <v>39331</v>
      </c>
      <c r="B2835" s="10">
        <v>23.99</v>
      </c>
      <c r="D2835" s="14">
        <v>41053</v>
      </c>
      <c r="E2835" s="10">
        <v>82.346999999999994</v>
      </c>
    </row>
    <row r="2836" spans="1:5" x14ac:dyDescent="0.25">
      <c r="A2836" s="14">
        <v>39330</v>
      </c>
      <c r="B2836" s="10">
        <v>24.58</v>
      </c>
      <c r="D2836" s="14">
        <v>41054</v>
      </c>
      <c r="E2836" s="10">
        <v>82.402000000000001</v>
      </c>
    </row>
    <row r="2837" spans="1:5" x14ac:dyDescent="0.25">
      <c r="A2837" s="14">
        <v>39329</v>
      </c>
      <c r="B2837" s="10">
        <v>22.78</v>
      </c>
      <c r="D2837" s="14">
        <v>41057</v>
      </c>
      <c r="E2837" s="10">
        <v>82.402000000000001</v>
      </c>
    </row>
    <row r="2838" spans="1:5" x14ac:dyDescent="0.25">
      <c r="A2838" s="14">
        <v>39325</v>
      </c>
      <c r="B2838" s="10">
        <v>23.38</v>
      </c>
      <c r="D2838" s="14">
        <v>41058</v>
      </c>
      <c r="E2838" s="10">
        <v>82.48</v>
      </c>
    </row>
    <row r="2839" spans="1:5" x14ac:dyDescent="0.25">
      <c r="A2839" s="14">
        <v>39324</v>
      </c>
      <c r="B2839" s="10">
        <v>25.06</v>
      </c>
      <c r="D2839" s="14">
        <v>41059</v>
      </c>
      <c r="E2839" s="10">
        <v>83.018000000000001</v>
      </c>
    </row>
    <row r="2840" spans="1:5" x14ac:dyDescent="0.25">
      <c r="A2840" s="14">
        <v>39323</v>
      </c>
      <c r="B2840" s="10">
        <v>23.81</v>
      </c>
      <c r="D2840" s="14">
        <v>41060</v>
      </c>
      <c r="E2840" s="10">
        <v>83.043000000000006</v>
      </c>
    </row>
    <row r="2841" spans="1:5" x14ac:dyDescent="0.25">
      <c r="A2841" s="14">
        <v>39322</v>
      </c>
      <c r="B2841" s="10">
        <v>26.3</v>
      </c>
      <c r="D2841" s="14">
        <v>41061</v>
      </c>
      <c r="E2841" s="10">
        <v>82.89</v>
      </c>
    </row>
    <row r="2842" spans="1:5" x14ac:dyDescent="0.25">
      <c r="A2842" s="14">
        <v>39321</v>
      </c>
      <c r="B2842" s="10">
        <v>22.72</v>
      </c>
      <c r="D2842" s="14">
        <v>41064</v>
      </c>
      <c r="E2842" s="10">
        <v>82.557000000000002</v>
      </c>
    </row>
    <row r="2843" spans="1:5" x14ac:dyDescent="0.25">
      <c r="A2843" s="14">
        <v>39318</v>
      </c>
      <c r="B2843" s="10">
        <v>20.72</v>
      </c>
      <c r="D2843" s="14">
        <v>41065</v>
      </c>
      <c r="E2843" s="10">
        <v>82.825000000000003</v>
      </c>
    </row>
    <row r="2844" spans="1:5" x14ac:dyDescent="0.25">
      <c r="A2844" s="14">
        <v>39317</v>
      </c>
      <c r="B2844" s="10">
        <v>22.62</v>
      </c>
      <c r="D2844" s="14">
        <v>41066</v>
      </c>
      <c r="E2844" s="10">
        <v>82.320999999999998</v>
      </c>
    </row>
    <row r="2845" spans="1:5" x14ac:dyDescent="0.25">
      <c r="A2845" s="14">
        <v>39316</v>
      </c>
      <c r="B2845" s="10">
        <v>22.89</v>
      </c>
      <c r="D2845" s="14">
        <v>41067</v>
      </c>
      <c r="E2845" s="10">
        <v>82.051000000000002</v>
      </c>
    </row>
    <row r="2846" spans="1:5" x14ac:dyDescent="0.25">
      <c r="A2846" s="14">
        <v>39315</v>
      </c>
      <c r="B2846" s="10">
        <v>25.25</v>
      </c>
      <c r="D2846" s="14">
        <v>41068</v>
      </c>
      <c r="E2846" s="10">
        <v>82.510999999999996</v>
      </c>
    </row>
    <row r="2847" spans="1:5" x14ac:dyDescent="0.25">
      <c r="A2847" s="14">
        <v>39314</v>
      </c>
      <c r="B2847" s="10">
        <v>26.33</v>
      </c>
      <c r="D2847" s="14">
        <v>41071</v>
      </c>
      <c r="E2847" s="10">
        <v>82.515000000000001</v>
      </c>
    </row>
    <row r="2848" spans="1:5" x14ac:dyDescent="0.25">
      <c r="A2848" s="14">
        <v>39311</v>
      </c>
      <c r="B2848" s="10">
        <v>29.99</v>
      </c>
      <c r="D2848" s="14">
        <v>41072</v>
      </c>
      <c r="E2848" s="10">
        <v>82.423000000000002</v>
      </c>
    </row>
    <row r="2849" spans="1:5" x14ac:dyDescent="0.25">
      <c r="A2849" s="14">
        <v>39310</v>
      </c>
      <c r="B2849" s="10">
        <v>30.83</v>
      </c>
      <c r="D2849" s="14">
        <v>41073</v>
      </c>
      <c r="E2849" s="10">
        <v>82.058000000000007</v>
      </c>
    </row>
    <row r="2850" spans="1:5" x14ac:dyDescent="0.25">
      <c r="A2850" s="14">
        <v>39309</v>
      </c>
      <c r="B2850" s="10">
        <v>30.67</v>
      </c>
      <c r="D2850" s="14">
        <v>41074</v>
      </c>
      <c r="E2850" s="10">
        <v>81.99</v>
      </c>
    </row>
    <row r="2851" spans="1:5" x14ac:dyDescent="0.25">
      <c r="A2851" s="14">
        <v>39308</v>
      </c>
      <c r="B2851" s="10">
        <v>27.68</v>
      </c>
      <c r="D2851" s="14">
        <v>41075</v>
      </c>
      <c r="E2851" s="10">
        <v>81.628</v>
      </c>
    </row>
    <row r="2852" spans="1:5" x14ac:dyDescent="0.25">
      <c r="A2852" s="14">
        <v>39307</v>
      </c>
      <c r="B2852" s="10">
        <v>26.57</v>
      </c>
      <c r="D2852" s="14">
        <v>41078</v>
      </c>
      <c r="E2852" s="10">
        <v>81.945999999999998</v>
      </c>
    </row>
    <row r="2853" spans="1:5" x14ac:dyDescent="0.25">
      <c r="A2853" s="14">
        <v>39304</v>
      </c>
      <c r="B2853" s="10">
        <v>28.3</v>
      </c>
      <c r="D2853" s="14">
        <v>41079</v>
      </c>
      <c r="E2853" s="10">
        <v>81.378</v>
      </c>
    </row>
    <row r="2854" spans="1:5" x14ac:dyDescent="0.25">
      <c r="A2854" s="14">
        <v>39303</v>
      </c>
      <c r="B2854" s="10">
        <v>26.48</v>
      </c>
      <c r="D2854" s="14">
        <v>41080</v>
      </c>
      <c r="E2854" s="10">
        <v>81.582999999999998</v>
      </c>
    </row>
    <row r="2855" spans="1:5" x14ac:dyDescent="0.25">
      <c r="A2855" s="14">
        <v>39302</v>
      </c>
      <c r="B2855" s="10">
        <v>21.45</v>
      </c>
      <c r="D2855" s="14">
        <v>41081</v>
      </c>
      <c r="E2855" s="10">
        <v>82.29</v>
      </c>
    </row>
    <row r="2856" spans="1:5" x14ac:dyDescent="0.25">
      <c r="A2856" s="14">
        <v>39301</v>
      </c>
      <c r="B2856" s="10">
        <v>21.56</v>
      </c>
      <c r="D2856" s="14">
        <v>41082</v>
      </c>
      <c r="E2856" s="10">
        <v>82.256</v>
      </c>
    </row>
    <row r="2857" spans="1:5" x14ac:dyDescent="0.25">
      <c r="A2857" s="14">
        <v>39300</v>
      </c>
      <c r="B2857" s="10">
        <v>22.94</v>
      </c>
      <c r="D2857" s="14">
        <v>41085</v>
      </c>
      <c r="E2857" s="10">
        <v>82.497</v>
      </c>
    </row>
    <row r="2858" spans="1:5" x14ac:dyDescent="0.25">
      <c r="A2858" s="14">
        <v>39297</v>
      </c>
      <c r="B2858" s="10">
        <v>25.16</v>
      </c>
      <c r="D2858" s="14">
        <v>41086</v>
      </c>
      <c r="E2858" s="10">
        <v>82.372</v>
      </c>
    </row>
    <row r="2859" spans="1:5" x14ac:dyDescent="0.25">
      <c r="A2859" s="14">
        <v>39296</v>
      </c>
      <c r="B2859" s="10">
        <v>21.22</v>
      </c>
      <c r="D2859" s="14">
        <v>41087</v>
      </c>
      <c r="E2859" s="10">
        <v>82.617999999999995</v>
      </c>
    </row>
    <row r="2860" spans="1:5" x14ac:dyDescent="0.25">
      <c r="A2860" s="14">
        <v>39295</v>
      </c>
      <c r="B2860" s="10">
        <v>23.67</v>
      </c>
      <c r="D2860" s="14">
        <v>41088</v>
      </c>
      <c r="E2860" s="10">
        <v>82.807000000000002</v>
      </c>
    </row>
    <row r="2861" spans="1:5" x14ac:dyDescent="0.25">
      <c r="A2861" s="14">
        <v>39294</v>
      </c>
      <c r="B2861" s="10">
        <v>23.52</v>
      </c>
      <c r="D2861" s="14">
        <v>41089</v>
      </c>
      <c r="E2861" s="10">
        <v>81.626999999999995</v>
      </c>
    </row>
    <row r="2862" spans="1:5" x14ac:dyDescent="0.25">
      <c r="A2862" s="14">
        <v>39293</v>
      </c>
      <c r="B2862" s="10">
        <v>20.87</v>
      </c>
      <c r="D2862" s="14">
        <v>41092</v>
      </c>
      <c r="E2862" s="10">
        <v>81.87</v>
      </c>
    </row>
    <row r="2863" spans="1:5" x14ac:dyDescent="0.25">
      <c r="A2863" s="14">
        <v>39290</v>
      </c>
      <c r="B2863" s="10">
        <v>24.17</v>
      </c>
      <c r="D2863" s="14">
        <v>41093</v>
      </c>
      <c r="E2863" s="10">
        <v>81.781999999999996</v>
      </c>
    </row>
    <row r="2864" spans="1:5" x14ac:dyDescent="0.25">
      <c r="A2864" s="14">
        <v>39289</v>
      </c>
      <c r="B2864" s="10">
        <v>20.74</v>
      </c>
      <c r="D2864" s="14">
        <v>41094</v>
      </c>
      <c r="E2864" s="10">
        <v>81.781999999999996</v>
      </c>
    </row>
    <row r="2865" spans="1:5" x14ac:dyDescent="0.25">
      <c r="A2865" s="14">
        <v>39288</v>
      </c>
      <c r="B2865" s="10">
        <v>18.100000000000001</v>
      </c>
      <c r="D2865" s="14">
        <v>41095</v>
      </c>
      <c r="E2865" s="10">
        <v>82.813000000000002</v>
      </c>
    </row>
    <row r="2866" spans="1:5" x14ac:dyDescent="0.25">
      <c r="A2866" s="14">
        <v>39287</v>
      </c>
      <c r="B2866" s="10">
        <v>18.55</v>
      </c>
      <c r="D2866" s="14">
        <v>41096</v>
      </c>
      <c r="E2866" s="10">
        <v>83.376999999999995</v>
      </c>
    </row>
    <row r="2867" spans="1:5" x14ac:dyDescent="0.25">
      <c r="A2867" s="14">
        <v>39286</v>
      </c>
      <c r="B2867" s="10">
        <v>16.809999999999999</v>
      </c>
      <c r="D2867" s="14">
        <v>41099</v>
      </c>
      <c r="E2867" s="10">
        <v>83.161000000000001</v>
      </c>
    </row>
    <row r="2868" spans="1:5" x14ac:dyDescent="0.25">
      <c r="A2868" s="14">
        <v>39283</v>
      </c>
      <c r="B2868" s="10">
        <v>16.95</v>
      </c>
      <c r="D2868" s="14">
        <v>41100</v>
      </c>
      <c r="E2868" s="10">
        <v>83.4</v>
      </c>
    </row>
    <row r="2869" spans="1:5" x14ac:dyDescent="0.25">
      <c r="A2869" s="14">
        <v>39282</v>
      </c>
      <c r="B2869" s="10">
        <v>15.23</v>
      </c>
      <c r="D2869" s="14">
        <v>41101</v>
      </c>
      <c r="E2869" s="10">
        <v>83.567999999999998</v>
      </c>
    </row>
    <row r="2870" spans="1:5" x14ac:dyDescent="0.25">
      <c r="A2870" s="14">
        <v>39281</v>
      </c>
      <c r="B2870" s="10">
        <v>16</v>
      </c>
      <c r="D2870" s="14">
        <v>41102</v>
      </c>
      <c r="E2870" s="10">
        <v>83.659000000000006</v>
      </c>
    </row>
    <row r="2871" spans="1:5" x14ac:dyDescent="0.25">
      <c r="A2871" s="14">
        <v>39280</v>
      </c>
      <c r="B2871" s="10">
        <v>15.63</v>
      </c>
      <c r="D2871" s="14">
        <v>41103</v>
      </c>
      <c r="E2871" s="10">
        <v>83.349000000000004</v>
      </c>
    </row>
    <row r="2872" spans="1:5" x14ac:dyDescent="0.25">
      <c r="A2872" s="14">
        <v>39279</v>
      </c>
      <c r="B2872" s="10">
        <v>15.59</v>
      </c>
      <c r="D2872" s="14">
        <v>41106</v>
      </c>
      <c r="E2872" s="10">
        <v>83.097999999999999</v>
      </c>
    </row>
    <row r="2873" spans="1:5" x14ac:dyDescent="0.25">
      <c r="A2873" s="14">
        <v>39276</v>
      </c>
      <c r="B2873" s="10">
        <v>15.15</v>
      </c>
      <c r="D2873" s="14">
        <v>41107</v>
      </c>
      <c r="E2873" s="10">
        <v>83.031999999999996</v>
      </c>
    </row>
    <row r="2874" spans="1:5" x14ac:dyDescent="0.25">
      <c r="A2874" s="14">
        <v>39275</v>
      </c>
      <c r="B2874" s="10">
        <v>15.54</v>
      </c>
      <c r="D2874" s="14">
        <v>41108</v>
      </c>
      <c r="E2874" s="10">
        <v>83.067999999999998</v>
      </c>
    </row>
    <row r="2875" spans="1:5" x14ac:dyDescent="0.25">
      <c r="A2875" s="14">
        <v>39274</v>
      </c>
      <c r="B2875" s="10">
        <v>16.64</v>
      </c>
      <c r="D2875" s="14">
        <v>41109</v>
      </c>
      <c r="E2875" s="10">
        <v>82.882999999999996</v>
      </c>
    </row>
    <row r="2876" spans="1:5" x14ac:dyDescent="0.25">
      <c r="A2876" s="14">
        <v>39273</v>
      </c>
      <c r="B2876" s="10">
        <v>17.57</v>
      </c>
      <c r="D2876" s="14">
        <v>41110</v>
      </c>
      <c r="E2876" s="10">
        <v>83.477999999999994</v>
      </c>
    </row>
    <row r="2877" spans="1:5" x14ac:dyDescent="0.25">
      <c r="A2877" s="14">
        <v>39272</v>
      </c>
      <c r="B2877" s="10">
        <v>15.16</v>
      </c>
      <c r="D2877" s="14">
        <v>41113</v>
      </c>
      <c r="E2877" s="10">
        <v>83.706000000000003</v>
      </c>
    </row>
    <row r="2878" spans="1:5" x14ac:dyDescent="0.25">
      <c r="A2878" s="14">
        <v>39269</v>
      </c>
      <c r="B2878" s="10">
        <v>14.72</v>
      </c>
      <c r="D2878" s="14">
        <v>41114</v>
      </c>
      <c r="E2878" s="10">
        <v>84.004999999999995</v>
      </c>
    </row>
    <row r="2879" spans="1:5" x14ac:dyDescent="0.25">
      <c r="A2879" s="14">
        <v>39268</v>
      </c>
      <c r="B2879" s="10">
        <v>15.48</v>
      </c>
      <c r="D2879" s="14">
        <v>41115</v>
      </c>
      <c r="E2879" s="10">
        <v>83.524000000000001</v>
      </c>
    </row>
    <row r="2880" spans="1:5" x14ac:dyDescent="0.25">
      <c r="A2880" s="14">
        <v>39266</v>
      </c>
      <c r="B2880" s="10">
        <v>14.92</v>
      </c>
      <c r="D2880" s="14">
        <v>41116</v>
      </c>
      <c r="E2880" s="10">
        <v>82.808000000000007</v>
      </c>
    </row>
    <row r="2881" spans="1:5" x14ac:dyDescent="0.25">
      <c r="A2881" s="14">
        <v>39265</v>
      </c>
      <c r="B2881" s="10">
        <v>15.4</v>
      </c>
      <c r="D2881" s="14">
        <v>41117</v>
      </c>
      <c r="E2881" s="10">
        <v>82.709000000000003</v>
      </c>
    </row>
    <row r="2882" spans="1:5" x14ac:dyDescent="0.25">
      <c r="A2882" s="14">
        <v>39262</v>
      </c>
      <c r="B2882" s="10">
        <v>16.23</v>
      </c>
      <c r="D2882" s="14">
        <v>41120</v>
      </c>
      <c r="E2882" s="10">
        <v>82.793999999999997</v>
      </c>
    </row>
    <row r="2883" spans="1:5" x14ac:dyDescent="0.25">
      <c r="A2883" s="14">
        <v>39261</v>
      </c>
      <c r="B2883" s="10">
        <v>15.54</v>
      </c>
      <c r="D2883" s="14">
        <v>41121</v>
      </c>
      <c r="E2883" s="10">
        <v>82.635000000000005</v>
      </c>
    </row>
    <row r="2884" spans="1:5" x14ac:dyDescent="0.25">
      <c r="A2884" s="14">
        <v>39260</v>
      </c>
      <c r="B2884" s="10">
        <v>15.53</v>
      </c>
      <c r="D2884" s="14">
        <v>41122</v>
      </c>
      <c r="E2884" s="10">
        <v>83.058000000000007</v>
      </c>
    </row>
    <row r="2885" spans="1:5" x14ac:dyDescent="0.25">
      <c r="A2885" s="14">
        <v>39259</v>
      </c>
      <c r="B2885" s="10">
        <v>18.89</v>
      </c>
      <c r="D2885" s="14">
        <v>41123</v>
      </c>
      <c r="E2885" s="10">
        <v>83.361000000000004</v>
      </c>
    </row>
    <row r="2886" spans="1:5" x14ac:dyDescent="0.25">
      <c r="A2886" s="14">
        <v>39258</v>
      </c>
      <c r="B2886" s="10">
        <v>16.649999999999999</v>
      </c>
      <c r="D2886" s="14">
        <v>41124</v>
      </c>
      <c r="E2886" s="10">
        <v>82.375</v>
      </c>
    </row>
    <row r="2887" spans="1:5" x14ac:dyDescent="0.25">
      <c r="A2887" s="14">
        <v>39255</v>
      </c>
      <c r="B2887" s="10">
        <v>15.75</v>
      </c>
      <c r="D2887" s="14">
        <v>41127</v>
      </c>
      <c r="E2887" s="10">
        <v>82.266000000000005</v>
      </c>
    </row>
    <row r="2888" spans="1:5" x14ac:dyDescent="0.25">
      <c r="A2888" s="14">
        <v>39254</v>
      </c>
      <c r="B2888" s="10">
        <v>14.21</v>
      </c>
      <c r="D2888" s="14">
        <v>41128</v>
      </c>
      <c r="E2888" s="10">
        <v>82.21</v>
      </c>
    </row>
    <row r="2889" spans="1:5" x14ac:dyDescent="0.25">
      <c r="A2889" s="14">
        <v>39253</v>
      </c>
      <c r="B2889" s="10">
        <v>14.67</v>
      </c>
      <c r="D2889" s="14">
        <v>41129</v>
      </c>
      <c r="E2889" s="10">
        <v>82.394000000000005</v>
      </c>
    </row>
    <row r="2890" spans="1:5" x14ac:dyDescent="0.25">
      <c r="A2890" s="14">
        <v>39252</v>
      </c>
      <c r="B2890" s="10">
        <v>12.85</v>
      </c>
      <c r="D2890" s="14">
        <v>41130</v>
      </c>
      <c r="E2890" s="10">
        <v>82.638000000000005</v>
      </c>
    </row>
    <row r="2891" spans="1:5" x14ac:dyDescent="0.25">
      <c r="A2891" s="14">
        <v>39251</v>
      </c>
      <c r="B2891" s="10">
        <v>13.42</v>
      </c>
      <c r="D2891" s="14">
        <v>41131</v>
      </c>
      <c r="E2891" s="10">
        <v>82.552999999999997</v>
      </c>
    </row>
    <row r="2892" spans="1:5" x14ac:dyDescent="0.25">
      <c r="A2892" s="14">
        <v>39248</v>
      </c>
      <c r="B2892" s="10">
        <v>13.94</v>
      </c>
      <c r="D2892" s="14">
        <v>41134</v>
      </c>
      <c r="E2892" s="10">
        <v>82.435000000000002</v>
      </c>
    </row>
    <row r="2893" spans="1:5" x14ac:dyDescent="0.25">
      <c r="A2893" s="14">
        <v>39247</v>
      </c>
      <c r="B2893" s="10">
        <v>13.64</v>
      </c>
      <c r="D2893" s="14">
        <v>41135</v>
      </c>
      <c r="E2893" s="10">
        <v>82.483000000000004</v>
      </c>
    </row>
    <row r="2894" spans="1:5" x14ac:dyDescent="0.25">
      <c r="A2894" s="14">
        <v>39246</v>
      </c>
      <c r="B2894" s="10">
        <v>14.73</v>
      </c>
      <c r="D2894" s="14">
        <v>41136</v>
      </c>
      <c r="E2894" s="10">
        <v>82.644999999999996</v>
      </c>
    </row>
    <row r="2895" spans="1:5" x14ac:dyDescent="0.25">
      <c r="A2895" s="14">
        <v>39245</v>
      </c>
      <c r="B2895" s="10">
        <v>16.670000000000002</v>
      </c>
      <c r="D2895" s="14">
        <v>41137</v>
      </c>
      <c r="E2895" s="10">
        <v>82.356999999999999</v>
      </c>
    </row>
    <row r="2896" spans="1:5" x14ac:dyDescent="0.25">
      <c r="A2896" s="14">
        <v>39244</v>
      </c>
      <c r="B2896" s="10">
        <v>14.71</v>
      </c>
      <c r="D2896" s="14">
        <v>41138</v>
      </c>
      <c r="E2896" s="10">
        <v>82.596000000000004</v>
      </c>
    </row>
    <row r="2897" spans="1:5" x14ac:dyDescent="0.25">
      <c r="A2897" s="14">
        <v>39241</v>
      </c>
      <c r="B2897" s="10">
        <v>14.84</v>
      </c>
      <c r="D2897" s="14">
        <v>41141</v>
      </c>
      <c r="E2897" s="10">
        <v>82.456000000000003</v>
      </c>
    </row>
    <row r="2898" spans="1:5" x14ac:dyDescent="0.25">
      <c r="A2898" s="14">
        <v>39240</v>
      </c>
      <c r="B2898" s="10">
        <v>17.059999999999999</v>
      </c>
      <c r="D2898" s="14">
        <v>41142</v>
      </c>
      <c r="E2898" s="10">
        <v>81.906999999999996</v>
      </c>
    </row>
    <row r="2899" spans="1:5" x14ac:dyDescent="0.25">
      <c r="A2899" s="14">
        <v>39239</v>
      </c>
      <c r="B2899" s="10">
        <v>14.87</v>
      </c>
      <c r="D2899" s="14">
        <v>41143</v>
      </c>
      <c r="E2899" s="10">
        <v>81.486000000000004</v>
      </c>
    </row>
    <row r="2900" spans="1:5" x14ac:dyDescent="0.25">
      <c r="A2900" s="14">
        <v>39238</v>
      </c>
      <c r="B2900" s="10">
        <v>13.63</v>
      </c>
      <c r="D2900" s="14">
        <v>41144</v>
      </c>
      <c r="E2900" s="10">
        <v>81.358999999999995</v>
      </c>
    </row>
    <row r="2901" spans="1:5" x14ac:dyDescent="0.25">
      <c r="A2901" s="14">
        <v>39237</v>
      </c>
      <c r="B2901" s="10">
        <v>13.29</v>
      </c>
      <c r="D2901" s="14">
        <v>41145</v>
      </c>
      <c r="E2901" s="10">
        <v>81.593000000000004</v>
      </c>
    </row>
    <row r="2902" spans="1:5" x14ac:dyDescent="0.25">
      <c r="A2902" s="14">
        <v>39234</v>
      </c>
      <c r="B2902" s="10">
        <v>12.78</v>
      </c>
      <c r="D2902" s="14">
        <v>41148</v>
      </c>
      <c r="E2902" s="10">
        <v>81.658000000000001</v>
      </c>
    </row>
    <row r="2903" spans="1:5" x14ac:dyDescent="0.25">
      <c r="A2903" s="14">
        <v>39233</v>
      </c>
      <c r="B2903" s="10">
        <v>13.05</v>
      </c>
      <c r="D2903" s="14">
        <v>41149</v>
      </c>
      <c r="E2903" s="10">
        <v>81.37</v>
      </c>
    </row>
    <row r="2904" spans="1:5" x14ac:dyDescent="0.25">
      <c r="A2904" s="14">
        <v>39232</v>
      </c>
      <c r="B2904" s="10">
        <v>12.83</v>
      </c>
      <c r="D2904" s="14">
        <v>41150</v>
      </c>
      <c r="E2904" s="10">
        <v>81.549000000000007</v>
      </c>
    </row>
    <row r="2905" spans="1:5" x14ac:dyDescent="0.25">
      <c r="A2905" s="14">
        <v>39231</v>
      </c>
      <c r="B2905" s="10">
        <v>13.53</v>
      </c>
      <c r="D2905" s="14">
        <v>41151</v>
      </c>
      <c r="E2905" s="10">
        <v>81.691000000000003</v>
      </c>
    </row>
    <row r="2906" spans="1:5" x14ac:dyDescent="0.25">
      <c r="A2906" s="14">
        <v>39227</v>
      </c>
      <c r="B2906" s="10">
        <v>13.34</v>
      </c>
      <c r="D2906" s="14">
        <v>41152</v>
      </c>
      <c r="E2906" s="10">
        <v>81.207999999999998</v>
      </c>
    </row>
    <row r="2907" spans="1:5" x14ac:dyDescent="0.25">
      <c r="A2907" s="14">
        <v>39226</v>
      </c>
      <c r="B2907" s="10">
        <v>14.08</v>
      </c>
      <c r="D2907" s="14">
        <v>41155</v>
      </c>
      <c r="E2907" s="10">
        <v>81.207999999999998</v>
      </c>
    </row>
    <row r="2908" spans="1:5" x14ac:dyDescent="0.25">
      <c r="A2908" s="14">
        <v>39225</v>
      </c>
      <c r="B2908" s="10">
        <v>13.24</v>
      </c>
      <c r="D2908" s="14">
        <v>41156</v>
      </c>
      <c r="E2908" s="10">
        <v>81.311999999999998</v>
      </c>
    </row>
    <row r="2909" spans="1:5" x14ac:dyDescent="0.25">
      <c r="A2909" s="14">
        <v>39224</v>
      </c>
      <c r="B2909" s="10">
        <v>13.06</v>
      </c>
      <c r="D2909" s="14">
        <v>41157</v>
      </c>
      <c r="E2909" s="10">
        <v>81.234999999999999</v>
      </c>
    </row>
    <row r="2910" spans="1:5" x14ac:dyDescent="0.25">
      <c r="A2910" s="14">
        <v>39223</v>
      </c>
      <c r="B2910" s="10">
        <v>13.3</v>
      </c>
      <c r="D2910" s="14">
        <v>41158</v>
      </c>
      <c r="E2910" s="10">
        <v>81.040000000000006</v>
      </c>
    </row>
    <row r="2911" spans="1:5" x14ac:dyDescent="0.25">
      <c r="A2911" s="14">
        <v>39220</v>
      </c>
      <c r="B2911" s="10">
        <v>12.76</v>
      </c>
      <c r="D2911" s="14">
        <v>41159</v>
      </c>
      <c r="E2911" s="10">
        <v>80.251999999999995</v>
      </c>
    </row>
    <row r="2912" spans="1:5" x14ac:dyDescent="0.25">
      <c r="A2912" s="14">
        <v>39219</v>
      </c>
      <c r="B2912" s="10">
        <v>13.51</v>
      </c>
      <c r="D2912" s="14">
        <v>41162</v>
      </c>
      <c r="E2912" s="10">
        <v>80.356999999999999</v>
      </c>
    </row>
    <row r="2913" spans="1:5" x14ac:dyDescent="0.25">
      <c r="A2913" s="14">
        <v>39218</v>
      </c>
      <c r="B2913" s="10">
        <v>13.5</v>
      </c>
      <c r="D2913" s="14">
        <v>41163</v>
      </c>
      <c r="E2913" s="10">
        <v>79.856999999999999</v>
      </c>
    </row>
    <row r="2914" spans="1:5" x14ac:dyDescent="0.25">
      <c r="A2914" s="14">
        <v>39217</v>
      </c>
      <c r="B2914" s="10">
        <v>14.01</v>
      </c>
      <c r="D2914" s="14">
        <v>41164</v>
      </c>
      <c r="E2914" s="10">
        <v>79.736999999999995</v>
      </c>
    </row>
    <row r="2915" spans="1:5" x14ac:dyDescent="0.25">
      <c r="A2915" s="14">
        <v>39216</v>
      </c>
      <c r="B2915" s="10">
        <v>13.96</v>
      </c>
      <c r="D2915" s="14">
        <v>41165</v>
      </c>
      <c r="E2915" s="10">
        <v>79.262</v>
      </c>
    </row>
    <row r="2916" spans="1:5" x14ac:dyDescent="0.25">
      <c r="A2916" s="14">
        <v>39213</v>
      </c>
      <c r="B2916" s="10">
        <v>12.95</v>
      </c>
      <c r="D2916" s="14">
        <v>41166</v>
      </c>
      <c r="E2916" s="10">
        <v>78.846999999999994</v>
      </c>
    </row>
    <row r="2917" spans="1:5" x14ac:dyDescent="0.25">
      <c r="A2917" s="14">
        <v>39212</v>
      </c>
      <c r="B2917" s="10">
        <v>13.6</v>
      </c>
      <c r="D2917" s="14">
        <v>41169</v>
      </c>
      <c r="E2917" s="10">
        <v>79.010000000000005</v>
      </c>
    </row>
    <row r="2918" spans="1:5" x14ac:dyDescent="0.25">
      <c r="A2918" s="14">
        <v>39211</v>
      </c>
      <c r="B2918" s="10">
        <v>12.88</v>
      </c>
      <c r="D2918" s="14">
        <v>41170</v>
      </c>
      <c r="E2918" s="10">
        <v>79.248999999999995</v>
      </c>
    </row>
    <row r="2919" spans="1:5" x14ac:dyDescent="0.25">
      <c r="A2919" s="14">
        <v>39210</v>
      </c>
      <c r="B2919" s="10">
        <v>13.21</v>
      </c>
      <c r="D2919" s="14">
        <v>41171</v>
      </c>
      <c r="E2919" s="10">
        <v>79.055000000000007</v>
      </c>
    </row>
    <row r="2920" spans="1:5" x14ac:dyDescent="0.25">
      <c r="A2920" s="14">
        <v>39209</v>
      </c>
      <c r="B2920" s="10">
        <v>13.15</v>
      </c>
      <c r="D2920" s="14">
        <v>41172</v>
      </c>
      <c r="E2920" s="10">
        <v>79.411000000000001</v>
      </c>
    </row>
    <row r="2921" spans="1:5" x14ac:dyDescent="0.25">
      <c r="A2921" s="14">
        <v>39206</v>
      </c>
      <c r="B2921" s="10">
        <v>12.91</v>
      </c>
      <c r="D2921" s="14">
        <v>41173</v>
      </c>
      <c r="E2921" s="10">
        <v>79.328000000000003</v>
      </c>
    </row>
    <row r="2922" spans="1:5" x14ac:dyDescent="0.25">
      <c r="A2922" s="14">
        <v>39205</v>
      </c>
      <c r="B2922" s="10">
        <v>13.09</v>
      </c>
      <c r="D2922" s="14">
        <v>41176</v>
      </c>
      <c r="E2922" s="10">
        <v>79.518000000000001</v>
      </c>
    </row>
    <row r="2923" spans="1:5" x14ac:dyDescent="0.25">
      <c r="A2923" s="14">
        <v>39204</v>
      </c>
      <c r="B2923" s="10">
        <v>13.08</v>
      </c>
      <c r="D2923" s="14">
        <v>41177</v>
      </c>
      <c r="E2923" s="10">
        <v>79.552000000000007</v>
      </c>
    </row>
    <row r="2924" spans="1:5" x14ac:dyDescent="0.25">
      <c r="A2924" s="14">
        <v>39203</v>
      </c>
      <c r="B2924" s="10">
        <v>13.51</v>
      </c>
      <c r="D2924" s="14">
        <v>41178</v>
      </c>
      <c r="E2924" s="10">
        <v>79.885000000000005</v>
      </c>
    </row>
    <row r="2925" spans="1:5" x14ac:dyDescent="0.25">
      <c r="A2925" s="14">
        <v>39202</v>
      </c>
      <c r="B2925" s="10">
        <v>14.22</v>
      </c>
      <c r="D2925" s="14">
        <v>41179</v>
      </c>
      <c r="E2925" s="10">
        <v>79.548000000000002</v>
      </c>
    </row>
    <row r="2926" spans="1:5" x14ac:dyDescent="0.25">
      <c r="A2926" s="14">
        <v>39199</v>
      </c>
      <c r="B2926" s="10">
        <v>12.45</v>
      </c>
      <c r="D2926" s="14">
        <v>41180</v>
      </c>
      <c r="E2926" s="10">
        <v>79.935000000000002</v>
      </c>
    </row>
    <row r="2927" spans="1:5" x14ac:dyDescent="0.25">
      <c r="A2927" s="14">
        <v>39198</v>
      </c>
      <c r="B2927" s="10">
        <v>12.79</v>
      </c>
      <c r="D2927" s="14">
        <v>41183</v>
      </c>
      <c r="E2927" s="10">
        <v>79.823999999999998</v>
      </c>
    </row>
    <row r="2928" spans="1:5" x14ac:dyDescent="0.25">
      <c r="A2928" s="14">
        <v>39197</v>
      </c>
      <c r="B2928" s="10">
        <v>13.21</v>
      </c>
      <c r="D2928" s="14">
        <v>41184</v>
      </c>
      <c r="E2928" s="10">
        <v>79.744</v>
      </c>
    </row>
    <row r="2929" spans="1:5" x14ac:dyDescent="0.25">
      <c r="A2929" s="14">
        <v>39196</v>
      </c>
      <c r="B2929" s="10">
        <v>13.12</v>
      </c>
      <c r="D2929" s="14">
        <v>41185</v>
      </c>
      <c r="E2929" s="10">
        <v>79.965000000000003</v>
      </c>
    </row>
    <row r="2930" spans="1:5" x14ac:dyDescent="0.25">
      <c r="A2930" s="14">
        <v>39195</v>
      </c>
      <c r="B2930" s="10">
        <v>13.04</v>
      </c>
      <c r="D2930" s="14">
        <v>41186</v>
      </c>
      <c r="E2930" s="10">
        <v>79.352999999999994</v>
      </c>
    </row>
    <row r="2931" spans="1:5" x14ac:dyDescent="0.25">
      <c r="A2931" s="14">
        <v>39192</v>
      </c>
      <c r="B2931" s="10">
        <v>12.07</v>
      </c>
      <c r="D2931" s="14">
        <v>41187</v>
      </c>
      <c r="E2931" s="10">
        <v>79.337000000000003</v>
      </c>
    </row>
    <row r="2932" spans="1:5" x14ac:dyDescent="0.25">
      <c r="A2932" s="14">
        <v>39191</v>
      </c>
      <c r="B2932" s="10">
        <v>12.54</v>
      </c>
      <c r="D2932" s="14">
        <v>41190</v>
      </c>
      <c r="E2932" s="10">
        <v>79.540000000000006</v>
      </c>
    </row>
    <row r="2933" spans="1:5" x14ac:dyDescent="0.25">
      <c r="A2933" s="14">
        <v>39190</v>
      </c>
      <c r="B2933" s="10">
        <v>12.42</v>
      </c>
      <c r="D2933" s="14">
        <v>41191</v>
      </c>
      <c r="E2933" s="10">
        <v>79.950999999999993</v>
      </c>
    </row>
    <row r="2934" spans="1:5" x14ac:dyDescent="0.25">
      <c r="A2934" s="14">
        <v>39189</v>
      </c>
      <c r="B2934" s="10">
        <v>12.14</v>
      </c>
      <c r="D2934" s="14">
        <v>41192</v>
      </c>
      <c r="E2934" s="10">
        <v>79.917000000000002</v>
      </c>
    </row>
    <row r="2935" spans="1:5" x14ac:dyDescent="0.25">
      <c r="A2935" s="14">
        <v>39188</v>
      </c>
      <c r="B2935" s="10">
        <v>11.98</v>
      </c>
      <c r="D2935" s="14">
        <v>41193</v>
      </c>
      <c r="E2935" s="10">
        <v>79.775000000000006</v>
      </c>
    </row>
    <row r="2936" spans="1:5" x14ac:dyDescent="0.25">
      <c r="A2936" s="14">
        <v>39185</v>
      </c>
      <c r="B2936" s="10">
        <v>12.2</v>
      </c>
      <c r="D2936" s="14">
        <v>41194</v>
      </c>
      <c r="E2936" s="10">
        <v>79.667000000000002</v>
      </c>
    </row>
    <row r="2937" spans="1:5" x14ac:dyDescent="0.25">
      <c r="A2937" s="14">
        <v>39184</v>
      </c>
      <c r="B2937" s="10">
        <v>12.71</v>
      </c>
      <c r="D2937" s="14">
        <v>41197</v>
      </c>
      <c r="E2937" s="10">
        <v>79.742000000000004</v>
      </c>
    </row>
    <row r="2938" spans="1:5" x14ac:dyDescent="0.25">
      <c r="A2938" s="14">
        <v>39183</v>
      </c>
      <c r="B2938" s="10">
        <v>13.49</v>
      </c>
      <c r="D2938" s="14">
        <v>41198</v>
      </c>
      <c r="E2938" s="10">
        <v>79.405000000000001</v>
      </c>
    </row>
    <row r="2939" spans="1:5" x14ac:dyDescent="0.25">
      <c r="A2939" s="14">
        <v>39182</v>
      </c>
      <c r="B2939" s="10">
        <v>12.68</v>
      </c>
      <c r="D2939" s="14">
        <v>41199</v>
      </c>
      <c r="E2939" s="10">
        <v>79.016000000000005</v>
      </c>
    </row>
    <row r="2940" spans="1:5" x14ac:dyDescent="0.25">
      <c r="A2940" s="14">
        <v>39181</v>
      </c>
      <c r="B2940" s="10">
        <v>13.14</v>
      </c>
      <c r="D2940" s="14">
        <v>41200</v>
      </c>
      <c r="E2940" s="10">
        <v>79.367000000000004</v>
      </c>
    </row>
    <row r="2941" spans="1:5" x14ac:dyDescent="0.25">
      <c r="A2941" s="14">
        <v>39177</v>
      </c>
      <c r="B2941" s="10">
        <v>13.23</v>
      </c>
      <c r="D2941" s="14">
        <v>41201</v>
      </c>
      <c r="E2941" s="10">
        <v>79.620999999999995</v>
      </c>
    </row>
    <row r="2942" spans="1:5" x14ac:dyDescent="0.25">
      <c r="A2942" s="14">
        <v>39176</v>
      </c>
      <c r="B2942" s="10">
        <v>13.24</v>
      </c>
      <c r="D2942" s="14">
        <v>41204</v>
      </c>
      <c r="E2942" s="10">
        <v>79.652000000000001</v>
      </c>
    </row>
    <row r="2943" spans="1:5" x14ac:dyDescent="0.25">
      <c r="A2943" s="14">
        <v>39175</v>
      </c>
      <c r="B2943" s="10">
        <v>13.46</v>
      </c>
      <c r="D2943" s="14">
        <v>41205</v>
      </c>
      <c r="E2943" s="10">
        <v>79.975999999999999</v>
      </c>
    </row>
    <row r="2944" spans="1:5" x14ac:dyDescent="0.25">
      <c r="A2944" s="14">
        <v>39174</v>
      </c>
      <c r="B2944" s="10">
        <v>14.53</v>
      </c>
      <c r="D2944" s="14">
        <v>41206</v>
      </c>
      <c r="E2944" s="10">
        <v>79.914000000000001</v>
      </c>
    </row>
    <row r="2945" spans="1:5" x14ac:dyDescent="0.25">
      <c r="A2945" s="14">
        <v>39171</v>
      </c>
      <c r="B2945" s="10">
        <v>14.64</v>
      </c>
      <c r="D2945" s="14">
        <v>41207</v>
      </c>
      <c r="E2945" s="10">
        <v>80.043999999999997</v>
      </c>
    </row>
    <row r="2946" spans="1:5" x14ac:dyDescent="0.25">
      <c r="A2946" s="14">
        <v>39170</v>
      </c>
      <c r="B2946" s="10">
        <v>15.14</v>
      </c>
      <c r="D2946" s="14">
        <v>41208</v>
      </c>
      <c r="E2946" s="10">
        <v>80.067999999999998</v>
      </c>
    </row>
    <row r="2947" spans="1:5" x14ac:dyDescent="0.25">
      <c r="A2947" s="14">
        <v>39169</v>
      </c>
      <c r="B2947" s="10">
        <v>14.98</v>
      </c>
      <c r="D2947" s="14">
        <v>41211</v>
      </c>
      <c r="E2947" s="10">
        <v>80.231999999999999</v>
      </c>
    </row>
    <row r="2948" spans="1:5" x14ac:dyDescent="0.25">
      <c r="A2948" s="14">
        <v>39168</v>
      </c>
      <c r="B2948" s="10">
        <v>13.48</v>
      </c>
      <c r="D2948" s="14">
        <v>41212</v>
      </c>
      <c r="E2948" s="10">
        <v>79.930999999999997</v>
      </c>
    </row>
    <row r="2949" spans="1:5" x14ac:dyDescent="0.25">
      <c r="A2949" s="14">
        <v>39167</v>
      </c>
      <c r="B2949" s="10">
        <v>13.16</v>
      </c>
      <c r="D2949" s="14">
        <v>41213</v>
      </c>
      <c r="E2949" s="10">
        <v>79.918999999999997</v>
      </c>
    </row>
    <row r="2950" spans="1:5" x14ac:dyDescent="0.25">
      <c r="A2950" s="14">
        <v>39164</v>
      </c>
      <c r="B2950" s="10">
        <v>12.95</v>
      </c>
      <c r="D2950" s="14">
        <v>41214</v>
      </c>
      <c r="E2950" s="10">
        <v>80.046999999999997</v>
      </c>
    </row>
    <row r="2951" spans="1:5" x14ac:dyDescent="0.25">
      <c r="A2951" s="14">
        <v>39163</v>
      </c>
      <c r="B2951" s="10">
        <v>12.93</v>
      </c>
      <c r="D2951" s="14">
        <v>41215</v>
      </c>
      <c r="E2951" s="10">
        <v>80.593000000000004</v>
      </c>
    </row>
    <row r="2952" spans="1:5" x14ac:dyDescent="0.25">
      <c r="A2952" s="14">
        <v>39162</v>
      </c>
      <c r="B2952" s="10">
        <v>12.19</v>
      </c>
      <c r="D2952" s="14">
        <v>41218</v>
      </c>
      <c r="E2952" s="10">
        <v>80.748999999999995</v>
      </c>
    </row>
    <row r="2953" spans="1:5" x14ac:dyDescent="0.25">
      <c r="A2953" s="14">
        <v>39161</v>
      </c>
      <c r="B2953" s="10">
        <v>13.27</v>
      </c>
      <c r="D2953" s="14">
        <v>41219</v>
      </c>
      <c r="E2953" s="10">
        <v>80.613</v>
      </c>
    </row>
    <row r="2954" spans="1:5" x14ac:dyDescent="0.25">
      <c r="A2954" s="14">
        <v>39160</v>
      </c>
      <c r="B2954" s="10">
        <v>14.59</v>
      </c>
      <c r="D2954" s="14">
        <v>41220</v>
      </c>
      <c r="E2954" s="10">
        <v>80.759</v>
      </c>
    </row>
    <row r="2955" spans="1:5" x14ac:dyDescent="0.25">
      <c r="A2955" s="14">
        <v>39157</v>
      </c>
      <c r="B2955" s="10">
        <v>16.79</v>
      </c>
      <c r="D2955" s="14">
        <v>41221</v>
      </c>
      <c r="E2955" s="10">
        <v>80.793000000000006</v>
      </c>
    </row>
    <row r="2956" spans="1:5" x14ac:dyDescent="0.25">
      <c r="A2956" s="14">
        <v>39156</v>
      </c>
      <c r="B2956" s="10">
        <v>16.43</v>
      </c>
      <c r="D2956" s="14">
        <v>41222</v>
      </c>
      <c r="E2956" s="10">
        <v>81.025999999999996</v>
      </c>
    </row>
    <row r="2957" spans="1:5" x14ac:dyDescent="0.25">
      <c r="A2957" s="14">
        <v>39155</v>
      </c>
      <c r="B2957" s="10">
        <v>17.27</v>
      </c>
      <c r="D2957" s="14">
        <v>41225</v>
      </c>
      <c r="E2957" s="10">
        <v>81.034999999999997</v>
      </c>
    </row>
    <row r="2958" spans="1:5" x14ac:dyDescent="0.25">
      <c r="A2958" s="14">
        <v>39154</v>
      </c>
      <c r="B2958" s="10">
        <v>18.13</v>
      </c>
      <c r="D2958" s="14">
        <v>41226</v>
      </c>
      <c r="E2958" s="10">
        <v>81.084000000000003</v>
      </c>
    </row>
    <row r="2959" spans="1:5" x14ac:dyDescent="0.25">
      <c r="A2959" s="14">
        <v>39153</v>
      </c>
      <c r="B2959" s="10">
        <v>13.99</v>
      </c>
      <c r="D2959" s="14">
        <v>41227</v>
      </c>
      <c r="E2959" s="10">
        <v>81.055999999999997</v>
      </c>
    </row>
    <row r="2960" spans="1:5" x14ac:dyDescent="0.25">
      <c r="A2960" s="14">
        <v>39150</v>
      </c>
      <c r="B2960" s="10">
        <v>14.09</v>
      </c>
      <c r="D2960" s="14">
        <v>41228</v>
      </c>
      <c r="E2960" s="10">
        <v>81.078000000000003</v>
      </c>
    </row>
    <row r="2961" spans="1:5" x14ac:dyDescent="0.25">
      <c r="A2961" s="14">
        <v>39149</v>
      </c>
      <c r="B2961" s="10">
        <v>14.29</v>
      </c>
      <c r="D2961" s="14">
        <v>41229</v>
      </c>
      <c r="E2961" s="10">
        <v>81.257000000000005</v>
      </c>
    </row>
    <row r="2962" spans="1:5" x14ac:dyDescent="0.25">
      <c r="A2962" s="14">
        <v>39148</v>
      </c>
      <c r="B2962" s="10">
        <v>15.24</v>
      </c>
      <c r="D2962" s="14">
        <v>41232</v>
      </c>
      <c r="E2962" s="10">
        <v>80.873999999999995</v>
      </c>
    </row>
    <row r="2963" spans="1:5" x14ac:dyDescent="0.25">
      <c r="A2963" s="14">
        <v>39147</v>
      </c>
      <c r="B2963" s="10">
        <v>15.96</v>
      </c>
      <c r="D2963" s="14">
        <v>41233</v>
      </c>
      <c r="E2963" s="10">
        <v>80.956999999999994</v>
      </c>
    </row>
    <row r="2964" spans="1:5" x14ac:dyDescent="0.25">
      <c r="A2964" s="14">
        <v>39146</v>
      </c>
      <c r="B2964" s="10">
        <v>19.63</v>
      </c>
      <c r="D2964" s="14">
        <v>41234</v>
      </c>
      <c r="E2964" s="10">
        <v>80.932000000000002</v>
      </c>
    </row>
    <row r="2965" spans="1:5" x14ac:dyDescent="0.25">
      <c r="A2965" s="14">
        <v>39143</v>
      </c>
      <c r="B2965" s="10">
        <v>18.61</v>
      </c>
      <c r="D2965" s="14">
        <v>41235</v>
      </c>
      <c r="E2965" s="10">
        <v>80.698999999999998</v>
      </c>
    </row>
    <row r="2966" spans="1:5" x14ac:dyDescent="0.25">
      <c r="A2966" s="14">
        <v>39142</v>
      </c>
      <c r="B2966" s="10">
        <v>15.82</v>
      </c>
      <c r="D2966" s="14">
        <v>41236</v>
      </c>
      <c r="E2966" s="10">
        <v>80.191999999999993</v>
      </c>
    </row>
    <row r="2967" spans="1:5" x14ac:dyDescent="0.25">
      <c r="A2967" s="14">
        <v>39141</v>
      </c>
      <c r="B2967" s="10">
        <v>15.42</v>
      </c>
      <c r="D2967" s="14">
        <v>41239</v>
      </c>
      <c r="E2967" s="10">
        <v>80.251000000000005</v>
      </c>
    </row>
    <row r="2968" spans="1:5" x14ac:dyDescent="0.25">
      <c r="A2968" s="14">
        <v>39140</v>
      </c>
      <c r="B2968" s="10">
        <v>18.309999999999999</v>
      </c>
      <c r="D2968" s="14">
        <v>41240</v>
      </c>
      <c r="E2968" s="10">
        <v>80.402000000000001</v>
      </c>
    </row>
    <row r="2969" spans="1:5" x14ac:dyDescent="0.25">
      <c r="A2969" s="14">
        <v>39139</v>
      </c>
      <c r="B2969" s="10">
        <v>11.15</v>
      </c>
      <c r="D2969" s="14">
        <v>41241</v>
      </c>
      <c r="E2969" s="10">
        <v>80.335999999999999</v>
      </c>
    </row>
    <row r="2970" spans="1:5" x14ac:dyDescent="0.25">
      <c r="A2970" s="14">
        <v>39136</v>
      </c>
      <c r="B2970" s="10">
        <v>10.58</v>
      </c>
      <c r="D2970" s="14">
        <v>41242</v>
      </c>
      <c r="E2970" s="10">
        <v>80.203999999999994</v>
      </c>
    </row>
    <row r="2971" spans="1:5" x14ac:dyDescent="0.25">
      <c r="A2971" s="14">
        <v>39135</v>
      </c>
      <c r="B2971" s="10">
        <v>10.18</v>
      </c>
      <c r="D2971" s="14">
        <v>41243</v>
      </c>
      <c r="E2971" s="10">
        <v>80.153000000000006</v>
      </c>
    </row>
    <row r="2972" spans="1:5" x14ac:dyDescent="0.25">
      <c r="A2972" s="14">
        <v>39134</v>
      </c>
      <c r="B2972" s="10">
        <v>10.199999999999999</v>
      </c>
      <c r="D2972" s="14">
        <v>41246</v>
      </c>
      <c r="E2972" s="10">
        <v>79.882000000000005</v>
      </c>
    </row>
    <row r="2973" spans="1:5" x14ac:dyDescent="0.25">
      <c r="A2973" s="14">
        <v>39133</v>
      </c>
      <c r="B2973" s="10">
        <v>10.24</v>
      </c>
      <c r="D2973" s="14">
        <v>41247</v>
      </c>
      <c r="E2973" s="10">
        <v>79.644000000000005</v>
      </c>
    </row>
    <row r="2974" spans="1:5" x14ac:dyDescent="0.25">
      <c r="A2974" s="14">
        <v>39129</v>
      </c>
      <c r="B2974" s="10">
        <v>10.02</v>
      </c>
      <c r="D2974" s="14">
        <v>41248</v>
      </c>
      <c r="E2974" s="10">
        <v>79.774000000000001</v>
      </c>
    </row>
    <row r="2975" spans="1:5" x14ac:dyDescent="0.25">
      <c r="A2975" s="14">
        <v>39128</v>
      </c>
      <c r="B2975" s="10">
        <v>10.220000000000001</v>
      </c>
      <c r="D2975" s="14">
        <v>41249</v>
      </c>
      <c r="E2975" s="10">
        <v>80.257999999999996</v>
      </c>
    </row>
    <row r="2976" spans="1:5" x14ac:dyDescent="0.25">
      <c r="A2976" s="14">
        <v>39127</v>
      </c>
      <c r="B2976" s="10">
        <v>10.23</v>
      </c>
      <c r="D2976" s="14">
        <v>41250</v>
      </c>
      <c r="E2976" s="10">
        <v>80.408000000000001</v>
      </c>
    </row>
    <row r="2977" spans="1:5" x14ac:dyDescent="0.25">
      <c r="A2977" s="14">
        <v>39126</v>
      </c>
      <c r="B2977" s="10">
        <v>10.34</v>
      </c>
      <c r="D2977" s="14">
        <v>41253</v>
      </c>
      <c r="E2977" s="10">
        <v>80.328000000000003</v>
      </c>
    </row>
    <row r="2978" spans="1:5" x14ac:dyDescent="0.25">
      <c r="A2978" s="14">
        <v>39125</v>
      </c>
      <c r="B2978" s="10">
        <v>11.61</v>
      </c>
      <c r="D2978" s="14">
        <v>41254</v>
      </c>
      <c r="E2978" s="10">
        <v>80.061000000000007</v>
      </c>
    </row>
    <row r="2979" spans="1:5" x14ac:dyDescent="0.25">
      <c r="A2979" s="14">
        <v>39122</v>
      </c>
      <c r="B2979" s="10">
        <v>11.1</v>
      </c>
      <c r="D2979" s="14">
        <v>41255</v>
      </c>
      <c r="E2979" s="10">
        <v>79.814999999999998</v>
      </c>
    </row>
    <row r="2980" spans="1:5" x14ac:dyDescent="0.25">
      <c r="A2980" s="14">
        <v>39121</v>
      </c>
      <c r="B2980" s="10">
        <v>10.44</v>
      </c>
      <c r="D2980" s="14">
        <v>41256</v>
      </c>
      <c r="E2980" s="10">
        <v>79.927999999999997</v>
      </c>
    </row>
    <row r="2981" spans="1:5" x14ac:dyDescent="0.25">
      <c r="A2981" s="14">
        <v>39120</v>
      </c>
      <c r="B2981" s="10">
        <v>10.32</v>
      </c>
      <c r="D2981" s="14">
        <v>41257</v>
      </c>
      <c r="E2981" s="10">
        <v>79.58</v>
      </c>
    </row>
    <row r="2982" spans="1:5" x14ac:dyDescent="0.25">
      <c r="A2982" s="14">
        <v>39119</v>
      </c>
      <c r="B2982" s="10">
        <v>10.65</v>
      </c>
      <c r="D2982" s="14">
        <v>41260</v>
      </c>
      <c r="E2982" s="10">
        <v>79.567999999999998</v>
      </c>
    </row>
    <row r="2983" spans="1:5" x14ac:dyDescent="0.25">
      <c r="A2983" s="14">
        <v>39118</v>
      </c>
      <c r="B2983" s="10">
        <v>10.55</v>
      </c>
      <c r="D2983" s="14">
        <v>41261</v>
      </c>
      <c r="E2983" s="10">
        <v>79.358999999999995</v>
      </c>
    </row>
    <row r="2984" spans="1:5" x14ac:dyDescent="0.25">
      <c r="A2984" s="14">
        <v>39115</v>
      </c>
      <c r="B2984" s="10">
        <v>10.08</v>
      </c>
      <c r="D2984" s="14">
        <v>41262</v>
      </c>
      <c r="E2984" s="10">
        <v>79.269000000000005</v>
      </c>
    </row>
    <row r="2985" spans="1:5" x14ac:dyDescent="0.25">
      <c r="A2985" s="14">
        <v>39114</v>
      </c>
      <c r="B2985" s="10">
        <v>10.31</v>
      </c>
      <c r="D2985" s="14">
        <v>41263</v>
      </c>
      <c r="E2985" s="10">
        <v>79.260999999999996</v>
      </c>
    </row>
    <row r="2986" spans="1:5" x14ac:dyDescent="0.25">
      <c r="A2986" s="14">
        <v>39113</v>
      </c>
      <c r="B2986" s="10">
        <v>10.42</v>
      </c>
      <c r="D2986" s="14">
        <v>41264</v>
      </c>
      <c r="E2986" s="10">
        <v>79.617000000000004</v>
      </c>
    </row>
    <row r="2987" spans="1:5" x14ac:dyDescent="0.25">
      <c r="A2987" s="14">
        <v>39112</v>
      </c>
      <c r="B2987" s="10">
        <v>10.96</v>
      </c>
      <c r="D2987" s="14">
        <v>41267</v>
      </c>
      <c r="E2987" s="10">
        <v>79.641999999999996</v>
      </c>
    </row>
    <row r="2988" spans="1:5" x14ac:dyDescent="0.25">
      <c r="A2988" s="14">
        <v>39111</v>
      </c>
      <c r="B2988" s="10">
        <v>11.45</v>
      </c>
      <c r="D2988" s="14">
        <v>41268</v>
      </c>
      <c r="E2988" s="10">
        <v>79.67</v>
      </c>
    </row>
    <row r="2989" spans="1:5" x14ac:dyDescent="0.25">
      <c r="A2989" s="14">
        <v>39108</v>
      </c>
      <c r="B2989" s="10">
        <v>11.13</v>
      </c>
      <c r="D2989" s="14">
        <v>41269</v>
      </c>
      <c r="E2989" s="10">
        <v>79.620999999999995</v>
      </c>
    </row>
    <row r="2990" spans="1:5" x14ac:dyDescent="0.25">
      <c r="A2990" s="14">
        <v>39107</v>
      </c>
      <c r="B2990" s="10">
        <v>11.22</v>
      </c>
      <c r="D2990" s="14">
        <v>41270</v>
      </c>
      <c r="E2990" s="10">
        <v>79.62</v>
      </c>
    </row>
    <row r="2991" spans="1:5" x14ac:dyDescent="0.25">
      <c r="A2991" s="14">
        <v>39106</v>
      </c>
      <c r="B2991" s="10">
        <v>9.89</v>
      </c>
      <c r="D2991" s="14">
        <v>41271</v>
      </c>
      <c r="E2991" s="10">
        <v>79.677999999999997</v>
      </c>
    </row>
    <row r="2992" spans="1:5" x14ac:dyDescent="0.25">
      <c r="A2992" s="14">
        <v>39105</v>
      </c>
      <c r="B2992" s="10">
        <v>10.34</v>
      </c>
      <c r="D2992" s="14">
        <v>41274</v>
      </c>
      <c r="E2992" s="10">
        <v>79.769000000000005</v>
      </c>
    </row>
    <row r="2993" spans="1:5" x14ac:dyDescent="0.25">
      <c r="A2993" s="14">
        <v>39104</v>
      </c>
      <c r="B2993" s="10">
        <v>10.77</v>
      </c>
      <c r="D2993" s="14">
        <v>41275</v>
      </c>
      <c r="E2993" s="10">
        <v>79.736000000000004</v>
      </c>
    </row>
    <row r="2994" spans="1:5" x14ac:dyDescent="0.25">
      <c r="A2994" s="14">
        <v>39101</v>
      </c>
      <c r="B2994" s="10">
        <v>10.4</v>
      </c>
      <c r="D2994" s="14">
        <v>41276</v>
      </c>
      <c r="E2994" s="10">
        <v>79.844999999999999</v>
      </c>
    </row>
    <row r="2995" spans="1:5" x14ac:dyDescent="0.25">
      <c r="A2995" s="14">
        <v>39100</v>
      </c>
      <c r="B2995" s="10">
        <v>10.85</v>
      </c>
      <c r="D2995" s="14">
        <v>41277</v>
      </c>
      <c r="E2995" s="10">
        <v>80.382000000000005</v>
      </c>
    </row>
    <row r="2996" spans="1:5" x14ac:dyDescent="0.25">
      <c r="A2996" s="14">
        <v>39099</v>
      </c>
      <c r="B2996" s="10">
        <v>10.59</v>
      </c>
      <c r="D2996" s="14">
        <v>41278</v>
      </c>
      <c r="E2996" s="10">
        <v>80.498999999999995</v>
      </c>
    </row>
    <row r="2997" spans="1:5" x14ac:dyDescent="0.25">
      <c r="A2997" s="14">
        <v>39098</v>
      </c>
      <c r="B2997" s="10">
        <v>10.74</v>
      </c>
      <c r="D2997" s="14">
        <v>41281</v>
      </c>
      <c r="E2997" s="10">
        <v>80.256</v>
      </c>
    </row>
    <row r="2998" spans="1:5" x14ac:dyDescent="0.25">
      <c r="A2998" s="14">
        <v>39094</v>
      </c>
      <c r="B2998" s="10">
        <v>10.15</v>
      </c>
      <c r="D2998" s="14">
        <v>41282</v>
      </c>
      <c r="E2998" s="10">
        <v>80.344999999999999</v>
      </c>
    </row>
    <row r="2999" spans="1:5" x14ac:dyDescent="0.25">
      <c r="A2999" s="14">
        <v>39093</v>
      </c>
      <c r="B2999" s="10">
        <v>10.87</v>
      </c>
      <c r="D2999" s="14">
        <v>41283</v>
      </c>
      <c r="E2999" s="10">
        <v>80.557000000000002</v>
      </c>
    </row>
    <row r="3000" spans="1:5" x14ac:dyDescent="0.25">
      <c r="A3000" s="14">
        <v>39092</v>
      </c>
      <c r="B3000" s="10">
        <v>11.47</v>
      </c>
      <c r="D3000" s="14">
        <v>41284</v>
      </c>
      <c r="E3000" s="10">
        <v>79.738</v>
      </c>
    </row>
    <row r="3001" spans="1:5" x14ac:dyDescent="0.25">
      <c r="A3001" s="14">
        <v>39091</v>
      </c>
      <c r="B3001" s="10">
        <v>11.91</v>
      </c>
      <c r="D3001" s="14">
        <v>41285</v>
      </c>
      <c r="E3001" s="10">
        <v>79.563000000000002</v>
      </c>
    </row>
    <row r="3002" spans="1:5" x14ac:dyDescent="0.25">
      <c r="A3002" s="14">
        <v>39090</v>
      </c>
      <c r="B3002" s="10">
        <v>12</v>
      </c>
      <c r="D3002" s="14">
        <v>41288</v>
      </c>
      <c r="E3002" s="10">
        <v>79.488</v>
      </c>
    </row>
    <row r="3003" spans="1:5" x14ac:dyDescent="0.25">
      <c r="A3003" s="14">
        <v>39087</v>
      </c>
      <c r="B3003" s="10">
        <v>12.14</v>
      </c>
      <c r="D3003" s="14">
        <v>41289</v>
      </c>
      <c r="E3003" s="10">
        <v>79.778999999999996</v>
      </c>
    </row>
    <row r="3004" spans="1:5" x14ac:dyDescent="0.25">
      <c r="A3004" s="14">
        <v>39086</v>
      </c>
      <c r="B3004" s="10">
        <v>11.51</v>
      </c>
      <c r="D3004" s="14">
        <v>41290</v>
      </c>
      <c r="E3004" s="10">
        <v>79.804000000000002</v>
      </c>
    </row>
    <row r="3005" spans="1:5" x14ac:dyDescent="0.25">
      <c r="A3005" s="14">
        <v>39085</v>
      </c>
      <c r="B3005" s="10">
        <v>12.04</v>
      </c>
      <c r="D3005" s="14">
        <v>41291</v>
      </c>
      <c r="E3005" s="10">
        <v>79.649000000000001</v>
      </c>
    </row>
    <row r="3006" spans="1:5" x14ac:dyDescent="0.25">
      <c r="A3006" s="14">
        <v>39084</v>
      </c>
      <c r="B3006" s="10">
        <v>11.56</v>
      </c>
      <c r="D3006" s="14">
        <v>41292</v>
      </c>
      <c r="E3006" s="10">
        <v>80.036000000000001</v>
      </c>
    </row>
    <row r="3007" spans="1:5" x14ac:dyDescent="0.25">
      <c r="A3007" s="14">
        <v>39080</v>
      </c>
      <c r="B3007" s="10">
        <v>11.56</v>
      </c>
      <c r="D3007" s="14">
        <v>41295</v>
      </c>
      <c r="E3007" s="10">
        <v>80.036000000000001</v>
      </c>
    </row>
    <row r="3008" spans="1:5" x14ac:dyDescent="0.25">
      <c r="A3008" s="14">
        <v>39079</v>
      </c>
      <c r="B3008" s="10">
        <v>10.99</v>
      </c>
      <c r="D3008" s="14">
        <v>41296</v>
      </c>
      <c r="E3008" s="10">
        <v>79.873999999999995</v>
      </c>
    </row>
    <row r="3009" spans="1:5" x14ac:dyDescent="0.25">
      <c r="A3009" s="14">
        <v>39078</v>
      </c>
      <c r="B3009" s="10">
        <v>10.64</v>
      </c>
      <c r="D3009" s="14">
        <v>41297</v>
      </c>
      <c r="E3009" s="10">
        <v>79.92</v>
      </c>
    </row>
    <row r="3010" spans="1:5" x14ac:dyDescent="0.25">
      <c r="A3010" s="14">
        <v>39077</v>
      </c>
      <c r="B3010" s="10">
        <v>11.26</v>
      </c>
      <c r="D3010" s="14">
        <v>41298</v>
      </c>
      <c r="E3010" s="10">
        <v>79.948999999999998</v>
      </c>
    </row>
    <row r="3011" spans="1:5" x14ac:dyDescent="0.25">
      <c r="A3011" s="14">
        <v>39073</v>
      </c>
      <c r="B3011" s="10">
        <v>11.36</v>
      </c>
      <c r="D3011" s="14">
        <v>41299</v>
      </c>
      <c r="E3011" s="10">
        <v>79.748000000000005</v>
      </c>
    </row>
    <row r="3012" spans="1:5" x14ac:dyDescent="0.25">
      <c r="A3012" s="14">
        <v>39072</v>
      </c>
      <c r="B3012" s="10">
        <v>10.53</v>
      </c>
      <c r="D3012" s="14">
        <v>41302</v>
      </c>
      <c r="E3012" s="10">
        <v>79.78</v>
      </c>
    </row>
    <row r="3013" spans="1:5" x14ac:dyDescent="0.25">
      <c r="A3013" s="14">
        <v>39071</v>
      </c>
      <c r="B3013" s="10">
        <v>10.26</v>
      </c>
      <c r="D3013" s="14">
        <v>41303</v>
      </c>
      <c r="E3013" s="10">
        <v>79.563999999999993</v>
      </c>
    </row>
    <row r="3014" spans="1:5" x14ac:dyDescent="0.25">
      <c r="A3014" s="14">
        <v>39070</v>
      </c>
      <c r="B3014" s="10">
        <v>10.3</v>
      </c>
      <c r="D3014" s="14">
        <v>41304</v>
      </c>
      <c r="E3014" s="10">
        <v>79.281000000000006</v>
      </c>
    </row>
    <row r="3015" spans="1:5" x14ac:dyDescent="0.25">
      <c r="A3015" s="14">
        <v>39069</v>
      </c>
      <c r="B3015" s="10">
        <v>10.6</v>
      </c>
      <c r="D3015" s="14">
        <v>41305</v>
      </c>
      <c r="E3015" s="10">
        <v>79.206999999999994</v>
      </c>
    </row>
    <row r="3016" spans="1:5" x14ac:dyDescent="0.25">
      <c r="A3016" s="14">
        <v>39066</v>
      </c>
      <c r="B3016" s="10">
        <v>10.050000000000001</v>
      </c>
      <c r="D3016" s="14">
        <v>41306</v>
      </c>
      <c r="E3016" s="10">
        <v>79.125</v>
      </c>
    </row>
    <row r="3017" spans="1:5" x14ac:dyDescent="0.25">
      <c r="A3017" s="14">
        <v>39065</v>
      </c>
      <c r="B3017" s="10">
        <v>9.9700000000000006</v>
      </c>
      <c r="D3017" s="14">
        <v>41309</v>
      </c>
      <c r="E3017" s="10">
        <v>79.554000000000002</v>
      </c>
    </row>
    <row r="3018" spans="1:5" x14ac:dyDescent="0.25">
      <c r="A3018" s="14">
        <v>39064</v>
      </c>
      <c r="B3018" s="10">
        <v>10.18</v>
      </c>
      <c r="D3018" s="14">
        <v>41310</v>
      </c>
      <c r="E3018" s="10">
        <v>79.488</v>
      </c>
    </row>
    <row r="3019" spans="1:5" x14ac:dyDescent="0.25">
      <c r="A3019" s="14">
        <v>39063</v>
      </c>
      <c r="B3019" s="10">
        <v>10.65</v>
      </c>
      <c r="D3019" s="14">
        <v>41311</v>
      </c>
      <c r="E3019" s="10">
        <v>79.721000000000004</v>
      </c>
    </row>
    <row r="3020" spans="1:5" x14ac:dyDescent="0.25">
      <c r="A3020" s="14">
        <v>39062</v>
      </c>
      <c r="B3020" s="10">
        <v>10.71</v>
      </c>
      <c r="D3020" s="14">
        <v>41312</v>
      </c>
      <c r="E3020" s="10">
        <v>80.191999999999993</v>
      </c>
    </row>
    <row r="3021" spans="1:5" x14ac:dyDescent="0.25">
      <c r="A3021" s="14">
        <v>39059</v>
      </c>
      <c r="B3021" s="10">
        <v>12.07</v>
      </c>
      <c r="D3021" s="14">
        <v>41313</v>
      </c>
      <c r="E3021" s="10">
        <v>80.245999999999995</v>
      </c>
    </row>
    <row r="3022" spans="1:5" x14ac:dyDescent="0.25">
      <c r="A3022" s="14">
        <v>39058</v>
      </c>
      <c r="B3022" s="10">
        <v>12.67</v>
      </c>
      <c r="D3022" s="14">
        <v>41316</v>
      </c>
      <c r="E3022" s="10">
        <v>80.31</v>
      </c>
    </row>
    <row r="3023" spans="1:5" x14ac:dyDescent="0.25">
      <c r="A3023" s="14">
        <v>39057</v>
      </c>
      <c r="B3023" s="10">
        <v>11.33</v>
      </c>
      <c r="D3023" s="14">
        <v>41317</v>
      </c>
      <c r="E3023" s="10">
        <v>80.105999999999995</v>
      </c>
    </row>
    <row r="3024" spans="1:5" x14ac:dyDescent="0.25">
      <c r="A3024" s="14">
        <v>39056</v>
      </c>
      <c r="B3024" s="10">
        <v>11.27</v>
      </c>
      <c r="D3024" s="14">
        <v>41318</v>
      </c>
      <c r="E3024" s="10">
        <v>80.090999999999994</v>
      </c>
    </row>
    <row r="3025" spans="1:5" x14ac:dyDescent="0.25">
      <c r="A3025" s="14">
        <v>39055</v>
      </c>
      <c r="B3025" s="10">
        <v>11.23</v>
      </c>
      <c r="D3025" s="14">
        <v>41319</v>
      </c>
      <c r="E3025" s="10">
        <v>80.457999999999998</v>
      </c>
    </row>
    <row r="3026" spans="1:5" x14ac:dyDescent="0.25">
      <c r="A3026" s="14">
        <v>39052</v>
      </c>
      <c r="B3026" s="10">
        <v>11.66</v>
      </c>
      <c r="D3026" s="14">
        <v>41320</v>
      </c>
      <c r="E3026" s="10">
        <v>80.58</v>
      </c>
    </row>
    <row r="3027" spans="1:5" x14ac:dyDescent="0.25">
      <c r="A3027" s="14">
        <v>39051</v>
      </c>
      <c r="B3027" s="10">
        <v>10.91</v>
      </c>
      <c r="D3027" s="14">
        <v>41323</v>
      </c>
      <c r="E3027" s="10">
        <v>80.626999999999995</v>
      </c>
    </row>
    <row r="3028" spans="1:5" x14ac:dyDescent="0.25">
      <c r="A3028" s="14">
        <v>39050</v>
      </c>
      <c r="B3028" s="10">
        <v>10.83</v>
      </c>
      <c r="D3028" s="14">
        <v>41324</v>
      </c>
      <c r="E3028" s="10">
        <v>80.468000000000004</v>
      </c>
    </row>
    <row r="3029" spans="1:5" x14ac:dyDescent="0.25">
      <c r="A3029" s="14">
        <v>39049</v>
      </c>
      <c r="B3029" s="10">
        <v>11.62</v>
      </c>
      <c r="D3029" s="14">
        <v>41325</v>
      </c>
      <c r="E3029" s="10">
        <v>81.069000000000003</v>
      </c>
    </row>
    <row r="3030" spans="1:5" x14ac:dyDescent="0.25">
      <c r="A3030" s="14">
        <v>39048</v>
      </c>
      <c r="B3030" s="10">
        <v>12.3</v>
      </c>
      <c r="D3030" s="14">
        <v>41326</v>
      </c>
      <c r="E3030" s="10">
        <v>81.460999999999999</v>
      </c>
    </row>
    <row r="3031" spans="1:5" x14ac:dyDescent="0.25">
      <c r="A3031" s="14">
        <v>39045</v>
      </c>
      <c r="B3031" s="10">
        <v>10.73</v>
      </c>
      <c r="D3031" s="14">
        <v>41327</v>
      </c>
      <c r="E3031" s="10">
        <v>81.481999999999999</v>
      </c>
    </row>
    <row r="3032" spans="1:5" x14ac:dyDescent="0.25">
      <c r="A3032" s="14">
        <v>39043</v>
      </c>
      <c r="B3032" s="10">
        <v>10.14</v>
      </c>
      <c r="D3032" s="14">
        <v>41330</v>
      </c>
      <c r="E3032" s="10">
        <v>81.67</v>
      </c>
    </row>
    <row r="3033" spans="1:5" x14ac:dyDescent="0.25">
      <c r="A3033" s="14">
        <v>39042</v>
      </c>
      <c r="B3033" s="10">
        <v>9.9</v>
      </c>
      <c r="D3033" s="14">
        <v>41331</v>
      </c>
      <c r="E3033" s="10">
        <v>81.87</v>
      </c>
    </row>
    <row r="3034" spans="1:5" x14ac:dyDescent="0.25">
      <c r="A3034" s="14">
        <v>39041</v>
      </c>
      <c r="B3034" s="10">
        <v>9.9700000000000006</v>
      </c>
      <c r="D3034" s="14">
        <v>41332</v>
      </c>
      <c r="E3034" s="10">
        <v>81.602000000000004</v>
      </c>
    </row>
    <row r="3035" spans="1:5" x14ac:dyDescent="0.25">
      <c r="A3035" s="14">
        <v>39038</v>
      </c>
      <c r="B3035" s="10">
        <v>10.050000000000001</v>
      </c>
      <c r="D3035" s="14">
        <v>41333</v>
      </c>
      <c r="E3035" s="10">
        <v>81.948999999999998</v>
      </c>
    </row>
    <row r="3036" spans="1:5" x14ac:dyDescent="0.25">
      <c r="A3036" s="14">
        <v>39037</v>
      </c>
      <c r="B3036" s="10">
        <v>10.16</v>
      </c>
      <c r="D3036" s="14">
        <v>41334</v>
      </c>
      <c r="E3036" s="10">
        <v>82.313000000000002</v>
      </c>
    </row>
    <row r="3037" spans="1:5" x14ac:dyDescent="0.25">
      <c r="A3037" s="14">
        <v>39036</v>
      </c>
      <c r="B3037" s="10">
        <v>10.31</v>
      </c>
      <c r="D3037" s="14">
        <v>41337</v>
      </c>
      <c r="E3037" s="10">
        <v>82.194999999999993</v>
      </c>
    </row>
    <row r="3038" spans="1:5" x14ac:dyDescent="0.25">
      <c r="A3038" s="14">
        <v>39035</v>
      </c>
      <c r="B3038" s="10">
        <v>10.5</v>
      </c>
      <c r="D3038" s="14">
        <v>41338</v>
      </c>
      <c r="E3038" s="10">
        <v>82.087000000000003</v>
      </c>
    </row>
    <row r="3039" spans="1:5" x14ac:dyDescent="0.25">
      <c r="A3039" s="14">
        <v>39034</v>
      </c>
      <c r="B3039" s="10">
        <v>10.86</v>
      </c>
      <c r="D3039" s="14">
        <v>41339</v>
      </c>
      <c r="E3039" s="10">
        <v>82.459000000000003</v>
      </c>
    </row>
    <row r="3040" spans="1:5" x14ac:dyDescent="0.25">
      <c r="A3040" s="14">
        <v>39031</v>
      </c>
      <c r="B3040" s="10">
        <v>10.79</v>
      </c>
      <c r="D3040" s="14">
        <v>41340</v>
      </c>
      <c r="E3040" s="10">
        <v>82.081000000000003</v>
      </c>
    </row>
    <row r="3041" spans="1:5" x14ac:dyDescent="0.25">
      <c r="A3041" s="14">
        <v>39030</v>
      </c>
      <c r="B3041" s="10">
        <v>11.01</v>
      </c>
      <c r="D3041" s="14">
        <v>41341</v>
      </c>
      <c r="E3041" s="10">
        <v>82.695999999999998</v>
      </c>
    </row>
    <row r="3042" spans="1:5" x14ac:dyDescent="0.25">
      <c r="A3042" s="14">
        <v>39029</v>
      </c>
      <c r="B3042" s="10">
        <v>10.75</v>
      </c>
      <c r="D3042" s="14">
        <v>41344</v>
      </c>
      <c r="E3042" s="10">
        <v>82.572999999999993</v>
      </c>
    </row>
    <row r="3043" spans="1:5" x14ac:dyDescent="0.25">
      <c r="A3043" s="14">
        <v>39028</v>
      </c>
      <c r="B3043" s="10">
        <v>11.09</v>
      </c>
      <c r="D3043" s="14">
        <v>41345</v>
      </c>
      <c r="E3043" s="10">
        <v>82.584000000000003</v>
      </c>
    </row>
    <row r="3044" spans="1:5" x14ac:dyDescent="0.25">
      <c r="A3044" s="14">
        <v>39027</v>
      </c>
      <c r="B3044" s="10">
        <v>11.16</v>
      </c>
      <c r="D3044" s="14">
        <v>41346</v>
      </c>
      <c r="E3044" s="10">
        <v>82.888999999999996</v>
      </c>
    </row>
    <row r="3045" spans="1:5" x14ac:dyDescent="0.25">
      <c r="A3045" s="14">
        <v>39024</v>
      </c>
      <c r="B3045" s="10">
        <v>11.16</v>
      </c>
      <c r="D3045" s="14">
        <v>41347</v>
      </c>
      <c r="E3045" s="10">
        <v>82.605999999999995</v>
      </c>
    </row>
    <row r="3046" spans="1:5" x14ac:dyDescent="0.25">
      <c r="A3046" s="14">
        <v>39023</v>
      </c>
      <c r="B3046" s="10">
        <v>11.42</v>
      </c>
      <c r="D3046" s="14">
        <v>41348</v>
      </c>
      <c r="E3046" s="10">
        <v>82.260999999999996</v>
      </c>
    </row>
    <row r="3047" spans="1:5" x14ac:dyDescent="0.25">
      <c r="A3047" s="14">
        <v>39022</v>
      </c>
      <c r="B3047" s="10">
        <v>11.51</v>
      </c>
      <c r="D3047" s="14">
        <v>41351</v>
      </c>
      <c r="E3047" s="10">
        <v>82.694000000000003</v>
      </c>
    </row>
    <row r="3048" spans="1:5" x14ac:dyDescent="0.25">
      <c r="A3048" s="14">
        <v>39021</v>
      </c>
      <c r="B3048" s="10">
        <v>11.1</v>
      </c>
      <c r="D3048" s="14">
        <v>41352</v>
      </c>
      <c r="E3048" s="10">
        <v>82.989000000000004</v>
      </c>
    </row>
    <row r="3049" spans="1:5" x14ac:dyDescent="0.25">
      <c r="A3049" s="14">
        <v>39020</v>
      </c>
      <c r="B3049" s="10">
        <v>11.2</v>
      </c>
      <c r="D3049" s="14">
        <v>41353</v>
      </c>
      <c r="E3049" s="10">
        <v>82.778999999999996</v>
      </c>
    </row>
    <row r="3050" spans="1:5" x14ac:dyDescent="0.25">
      <c r="A3050" s="14">
        <v>39017</v>
      </c>
      <c r="B3050" s="10">
        <v>10.8</v>
      </c>
      <c r="D3050" s="14">
        <v>41354</v>
      </c>
      <c r="E3050" s="10">
        <v>82.74</v>
      </c>
    </row>
    <row r="3051" spans="1:5" x14ac:dyDescent="0.25">
      <c r="A3051" s="14">
        <v>39016</v>
      </c>
      <c r="B3051" s="10">
        <v>10.56</v>
      </c>
      <c r="D3051" s="14">
        <v>41355</v>
      </c>
      <c r="E3051" s="10">
        <v>82.376000000000005</v>
      </c>
    </row>
    <row r="3052" spans="1:5" x14ac:dyDescent="0.25">
      <c r="A3052" s="14">
        <v>39015</v>
      </c>
      <c r="B3052" s="10">
        <v>10.66</v>
      </c>
      <c r="D3052" s="14">
        <v>41358</v>
      </c>
      <c r="E3052" s="10">
        <v>82.828000000000003</v>
      </c>
    </row>
    <row r="3053" spans="1:5" x14ac:dyDescent="0.25">
      <c r="A3053" s="14">
        <v>39014</v>
      </c>
      <c r="B3053" s="10">
        <v>10.78</v>
      </c>
      <c r="D3053" s="14">
        <v>41359</v>
      </c>
      <c r="E3053" s="10">
        <v>82.881</v>
      </c>
    </row>
    <row r="3054" spans="1:5" x14ac:dyDescent="0.25">
      <c r="A3054" s="14">
        <v>39013</v>
      </c>
      <c r="B3054" s="10">
        <v>11.08</v>
      </c>
      <c r="D3054" s="14">
        <v>41360</v>
      </c>
      <c r="E3054" s="10">
        <v>83.221000000000004</v>
      </c>
    </row>
    <row r="3055" spans="1:5" x14ac:dyDescent="0.25">
      <c r="A3055" s="14">
        <v>39010</v>
      </c>
      <c r="B3055" s="10">
        <v>10.63</v>
      </c>
      <c r="D3055" s="14">
        <v>41361</v>
      </c>
      <c r="E3055" s="10">
        <v>82.995999999999995</v>
      </c>
    </row>
    <row r="3056" spans="1:5" x14ac:dyDescent="0.25">
      <c r="A3056" s="14">
        <v>39009</v>
      </c>
      <c r="B3056" s="10">
        <v>10.9</v>
      </c>
      <c r="D3056" s="14">
        <v>41362</v>
      </c>
      <c r="E3056" s="10">
        <v>82.975999999999999</v>
      </c>
    </row>
    <row r="3057" spans="1:5" x14ac:dyDescent="0.25">
      <c r="A3057" s="14">
        <v>39008</v>
      </c>
      <c r="B3057" s="10">
        <v>11.34</v>
      </c>
      <c r="D3057" s="14">
        <v>41365</v>
      </c>
      <c r="E3057" s="10">
        <v>82.733000000000004</v>
      </c>
    </row>
    <row r="3058" spans="1:5" x14ac:dyDescent="0.25">
      <c r="A3058" s="14">
        <v>39007</v>
      </c>
      <c r="B3058" s="10">
        <v>11.73</v>
      </c>
      <c r="D3058" s="14">
        <v>41366</v>
      </c>
      <c r="E3058" s="10">
        <v>82.924000000000007</v>
      </c>
    </row>
    <row r="3059" spans="1:5" x14ac:dyDescent="0.25">
      <c r="A3059" s="14">
        <v>39006</v>
      </c>
      <c r="B3059" s="10">
        <v>11.09</v>
      </c>
      <c r="D3059" s="14">
        <v>41367</v>
      </c>
      <c r="E3059" s="10">
        <v>82.718000000000004</v>
      </c>
    </row>
    <row r="3060" spans="1:5" x14ac:dyDescent="0.25">
      <c r="A3060" s="14">
        <v>39003</v>
      </c>
      <c r="B3060" s="10">
        <v>10.75</v>
      </c>
      <c r="D3060" s="14">
        <v>41368</v>
      </c>
      <c r="E3060" s="10">
        <v>82.677000000000007</v>
      </c>
    </row>
    <row r="3061" spans="1:5" x14ac:dyDescent="0.25">
      <c r="A3061" s="14">
        <v>39002</v>
      </c>
      <c r="B3061" s="10">
        <v>11.09</v>
      </c>
      <c r="D3061" s="14">
        <v>41369</v>
      </c>
      <c r="E3061" s="10">
        <v>82.495999999999995</v>
      </c>
    </row>
    <row r="3062" spans="1:5" x14ac:dyDescent="0.25">
      <c r="A3062" s="14">
        <v>39001</v>
      </c>
      <c r="B3062" s="10">
        <v>11.62</v>
      </c>
      <c r="D3062" s="14">
        <v>41372</v>
      </c>
      <c r="E3062" s="10">
        <v>82.751999999999995</v>
      </c>
    </row>
    <row r="3063" spans="1:5" x14ac:dyDescent="0.25">
      <c r="A3063" s="14">
        <v>39000</v>
      </c>
      <c r="B3063" s="10">
        <v>11.52</v>
      </c>
      <c r="D3063" s="14">
        <v>41373</v>
      </c>
      <c r="E3063" s="10">
        <v>82.308999999999997</v>
      </c>
    </row>
    <row r="3064" spans="1:5" x14ac:dyDescent="0.25">
      <c r="A3064" s="14">
        <v>38996</v>
      </c>
      <c r="B3064" s="10">
        <v>11.56</v>
      </c>
      <c r="D3064" s="14">
        <v>41374</v>
      </c>
      <c r="E3064" s="10">
        <v>82.531999999999996</v>
      </c>
    </row>
    <row r="3065" spans="1:5" x14ac:dyDescent="0.25">
      <c r="A3065" s="14">
        <v>38995</v>
      </c>
      <c r="B3065" s="10">
        <v>11.98</v>
      </c>
      <c r="D3065" s="14">
        <v>41375</v>
      </c>
      <c r="E3065" s="10">
        <v>82.247</v>
      </c>
    </row>
    <row r="3066" spans="1:5" x14ac:dyDescent="0.25">
      <c r="A3066" s="14">
        <v>38994</v>
      </c>
      <c r="B3066" s="10">
        <v>11.86</v>
      </c>
      <c r="D3066" s="14">
        <v>41376</v>
      </c>
      <c r="E3066" s="10">
        <v>82.311000000000007</v>
      </c>
    </row>
    <row r="3067" spans="1:5" x14ac:dyDescent="0.25">
      <c r="A3067" s="14">
        <v>38993</v>
      </c>
      <c r="B3067" s="10">
        <v>12.24</v>
      </c>
      <c r="D3067" s="14">
        <v>41379</v>
      </c>
      <c r="E3067" s="10">
        <v>82.417000000000002</v>
      </c>
    </row>
    <row r="3068" spans="1:5" x14ac:dyDescent="0.25">
      <c r="A3068" s="14">
        <v>38992</v>
      </c>
      <c r="B3068" s="10">
        <v>12.57</v>
      </c>
      <c r="D3068" s="14">
        <v>41380</v>
      </c>
      <c r="E3068" s="10">
        <v>81.748999999999995</v>
      </c>
    </row>
    <row r="3069" spans="1:5" x14ac:dyDescent="0.25">
      <c r="A3069" s="14">
        <v>38989</v>
      </c>
      <c r="B3069" s="10">
        <v>11.98</v>
      </c>
      <c r="D3069" s="14">
        <v>41381</v>
      </c>
      <c r="E3069" s="10">
        <v>82.683999999999997</v>
      </c>
    </row>
    <row r="3070" spans="1:5" x14ac:dyDescent="0.25">
      <c r="A3070" s="14">
        <v>38988</v>
      </c>
      <c r="B3070" s="10">
        <v>11.72</v>
      </c>
      <c r="D3070" s="14">
        <v>41382</v>
      </c>
      <c r="E3070" s="10">
        <v>82.558999999999997</v>
      </c>
    </row>
    <row r="3071" spans="1:5" x14ac:dyDescent="0.25">
      <c r="A3071" s="14">
        <v>38987</v>
      </c>
      <c r="B3071" s="10">
        <v>11.58</v>
      </c>
      <c r="D3071" s="14">
        <v>41383</v>
      </c>
      <c r="E3071" s="10">
        <v>82.713999999999999</v>
      </c>
    </row>
    <row r="3072" spans="1:5" x14ac:dyDescent="0.25">
      <c r="A3072" s="14">
        <v>38986</v>
      </c>
      <c r="B3072" s="10">
        <v>11.53</v>
      </c>
      <c r="D3072" s="14">
        <v>41386</v>
      </c>
      <c r="E3072" s="10">
        <v>82.676000000000002</v>
      </c>
    </row>
    <row r="3073" spans="1:5" x14ac:dyDescent="0.25">
      <c r="A3073" s="14">
        <v>38985</v>
      </c>
      <c r="B3073" s="10">
        <v>12.12</v>
      </c>
      <c r="D3073" s="14">
        <v>41387</v>
      </c>
      <c r="E3073" s="10">
        <v>83.048000000000002</v>
      </c>
    </row>
    <row r="3074" spans="1:5" x14ac:dyDescent="0.25">
      <c r="A3074" s="14">
        <v>38982</v>
      </c>
      <c r="B3074" s="10">
        <v>12.59</v>
      </c>
      <c r="D3074" s="14">
        <v>41388</v>
      </c>
      <c r="E3074" s="10">
        <v>83.048000000000002</v>
      </c>
    </row>
    <row r="3075" spans="1:5" x14ac:dyDescent="0.25">
      <c r="A3075" s="14">
        <v>38981</v>
      </c>
      <c r="B3075" s="10">
        <v>12.25</v>
      </c>
      <c r="D3075" s="14">
        <v>41389</v>
      </c>
      <c r="E3075" s="10">
        <v>82.744</v>
      </c>
    </row>
    <row r="3076" spans="1:5" x14ac:dyDescent="0.25">
      <c r="A3076" s="14">
        <v>38980</v>
      </c>
      <c r="B3076" s="10">
        <v>11.39</v>
      </c>
      <c r="D3076" s="14">
        <v>41390</v>
      </c>
      <c r="E3076" s="10">
        <v>82.501999999999995</v>
      </c>
    </row>
    <row r="3077" spans="1:5" x14ac:dyDescent="0.25">
      <c r="A3077" s="14">
        <v>38979</v>
      </c>
      <c r="B3077" s="10">
        <v>11.98</v>
      </c>
      <c r="D3077" s="14">
        <v>41393</v>
      </c>
      <c r="E3077" s="10">
        <v>82.147000000000006</v>
      </c>
    </row>
    <row r="3078" spans="1:5" x14ac:dyDescent="0.25">
      <c r="A3078" s="14">
        <v>38978</v>
      </c>
      <c r="B3078" s="10">
        <v>11.78</v>
      </c>
      <c r="D3078" s="14">
        <v>41394</v>
      </c>
      <c r="E3078" s="10">
        <v>81.745999999999995</v>
      </c>
    </row>
    <row r="3079" spans="1:5" x14ac:dyDescent="0.25">
      <c r="A3079" s="14">
        <v>38975</v>
      </c>
      <c r="B3079" s="10">
        <v>11.76</v>
      </c>
      <c r="D3079" s="14">
        <v>41395</v>
      </c>
      <c r="E3079" s="10">
        <v>81.483999999999995</v>
      </c>
    </row>
    <row r="3080" spans="1:5" x14ac:dyDescent="0.25">
      <c r="A3080" s="14">
        <v>38974</v>
      </c>
      <c r="B3080" s="10">
        <v>11.55</v>
      </c>
      <c r="D3080" s="14">
        <v>41396</v>
      </c>
      <c r="E3080" s="10">
        <v>82.224000000000004</v>
      </c>
    </row>
    <row r="3081" spans="1:5" x14ac:dyDescent="0.25">
      <c r="A3081" s="14">
        <v>38973</v>
      </c>
      <c r="B3081" s="10">
        <v>11.18</v>
      </c>
      <c r="D3081" s="14">
        <v>41397</v>
      </c>
      <c r="E3081" s="10">
        <v>82.125</v>
      </c>
    </row>
    <row r="3082" spans="1:5" x14ac:dyDescent="0.25">
      <c r="A3082" s="14">
        <v>38972</v>
      </c>
      <c r="B3082" s="10">
        <v>11.92</v>
      </c>
      <c r="D3082" s="14">
        <v>41400</v>
      </c>
      <c r="E3082" s="10">
        <v>82.314999999999998</v>
      </c>
    </row>
    <row r="3083" spans="1:5" x14ac:dyDescent="0.25">
      <c r="A3083" s="14">
        <v>38971</v>
      </c>
      <c r="B3083" s="10">
        <v>12.99</v>
      </c>
      <c r="D3083" s="14">
        <v>41401</v>
      </c>
      <c r="E3083" s="10">
        <v>82.253</v>
      </c>
    </row>
    <row r="3084" spans="1:5" x14ac:dyDescent="0.25">
      <c r="A3084" s="14">
        <v>38968</v>
      </c>
      <c r="B3084" s="10">
        <v>13.16</v>
      </c>
      <c r="D3084" s="14">
        <v>41402</v>
      </c>
      <c r="E3084" s="10">
        <v>81.896000000000001</v>
      </c>
    </row>
    <row r="3085" spans="1:5" x14ac:dyDescent="0.25">
      <c r="A3085" s="14">
        <v>38967</v>
      </c>
      <c r="B3085" s="10">
        <v>13.88</v>
      </c>
      <c r="D3085" s="14">
        <v>41403</v>
      </c>
      <c r="E3085" s="10">
        <v>82.793000000000006</v>
      </c>
    </row>
    <row r="3086" spans="1:5" x14ac:dyDescent="0.25">
      <c r="A3086" s="14">
        <v>38966</v>
      </c>
      <c r="B3086" s="10">
        <v>13.74</v>
      </c>
      <c r="D3086" s="14">
        <v>41404</v>
      </c>
      <c r="E3086" s="10">
        <v>83.143000000000001</v>
      </c>
    </row>
    <row r="3087" spans="1:5" x14ac:dyDescent="0.25">
      <c r="A3087" s="14">
        <v>38965</v>
      </c>
      <c r="B3087" s="10">
        <v>12.63</v>
      </c>
      <c r="D3087" s="14">
        <v>41407</v>
      </c>
      <c r="E3087" s="10">
        <v>83.277000000000001</v>
      </c>
    </row>
    <row r="3088" spans="1:5" x14ac:dyDescent="0.25">
      <c r="A3088" s="14">
        <v>38961</v>
      </c>
      <c r="B3088" s="10">
        <v>11.96</v>
      </c>
      <c r="D3088" s="14">
        <v>41408</v>
      </c>
      <c r="E3088" s="10">
        <v>83.594999999999999</v>
      </c>
    </row>
    <row r="3089" spans="1:5" x14ac:dyDescent="0.25">
      <c r="A3089" s="14">
        <v>38960</v>
      </c>
      <c r="B3089" s="10">
        <v>12.31</v>
      </c>
      <c r="D3089" s="14">
        <v>41409</v>
      </c>
      <c r="E3089" s="10">
        <v>83.83</v>
      </c>
    </row>
    <row r="3090" spans="1:5" x14ac:dyDescent="0.25">
      <c r="A3090" s="14">
        <v>38959</v>
      </c>
      <c r="B3090" s="10">
        <v>12.22</v>
      </c>
      <c r="D3090" s="14">
        <v>41410</v>
      </c>
      <c r="E3090" s="10">
        <v>83.587999999999994</v>
      </c>
    </row>
    <row r="3091" spans="1:5" x14ac:dyDescent="0.25">
      <c r="A3091" s="14">
        <v>38958</v>
      </c>
      <c r="B3091" s="10">
        <v>12.28</v>
      </c>
      <c r="D3091" s="14">
        <v>41411</v>
      </c>
      <c r="E3091" s="10">
        <v>84.251999999999995</v>
      </c>
    </row>
    <row r="3092" spans="1:5" x14ac:dyDescent="0.25">
      <c r="A3092" s="14">
        <v>38957</v>
      </c>
      <c r="B3092" s="10">
        <v>12.18</v>
      </c>
      <c r="D3092" s="14">
        <v>41414</v>
      </c>
      <c r="E3092" s="10">
        <v>83.736000000000004</v>
      </c>
    </row>
    <row r="3093" spans="1:5" x14ac:dyDescent="0.25">
      <c r="A3093" s="14">
        <v>38954</v>
      </c>
      <c r="B3093" s="10">
        <v>12.31</v>
      </c>
      <c r="D3093" s="14">
        <v>41415</v>
      </c>
      <c r="E3093" s="10">
        <v>83.864000000000004</v>
      </c>
    </row>
    <row r="3094" spans="1:5" x14ac:dyDescent="0.25">
      <c r="A3094" s="14">
        <v>38953</v>
      </c>
      <c r="B3094" s="10">
        <v>12.4</v>
      </c>
      <c r="D3094" s="14">
        <v>41416</v>
      </c>
      <c r="E3094" s="10">
        <v>84.352000000000004</v>
      </c>
    </row>
    <row r="3095" spans="1:5" x14ac:dyDescent="0.25">
      <c r="A3095" s="14">
        <v>38952</v>
      </c>
      <c r="B3095" s="10">
        <v>12.4</v>
      </c>
      <c r="D3095" s="14">
        <v>41417</v>
      </c>
      <c r="E3095" s="10">
        <v>83.8</v>
      </c>
    </row>
    <row r="3096" spans="1:5" x14ac:dyDescent="0.25">
      <c r="A3096" s="14">
        <v>38951</v>
      </c>
      <c r="B3096" s="10">
        <v>12.19</v>
      </c>
      <c r="D3096" s="14">
        <v>41418</v>
      </c>
      <c r="E3096" s="10">
        <v>83.7</v>
      </c>
    </row>
    <row r="3097" spans="1:5" x14ac:dyDescent="0.25">
      <c r="A3097" s="14">
        <v>38950</v>
      </c>
      <c r="B3097" s="10">
        <v>12.22</v>
      </c>
      <c r="D3097" s="14">
        <v>41421</v>
      </c>
      <c r="E3097" s="10">
        <v>83.7</v>
      </c>
    </row>
    <row r="3098" spans="1:5" x14ac:dyDescent="0.25">
      <c r="A3098" s="14">
        <v>38947</v>
      </c>
      <c r="B3098" s="10">
        <v>11.64</v>
      </c>
      <c r="D3098" s="14">
        <v>41422</v>
      </c>
      <c r="E3098" s="10">
        <v>84.1</v>
      </c>
    </row>
    <row r="3099" spans="1:5" x14ac:dyDescent="0.25">
      <c r="A3099" s="14">
        <v>38946</v>
      </c>
      <c r="B3099" s="10">
        <v>12.24</v>
      </c>
      <c r="D3099" s="14">
        <v>41423</v>
      </c>
      <c r="E3099" s="10">
        <v>83.66</v>
      </c>
    </row>
    <row r="3100" spans="1:5" x14ac:dyDescent="0.25">
      <c r="A3100" s="14">
        <v>38945</v>
      </c>
      <c r="B3100" s="10">
        <v>12.41</v>
      </c>
      <c r="D3100" s="14">
        <v>41424</v>
      </c>
      <c r="E3100" s="10">
        <v>83.042000000000002</v>
      </c>
    </row>
    <row r="3101" spans="1:5" x14ac:dyDescent="0.25">
      <c r="A3101" s="14">
        <v>38944</v>
      </c>
      <c r="B3101" s="10">
        <v>13.42</v>
      </c>
      <c r="D3101" s="14">
        <v>41425</v>
      </c>
      <c r="E3101" s="10">
        <v>83.375</v>
      </c>
    </row>
    <row r="3102" spans="1:5" x14ac:dyDescent="0.25">
      <c r="A3102" s="14">
        <v>38943</v>
      </c>
      <c r="B3102" s="10">
        <v>14.26</v>
      </c>
      <c r="D3102" s="14">
        <v>41428</v>
      </c>
      <c r="E3102" s="10">
        <v>82.656000000000006</v>
      </c>
    </row>
    <row r="3103" spans="1:5" x14ac:dyDescent="0.25">
      <c r="A3103" s="14">
        <v>38940</v>
      </c>
      <c r="B3103" s="10">
        <v>14.3</v>
      </c>
      <c r="D3103" s="14">
        <v>41429</v>
      </c>
      <c r="E3103" s="10">
        <v>82.769000000000005</v>
      </c>
    </row>
    <row r="3104" spans="1:5" x14ac:dyDescent="0.25">
      <c r="A3104" s="14">
        <v>38939</v>
      </c>
      <c r="B3104" s="10">
        <v>14.46</v>
      </c>
      <c r="D3104" s="14">
        <v>41430</v>
      </c>
      <c r="E3104" s="10">
        <v>82.593999999999994</v>
      </c>
    </row>
    <row r="3105" spans="1:5" x14ac:dyDescent="0.25">
      <c r="A3105" s="14">
        <v>38938</v>
      </c>
      <c r="B3105" s="10">
        <v>15.2</v>
      </c>
      <c r="D3105" s="14">
        <v>41431</v>
      </c>
      <c r="E3105" s="10">
        <v>81.537000000000006</v>
      </c>
    </row>
    <row r="3106" spans="1:5" x14ac:dyDescent="0.25">
      <c r="A3106" s="14">
        <v>38937</v>
      </c>
      <c r="B3106" s="10">
        <v>15.23</v>
      </c>
      <c r="D3106" s="14">
        <v>41432</v>
      </c>
      <c r="E3106" s="10">
        <v>81.668999999999997</v>
      </c>
    </row>
    <row r="3107" spans="1:5" x14ac:dyDescent="0.25">
      <c r="A3107" s="14">
        <v>38936</v>
      </c>
      <c r="B3107" s="10">
        <v>15.23</v>
      </c>
      <c r="D3107" s="14">
        <v>41435</v>
      </c>
      <c r="E3107" s="10">
        <v>81.646000000000001</v>
      </c>
    </row>
    <row r="3108" spans="1:5" x14ac:dyDescent="0.25">
      <c r="A3108" s="14">
        <v>38933</v>
      </c>
      <c r="B3108" s="10">
        <v>14.34</v>
      </c>
      <c r="D3108" s="14">
        <v>41436</v>
      </c>
      <c r="E3108" s="10">
        <v>81.113</v>
      </c>
    </row>
    <row r="3109" spans="1:5" x14ac:dyDescent="0.25">
      <c r="A3109" s="14">
        <v>38932</v>
      </c>
      <c r="B3109" s="10">
        <v>14.46</v>
      </c>
      <c r="D3109" s="14">
        <v>41437</v>
      </c>
      <c r="E3109" s="10">
        <v>80.947000000000003</v>
      </c>
    </row>
    <row r="3110" spans="1:5" x14ac:dyDescent="0.25">
      <c r="A3110" s="14">
        <v>38931</v>
      </c>
      <c r="B3110" s="10">
        <v>14.34</v>
      </c>
      <c r="D3110" s="14">
        <v>41438</v>
      </c>
      <c r="E3110" s="10">
        <v>80.751999999999995</v>
      </c>
    </row>
    <row r="3111" spans="1:5" x14ac:dyDescent="0.25">
      <c r="A3111" s="14">
        <v>38930</v>
      </c>
      <c r="B3111" s="10">
        <v>15.05</v>
      </c>
      <c r="D3111" s="14">
        <v>41439</v>
      </c>
      <c r="E3111" s="10">
        <v>80.67</v>
      </c>
    </row>
    <row r="3112" spans="1:5" x14ac:dyDescent="0.25">
      <c r="A3112" s="14">
        <v>38929</v>
      </c>
      <c r="B3112" s="10">
        <v>14.95</v>
      </c>
      <c r="D3112" s="14">
        <v>41442</v>
      </c>
      <c r="E3112" s="10">
        <v>80.787000000000006</v>
      </c>
    </row>
    <row r="3113" spans="1:5" x14ac:dyDescent="0.25">
      <c r="A3113" s="14">
        <v>38926</v>
      </c>
      <c r="B3113" s="10">
        <v>14.33</v>
      </c>
      <c r="D3113" s="14">
        <v>41443</v>
      </c>
      <c r="E3113" s="10">
        <v>80.611999999999995</v>
      </c>
    </row>
    <row r="3114" spans="1:5" x14ac:dyDescent="0.25">
      <c r="A3114" s="14">
        <v>38925</v>
      </c>
      <c r="B3114" s="10">
        <v>14.94</v>
      </c>
      <c r="D3114" s="14">
        <v>41444</v>
      </c>
      <c r="E3114" s="10">
        <v>81.427999999999997</v>
      </c>
    </row>
    <row r="3115" spans="1:5" x14ac:dyDescent="0.25">
      <c r="A3115" s="14">
        <v>38924</v>
      </c>
      <c r="B3115" s="10">
        <v>14.62</v>
      </c>
      <c r="D3115" s="14">
        <v>41445</v>
      </c>
      <c r="E3115" s="10">
        <v>81.915000000000006</v>
      </c>
    </row>
    <row r="3116" spans="1:5" x14ac:dyDescent="0.25">
      <c r="A3116" s="14">
        <v>38923</v>
      </c>
      <c r="B3116" s="10">
        <v>14.85</v>
      </c>
      <c r="D3116" s="14">
        <v>41446</v>
      </c>
      <c r="E3116" s="10">
        <v>82.317999999999998</v>
      </c>
    </row>
    <row r="3117" spans="1:5" x14ac:dyDescent="0.25">
      <c r="A3117" s="14">
        <v>38922</v>
      </c>
      <c r="B3117" s="10">
        <v>14.98</v>
      </c>
      <c r="D3117" s="14">
        <v>41449</v>
      </c>
      <c r="E3117" s="10">
        <v>82.424999999999997</v>
      </c>
    </row>
    <row r="3118" spans="1:5" x14ac:dyDescent="0.25">
      <c r="A3118" s="14">
        <v>38919</v>
      </c>
      <c r="B3118" s="10">
        <v>17.399999999999999</v>
      </c>
      <c r="D3118" s="14">
        <v>41450</v>
      </c>
      <c r="E3118" s="10">
        <v>82.581000000000003</v>
      </c>
    </row>
    <row r="3119" spans="1:5" x14ac:dyDescent="0.25">
      <c r="A3119" s="14">
        <v>38918</v>
      </c>
      <c r="B3119" s="10">
        <v>16.21</v>
      </c>
      <c r="D3119" s="14">
        <v>41451</v>
      </c>
      <c r="E3119" s="10">
        <v>82.977000000000004</v>
      </c>
    </row>
    <row r="3120" spans="1:5" x14ac:dyDescent="0.25">
      <c r="A3120" s="14">
        <v>38917</v>
      </c>
      <c r="B3120" s="10">
        <v>15.55</v>
      </c>
      <c r="D3120" s="14">
        <v>41452</v>
      </c>
      <c r="E3120" s="10">
        <v>82.902000000000001</v>
      </c>
    </row>
    <row r="3121" spans="1:5" x14ac:dyDescent="0.25">
      <c r="A3121" s="14">
        <v>38916</v>
      </c>
      <c r="B3121" s="10">
        <v>17.739999999999998</v>
      </c>
      <c r="D3121" s="14">
        <v>41453</v>
      </c>
      <c r="E3121" s="10">
        <v>83.135999999999996</v>
      </c>
    </row>
    <row r="3122" spans="1:5" x14ac:dyDescent="0.25">
      <c r="A3122" s="14">
        <v>38915</v>
      </c>
      <c r="B3122" s="10">
        <v>18.64</v>
      </c>
      <c r="D3122" s="14">
        <v>41456</v>
      </c>
      <c r="E3122" s="10">
        <v>83.054000000000002</v>
      </c>
    </row>
    <row r="3123" spans="1:5" x14ac:dyDescent="0.25">
      <c r="A3123" s="14">
        <v>38912</v>
      </c>
      <c r="B3123" s="10">
        <v>18.05</v>
      </c>
      <c r="D3123" s="14">
        <v>41457</v>
      </c>
      <c r="E3123" s="10">
        <v>83.543999999999997</v>
      </c>
    </row>
    <row r="3124" spans="1:5" x14ac:dyDescent="0.25">
      <c r="A3124" s="14">
        <v>38911</v>
      </c>
      <c r="B3124" s="10">
        <v>17.79</v>
      </c>
      <c r="D3124" s="14">
        <v>41458</v>
      </c>
      <c r="E3124" s="10">
        <v>83.230999999999995</v>
      </c>
    </row>
    <row r="3125" spans="1:5" x14ac:dyDescent="0.25">
      <c r="A3125" s="14">
        <v>38910</v>
      </c>
      <c r="B3125" s="10">
        <v>14.49</v>
      </c>
      <c r="D3125" s="14">
        <v>41459</v>
      </c>
      <c r="E3125" s="10">
        <v>83.230999999999995</v>
      </c>
    </row>
    <row r="3126" spans="1:5" x14ac:dyDescent="0.25">
      <c r="A3126" s="14">
        <v>38909</v>
      </c>
      <c r="B3126" s="10">
        <v>13.14</v>
      </c>
      <c r="D3126" s="14">
        <v>41460</v>
      </c>
      <c r="E3126" s="10">
        <v>84.448999999999998</v>
      </c>
    </row>
    <row r="3127" spans="1:5" x14ac:dyDescent="0.25">
      <c r="A3127" s="14">
        <v>38908</v>
      </c>
      <c r="B3127" s="10">
        <v>14.02</v>
      </c>
      <c r="D3127" s="14">
        <v>41463</v>
      </c>
      <c r="E3127" s="10">
        <v>84.192999999999998</v>
      </c>
    </row>
    <row r="3128" spans="1:5" x14ac:dyDescent="0.25">
      <c r="A3128" s="14">
        <v>38905</v>
      </c>
      <c r="B3128" s="10">
        <v>13.97</v>
      </c>
      <c r="D3128" s="14">
        <v>41464</v>
      </c>
      <c r="E3128" s="10">
        <v>84.58</v>
      </c>
    </row>
    <row r="3129" spans="1:5" x14ac:dyDescent="0.25">
      <c r="A3129" s="14">
        <v>38904</v>
      </c>
      <c r="B3129" s="10">
        <v>13.65</v>
      </c>
      <c r="D3129" s="14">
        <v>41465</v>
      </c>
      <c r="E3129" s="10">
        <v>84.040999999999997</v>
      </c>
    </row>
    <row r="3130" spans="1:5" x14ac:dyDescent="0.25">
      <c r="A3130" s="14">
        <v>38903</v>
      </c>
      <c r="B3130" s="10">
        <v>14.15</v>
      </c>
      <c r="D3130" s="14">
        <v>41466</v>
      </c>
      <c r="E3130" s="10">
        <v>82.745999999999995</v>
      </c>
    </row>
    <row r="3131" spans="1:5" x14ac:dyDescent="0.25">
      <c r="A3131" s="14">
        <v>38901</v>
      </c>
      <c r="B3131" s="10">
        <v>13.05</v>
      </c>
      <c r="D3131" s="14">
        <v>41467</v>
      </c>
      <c r="E3131" s="10">
        <v>82.988</v>
      </c>
    </row>
    <row r="3132" spans="1:5" x14ac:dyDescent="0.25">
      <c r="A3132" s="14">
        <v>38898</v>
      </c>
      <c r="B3132" s="10">
        <v>13.08</v>
      </c>
      <c r="D3132" s="14">
        <v>41470</v>
      </c>
      <c r="E3132" s="10">
        <v>83.043000000000006</v>
      </c>
    </row>
    <row r="3133" spans="1:5" x14ac:dyDescent="0.25">
      <c r="A3133" s="14">
        <v>38897</v>
      </c>
      <c r="B3133" s="10">
        <v>13.03</v>
      </c>
      <c r="D3133" s="14">
        <v>41471</v>
      </c>
      <c r="E3133" s="10">
        <v>82.498000000000005</v>
      </c>
    </row>
    <row r="3134" spans="1:5" x14ac:dyDescent="0.25">
      <c r="A3134" s="14">
        <v>38896</v>
      </c>
      <c r="B3134" s="10">
        <v>15.79</v>
      </c>
      <c r="D3134" s="14">
        <v>41472</v>
      </c>
      <c r="E3134" s="10">
        <v>82.707999999999998</v>
      </c>
    </row>
    <row r="3135" spans="1:5" x14ac:dyDescent="0.25">
      <c r="A3135" s="14">
        <v>38895</v>
      </c>
      <c r="B3135" s="10">
        <v>16.399999999999999</v>
      </c>
      <c r="D3135" s="14">
        <v>41473</v>
      </c>
      <c r="E3135" s="10">
        <v>82.822999999999993</v>
      </c>
    </row>
    <row r="3136" spans="1:5" x14ac:dyDescent="0.25">
      <c r="A3136" s="14">
        <v>38894</v>
      </c>
      <c r="B3136" s="10">
        <v>15.62</v>
      </c>
      <c r="D3136" s="14">
        <v>41474</v>
      </c>
      <c r="E3136" s="10">
        <v>82.606999999999999</v>
      </c>
    </row>
    <row r="3137" spans="1:5" x14ac:dyDescent="0.25">
      <c r="A3137" s="14">
        <v>38891</v>
      </c>
      <c r="B3137" s="10">
        <v>15.89</v>
      </c>
      <c r="D3137" s="14">
        <v>41477</v>
      </c>
      <c r="E3137" s="10">
        <v>82.218999999999994</v>
      </c>
    </row>
    <row r="3138" spans="1:5" x14ac:dyDescent="0.25">
      <c r="A3138" s="14">
        <v>38890</v>
      </c>
      <c r="B3138" s="10">
        <v>15.88</v>
      </c>
      <c r="D3138" s="14">
        <v>41478</v>
      </c>
      <c r="E3138" s="10">
        <v>81.944999999999993</v>
      </c>
    </row>
    <row r="3139" spans="1:5" x14ac:dyDescent="0.25">
      <c r="A3139" s="14">
        <v>38889</v>
      </c>
      <c r="B3139" s="10">
        <v>15.52</v>
      </c>
      <c r="D3139" s="14">
        <v>41479</v>
      </c>
      <c r="E3139" s="10">
        <v>82.290999999999997</v>
      </c>
    </row>
    <row r="3140" spans="1:5" x14ac:dyDescent="0.25">
      <c r="A3140" s="14">
        <v>38888</v>
      </c>
      <c r="B3140" s="10">
        <v>16.690000000000001</v>
      </c>
      <c r="D3140" s="14">
        <v>41480</v>
      </c>
      <c r="E3140" s="10">
        <v>81.97</v>
      </c>
    </row>
    <row r="3141" spans="1:5" x14ac:dyDescent="0.25">
      <c r="A3141" s="14">
        <v>38887</v>
      </c>
      <c r="B3141" s="10">
        <v>17.829999999999998</v>
      </c>
      <c r="D3141" s="14">
        <v>41481</v>
      </c>
      <c r="E3141" s="10">
        <v>81.656999999999996</v>
      </c>
    </row>
    <row r="3142" spans="1:5" x14ac:dyDescent="0.25">
      <c r="A3142" s="14">
        <v>38884</v>
      </c>
      <c r="B3142" s="10">
        <v>17.25</v>
      </c>
      <c r="D3142" s="14">
        <v>41484</v>
      </c>
      <c r="E3142" s="10">
        <v>81.662999999999997</v>
      </c>
    </row>
    <row r="3143" spans="1:5" x14ac:dyDescent="0.25">
      <c r="A3143" s="14">
        <v>38883</v>
      </c>
      <c r="B3143" s="10">
        <v>15.9</v>
      </c>
      <c r="D3143" s="14">
        <v>41485</v>
      </c>
      <c r="E3143" s="10">
        <v>81.828999999999994</v>
      </c>
    </row>
    <row r="3144" spans="1:5" x14ac:dyDescent="0.25">
      <c r="A3144" s="14">
        <v>38882</v>
      </c>
      <c r="B3144" s="10">
        <v>21.46</v>
      </c>
      <c r="D3144" s="14">
        <v>41486</v>
      </c>
      <c r="E3144" s="10">
        <v>81.451999999999998</v>
      </c>
    </row>
    <row r="3145" spans="1:5" x14ac:dyDescent="0.25">
      <c r="A3145" s="14">
        <v>38881</v>
      </c>
      <c r="B3145" s="10">
        <v>23.81</v>
      </c>
      <c r="D3145" s="14">
        <v>41487</v>
      </c>
      <c r="E3145" s="10">
        <v>82.335999999999999</v>
      </c>
    </row>
    <row r="3146" spans="1:5" x14ac:dyDescent="0.25">
      <c r="A3146" s="14">
        <v>38880</v>
      </c>
      <c r="B3146" s="10">
        <v>20.96</v>
      </c>
      <c r="D3146" s="14">
        <v>41488</v>
      </c>
      <c r="E3146" s="10">
        <v>81.908000000000001</v>
      </c>
    </row>
    <row r="3147" spans="1:5" x14ac:dyDescent="0.25">
      <c r="A3147" s="14">
        <v>38877</v>
      </c>
      <c r="B3147" s="10">
        <v>18.12</v>
      </c>
      <c r="D3147" s="14">
        <v>41491</v>
      </c>
      <c r="E3147" s="10">
        <v>81.875</v>
      </c>
    </row>
    <row r="3148" spans="1:5" x14ac:dyDescent="0.25">
      <c r="A3148" s="14">
        <v>38876</v>
      </c>
      <c r="B3148" s="10">
        <v>18.350000000000001</v>
      </c>
      <c r="D3148" s="14">
        <v>41492</v>
      </c>
      <c r="E3148" s="10">
        <v>81.602999999999994</v>
      </c>
    </row>
    <row r="3149" spans="1:5" x14ac:dyDescent="0.25">
      <c r="A3149" s="14">
        <v>38875</v>
      </c>
      <c r="B3149" s="10">
        <v>17.8</v>
      </c>
      <c r="D3149" s="14">
        <v>41493</v>
      </c>
      <c r="E3149" s="10">
        <v>81.287000000000006</v>
      </c>
    </row>
    <row r="3150" spans="1:5" x14ac:dyDescent="0.25">
      <c r="A3150" s="14">
        <v>38874</v>
      </c>
      <c r="B3150" s="10">
        <v>17.34</v>
      </c>
      <c r="D3150" s="14">
        <v>41494</v>
      </c>
      <c r="E3150" s="10">
        <v>80.977000000000004</v>
      </c>
    </row>
    <row r="3151" spans="1:5" x14ac:dyDescent="0.25">
      <c r="A3151" s="14">
        <v>38873</v>
      </c>
      <c r="B3151" s="10">
        <v>16.649999999999999</v>
      </c>
      <c r="D3151" s="14">
        <v>41495</v>
      </c>
      <c r="E3151" s="10">
        <v>81.126000000000005</v>
      </c>
    </row>
    <row r="3152" spans="1:5" x14ac:dyDescent="0.25">
      <c r="A3152" s="14">
        <v>38870</v>
      </c>
      <c r="B3152" s="10">
        <v>14.32</v>
      </c>
      <c r="D3152" s="14">
        <v>41498</v>
      </c>
      <c r="E3152" s="10">
        <v>81.332999999999998</v>
      </c>
    </row>
    <row r="3153" spans="1:5" x14ac:dyDescent="0.25">
      <c r="A3153" s="14">
        <v>38869</v>
      </c>
      <c r="B3153" s="10">
        <v>14.52</v>
      </c>
      <c r="D3153" s="14">
        <v>41499</v>
      </c>
      <c r="E3153" s="10">
        <v>81.768000000000001</v>
      </c>
    </row>
    <row r="3154" spans="1:5" x14ac:dyDescent="0.25">
      <c r="A3154" s="14">
        <v>38868</v>
      </c>
      <c r="B3154" s="10">
        <v>16.440000000000001</v>
      </c>
      <c r="D3154" s="14">
        <v>41500</v>
      </c>
      <c r="E3154" s="10">
        <v>81.710999999999999</v>
      </c>
    </row>
    <row r="3155" spans="1:5" x14ac:dyDescent="0.25">
      <c r="A3155" s="14">
        <v>38867</v>
      </c>
      <c r="B3155" s="10">
        <v>18.66</v>
      </c>
      <c r="D3155" s="14">
        <v>41501</v>
      </c>
      <c r="E3155" s="10">
        <v>81.180999999999997</v>
      </c>
    </row>
    <row r="3156" spans="1:5" x14ac:dyDescent="0.25">
      <c r="A3156" s="14">
        <v>38863</v>
      </c>
      <c r="B3156" s="10">
        <v>14.26</v>
      </c>
      <c r="D3156" s="14">
        <v>41502</v>
      </c>
      <c r="E3156" s="10">
        <v>81.257000000000005</v>
      </c>
    </row>
    <row r="3157" spans="1:5" x14ac:dyDescent="0.25">
      <c r="A3157" s="14">
        <v>38862</v>
      </c>
      <c r="B3157" s="10">
        <v>15.5</v>
      </c>
      <c r="D3157" s="14">
        <v>41505</v>
      </c>
      <c r="E3157" s="10">
        <v>81.225999999999999</v>
      </c>
    </row>
    <row r="3158" spans="1:5" x14ac:dyDescent="0.25">
      <c r="A3158" s="14">
        <v>38861</v>
      </c>
      <c r="B3158" s="10">
        <v>17.36</v>
      </c>
      <c r="D3158" s="14">
        <v>41506</v>
      </c>
      <c r="E3158" s="10">
        <v>80.906000000000006</v>
      </c>
    </row>
    <row r="3159" spans="1:5" x14ac:dyDescent="0.25">
      <c r="A3159" s="14">
        <v>38860</v>
      </c>
      <c r="B3159" s="10">
        <v>18.260000000000002</v>
      </c>
      <c r="D3159" s="14">
        <v>41507</v>
      </c>
      <c r="E3159" s="10">
        <v>81.212999999999994</v>
      </c>
    </row>
    <row r="3160" spans="1:5" x14ac:dyDescent="0.25">
      <c r="A3160" s="14">
        <v>38859</v>
      </c>
      <c r="B3160" s="10">
        <v>17.72</v>
      </c>
      <c r="D3160" s="14">
        <v>41508</v>
      </c>
      <c r="E3160" s="10">
        <v>81.488</v>
      </c>
    </row>
    <row r="3161" spans="1:5" x14ac:dyDescent="0.25">
      <c r="A3161" s="14">
        <v>38856</v>
      </c>
      <c r="B3161" s="10">
        <v>17.18</v>
      </c>
      <c r="D3161" s="14">
        <v>41509</v>
      </c>
      <c r="E3161" s="10">
        <v>81.361000000000004</v>
      </c>
    </row>
    <row r="3162" spans="1:5" x14ac:dyDescent="0.25">
      <c r="A3162" s="14">
        <v>38855</v>
      </c>
      <c r="B3162" s="10">
        <v>16.989999999999998</v>
      </c>
      <c r="D3162" s="14">
        <v>41512</v>
      </c>
      <c r="E3162" s="10">
        <v>81.406999999999996</v>
      </c>
    </row>
    <row r="3163" spans="1:5" x14ac:dyDescent="0.25">
      <c r="A3163" s="14">
        <v>38854</v>
      </c>
      <c r="B3163" s="10">
        <v>16.260000000000002</v>
      </c>
      <c r="D3163" s="14">
        <v>41513</v>
      </c>
      <c r="E3163" s="10">
        <v>81.165999999999997</v>
      </c>
    </row>
    <row r="3164" spans="1:5" x14ac:dyDescent="0.25">
      <c r="A3164" s="14">
        <v>38853</v>
      </c>
      <c r="B3164" s="10">
        <v>13.35</v>
      </c>
      <c r="D3164" s="14">
        <v>41514</v>
      </c>
      <c r="E3164" s="10">
        <v>81.430999999999997</v>
      </c>
    </row>
    <row r="3165" spans="1:5" x14ac:dyDescent="0.25">
      <c r="A3165" s="14">
        <v>38852</v>
      </c>
      <c r="B3165" s="10">
        <v>13.57</v>
      </c>
      <c r="D3165" s="14">
        <v>41515</v>
      </c>
      <c r="E3165" s="10">
        <v>81.947999999999993</v>
      </c>
    </row>
    <row r="3166" spans="1:5" x14ac:dyDescent="0.25">
      <c r="A3166" s="14">
        <v>38849</v>
      </c>
      <c r="B3166" s="10">
        <v>14.19</v>
      </c>
      <c r="D3166" s="14">
        <v>41516</v>
      </c>
      <c r="E3166" s="10">
        <v>82.087000000000003</v>
      </c>
    </row>
    <row r="3167" spans="1:5" x14ac:dyDescent="0.25">
      <c r="A3167" s="14">
        <v>38848</v>
      </c>
      <c r="B3167" s="10">
        <v>12.49</v>
      </c>
      <c r="D3167" s="14">
        <v>41519</v>
      </c>
      <c r="E3167" s="10">
        <v>82.087000000000003</v>
      </c>
    </row>
    <row r="3168" spans="1:5" x14ac:dyDescent="0.25">
      <c r="A3168" s="14">
        <v>38847</v>
      </c>
      <c r="B3168" s="10">
        <v>11.78</v>
      </c>
      <c r="D3168" s="14">
        <v>41520</v>
      </c>
      <c r="E3168" s="10">
        <v>82.361000000000004</v>
      </c>
    </row>
    <row r="3169" spans="1:5" x14ac:dyDescent="0.25">
      <c r="A3169" s="14">
        <v>38846</v>
      </c>
      <c r="B3169" s="10">
        <v>11.99</v>
      </c>
      <c r="D3169" s="14">
        <v>41521</v>
      </c>
      <c r="E3169" s="10">
        <v>82.168999999999997</v>
      </c>
    </row>
    <row r="3170" spans="1:5" x14ac:dyDescent="0.25">
      <c r="A3170" s="14">
        <v>38845</v>
      </c>
      <c r="B3170" s="10">
        <v>12</v>
      </c>
      <c r="D3170" s="14">
        <v>41522</v>
      </c>
      <c r="E3170" s="10">
        <v>82.632999999999996</v>
      </c>
    </row>
    <row r="3171" spans="1:5" x14ac:dyDescent="0.25">
      <c r="A3171" s="14">
        <v>38842</v>
      </c>
      <c r="B3171" s="10">
        <v>11.62</v>
      </c>
      <c r="D3171" s="14">
        <v>41523</v>
      </c>
      <c r="E3171" s="10">
        <v>82.146000000000001</v>
      </c>
    </row>
    <row r="3172" spans="1:5" x14ac:dyDescent="0.25">
      <c r="A3172" s="14">
        <v>38841</v>
      </c>
      <c r="B3172" s="10">
        <v>11.86</v>
      </c>
      <c r="D3172" s="14">
        <v>41526</v>
      </c>
      <c r="E3172" s="10">
        <v>81.793000000000006</v>
      </c>
    </row>
    <row r="3173" spans="1:5" x14ac:dyDescent="0.25">
      <c r="A3173" s="14">
        <v>38840</v>
      </c>
      <c r="B3173" s="10">
        <v>11.99</v>
      </c>
      <c r="D3173" s="14">
        <v>41527</v>
      </c>
      <c r="E3173" s="10">
        <v>81.820999999999998</v>
      </c>
    </row>
    <row r="3174" spans="1:5" x14ac:dyDescent="0.25">
      <c r="A3174" s="14">
        <v>38839</v>
      </c>
      <c r="B3174" s="10">
        <v>11.99</v>
      </c>
      <c r="D3174" s="14">
        <v>41528</v>
      </c>
      <c r="E3174" s="10">
        <v>81.518000000000001</v>
      </c>
    </row>
    <row r="3175" spans="1:5" x14ac:dyDescent="0.25">
      <c r="A3175" s="14">
        <v>38838</v>
      </c>
      <c r="B3175" s="10">
        <v>12.54</v>
      </c>
      <c r="D3175" s="14">
        <v>41529</v>
      </c>
      <c r="E3175" s="10">
        <v>81.489000000000004</v>
      </c>
    </row>
    <row r="3176" spans="1:5" x14ac:dyDescent="0.25">
      <c r="A3176" s="14">
        <v>38835</v>
      </c>
      <c r="B3176" s="10">
        <v>11.59</v>
      </c>
      <c r="D3176" s="14">
        <v>41530</v>
      </c>
      <c r="E3176" s="10">
        <v>81.451999999999998</v>
      </c>
    </row>
    <row r="3177" spans="1:5" x14ac:dyDescent="0.25">
      <c r="A3177" s="14">
        <v>38834</v>
      </c>
      <c r="B3177" s="10">
        <v>11.84</v>
      </c>
      <c r="D3177" s="14">
        <v>41533</v>
      </c>
      <c r="E3177" s="10">
        <v>81.295000000000002</v>
      </c>
    </row>
    <row r="3178" spans="1:5" x14ac:dyDescent="0.25">
      <c r="A3178" s="14">
        <v>38833</v>
      </c>
      <c r="B3178" s="10">
        <v>11.76</v>
      </c>
      <c r="D3178" s="14">
        <v>41534</v>
      </c>
      <c r="E3178" s="10">
        <v>81.143000000000001</v>
      </c>
    </row>
    <row r="3179" spans="1:5" x14ac:dyDescent="0.25">
      <c r="A3179" s="14">
        <v>38832</v>
      </c>
      <c r="B3179" s="10">
        <v>11.75</v>
      </c>
      <c r="D3179" s="14">
        <v>41535</v>
      </c>
      <c r="E3179" s="10">
        <v>80.236999999999995</v>
      </c>
    </row>
    <row r="3180" spans="1:5" x14ac:dyDescent="0.25">
      <c r="A3180" s="14">
        <v>38831</v>
      </c>
      <c r="B3180" s="10">
        <v>11.75</v>
      </c>
      <c r="D3180" s="14">
        <v>41536</v>
      </c>
      <c r="E3180" s="10">
        <v>80.372</v>
      </c>
    </row>
    <row r="3181" spans="1:5" x14ac:dyDescent="0.25">
      <c r="A3181" s="14">
        <v>38828</v>
      </c>
      <c r="B3181" s="10">
        <v>11.59</v>
      </c>
      <c r="D3181" s="14">
        <v>41537</v>
      </c>
      <c r="E3181" s="10">
        <v>80.430999999999997</v>
      </c>
    </row>
    <row r="3182" spans="1:5" x14ac:dyDescent="0.25">
      <c r="A3182" s="14">
        <v>38827</v>
      </c>
      <c r="B3182" s="10">
        <v>11.64</v>
      </c>
      <c r="D3182" s="14">
        <v>41540</v>
      </c>
      <c r="E3182" s="10">
        <v>80.448999999999998</v>
      </c>
    </row>
    <row r="3183" spans="1:5" x14ac:dyDescent="0.25">
      <c r="A3183" s="14">
        <v>38826</v>
      </c>
      <c r="B3183" s="10">
        <v>11.32</v>
      </c>
      <c r="D3183" s="14">
        <v>41541</v>
      </c>
      <c r="E3183" s="10">
        <v>80.563000000000002</v>
      </c>
    </row>
    <row r="3184" spans="1:5" x14ac:dyDescent="0.25">
      <c r="A3184" s="14">
        <v>38825</v>
      </c>
      <c r="B3184" s="10">
        <v>11.4</v>
      </c>
      <c r="D3184" s="14">
        <v>41542</v>
      </c>
      <c r="E3184" s="10">
        <v>80.334000000000003</v>
      </c>
    </row>
    <row r="3185" spans="1:5" x14ac:dyDescent="0.25">
      <c r="A3185" s="14">
        <v>38824</v>
      </c>
      <c r="B3185" s="10">
        <v>12.58</v>
      </c>
      <c r="D3185" s="14">
        <v>41543</v>
      </c>
      <c r="E3185" s="10">
        <v>80.522999999999996</v>
      </c>
    </row>
    <row r="3186" spans="1:5" x14ac:dyDescent="0.25">
      <c r="A3186" s="14">
        <v>38820</v>
      </c>
      <c r="B3186" s="10">
        <v>12.38</v>
      </c>
      <c r="D3186" s="14">
        <v>41544</v>
      </c>
      <c r="E3186" s="10">
        <v>80.287000000000006</v>
      </c>
    </row>
    <row r="3187" spans="1:5" x14ac:dyDescent="0.25">
      <c r="A3187" s="14">
        <v>38819</v>
      </c>
      <c r="B3187" s="10">
        <v>12.76</v>
      </c>
      <c r="D3187" s="14">
        <v>41547</v>
      </c>
      <c r="E3187" s="10">
        <v>80.221000000000004</v>
      </c>
    </row>
    <row r="3188" spans="1:5" x14ac:dyDescent="0.25">
      <c r="A3188" s="14">
        <v>38818</v>
      </c>
      <c r="B3188" s="10">
        <v>13</v>
      </c>
      <c r="D3188" s="14">
        <v>41548</v>
      </c>
      <c r="E3188" s="10">
        <v>80.141000000000005</v>
      </c>
    </row>
    <row r="3189" spans="1:5" x14ac:dyDescent="0.25">
      <c r="A3189" s="14">
        <v>38817</v>
      </c>
      <c r="B3189" s="10">
        <v>12.19</v>
      </c>
      <c r="D3189" s="14">
        <v>41549</v>
      </c>
      <c r="E3189" s="10">
        <v>79.900000000000006</v>
      </c>
    </row>
    <row r="3190" spans="1:5" x14ac:dyDescent="0.25">
      <c r="A3190" s="14">
        <v>38814</v>
      </c>
      <c r="B3190" s="10">
        <v>12.26</v>
      </c>
      <c r="D3190" s="14">
        <v>41550</v>
      </c>
      <c r="E3190" s="10">
        <v>79.748999999999995</v>
      </c>
    </row>
    <row r="3191" spans="1:5" x14ac:dyDescent="0.25">
      <c r="A3191" s="14">
        <v>38813</v>
      </c>
      <c r="B3191" s="10">
        <v>11.45</v>
      </c>
      <c r="D3191" s="14">
        <v>41551</v>
      </c>
      <c r="E3191" s="10">
        <v>80.122</v>
      </c>
    </row>
    <row r="3192" spans="1:5" x14ac:dyDescent="0.25">
      <c r="A3192" s="14">
        <v>38812</v>
      </c>
      <c r="B3192" s="10">
        <v>11.13</v>
      </c>
      <c r="D3192" s="14">
        <v>41554</v>
      </c>
      <c r="E3192" s="10">
        <v>79.941000000000003</v>
      </c>
    </row>
    <row r="3193" spans="1:5" x14ac:dyDescent="0.25">
      <c r="A3193" s="14">
        <v>38811</v>
      </c>
      <c r="B3193" s="10">
        <v>11.14</v>
      </c>
      <c r="D3193" s="14">
        <v>41555</v>
      </c>
      <c r="E3193" s="10">
        <v>80.06</v>
      </c>
    </row>
    <row r="3194" spans="1:5" x14ac:dyDescent="0.25">
      <c r="A3194" s="14">
        <v>38810</v>
      </c>
      <c r="B3194" s="10">
        <v>11.57</v>
      </c>
      <c r="D3194" s="14">
        <v>41556</v>
      </c>
      <c r="E3194" s="10">
        <v>80.376000000000005</v>
      </c>
    </row>
    <row r="3195" spans="1:5" x14ac:dyDescent="0.25">
      <c r="A3195" s="14">
        <v>38807</v>
      </c>
      <c r="B3195" s="10">
        <v>11.39</v>
      </c>
      <c r="D3195" s="14">
        <v>41557</v>
      </c>
      <c r="E3195" s="10">
        <v>80.417000000000002</v>
      </c>
    </row>
    <row r="3196" spans="1:5" x14ac:dyDescent="0.25">
      <c r="A3196" s="14">
        <v>38806</v>
      </c>
      <c r="B3196" s="10">
        <v>11.57</v>
      </c>
      <c r="D3196" s="14">
        <v>41558</v>
      </c>
      <c r="E3196" s="10">
        <v>80.361999999999995</v>
      </c>
    </row>
    <row r="3197" spans="1:5" x14ac:dyDescent="0.25">
      <c r="A3197" s="14">
        <v>38805</v>
      </c>
      <c r="B3197" s="10">
        <v>10.95</v>
      </c>
      <c r="D3197" s="14">
        <v>41561</v>
      </c>
      <c r="E3197" s="10">
        <v>80.263000000000005</v>
      </c>
    </row>
    <row r="3198" spans="1:5" x14ac:dyDescent="0.25">
      <c r="A3198" s="14">
        <v>38804</v>
      </c>
      <c r="B3198" s="10">
        <v>11.58</v>
      </c>
      <c r="D3198" s="14">
        <v>41562</v>
      </c>
      <c r="E3198" s="10">
        <v>80.481999999999999</v>
      </c>
    </row>
    <row r="3199" spans="1:5" x14ac:dyDescent="0.25">
      <c r="A3199" s="14">
        <v>38803</v>
      </c>
      <c r="B3199" s="10">
        <v>11.46</v>
      </c>
      <c r="D3199" s="14">
        <v>41563</v>
      </c>
      <c r="E3199" s="10">
        <v>80.47</v>
      </c>
    </row>
    <row r="3200" spans="1:5" x14ac:dyDescent="0.25">
      <c r="A3200" s="14">
        <v>38800</v>
      </c>
      <c r="B3200" s="10">
        <v>11.19</v>
      </c>
      <c r="D3200" s="14">
        <v>41564</v>
      </c>
      <c r="E3200" s="10">
        <v>79.649000000000001</v>
      </c>
    </row>
    <row r="3201" spans="1:5" x14ac:dyDescent="0.25">
      <c r="A3201" s="14">
        <v>38799</v>
      </c>
      <c r="B3201" s="10">
        <v>11.17</v>
      </c>
      <c r="D3201" s="14">
        <v>41565</v>
      </c>
      <c r="E3201" s="10">
        <v>79.653999999999996</v>
      </c>
    </row>
    <row r="3202" spans="1:5" x14ac:dyDescent="0.25">
      <c r="A3202" s="14">
        <v>38798</v>
      </c>
      <c r="B3202" s="10">
        <v>11.21</v>
      </c>
      <c r="D3202" s="14">
        <v>41568</v>
      </c>
      <c r="E3202" s="10">
        <v>79.694999999999993</v>
      </c>
    </row>
    <row r="3203" spans="1:5" x14ac:dyDescent="0.25">
      <c r="A3203" s="14">
        <v>38797</v>
      </c>
      <c r="B3203" s="10">
        <v>11.62</v>
      </c>
      <c r="D3203" s="14">
        <v>41569</v>
      </c>
      <c r="E3203" s="10">
        <v>79.23</v>
      </c>
    </row>
    <row r="3204" spans="1:5" x14ac:dyDescent="0.25">
      <c r="A3204" s="14">
        <v>38796</v>
      </c>
      <c r="B3204" s="10">
        <v>11.79</v>
      </c>
      <c r="D3204" s="14">
        <v>41570</v>
      </c>
      <c r="E3204" s="10">
        <v>79.263999999999996</v>
      </c>
    </row>
    <row r="3205" spans="1:5" x14ac:dyDescent="0.25">
      <c r="A3205" s="14">
        <v>38793</v>
      </c>
      <c r="B3205" s="10">
        <v>12.12</v>
      </c>
      <c r="D3205" s="14">
        <v>41571</v>
      </c>
      <c r="E3205" s="10">
        <v>79.185000000000002</v>
      </c>
    </row>
    <row r="3206" spans="1:5" x14ac:dyDescent="0.25">
      <c r="A3206" s="14">
        <v>38792</v>
      </c>
      <c r="B3206" s="10">
        <v>11.98</v>
      </c>
      <c r="D3206" s="14">
        <v>41572</v>
      </c>
      <c r="E3206" s="10">
        <v>79.194000000000003</v>
      </c>
    </row>
    <row r="3207" spans="1:5" x14ac:dyDescent="0.25">
      <c r="A3207" s="14">
        <v>38791</v>
      </c>
      <c r="B3207" s="10">
        <v>11.35</v>
      </c>
      <c r="D3207" s="14">
        <v>41575</v>
      </c>
      <c r="E3207" s="10">
        <v>79.245999999999995</v>
      </c>
    </row>
    <row r="3208" spans="1:5" x14ac:dyDescent="0.25">
      <c r="A3208" s="14">
        <v>38790</v>
      </c>
      <c r="B3208" s="10">
        <v>10.74</v>
      </c>
      <c r="D3208" s="14">
        <v>41576</v>
      </c>
      <c r="E3208" s="10">
        <v>79.606999999999999</v>
      </c>
    </row>
    <row r="3209" spans="1:5" x14ac:dyDescent="0.25">
      <c r="A3209" s="14">
        <v>38789</v>
      </c>
      <c r="B3209" s="10">
        <v>11.37</v>
      </c>
      <c r="D3209" s="14">
        <v>41577</v>
      </c>
      <c r="E3209" s="10">
        <v>79.777000000000001</v>
      </c>
    </row>
    <row r="3210" spans="1:5" x14ac:dyDescent="0.25">
      <c r="A3210" s="14">
        <v>38786</v>
      </c>
      <c r="B3210" s="10">
        <v>11.85</v>
      </c>
      <c r="D3210" s="14">
        <v>41578</v>
      </c>
      <c r="E3210" s="10">
        <v>80.194999999999993</v>
      </c>
    </row>
    <row r="3211" spans="1:5" x14ac:dyDescent="0.25">
      <c r="A3211" s="14">
        <v>38785</v>
      </c>
      <c r="B3211" s="10">
        <v>12.68</v>
      </c>
      <c r="D3211" s="14">
        <v>41579</v>
      </c>
      <c r="E3211" s="10">
        <v>80.715999999999994</v>
      </c>
    </row>
    <row r="3212" spans="1:5" x14ac:dyDescent="0.25">
      <c r="A3212" s="14">
        <v>38784</v>
      </c>
      <c r="B3212" s="10">
        <v>12.32</v>
      </c>
      <c r="D3212" s="14">
        <v>41582</v>
      </c>
      <c r="E3212" s="10">
        <v>80.552999999999997</v>
      </c>
    </row>
    <row r="3213" spans="1:5" x14ac:dyDescent="0.25">
      <c r="A3213" s="14">
        <v>38783</v>
      </c>
      <c r="B3213" s="10">
        <v>12.66</v>
      </c>
      <c r="D3213" s="14">
        <v>41583</v>
      </c>
      <c r="E3213" s="10">
        <v>80.706000000000003</v>
      </c>
    </row>
    <row r="3214" spans="1:5" x14ac:dyDescent="0.25">
      <c r="A3214" s="14">
        <v>38782</v>
      </c>
      <c r="B3214" s="10">
        <v>12.74</v>
      </c>
      <c r="D3214" s="14">
        <v>41584</v>
      </c>
      <c r="E3214" s="10">
        <v>80.483000000000004</v>
      </c>
    </row>
    <row r="3215" spans="1:5" x14ac:dyDescent="0.25">
      <c r="A3215" s="14">
        <v>38779</v>
      </c>
      <c r="B3215" s="10">
        <v>11.96</v>
      </c>
      <c r="D3215" s="14">
        <v>41585</v>
      </c>
      <c r="E3215" s="10">
        <v>80.844999999999999</v>
      </c>
    </row>
    <row r="3216" spans="1:5" x14ac:dyDescent="0.25">
      <c r="A3216" s="14">
        <v>38778</v>
      </c>
      <c r="B3216" s="10">
        <v>11.72</v>
      </c>
      <c r="D3216" s="14">
        <v>41586</v>
      </c>
      <c r="E3216" s="10">
        <v>81.302999999999997</v>
      </c>
    </row>
    <row r="3217" spans="1:5" x14ac:dyDescent="0.25">
      <c r="A3217" s="14">
        <v>38777</v>
      </c>
      <c r="B3217" s="10">
        <v>11.54</v>
      </c>
      <c r="D3217" s="14">
        <v>41589</v>
      </c>
      <c r="E3217" s="10">
        <v>81.090999999999994</v>
      </c>
    </row>
    <row r="3218" spans="1:5" x14ac:dyDescent="0.25">
      <c r="A3218" s="14">
        <v>38776</v>
      </c>
      <c r="B3218" s="10">
        <v>12.34</v>
      </c>
      <c r="D3218" s="14">
        <v>41590</v>
      </c>
      <c r="E3218" s="10">
        <v>81.191999999999993</v>
      </c>
    </row>
    <row r="3219" spans="1:5" x14ac:dyDescent="0.25">
      <c r="A3219" s="14">
        <v>38775</v>
      </c>
      <c r="B3219" s="10">
        <v>11.59</v>
      </c>
      <c r="D3219" s="14">
        <v>41591</v>
      </c>
      <c r="E3219" s="10">
        <v>80.926000000000002</v>
      </c>
    </row>
    <row r="3220" spans="1:5" x14ac:dyDescent="0.25">
      <c r="A3220" s="14">
        <v>38772</v>
      </c>
      <c r="B3220" s="10">
        <v>11.46</v>
      </c>
      <c r="D3220" s="14">
        <v>41592</v>
      </c>
      <c r="E3220" s="10">
        <v>81.022999999999996</v>
      </c>
    </row>
    <row r="3221" spans="1:5" x14ac:dyDescent="0.25">
      <c r="A3221" s="14">
        <v>38771</v>
      </c>
      <c r="B3221" s="10">
        <v>11.87</v>
      </c>
      <c r="D3221" s="14">
        <v>41593</v>
      </c>
      <c r="E3221" s="10">
        <v>80.849000000000004</v>
      </c>
    </row>
    <row r="3222" spans="1:5" x14ac:dyDescent="0.25">
      <c r="A3222" s="14">
        <v>38770</v>
      </c>
      <c r="B3222" s="10">
        <v>11.88</v>
      </c>
      <c r="D3222" s="14">
        <v>41596</v>
      </c>
      <c r="E3222" s="10">
        <v>80.825000000000003</v>
      </c>
    </row>
    <row r="3223" spans="1:5" x14ac:dyDescent="0.25">
      <c r="A3223" s="14">
        <v>38769</v>
      </c>
      <c r="B3223" s="10">
        <v>12.41</v>
      </c>
      <c r="D3223" s="14">
        <v>41597</v>
      </c>
      <c r="E3223" s="10">
        <v>80.703999999999994</v>
      </c>
    </row>
    <row r="3224" spans="1:5" x14ac:dyDescent="0.25">
      <c r="A3224" s="14">
        <v>38765</v>
      </c>
      <c r="B3224" s="10">
        <v>12.01</v>
      </c>
      <c r="D3224" s="14">
        <v>41598</v>
      </c>
      <c r="E3224" s="10">
        <v>81.111999999999995</v>
      </c>
    </row>
    <row r="3225" spans="1:5" x14ac:dyDescent="0.25">
      <c r="A3225" s="14">
        <v>38764</v>
      </c>
      <c r="B3225" s="10">
        <v>11.48</v>
      </c>
      <c r="D3225" s="14">
        <v>41599</v>
      </c>
      <c r="E3225" s="10">
        <v>81.072999999999993</v>
      </c>
    </row>
    <row r="3226" spans="1:5" x14ac:dyDescent="0.25">
      <c r="A3226" s="14">
        <v>38763</v>
      </c>
      <c r="B3226" s="10">
        <v>12.31</v>
      </c>
      <c r="D3226" s="14">
        <v>41600</v>
      </c>
      <c r="E3226" s="10">
        <v>80.707999999999998</v>
      </c>
    </row>
    <row r="3227" spans="1:5" x14ac:dyDescent="0.25">
      <c r="A3227" s="14">
        <v>38762</v>
      </c>
      <c r="B3227" s="10">
        <v>12.25</v>
      </c>
      <c r="D3227" s="14">
        <v>41603</v>
      </c>
      <c r="E3227" s="10">
        <v>80.92</v>
      </c>
    </row>
    <row r="3228" spans="1:5" x14ac:dyDescent="0.25">
      <c r="A3228" s="14">
        <v>38761</v>
      </c>
      <c r="B3228" s="10">
        <v>13.35</v>
      </c>
      <c r="D3228" s="14">
        <v>41604</v>
      </c>
      <c r="E3228" s="10">
        <v>80.611000000000004</v>
      </c>
    </row>
    <row r="3229" spans="1:5" x14ac:dyDescent="0.25">
      <c r="A3229" s="14">
        <v>38758</v>
      </c>
      <c r="B3229" s="10">
        <v>12.87</v>
      </c>
      <c r="D3229" s="14">
        <v>41605</v>
      </c>
      <c r="E3229" s="10">
        <v>80.721999999999994</v>
      </c>
    </row>
    <row r="3230" spans="1:5" x14ac:dyDescent="0.25">
      <c r="A3230" s="14">
        <v>38757</v>
      </c>
      <c r="B3230" s="10">
        <v>13.12</v>
      </c>
      <c r="D3230" s="14">
        <v>41606</v>
      </c>
      <c r="E3230" s="10">
        <v>80.581999999999994</v>
      </c>
    </row>
    <row r="3231" spans="1:5" x14ac:dyDescent="0.25">
      <c r="A3231" s="14">
        <v>38756</v>
      </c>
      <c r="B3231" s="10">
        <v>12.83</v>
      </c>
      <c r="D3231" s="14">
        <v>41607</v>
      </c>
      <c r="E3231" s="10">
        <v>80.680000000000007</v>
      </c>
    </row>
    <row r="3232" spans="1:5" x14ac:dyDescent="0.25">
      <c r="A3232" s="14">
        <v>38755</v>
      </c>
      <c r="B3232" s="10">
        <v>13.59</v>
      </c>
      <c r="D3232" s="14">
        <v>41610</v>
      </c>
      <c r="E3232" s="10">
        <v>80.924999999999997</v>
      </c>
    </row>
    <row r="3233" spans="1:5" x14ac:dyDescent="0.25">
      <c r="A3233" s="14">
        <v>38754</v>
      </c>
      <c r="B3233" s="10">
        <v>13.04</v>
      </c>
      <c r="D3233" s="14">
        <v>41611</v>
      </c>
      <c r="E3233" s="10">
        <v>80.590999999999994</v>
      </c>
    </row>
    <row r="3234" spans="1:5" x14ac:dyDescent="0.25">
      <c r="A3234" s="14">
        <v>38751</v>
      </c>
      <c r="B3234" s="10">
        <v>12.96</v>
      </c>
      <c r="D3234" s="14">
        <v>41612</v>
      </c>
      <c r="E3234" s="10">
        <v>80.619</v>
      </c>
    </row>
    <row r="3235" spans="1:5" x14ac:dyDescent="0.25">
      <c r="A3235" s="14">
        <v>38750</v>
      </c>
      <c r="B3235" s="10">
        <v>13.23</v>
      </c>
      <c r="D3235" s="14">
        <v>41613</v>
      </c>
      <c r="E3235" s="10">
        <v>80.234999999999999</v>
      </c>
    </row>
    <row r="3236" spans="1:5" x14ac:dyDescent="0.25">
      <c r="A3236" s="14">
        <v>38749</v>
      </c>
      <c r="B3236" s="10">
        <v>12.36</v>
      </c>
      <c r="D3236" s="14">
        <v>41614</v>
      </c>
      <c r="E3236" s="10">
        <v>80.314999999999998</v>
      </c>
    </row>
    <row r="3237" spans="1:5" x14ac:dyDescent="0.25">
      <c r="A3237" s="14">
        <v>38748</v>
      </c>
      <c r="B3237" s="10">
        <v>12.95</v>
      </c>
      <c r="D3237" s="14">
        <v>41617</v>
      </c>
      <c r="E3237" s="10">
        <v>80.134</v>
      </c>
    </row>
    <row r="3238" spans="1:5" x14ac:dyDescent="0.25">
      <c r="A3238" s="14">
        <v>38747</v>
      </c>
      <c r="B3238" s="10">
        <v>12.39</v>
      </c>
      <c r="D3238" s="14">
        <v>41618</v>
      </c>
      <c r="E3238" s="10">
        <v>79.965999999999994</v>
      </c>
    </row>
    <row r="3239" spans="1:5" x14ac:dyDescent="0.25">
      <c r="A3239" s="14">
        <v>38744</v>
      </c>
      <c r="B3239" s="10">
        <v>11.97</v>
      </c>
      <c r="D3239" s="14">
        <v>41619</v>
      </c>
      <c r="E3239" s="10">
        <v>79.894000000000005</v>
      </c>
    </row>
    <row r="3240" spans="1:5" x14ac:dyDescent="0.25">
      <c r="A3240" s="14">
        <v>38743</v>
      </c>
      <c r="B3240" s="10">
        <v>12.42</v>
      </c>
      <c r="D3240" s="14">
        <v>41620</v>
      </c>
      <c r="E3240" s="10">
        <v>80.206000000000003</v>
      </c>
    </row>
    <row r="3241" spans="1:5" x14ac:dyDescent="0.25">
      <c r="A3241" s="14">
        <v>38742</v>
      </c>
      <c r="B3241" s="10">
        <v>12.87</v>
      </c>
      <c r="D3241" s="14">
        <v>41621</v>
      </c>
      <c r="E3241" s="10">
        <v>80.213999999999999</v>
      </c>
    </row>
    <row r="3242" spans="1:5" x14ac:dyDescent="0.25">
      <c r="A3242" s="14">
        <v>38741</v>
      </c>
      <c r="B3242" s="10">
        <v>13.31</v>
      </c>
      <c r="D3242" s="14">
        <v>41624</v>
      </c>
      <c r="E3242" s="10">
        <v>80.073999999999998</v>
      </c>
    </row>
    <row r="3243" spans="1:5" x14ac:dyDescent="0.25">
      <c r="A3243" s="14">
        <v>38740</v>
      </c>
      <c r="B3243" s="10">
        <v>13.93</v>
      </c>
      <c r="D3243" s="14">
        <v>41625</v>
      </c>
      <c r="E3243" s="10">
        <v>80.061000000000007</v>
      </c>
    </row>
    <row r="3244" spans="1:5" x14ac:dyDescent="0.25">
      <c r="A3244" s="14">
        <v>38737</v>
      </c>
      <c r="B3244" s="10">
        <v>14.56</v>
      </c>
      <c r="D3244" s="14">
        <v>41626</v>
      </c>
      <c r="E3244" s="10">
        <v>80.105000000000004</v>
      </c>
    </row>
    <row r="3245" spans="1:5" x14ac:dyDescent="0.25">
      <c r="A3245" s="14">
        <v>38736</v>
      </c>
      <c r="B3245" s="10">
        <v>11.98</v>
      </c>
      <c r="D3245" s="14">
        <v>41627</v>
      </c>
      <c r="E3245" s="10">
        <v>80.63</v>
      </c>
    </row>
    <row r="3246" spans="1:5" x14ac:dyDescent="0.25">
      <c r="A3246" s="14">
        <v>38735</v>
      </c>
      <c r="B3246" s="10">
        <v>12.25</v>
      </c>
      <c r="D3246" s="14">
        <v>41628</v>
      </c>
      <c r="E3246" s="10">
        <v>80.575000000000003</v>
      </c>
    </row>
    <row r="3247" spans="1:5" x14ac:dyDescent="0.25">
      <c r="A3247" s="14">
        <v>38734</v>
      </c>
      <c r="B3247" s="10">
        <v>11.91</v>
      </c>
      <c r="D3247" s="14">
        <v>41631</v>
      </c>
      <c r="E3247" s="10">
        <v>80.447000000000003</v>
      </c>
    </row>
    <row r="3248" spans="1:5" x14ac:dyDescent="0.25">
      <c r="A3248" s="14">
        <v>38730</v>
      </c>
      <c r="B3248" s="10">
        <v>11.23</v>
      </c>
      <c r="D3248" s="14">
        <v>41632</v>
      </c>
      <c r="E3248" s="10">
        <v>80.536000000000001</v>
      </c>
    </row>
    <row r="3249" spans="1:5" x14ac:dyDescent="0.25">
      <c r="A3249" s="14">
        <v>38729</v>
      </c>
      <c r="B3249" s="10">
        <v>11.2</v>
      </c>
      <c r="D3249" s="14">
        <v>41633</v>
      </c>
      <c r="E3249" s="10">
        <v>80.558000000000007</v>
      </c>
    </row>
    <row r="3250" spans="1:5" x14ac:dyDescent="0.25">
      <c r="A3250" s="14">
        <v>38728</v>
      </c>
      <c r="B3250" s="10">
        <v>10.94</v>
      </c>
      <c r="D3250" s="14">
        <v>41634</v>
      </c>
      <c r="E3250" s="10">
        <v>80.483999999999995</v>
      </c>
    </row>
    <row r="3251" spans="1:5" x14ac:dyDescent="0.25">
      <c r="A3251" s="14">
        <v>38727</v>
      </c>
      <c r="B3251" s="10">
        <v>10.86</v>
      </c>
      <c r="D3251" s="14">
        <v>41635</v>
      </c>
      <c r="E3251" s="10">
        <v>80.391999999999996</v>
      </c>
    </row>
    <row r="3252" spans="1:5" x14ac:dyDescent="0.25">
      <c r="A3252" s="14">
        <v>38726</v>
      </c>
      <c r="B3252" s="10">
        <v>11.13</v>
      </c>
      <c r="D3252" s="14">
        <v>41638</v>
      </c>
      <c r="E3252" s="10">
        <v>80</v>
      </c>
    </row>
    <row r="3253" spans="1:5" x14ac:dyDescent="0.25">
      <c r="A3253" s="14">
        <v>38723</v>
      </c>
      <c r="B3253" s="10">
        <v>11</v>
      </c>
      <c r="D3253" s="14">
        <v>41639</v>
      </c>
      <c r="E3253" s="10">
        <v>80.034999999999997</v>
      </c>
    </row>
    <row r="3254" spans="1:5" x14ac:dyDescent="0.25">
      <c r="A3254" s="14">
        <v>38722</v>
      </c>
      <c r="B3254" s="10">
        <v>11.31</v>
      </c>
      <c r="D3254" s="14">
        <v>41640</v>
      </c>
      <c r="E3254" s="10">
        <v>80.108000000000004</v>
      </c>
    </row>
    <row r="3255" spans="1:5" x14ac:dyDescent="0.25">
      <c r="A3255" s="14">
        <v>38721</v>
      </c>
      <c r="B3255" s="10">
        <v>11.37</v>
      </c>
      <c r="D3255" s="14">
        <v>41641</v>
      </c>
      <c r="E3255" s="10">
        <v>80.63</v>
      </c>
    </row>
    <row r="3256" spans="1:5" x14ac:dyDescent="0.25">
      <c r="A3256" s="14">
        <v>38720</v>
      </c>
      <c r="B3256" s="10">
        <v>11.14</v>
      </c>
      <c r="D3256" s="14">
        <v>41642</v>
      </c>
      <c r="E3256" s="10">
        <v>80.790999999999997</v>
      </c>
    </row>
    <row r="3257" spans="1:5" x14ac:dyDescent="0.25">
      <c r="A3257" s="14">
        <v>38716</v>
      </c>
      <c r="B3257" s="10">
        <v>12.07</v>
      </c>
      <c r="D3257" s="14">
        <v>41645</v>
      </c>
      <c r="E3257" s="10">
        <v>80.652000000000001</v>
      </c>
    </row>
    <row r="3258" spans="1:5" x14ac:dyDescent="0.25">
      <c r="A3258" s="14">
        <v>38715</v>
      </c>
      <c r="B3258" s="10">
        <v>11.61</v>
      </c>
      <c r="D3258" s="14">
        <v>41646</v>
      </c>
      <c r="E3258" s="10">
        <v>80.832999999999998</v>
      </c>
    </row>
    <row r="3259" spans="1:5" x14ac:dyDescent="0.25">
      <c r="A3259" s="14">
        <v>38714</v>
      </c>
      <c r="B3259" s="10">
        <v>11.35</v>
      </c>
      <c r="D3259" s="14">
        <v>41647</v>
      </c>
      <c r="E3259" s="10">
        <v>81.022000000000006</v>
      </c>
    </row>
    <row r="3260" spans="1:5" x14ac:dyDescent="0.25">
      <c r="A3260" s="14">
        <v>38713</v>
      </c>
      <c r="B3260" s="10">
        <v>11.57</v>
      </c>
      <c r="D3260" s="14">
        <v>41648</v>
      </c>
      <c r="E3260" s="10">
        <v>81.004999999999995</v>
      </c>
    </row>
    <row r="3261" spans="1:5" x14ac:dyDescent="0.25">
      <c r="A3261" s="14">
        <v>38709</v>
      </c>
      <c r="B3261" s="10">
        <v>10.27</v>
      </c>
      <c r="D3261" s="14">
        <v>41649</v>
      </c>
      <c r="E3261" s="10">
        <v>80.658000000000001</v>
      </c>
    </row>
    <row r="3262" spans="1:5" x14ac:dyDescent="0.25">
      <c r="A3262" s="14">
        <v>38708</v>
      </c>
      <c r="B3262" s="10">
        <v>10.29</v>
      </c>
      <c r="D3262" s="14">
        <v>41652</v>
      </c>
      <c r="E3262" s="10">
        <v>80.513000000000005</v>
      </c>
    </row>
    <row r="3263" spans="1:5" x14ac:dyDescent="0.25">
      <c r="A3263" s="14">
        <v>38707</v>
      </c>
      <c r="B3263" s="10">
        <v>10.81</v>
      </c>
      <c r="D3263" s="14">
        <v>41653</v>
      </c>
      <c r="E3263" s="10">
        <v>80.662000000000006</v>
      </c>
    </row>
    <row r="3264" spans="1:5" x14ac:dyDescent="0.25">
      <c r="A3264" s="14">
        <v>38706</v>
      </c>
      <c r="B3264" s="10">
        <v>11.19</v>
      </c>
      <c r="D3264" s="14">
        <v>41654</v>
      </c>
      <c r="E3264" s="10">
        <v>81.027000000000001</v>
      </c>
    </row>
    <row r="3265" spans="1:5" x14ac:dyDescent="0.25">
      <c r="A3265" s="14">
        <v>38705</v>
      </c>
      <c r="B3265" s="10">
        <v>11.38</v>
      </c>
      <c r="D3265" s="14">
        <v>41655</v>
      </c>
      <c r="E3265" s="10">
        <v>80.91</v>
      </c>
    </row>
    <row r="3266" spans="1:5" x14ac:dyDescent="0.25">
      <c r="A3266" s="14">
        <v>38702</v>
      </c>
      <c r="B3266" s="10">
        <v>10.68</v>
      </c>
      <c r="D3266" s="14">
        <v>41656</v>
      </c>
      <c r="E3266" s="10">
        <v>81.224999999999994</v>
      </c>
    </row>
    <row r="3267" spans="1:5" x14ac:dyDescent="0.25">
      <c r="A3267" s="14">
        <v>38701</v>
      </c>
      <c r="B3267" s="10">
        <v>10.73</v>
      </c>
      <c r="D3267" s="14">
        <v>41659</v>
      </c>
      <c r="E3267" s="10">
        <v>81.224999999999994</v>
      </c>
    </row>
    <row r="3268" spans="1:5" x14ac:dyDescent="0.25">
      <c r="A3268" s="14">
        <v>38700</v>
      </c>
      <c r="B3268" s="10">
        <v>10.48</v>
      </c>
      <c r="D3268" s="14">
        <v>41660</v>
      </c>
      <c r="E3268" s="10">
        <v>81.097999999999999</v>
      </c>
    </row>
    <row r="3269" spans="1:5" x14ac:dyDescent="0.25">
      <c r="A3269" s="14">
        <v>38699</v>
      </c>
      <c r="B3269" s="10">
        <v>11.11</v>
      </c>
      <c r="D3269" s="14">
        <v>41661</v>
      </c>
      <c r="E3269" s="10">
        <v>81.167000000000002</v>
      </c>
    </row>
    <row r="3270" spans="1:5" x14ac:dyDescent="0.25">
      <c r="A3270" s="14">
        <v>38698</v>
      </c>
      <c r="B3270" s="10">
        <v>11.47</v>
      </c>
      <c r="D3270" s="14">
        <v>41662</v>
      </c>
      <c r="E3270" s="10">
        <v>80.438000000000002</v>
      </c>
    </row>
    <row r="3271" spans="1:5" x14ac:dyDescent="0.25">
      <c r="A3271" s="14">
        <v>38695</v>
      </c>
      <c r="B3271" s="10">
        <v>11.69</v>
      </c>
      <c r="D3271" s="14">
        <v>41663</v>
      </c>
      <c r="E3271" s="10">
        <v>80.457999999999998</v>
      </c>
    </row>
    <row r="3272" spans="1:5" x14ac:dyDescent="0.25">
      <c r="A3272" s="14">
        <v>38694</v>
      </c>
      <c r="B3272" s="10">
        <v>12.21</v>
      </c>
      <c r="D3272" s="14">
        <v>41666</v>
      </c>
      <c r="E3272" s="10">
        <v>80.524000000000001</v>
      </c>
    </row>
    <row r="3273" spans="1:5" x14ac:dyDescent="0.25">
      <c r="A3273" s="14">
        <v>38693</v>
      </c>
      <c r="B3273" s="10">
        <v>12.18</v>
      </c>
      <c r="D3273" s="14">
        <v>41667</v>
      </c>
      <c r="E3273" s="10">
        <v>80.567999999999998</v>
      </c>
    </row>
    <row r="3274" spans="1:5" x14ac:dyDescent="0.25">
      <c r="A3274" s="14">
        <v>38692</v>
      </c>
      <c r="B3274" s="10">
        <v>11.52</v>
      </c>
      <c r="D3274" s="14">
        <v>41668</v>
      </c>
      <c r="E3274" s="10">
        <v>80.504999999999995</v>
      </c>
    </row>
    <row r="3275" spans="1:5" x14ac:dyDescent="0.25">
      <c r="A3275" s="14">
        <v>38691</v>
      </c>
      <c r="B3275" s="10">
        <v>11.6</v>
      </c>
      <c r="D3275" s="14">
        <v>41669</v>
      </c>
      <c r="E3275" s="10">
        <v>81.084999999999994</v>
      </c>
    </row>
    <row r="3276" spans="1:5" x14ac:dyDescent="0.25">
      <c r="A3276" s="14">
        <v>38688</v>
      </c>
      <c r="B3276" s="10">
        <v>11.01</v>
      </c>
      <c r="D3276" s="14">
        <v>41670</v>
      </c>
      <c r="E3276" s="10">
        <v>81.311000000000007</v>
      </c>
    </row>
    <row r="3277" spans="1:5" x14ac:dyDescent="0.25">
      <c r="A3277" s="14">
        <v>38687</v>
      </c>
      <c r="B3277" s="10">
        <v>11.24</v>
      </c>
      <c r="D3277" s="14">
        <v>41673</v>
      </c>
      <c r="E3277" s="10">
        <v>81.009</v>
      </c>
    </row>
    <row r="3278" spans="1:5" x14ac:dyDescent="0.25">
      <c r="A3278" s="14">
        <v>38686</v>
      </c>
      <c r="B3278" s="10">
        <v>12.06</v>
      </c>
      <c r="D3278" s="14">
        <v>41674</v>
      </c>
      <c r="E3278" s="10">
        <v>81.120999999999995</v>
      </c>
    </row>
    <row r="3279" spans="1:5" x14ac:dyDescent="0.25">
      <c r="A3279" s="14">
        <v>38685</v>
      </c>
      <c r="B3279" s="10">
        <v>11.89</v>
      </c>
      <c r="D3279" s="14">
        <v>41675</v>
      </c>
      <c r="E3279" s="10">
        <v>81.036000000000001</v>
      </c>
    </row>
    <row r="3280" spans="1:5" x14ac:dyDescent="0.25">
      <c r="A3280" s="14">
        <v>38684</v>
      </c>
      <c r="B3280" s="10">
        <v>11.84</v>
      </c>
      <c r="D3280" s="14">
        <v>41676</v>
      </c>
      <c r="E3280" s="10">
        <v>80.906000000000006</v>
      </c>
    </row>
    <row r="3281" spans="1:5" x14ac:dyDescent="0.25">
      <c r="A3281" s="14">
        <v>38681</v>
      </c>
      <c r="B3281" s="10">
        <v>10.88</v>
      </c>
      <c r="D3281" s="14">
        <v>41677</v>
      </c>
      <c r="E3281" s="10">
        <v>80.691000000000003</v>
      </c>
    </row>
    <row r="3282" spans="1:5" x14ac:dyDescent="0.25">
      <c r="A3282" s="14">
        <v>38679</v>
      </c>
      <c r="B3282" s="10">
        <v>10.96</v>
      </c>
      <c r="D3282" s="14">
        <v>41680</v>
      </c>
      <c r="E3282" s="10">
        <v>80.641999999999996</v>
      </c>
    </row>
    <row r="3283" spans="1:5" x14ac:dyDescent="0.25">
      <c r="A3283" s="14">
        <v>38678</v>
      </c>
      <c r="B3283" s="10">
        <v>10.6</v>
      </c>
      <c r="D3283" s="14">
        <v>41681</v>
      </c>
      <c r="E3283" s="10">
        <v>80.638000000000005</v>
      </c>
    </row>
    <row r="3284" spans="1:5" x14ac:dyDescent="0.25">
      <c r="A3284" s="14">
        <v>38677</v>
      </c>
      <c r="B3284" s="10">
        <v>10.82</v>
      </c>
      <c r="D3284" s="14">
        <v>41682</v>
      </c>
      <c r="E3284" s="10">
        <v>80.679000000000002</v>
      </c>
    </row>
    <row r="3285" spans="1:5" x14ac:dyDescent="0.25">
      <c r="A3285" s="14">
        <v>38674</v>
      </c>
      <c r="B3285" s="10">
        <v>11.12</v>
      </c>
      <c r="D3285" s="14">
        <v>41683</v>
      </c>
      <c r="E3285" s="10">
        <v>80.322999999999993</v>
      </c>
    </row>
    <row r="3286" spans="1:5" x14ac:dyDescent="0.25">
      <c r="A3286" s="14">
        <v>38673</v>
      </c>
      <c r="B3286" s="10">
        <v>11.25</v>
      </c>
      <c r="D3286" s="14">
        <v>41684</v>
      </c>
      <c r="E3286" s="10">
        <v>80.135999999999996</v>
      </c>
    </row>
    <row r="3287" spans="1:5" x14ac:dyDescent="0.25">
      <c r="A3287" s="14">
        <v>38672</v>
      </c>
      <c r="B3287" s="10">
        <v>12.26</v>
      </c>
      <c r="D3287" s="14">
        <v>41687</v>
      </c>
      <c r="E3287" s="10">
        <v>80.135999999999996</v>
      </c>
    </row>
    <row r="3288" spans="1:5" x14ac:dyDescent="0.25">
      <c r="A3288" s="14">
        <v>38671</v>
      </c>
      <c r="B3288" s="10">
        <v>12.23</v>
      </c>
      <c r="D3288" s="14">
        <v>41688</v>
      </c>
      <c r="E3288" s="10">
        <v>80.007999999999996</v>
      </c>
    </row>
    <row r="3289" spans="1:5" x14ac:dyDescent="0.25">
      <c r="A3289" s="14">
        <v>38670</v>
      </c>
      <c r="B3289" s="10">
        <v>12.18</v>
      </c>
      <c r="D3289" s="14">
        <v>41689</v>
      </c>
      <c r="E3289" s="10">
        <v>80.144000000000005</v>
      </c>
    </row>
    <row r="3290" spans="1:5" x14ac:dyDescent="0.25">
      <c r="A3290" s="14">
        <v>38666</v>
      </c>
      <c r="B3290" s="10">
        <v>11.9</v>
      </c>
      <c r="D3290" s="14">
        <v>41690</v>
      </c>
      <c r="E3290" s="10">
        <v>80.286000000000001</v>
      </c>
    </row>
    <row r="3291" spans="1:5" x14ac:dyDescent="0.25">
      <c r="A3291" s="14">
        <v>38665</v>
      </c>
      <c r="B3291" s="10">
        <v>12.8</v>
      </c>
      <c r="D3291" s="14">
        <v>41691</v>
      </c>
      <c r="E3291" s="10">
        <v>80.236999999999995</v>
      </c>
    </row>
    <row r="3292" spans="1:5" x14ac:dyDescent="0.25">
      <c r="A3292" s="14">
        <v>38664</v>
      </c>
      <c r="B3292" s="10">
        <v>13.08</v>
      </c>
      <c r="D3292" s="14">
        <v>41694</v>
      </c>
      <c r="E3292" s="10">
        <v>80.198999999999998</v>
      </c>
    </row>
    <row r="3293" spans="1:5" x14ac:dyDescent="0.25">
      <c r="A3293" s="14">
        <v>38663</v>
      </c>
      <c r="B3293" s="10">
        <v>13.1</v>
      </c>
      <c r="D3293" s="14">
        <v>41695</v>
      </c>
      <c r="E3293" s="10">
        <v>80.137</v>
      </c>
    </row>
    <row r="3294" spans="1:5" x14ac:dyDescent="0.25">
      <c r="A3294" s="14">
        <v>38660</v>
      </c>
      <c r="B3294" s="10">
        <v>13.17</v>
      </c>
      <c r="D3294" s="14">
        <v>41696</v>
      </c>
      <c r="E3294" s="10">
        <v>80.429000000000002</v>
      </c>
    </row>
    <row r="3295" spans="1:5" x14ac:dyDescent="0.25">
      <c r="A3295" s="14">
        <v>38659</v>
      </c>
      <c r="B3295" s="10">
        <v>13</v>
      </c>
      <c r="D3295" s="14">
        <v>41697</v>
      </c>
      <c r="E3295" s="10">
        <v>80.284999999999997</v>
      </c>
    </row>
    <row r="3296" spans="1:5" x14ac:dyDescent="0.25">
      <c r="A3296" s="14">
        <v>38658</v>
      </c>
      <c r="B3296" s="10">
        <v>13.48</v>
      </c>
      <c r="D3296" s="14">
        <v>41698</v>
      </c>
      <c r="E3296" s="10">
        <v>79.691000000000003</v>
      </c>
    </row>
    <row r="3297" spans="1:5" x14ac:dyDescent="0.25">
      <c r="A3297" s="14">
        <v>38657</v>
      </c>
      <c r="B3297" s="10">
        <v>14.85</v>
      </c>
      <c r="D3297" s="14">
        <v>41701</v>
      </c>
      <c r="E3297" s="10">
        <v>80.076999999999998</v>
      </c>
    </row>
    <row r="3298" spans="1:5" x14ac:dyDescent="0.25">
      <c r="A3298" s="14">
        <v>38656</v>
      </c>
      <c r="B3298" s="10">
        <v>15.32</v>
      </c>
      <c r="D3298" s="14">
        <v>41702</v>
      </c>
      <c r="E3298" s="10">
        <v>80.168000000000006</v>
      </c>
    </row>
    <row r="3299" spans="1:5" x14ac:dyDescent="0.25">
      <c r="A3299" s="14">
        <v>38653</v>
      </c>
      <c r="B3299" s="10">
        <v>14.25</v>
      </c>
      <c r="D3299" s="14">
        <v>41703</v>
      </c>
      <c r="E3299" s="10">
        <v>80.108999999999995</v>
      </c>
    </row>
    <row r="3300" spans="1:5" x14ac:dyDescent="0.25">
      <c r="A3300" s="14">
        <v>38652</v>
      </c>
      <c r="B3300" s="10">
        <v>16.02</v>
      </c>
      <c r="D3300" s="14">
        <v>41704</v>
      </c>
      <c r="E3300" s="10">
        <v>79.662999999999997</v>
      </c>
    </row>
    <row r="3301" spans="1:5" x14ac:dyDescent="0.25">
      <c r="A3301" s="14">
        <v>38651</v>
      </c>
      <c r="B3301" s="10">
        <v>14.59</v>
      </c>
      <c r="D3301" s="14">
        <v>41705</v>
      </c>
      <c r="E3301" s="10">
        <v>79.718999999999994</v>
      </c>
    </row>
    <row r="3302" spans="1:5" x14ac:dyDescent="0.25">
      <c r="A3302" s="14">
        <v>38650</v>
      </c>
      <c r="B3302" s="10">
        <v>14.53</v>
      </c>
      <c r="D3302" s="14">
        <v>41708</v>
      </c>
      <c r="E3302" s="10">
        <v>79.768000000000001</v>
      </c>
    </row>
    <row r="3303" spans="1:5" x14ac:dyDescent="0.25">
      <c r="A3303" s="14">
        <v>38649</v>
      </c>
      <c r="B3303" s="10">
        <v>14.74</v>
      </c>
      <c r="D3303" s="14">
        <v>41709</v>
      </c>
      <c r="E3303" s="10">
        <v>79.736000000000004</v>
      </c>
    </row>
    <row r="3304" spans="1:5" x14ac:dyDescent="0.25">
      <c r="A3304" s="14">
        <v>38646</v>
      </c>
      <c r="B3304" s="10">
        <v>16.13</v>
      </c>
      <c r="D3304" s="14">
        <v>41710</v>
      </c>
      <c r="E3304" s="10">
        <v>79.608000000000004</v>
      </c>
    </row>
    <row r="3305" spans="1:5" x14ac:dyDescent="0.25">
      <c r="A3305" s="14">
        <v>38645</v>
      </c>
      <c r="B3305" s="10">
        <v>16.11</v>
      </c>
      <c r="D3305" s="14">
        <v>41711</v>
      </c>
      <c r="E3305" s="10">
        <v>79.62</v>
      </c>
    </row>
    <row r="3306" spans="1:5" x14ac:dyDescent="0.25">
      <c r="A3306" s="14">
        <v>38644</v>
      </c>
      <c r="B3306" s="10">
        <v>13.5</v>
      </c>
      <c r="D3306" s="14">
        <v>41712</v>
      </c>
      <c r="E3306" s="10">
        <v>79.445999999999998</v>
      </c>
    </row>
    <row r="3307" spans="1:5" x14ac:dyDescent="0.25">
      <c r="A3307" s="14">
        <v>38643</v>
      </c>
      <c r="B3307" s="10">
        <v>15.33</v>
      </c>
      <c r="D3307" s="14">
        <v>41715</v>
      </c>
      <c r="E3307" s="10">
        <v>79.385000000000005</v>
      </c>
    </row>
    <row r="3308" spans="1:5" x14ac:dyDescent="0.25">
      <c r="A3308" s="14">
        <v>38642</v>
      </c>
      <c r="B3308" s="10">
        <v>14.67</v>
      </c>
      <c r="D3308" s="14">
        <v>41716</v>
      </c>
      <c r="E3308" s="10">
        <v>79.414000000000001</v>
      </c>
    </row>
    <row r="3309" spans="1:5" x14ac:dyDescent="0.25">
      <c r="A3309" s="14">
        <v>38639</v>
      </c>
      <c r="B3309" s="10">
        <v>14.87</v>
      </c>
      <c r="D3309" s="14">
        <v>41717</v>
      </c>
      <c r="E3309" s="10">
        <v>79.995000000000005</v>
      </c>
    </row>
    <row r="3310" spans="1:5" x14ac:dyDescent="0.25">
      <c r="A3310" s="14">
        <v>38638</v>
      </c>
      <c r="B3310" s="10">
        <v>16.47</v>
      </c>
      <c r="D3310" s="14">
        <v>41718</v>
      </c>
      <c r="E3310" s="10">
        <v>80.191999999999993</v>
      </c>
    </row>
    <row r="3311" spans="1:5" x14ac:dyDescent="0.25">
      <c r="A3311" s="14">
        <v>38637</v>
      </c>
      <c r="B3311" s="10">
        <v>16.22</v>
      </c>
      <c r="D3311" s="14">
        <v>41719</v>
      </c>
      <c r="E3311" s="10">
        <v>80.105000000000004</v>
      </c>
    </row>
    <row r="3312" spans="1:5" x14ac:dyDescent="0.25">
      <c r="A3312" s="14">
        <v>38636</v>
      </c>
      <c r="B3312" s="10">
        <v>15.63</v>
      </c>
      <c r="D3312" s="14">
        <v>41722</v>
      </c>
      <c r="E3312" s="10">
        <v>79.933999999999997</v>
      </c>
    </row>
    <row r="3313" spans="1:5" x14ac:dyDescent="0.25">
      <c r="A3313" s="14">
        <v>38632</v>
      </c>
      <c r="B3313" s="10">
        <v>14.59</v>
      </c>
      <c r="D3313" s="14">
        <v>41723</v>
      </c>
      <c r="E3313" s="10">
        <v>79.944000000000003</v>
      </c>
    </row>
    <row r="3314" spans="1:5" x14ac:dyDescent="0.25">
      <c r="A3314" s="14">
        <v>38631</v>
      </c>
      <c r="B3314" s="10">
        <v>14.96</v>
      </c>
      <c r="D3314" s="14">
        <v>41724</v>
      </c>
      <c r="E3314" s="10">
        <v>80.031999999999996</v>
      </c>
    </row>
    <row r="3315" spans="1:5" x14ac:dyDescent="0.25">
      <c r="A3315" s="14">
        <v>38630</v>
      </c>
      <c r="B3315" s="10">
        <v>14.55</v>
      </c>
      <c r="D3315" s="14">
        <v>41725</v>
      </c>
      <c r="E3315" s="10">
        <v>80.111000000000004</v>
      </c>
    </row>
    <row r="3316" spans="1:5" x14ac:dyDescent="0.25">
      <c r="A3316" s="14">
        <v>38629</v>
      </c>
      <c r="B3316" s="10">
        <v>13.2</v>
      </c>
      <c r="D3316" s="14">
        <v>41726</v>
      </c>
      <c r="E3316" s="10">
        <v>80.176000000000002</v>
      </c>
    </row>
    <row r="3317" spans="1:5" x14ac:dyDescent="0.25">
      <c r="A3317" s="14">
        <v>38628</v>
      </c>
      <c r="B3317" s="10">
        <v>12.46</v>
      </c>
      <c r="D3317" s="14">
        <v>41729</v>
      </c>
      <c r="E3317" s="10">
        <v>80.099999999999994</v>
      </c>
    </row>
    <row r="3318" spans="1:5" x14ac:dyDescent="0.25">
      <c r="A3318" s="14">
        <v>38625</v>
      </c>
      <c r="B3318" s="10">
        <v>11.92</v>
      </c>
      <c r="D3318" s="14">
        <v>41730</v>
      </c>
      <c r="E3318" s="10">
        <v>80.093999999999994</v>
      </c>
    </row>
    <row r="3319" spans="1:5" x14ac:dyDescent="0.25">
      <c r="A3319" s="14">
        <v>38624</v>
      </c>
      <c r="B3319" s="10">
        <v>12.24</v>
      </c>
      <c r="D3319" s="14">
        <v>41731</v>
      </c>
      <c r="E3319" s="10">
        <v>80.215000000000003</v>
      </c>
    </row>
    <row r="3320" spans="1:5" x14ac:dyDescent="0.25">
      <c r="A3320" s="14">
        <v>38623</v>
      </c>
      <c r="B3320" s="10">
        <v>12.63</v>
      </c>
      <c r="D3320" s="14">
        <v>41732</v>
      </c>
      <c r="E3320" s="10">
        <v>80.474999999999994</v>
      </c>
    </row>
    <row r="3321" spans="1:5" x14ac:dyDescent="0.25">
      <c r="A3321" s="14">
        <v>38622</v>
      </c>
      <c r="B3321" s="10">
        <v>12.76</v>
      </c>
      <c r="D3321" s="14">
        <v>41733</v>
      </c>
      <c r="E3321" s="10">
        <v>80.423000000000002</v>
      </c>
    </row>
    <row r="3322" spans="1:5" x14ac:dyDescent="0.25">
      <c r="A3322" s="14">
        <v>38621</v>
      </c>
      <c r="B3322" s="10">
        <v>13.04</v>
      </c>
      <c r="D3322" s="14">
        <v>41736</v>
      </c>
      <c r="E3322" s="10">
        <v>80.231999999999999</v>
      </c>
    </row>
    <row r="3323" spans="1:5" x14ac:dyDescent="0.25">
      <c r="A3323" s="14">
        <v>38618</v>
      </c>
      <c r="B3323" s="10">
        <v>12.96</v>
      </c>
      <c r="D3323" s="14">
        <v>41737</v>
      </c>
      <c r="E3323" s="10">
        <v>79.751999999999995</v>
      </c>
    </row>
    <row r="3324" spans="1:5" x14ac:dyDescent="0.25">
      <c r="A3324" s="14">
        <v>38617</v>
      </c>
      <c r="B3324" s="10">
        <v>13.33</v>
      </c>
      <c r="D3324" s="14">
        <v>41738</v>
      </c>
      <c r="E3324" s="10">
        <v>79.483999999999995</v>
      </c>
    </row>
    <row r="3325" spans="1:5" x14ac:dyDescent="0.25">
      <c r="A3325" s="14">
        <v>38616</v>
      </c>
      <c r="B3325" s="10">
        <v>13.79</v>
      </c>
      <c r="D3325" s="14">
        <v>41739</v>
      </c>
      <c r="E3325" s="10">
        <v>79.382999999999996</v>
      </c>
    </row>
    <row r="3326" spans="1:5" x14ac:dyDescent="0.25">
      <c r="A3326" s="14">
        <v>38615</v>
      </c>
      <c r="B3326" s="10">
        <v>12.64</v>
      </c>
      <c r="D3326" s="14">
        <v>41740</v>
      </c>
      <c r="E3326" s="10">
        <v>79.451999999999998</v>
      </c>
    </row>
    <row r="3327" spans="1:5" x14ac:dyDescent="0.25">
      <c r="A3327" s="14">
        <v>38614</v>
      </c>
      <c r="B3327" s="10">
        <v>12.14</v>
      </c>
      <c r="D3327" s="14">
        <v>41743</v>
      </c>
      <c r="E3327" s="10">
        <v>79.728999999999999</v>
      </c>
    </row>
    <row r="3328" spans="1:5" x14ac:dyDescent="0.25">
      <c r="A3328" s="14">
        <v>38611</v>
      </c>
      <c r="B3328" s="10">
        <v>11.22</v>
      </c>
      <c r="D3328" s="14">
        <v>41744</v>
      </c>
      <c r="E3328" s="10">
        <v>79.802999999999997</v>
      </c>
    </row>
    <row r="3329" spans="1:5" x14ac:dyDescent="0.25">
      <c r="A3329" s="14">
        <v>38610</v>
      </c>
      <c r="B3329" s="10">
        <v>12.49</v>
      </c>
      <c r="D3329" s="14">
        <v>41745</v>
      </c>
      <c r="E3329" s="10">
        <v>79.802999999999997</v>
      </c>
    </row>
    <row r="3330" spans="1:5" x14ac:dyDescent="0.25">
      <c r="A3330" s="14">
        <v>38609</v>
      </c>
      <c r="B3330" s="10">
        <v>12.91</v>
      </c>
      <c r="D3330" s="14">
        <v>41746</v>
      </c>
      <c r="E3330" s="10">
        <v>79.828000000000003</v>
      </c>
    </row>
    <row r="3331" spans="1:5" x14ac:dyDescent="0.25">
      <c r="A3331" s="14">
        <v>38608</v>
      </c>
      <c r="B3331" s="10">
        <v>12.39</v>
      </c>
      <c r="D3331" s="14">
        <v>41747</v>
      </c>
      <c r="E3331" s="10">
        <v>79.846999999999994</v>
      </c>
    </row>
    <row r="3332" spans="1:5" x14ac:dyDescent="0.25">
      <c r="A3332" s="14">
        <v>38607</v>
      </c>
      <c r="B3332" s="10">
        <v>11.65</v>
      </c>
      <c r="D3332" s="14">
        <v>41750</v>
      </c>
      <c r="E3332" s="10">
        <v>79.944999999999993</v>
      </c>
    </row>
    <row r="3333" spans="1:5" x14ac:dyDescent="0.25">
      <c r="A3333" s="14">
        <v>38604</v>
      </c>
      <c r="B3333" s="10">
        <v>11.98</v>
      </c>
      <c r="D3333" s="14">
        <v>41751</v>
      </c>
      <c r="E3333" s="10">
        <v>79.905000000000001</v>
      </c>
    </row>
    <row r="3334" spans="1:5" x14ac:dyDescent="0.25">
      <c r="A3334" s="14">
        <v>38603</v>
      </c>
      <c r="B3334" s="10">
        <v>12.93</v>
      </c>
      <c r="D3334" s="14">
        <v>41752</v>
      </c>
      <c r="E3334" s="10">
        <v>79.855000000000004</v>
      </c>
    </row>
    <row r="3335" spans="1:5" x14ac:dyDescent="0.25">
      <c r="A3335" s="14">
        <v>38602</v>
      </c>
      <c r="B3335" s="10">
        <v>12.52</v>
      </c>
      <c r="D3335" s="14">
        <v>41753</v>
      </c>
      <c r="E3335" s="10">
        <v>79.799000000000007</v>
      </c>
    </row>
    <row r="3336" spans="1:5" x14ac:dyDescent="0.25">
      <c r="A3336" s="14">
        <v>38601</v>
      </c>
      <c r="B3336" s="10">
        <v>12.93</v>
      </c>
      <c r="D3336" s="14">
        <v>41754</v>
      </c>
      <c r="E3336" s="10">
        <v>79.748999999999995</v>
      </c>
    </row>
    <row r="3337" spans="1:5" x14ac:dyDescent="0.25">
      <c r="A3337" s="14">
        <v>38597</v>
      </c>
      <c r="B3337" s="10">
        <v>13.57</v>
      </c>
      <c r="D3337" s="14">
        <v>41757</v>
      </c>
      <c r="E3337" s="10">
        <v>79.683000000000007</v>
      </c>
    </row>
    <row r="3338" spans="1:5" x14ac:dyDescent="0.25">
      <c r="A3338" s="14">
        <v>38596</v>
      </c>
      <c r="B3338" s="10">
        <v>13.15</v>
      </c>
      <c r="D3338" s="14">
        <v>41758</v>
      </c>
      <c r="E3338" s="10">
        <v>79.808000000000007</v>
      </c>
    </row>
    <row r="3339" spans="1:5" x14ac:dyDescent="0.25">
      <c r="A3339" s="14">
        <v>38595</v>
      </c>
      <c r="B3339" s="10">
        <v>12.6</v>
      </c>
      <c r="D3339" s="14">
        <v>41759</v>
      </c>
      <c r="E3339" s="10">
        <v>79.474000000000004</v>
      </c>
    </row>
    <row r="3340" spans="1:5" x14ac:dyDescent="0.25">
      <c r="A3340" s="14">
        <v>38594</v>
      </c>
      <c r="B3340" s="10">
        <v>13.65</v>
      </c>
      <c r="D3340" s="14">
        <v>41760</v>
      </c>
      <c r="E3340" s="10">
        <v>79.527000000000001</v>
      </c>
    </row>
    <row r="3341" spans="1:5" x14ac:dyDescent="0.25">
      <c r="A3341" s="14">
        <v>38593</v>
      </c>
      <c r="B3341" s="10">
        <v>13.52</v>
      </c>
      <c r="D3341" s="14">
        <v>41761</v>
      </c>
      <c r="E3341" s="10">
        <v>79.516000000000005</v>
      </c>
    </row>
    <row r="3342" spans="1:5" x14ac:dyDescent="0.25">
      <c r="A3342" s="14">
        <v>38590</v>
      </c>
      <c r="B3342" s="10">
        <v>13.72</v>
      </c>
      <c r="D3342" s="14">
        <v>41764</v>
      </c>
      <c r="E3342" s="10">
        <v>79.486000000000004</v>
      </c>
    </row>
    <row r="3343" spans="1:5" x14ac:dyDescent="0.25">
      <c r="A3343" s="14">
        <v>38589</v>
      </c>
      <c r="B3343" s="10">
        <v>13.73</v>
      </c>
      <c r="D3343" s="14">
        <v>41765</v>
      </c>
      <c r="E3343" s="10">
        <v>79.093000000000004</v>
      </c>
    </row>
    <row r="3344" spans="1:5" x14ac:dyDescent="0.25">
      <c r="A3344" s="14">
        <v>38588</v>
      </c>
      <c r="B3344" s="10">
        <v>14.17</v>
      </c>
      <c r="D3344" s="14">
        <v>41766</v>
      </c>
      <c r="E3344" s="10">
        <v>79.201999999999998</v>
      </c>
    </row>
    <row r="3345" spans="1:5" x14ac:dyDescent="0.25">
      <c r="A3345" s="14">
        <v>38587</v>
      </c>
      <c r="B3345" s="10">
        <v>13.34</v>
      </c>
      <c r="D3345" s="14">
        <v>41767</v>
      </c>
      <c r="E3345" s="10">
        <v>79.361000000000004</v>
      </c>
    </row>
    <row r="3346" spans="1:5" x14ac:dyDescent="0.25">
      <c r="A3346" s="14">
        <v>38586</v>
      </c>
      <c r="B3346" s="10">
        <v>13.42</v>
      </c>
      <c r="D3346" s="14">
        <v>41768</v>
      </c>
      <c r="E3346" s="10">
        <v>79.903000000000006</v>
      </c>
    </row>
    <row r="3347" spans="1:5" x14ac:dyDescent="0.25">
      <c r="A3347" s="14">
        <v>38583</v>
      </c>
      <c r="B3347" s="10">
        <v>13.42</v>
      </c>
      <c r="D3347" s="14">
        <v>41771</v>
      </c>
      <c r="E3347" s="10">
        <v>79.900999999999996</v>
      </c>
    </row>
    <row r="3348" spans="1:5" x14ac:dyDescent="0.25">
      <c r="A3348" s="14">
        <v>38582</v>
      </c>
      <c r="B3348" s="10">
        <v>13.42</v>
      </c>
      <c r="D3348" s="14">
        <v>41772</v>
      </c>
      <c r="E3348" s="10">
        <v>80.143000000000001</v>
      </c>
    </row>
    <row r="3349" spans="1:5" x14ac:dyDescent="0.25">
      <c r="A3349" s="14">
        <v>38581</v>
      </c>
      <c r="B3349" s="10">
        <v>13.3</v>
      </c>
      <c r="D3349" s="14">
        <v>41773</v>
      </c>
      <c r="E3349" s="10">
        <v>80.072999999999993</v>
      </c>
    </row>
    <row r="3350" spans="1:5" x14ac:dyDescent="0.25">
      <c r="A3350" s="14">
        <v>38580</v>
      </c>
      <c r="B3350" s="10">
        <v>13.52</v>
      </c>
      <c r="D3350" s="14">
        <v>41774</v>
      </c>
      <c r="E3350" s="10">
        <v>80.003</v>
      </c>
    </row>
    <row r="3351" spans="1:5" x14ac:dyDescent="0.25">
      <c r="A3351" s="14">
        <v>38579</v>
      </c>
      <c r="B3351" s="10">
        <v>12.26</v>
      </c>
      <c r="D3351" s="14">
        <v>41775</v>
      </c>
      <c r="E3351" s="10">
        <v>80.043000000000006</v>
      </c>
    </row>
    <row r="3352" spans="1:5" x14ac:dyDescent="0.25">
      <c r="A3352" s="14">
        <v>38576</v>
      </c>
      <c r="B3352" s="10">
        <v>12.74</v>
      </c>
      <c r="D3352" s="14">
        <v>41778</v>
      </c>
      <c r="E3352" s="10">
        <v>79.992999999999995</v>
      </c>
    </row>
    <row r="3353" spans="1:5" x14ac:dyDescent="0.25">
      <c r="A3353" s="14">
        <v>38575</v>
      </c>
      <c r="B3353" s="10">
        <v>12.42</v>
      </c>
      <c r="D3353" s="14">
        <v>41779</v>
      </c>
      <c r="E3353" s="10">
        <v>80.040999999999997</v>
      </c>
    </row>
    <row r="3354" spans="1:5" x14ac:dyDescent="0.25">
      <c r="A3354" s="14">
        <v>38574</v>
      </c>
      <c r="B3354" s="10">
        <v>12.38</v>
      </c>
      <c r="D3354" s="14">
        <v>41780</v>
      </c>
      <c r="E3354" s="10">
        <v>80.094999999999999</v>
      </c>
    </row>
    <row r="3355" spans="1:5" x14ac:dyDescent="0.25">
      <c r="A3355" s="14">
        <v>38573</v>
      </c>
      <c r="B3355" s="10">
        <v>12.4</v>
      </c>
      <c r="D3355" s="14">
        <v>41781</v>
      </c>
      <c r="E3355" s="10">
        <v>80.254000000000005</v>
      </c>
    </row>
    <row r="3356" spans="1:5" x14ac:dyDescent="0.25">
      <c r="A3356" s="14">
        <v>38572</v>
      </c>
      <c r="B3356" s="10">
        <v>13.21</v>
      </c>
      <c r="D3356" s="14">
        <v>41782</v>
      </c>
      <c r="E3356" s="10">
        <v>80.393000000000001</v>
      </c>
    </row>
    <row r="3357" spans="1:5" x14ac:dyDescent="0.25">
      <c r="A3357" s="14">
        <v>38569</v>
      </c>
      <c r="B3357" s="10">
        <v>12.48</v>
      </c>
      <c r="D3357" s="14">
        <v>41785</v>
      </c>
      <c r="E3357" s="10">
        <v>80.393000000000001</v>
      </c>
    </row>
    <row r="3358" spans="1:5" x14ac:dyDescent="0.25">
      <c r="A3358" s="14">
        <v>38568</v>
      </c>
      <c r="B3358" s="10">
        <v>12.52</v>
      </c>
      <c r="D3358" s="14">
        <v>41786</v>
      </c>
      <c r="E3358" s="10">
        <v>80.352000000000004</v>
      </c>
    </row>
    <row r="3359" spans="1:5" x14ac:dyDescent="0.25">
      <c r="A3359" s="14">
        <v>38567</v>
      </c>
      <c r="B3359" s="10">
        <v>11.83</v>
      </c>
      <c r="D3359" s="14">
        <v>41787</v>
      </c>
      <c r="E3359" s="10">
        <v>80.570999999999998</v>
      </c>
    </row>
    <row r="3360" spans="1:5" x14ac:dyDescent="0.25">
      <c r="A3360" s="14">
        <v>38566</v>
      </c>
      <c r="B3360" s="10">
        <v>11.75</v>
      </c>
      <c r="D3360" s="14">
        <v>41788</v>
      </c>
      <c r="E3360" s="10">
        <v>80.494</v>
      </c>
    </row>
    <row r="3361" spans="1:5" x14ac:dyDescent="0.25">
      <c r="A3361" s="14">
        <v>38565</v>
      </c>
      <c r="B3361" s="10">
        <v>12.08</v>
      </c>
      <c r="D3361" s="14">
        <v>41789</v>
      </c>
      <c r="E3361" s="10">
        <v>80.369</v>
      </c>
    </row>
    <row r="3362" spans="1:5" x14ac:dyDescent="0.25">
      <c r="A3362" s="14">
        <v>38562</v>
      </c>
      <c r="B3362" s="10">
        <v>11.57</v>
      </c>
      <c r="D3362" s="14">
        <v>41792</v>
      </c>
      <c r="E3362" s="10">
        <v>80.644000000000005</v>
      </c>
    </row>
    <row r="3363" spans="1:5" x14ac:dyDescent="0.25">
      <c r="A3363" s="14">
        <v>38561</v>
      </c>
      <c r="B3363" s="10">
        <v>10.52</v>
      </c>
      <c r="D3363" s="14">
        <v>41793</v>
      </c>
      <c r="E3363" s="10">
        <v>80.554000000000002</v>
      </c>
    </row>
    <row r="3364" spans="1:5" x14ac:dyDescent="0.25">
      <c r="A3364" s="14">
        <v>38560</v>
      </c>
      <c r="B3364" s="10">
        <v>10.36</v>
      </c>
      <c r="D3364" s="14">
        <v>41794</v>
      </c>
      <c r="E3364" s="10">
        <v>80.662999999999997</v>
      </c>
    </row>
    <row r="3365" spans="1:5" x14ac:dyDescent="0.25">
      <c r="A3365" s="14">
        <v>38559</v>
      </c>
      <c r="B3365" s="10">
        <v>10.99</v>
      </c>
      <c r="D3365" s="14">
        <v>41795</v>
      </c>
      <c r="E3365" s="10">
        <v>80.370999999999995</v>
      </c>
    </row>
    <row r="3366" spans="1:5" x14ac:dyDescent="0.25">
      <c r="A3366" s="14">
        <v>38558</v>
      </c>
      <c r="B3366" s="10">
        <v>11.1</v>
      </c>
      <c r="D3366" s="14">
        <v>41796</v>
      </c>
      <c r="E3366" s="10">
        <v>80.409000000000006</v>
      </c>
    </row>
    <row r="3367" spans="1:5" x14ac:dyDescent="0.25">
      <c r="A3367" s="14">
        <v>38555</v>
      </c>
      <c r="B3367" s="10">
        <v>10.52</v>
      </c>
      <c r="D3367" s="14">
        <v>41799</v>
      </c>
      <c r="E3367" s="10">
        <v>80.653000000000006</v>
      </c>
    </row>
    <row r="3368" spans="1:5" x14ac:dyDescent="0.25">
      <c r="A3368" s="14">
        <v>38554</v>
      </c>
      <c r="B3368" s="10">
        <v>10.97</v>
      </c>
      <c r="D3368" s="14">
        <v>41800</v>
      </c>
      <c r="E3368" s="10">
        <v>80.819999999999993</v>
      </c>
    </row>
    <row r="3369" spans="1:5" x14ac:dyDescent="0.25">
      <c r="A3369" s="14">
        <v>38553</v>
      </c>
      <c r="B3369" s="10">
        <v>10.23</v>
      </c>
      <c r="D3369" s="14">
        <v>41801</v>
      </c>
      <c r="E3369" s="10">
        <v>80.787999999999997</v>
      </c>
    </row>
    <row r="3370" spans="1:5" x14ac:dyDescent="0.25">
      <c r="A3370" s="14">
        <v>38552</v>
      </c>
      <c r="B3370" s="10">
        <v>10.45</v>
      </c>
      <c r="D3370" s="14">
        <v>41802</v>
      </c>
      <c r="E3370" s="10">
        <v>80.575999999999993</v>
      </c>
    </row>
    <row r="3371" spans="1:5" x14ac:dyDescent="0.25">
      <c r="A3371" s="14">
        <v>38551</v>
      </c>
      <c r="B3371" s="10">
        <v>10.77</v>
      </c>
      <c r="D3371" s="14">
        <v>41803</v>
      </c>
      <c r="E3371" s="10">
        <v>80.575999999999993</v>
      </c>
    </row>
    <row r="3372" spans="1:5" x14ac:dyDescent="0.25">
      <c r="A3372" s="14">
        <v>38548</v>
      </c>
      <c r="B3372" s="10">
        <v>10.33</v>
      </c>
      <c r="D3372" s="14">
        <v>41806</v>
      </c>
      <c r="E3372" s="10">
        <v>80.471000000000004</v>
      </c>
    </row>
    <row r="3373" spans="1:5" x14ac:dyDescent="0.25">
      <c r="A3373" s="14">
        <v>38547</v>
      </c>
      <c r="B3373" s="10">
        <v>10.81</v>
      </c>
      <c r="D3373" s="14">
        <v>41807</v>
      </c>
      <c r="E3373" s="10">
        <v>80.629000000000005</v>
      </c>
    </row>
    <row r="3374" spans="1:5" x14ac:dyDescent="0.25">
      <c r="A3374" s="14">
        <v>38546</v>
      </c>
      <c r="B3374" s="10">
        <v>10.84</v>
      </c>
      <c r="D3374" s="14">
        <v>41808</v>
      </c>
      <c r="E3374" s="10">
        <v>80.584000000000003</v>
      </c>
    </row>
    <row r="3375" spans="1:5" x14ac:dyDescent="0.25">
      <c r="A3375" s="14">
        <v>38545</v>
      </c>
      <c r="B3375" s="10">
        <v>10.95</v>
      </c>
      <c r="D3375" s="14">
        <v>41809</v>
      </c>
      <c r="E3375" s="10">
        <v>80.316999999999993</v>
      </c>
    </row>
    <row r="3376" spans="1:5" x14ac:dyDescent="0.25">
      <c r="A3376" s="14">
        <v>38544</v>
      </c>
      <c r="B3376" s="10">
        <v>11.28</v>
      </c>
      <c r="D3376" s="14">
        <v>41810</v>
      </c>
      <c r="E3376" s="10">
        <v>80.372</v>
      </c>
    </row>
    <row r="3377" spans="1:5" x14ac:dyDescent="0.25">
      <c r="A3377" s="14">
        <v>38541</v>
      </c>
      <c r="B3377" s="10">
        <v>11.45</v>
      </c>
      <c r="D3377" s="14">
        <v>41813</v>
      </c>
      <c r="E3377" s="10">
        <v>80.272000000000006</v>
      </c>
    </row>
    <row r="3378" spans="1:5" x14ac:dyDescent="0.25">
      <c r="A3378" s="14">
        <v>38540</v>
      </c>
      <c r="B3378" s="10">
        <v>12.49</v>
      </c>
      <c r="D3378" s="14">
        <v>41814</v>
      </c>
      <c r="E3378" s="10">
        <v>80.326999999999998</v>
      </c>
    </row>
    <row r="3379" spans="1:5" x14ac:dyDescent="0.25">
      <c r="A3379" s="14">
        <v>38539</v>
      </c>
      <c r="B3379" s="10">
        <v>12.27</v>
      </c>
      <c r="D3379" s="14">
        <v>41815</v>
      </c>
      <c r="E3379" s="10">
        <v>80.224999999999994</v>
      </c>
    </row>
    <row r="3380" spans="1:5" x14ac:dyDescent="0.25">
      <c r="A3380" s="14">
        <v>38538</v>
      </c>
      <c r="B3380" s="10">
        <v>11.68</v>
      </c>
      <c r="D3380" s="14">
        <v>41816</v>
      </c>
      <c r="E3380" s="10">
        <v>80.22</v>
      </c>
    </row>
    <row r="3381" spans="1:5" x14ac:dyDescent="0.25">
      <c r="A3381" s="14">
        <v>38534</v>
      </c>
      <c r="B3381" s="10">
        <v>11.4</v>
      </c>
      <c r="D3381" s="14">
        <v>41817</v>
      </c>
      <c r="E3381" s="10">
        <v>80.039000000000001</v>
      </c>
    </row>
    <row r="3382" spans="1:5" x14ac:dyDescent="0.25">
      <c r="A3382" s="14">
        <v>38533</v>
      </c>
      <c r="B3382" s="10">
        <v>12.04</v>
      </c>
      <c r="D3382" s="14">
        <v>41820</v>
      </c>
      <c r="E3382" s="10">
        <v>79.775000000000006</v>
      </c>
    </row>
    <row r="3383" spans="1:5" x14ac:dyDescent="0.25">
      <c r="A3383" s="14">
        <v>38532</v>
      </c>
      <c r="B3383" s="10">
        <v>11.77</v>
      </c>
      <c r="D3383" s="14">
        <v>41821</v>
      </c>
      <c r="E3383" s="10">
        <v>79.814999999999998</v>
      </c>
    </row>
    <row r="3384" spans="1:5" x14ac:dyDescent="0.25">
      <c r="A3384" s="14">
        <v>38531</v>
      </c>
      <c r="B3384" s="10">
        <v>11.58</v>
      </c>
      <c r="D3384" s="14">
        <v>41822</v>
      </c>
      <c r="E3384" s="10">
        <v>79.956000000000003</v>
      </c>
    </row>
    <row r="3385" spans="1:5" x14ac:dyDescent="0.25">
      <c r="A3385" s="14">
        <v>38530</v>
      </c>
      <c r="B3385" s="10">
        <v>12.52</v>
      </c>
      <c r="D3385" s="14">
        <v>41823</v>
      </c>
      <c r="E3385" s="10">
        <v>80.212000000000003</v>
      </c>
    </row>
    <row r="3386" spans="1:5" x14ac:dyDescent="0.25">
      <c r="A3386" s="14">
        <v>38527</v>
      </c>
      <c r="B3386" s="10">
        <v>12.18</v>
      </c>
      <c r="D3386" s="14">
        <v>41824</v>
      </c>
      <c r="E3386" s="10">
        <v>80.269000000000005</v>
      </c>
    </row>
    <row r="3387" spans="1:5" x14ac:dyDescent="0.25">
      <c r="A3387" s="14">
        <v>38526</v>
      </c>
      <c r="B3387" s="10">
        <v>12.13</v>
      </c>
      <c r="D3387" s="14">
        <v>41827</v>
      </c>
      <c r="E3387" s="10">
        <v>80.218000000000004</v>
      </c>
    </row>
    <row r="3388" spans="1:5" x14ac:dyDescent="0.25">
      <c r="A3388" s="14">
        <v>38525</v>
      </c>
      <c r="B3388" s="10">
        <v>11.05</v>
      </c>
      <c r="D3388" s="14">
        <v>41828</v>
      </c>
      <c r="E3388" s="10">
        <v>80.179000000000002</v>
      </c>
    </row>
    <row r="3389" spans="1:5" x14ac:dyDescent="0.25">
      <c r="A3389" s="14">
        <v>38524</v>
      </c>
      <c r="B3389" s="10">
        <v>11.08</v>
      </c>
      <c r="D3389" s="14">
        <v>41829</v>
      </c>
      <c r="E3389" s="10">
        <v>79.992999999999995</v>
      </c>
    </row>
    <row r="3390" spans="1:5" x14ac:dyDescent="0.25">
      <c r="A3390" s="14">
        <v>38523</v>
      </c>
      <c r="B3390" s="10">
        <v>11.47</v>
      </c>
      <c r="D3390" s="14">
        <v>41830</v>
      </c>
      <c r="E3390" s="10">
        <v>80.126999999999995</v>
      </c>
    </row>
    <row r="3391" spans="1:5" x14ac:dyDescent="0.25">
      <c r="A3391" s="14">
        <v>38520</v>
      </c>
      <c r="B3391" s="10">
        <v>11.48</v>
      </c>
      <c r="D3391" s="14">
        <v>41831</v>
      </c>
      <c r="E3391" s="10">
        <v>80.186999999999998</v>
      </c>
    </row>
    <row r="3392" spans="1:5" x14ac:dyDescent="0.25">
      <c r="A3392" s="14">
        <v>38519</v>
      </c>
      <c r="B3392" s="10">
        <v>11.15</v>
      </c>
      <c r="D3392" s="14">
        <v>41834</v>
      </c>
      <c r="E3392" s="10">
        <v>80.188000000000002</v>
      </c>
    </row>
    <row r="3393" spans="1:5" x14ac:dyDescent="0.25">
      <c r="A3393" s="14">
        <v>38518</v>
      </c>
      <c r="B3393" s="10">
        <v>11.46</v>
      </c>
      <c r="D3393" s="14">
        <v>41835</v>
      </c>
      <c r="E3393" s="10">
        <v>80.39</v>
      </c>
    </row>
    <row r="3394" spans="1:5" x14ac:dyDescent="0.25">
      <c r="A3394" s="14">
        <v>38517</v>
      </c>
      <c r="B3394" s="10">
        <v>11.79</v>
      </c>
      <c r="D3394" s="14">
        <v>41836</v>
      </c>
      <c r="E3394" s="10">
        <v>80.558999999999997</v>
      </c>
    </row>
    <row r="3395" spans="1:5" x14ac:dyDescent="0.25">
      <c r="A3395" s="14">
        <v>38516</v>
      </c>
      <c r="B3395" s="10">
        <v>11.65</v>
      </c>
      <c r="D3395" s="14">
        <v>41837</v>
      </c>
      <c r="E3395" s="10">
        <v>80.504999999999995</v>
      </c>
    </row>
    <row r="3396" spans="1:5" x14ac:dyDescent="0.25">
      <c r="A3396" s="14">
        <v>38513</v>
      </c>
      <c r="B3396" s="10">
        <v>11.96</v>
      </c>
      <c r="D3396" s="14">
        <v>41838</v>
      </c>
      <c r="E3396" s="10">
        <v>80.524000000000001</v>
      </c>
    </row>
    <row r="3397" spans="1:5" x14ac:dyDescent="0.25">
      <c r="A3397" s="14">
        <v>38512</v>
      </c>
      <c r="B3397" s="10">
        <v>12.08</v>
      </c>
      <c r="D3397" s="14">
        <v>41841</v>
      </c>
      <c r="E3397" s="10">
        <v>80.56</v>
      </c>
    </row>
    <row r="3398" spans="1:5" x14ac:dyDescent="0.25">
      <c r="A3398" s="14">
        <v>38511</v>
      </c>
      <c r="B3398" s="10">
        <v>12.7</v>
      </c>
      <c r="D3398" s="14">
        <v>41842</v>
      </c>
      <c r="E3398" s="10">
        <v>80.781000000000006</v>
      </c>
    </row>
    <row r="3399" spans="1:5" x14ac:dyDescent="0.25">
      <c r="A3399" s="14">
        <v>38510</v>
      </c>
      <c r="B3399" s="10">
        <v>12.39</v>
      </c>
      <c r="D3399" s="14">
        <v>41843</v>
      </c>
      <c r="E3399" s="10">
        <v>80.822999999999993</v>
      </c>
    </row>
    <row r="3400" spans="1:5" x14ac:dyDescent="0.25">
      <c r="A3400" s="14">
        <v>38509</v>
      </c>
      <c r="B3400" s="10">
        <v>12.28</v>
      </c>
      <c r="D3400" s="14">
        <v>41844</v>
      </c>
      <c r="E3400" s="10">
        <v>80.872</v>
      </c>
    </row>
    <row r="3401" spans="1:5" x14ac:dyDescent="0.25">
      <c r="A3401" s="14">
        <v>38506</v>
      </c>
      <c r="B3401" s="10">
        <v>12.15</v>
      </c>
      <c r="D3401" s="14">
        <v>41845</v>
      </c>
      <c r="E3401" s="10">
        <v>81.028999999999996</v>
      </c>
    </row>
    <row r="3402" spans="1:5" x14ac:dyDescent="0.25">
      <c r="A3402" s="14">
        <v>38505</v>
      </c>
      <c r="B3402" s="10">
        <v>11.84</v>
      </c>
      <c r="D3402" s="14">
        <v>41848</v>
      </c>
      <c r="E3402" s="10">
        <v>81.025000000000006</v>
      </c>
    </row>
    <row r="3403" spans="1:5" x14ac:dyDescent="0.25">
      <c r="A3403" s="14">
        <v>38504</v>
      </c>
      <c r="B3403" s="10">
        <v>12.36</v>
      </c>
      <c r="D3403" s="14">
        <v>41849</v>
      </c>
      <c r="E3403" s="10">
        <v>81.213999999999999</v>
      </c>
    </row>
    <row r="3404" spans="1:5" x14ac:dyDescent="0.25">
      <c r="A3404" s="14">
        <v>38503</v>
      </c>
      <c r="B3404" s="10">
        <v>13.29</v>
      </c>
      <c r="D3404" s="14">
        <v>41850</v>
      </c>
      <c r="E3404" s="10">
        <v>81.432000000000002</v>
      </c>
    </row>
    <row r="3405" spans="1:5" x14ac:dyDescent="0.25">
      <c r="A3405" s="14">
        <v>38499</v>
      </c>
      <c r="B3405" s="10">
        <v>12.15</v>
      </c>
      <c r="D3405" s="14">
        <v>41851</v>
      </c>
      <c r="E3405" s="10">
        <v>81.456000000000003</v>
      </c>
    </row>
    <row r="3406" spans="1:5" x14ac:dyDescent="0.25">
      <c r="A3406" s="14">
        <v>38498</v>
      </c>
      <c r="B3406" s="10">
        <v>12.24</v>
      </c>
      <c r="D3406" s="14">
        <v>41852</v>
      </c>
      <c r="E3406" s="10">
        <v>81.302000000000007</v>
      </c>
    </row>
    <row r="3407" spans="1:5" x14ac:dyDescent="0.25">
      <c r="A3407" s="14">
        <v>38497</v>
      </c>
      <c r="B3407" s="10">
        <v>12.58</v>
      </c>
      <c r="D3407" s="14">
        <v>41855</v>
      </c>
      <c r="E3407" s="10">
        <v>81.328000000000003</v>
      </c>
    </row>
    <row r="3408" spans="1:5" x14ac:dyDescent="0.25">
      <c r="A3408" s="14">
        <v>38496</v>
      </c>
      <c r="B3408" s="10">
        <v>12.69</v>
      </c>
      <c r="D3408" s="14">
        <v>41856</v>
      </c>
      <c r="E3408" s="10">
        <v>81.328000000000003</v>
      </c>
    </row>
    <row r="3409" spans="1:5" x14ac:dyDescent="0.25">
      <c r="A3409" s="14">
        <v>38495</v>
      </c>
      <c r="B3409" s="10">
        <v>12.95</v>
      </c>
      <c r="D3409" s="14">
        <v>41857</v>
      </c>
      <c r="E3409" s="10">
        <v>81.444000000000003</v>
      </c>
    </row>
    <row r="3410" spans="1:5" x14ac:dyDescent="0.25">
      <c r="A3410" s="14">
        <v>38492</v>
      </c>
      <c r="B3410" s="10">
        <v>13.14</v>
      </c>
      <c r="D3410" s="14">
        <v>41858</v>
      </c>
      <c r="E3410" s="10">
        <v>81.524000000000001</v>
      </c>
    </row>
    <row r="3411" spans="1:5" x14ac:dyDescent="0.25">
      <c r="A3411" s="14">
        <v>38491</v>
      </c>
      <c r="B3411" s="10">
        <v>13.32</v>
      </c>
      <c r="D3411" s="14">
        <v>41859</v>
      </c>
      <c r="E3411" s="10">
        <v>81.388999999999996</v>
      </c>
    </row>
    <row r="3412" spans="1:5" x14ac:dyDescent="0.25">
      <c r="A3412" s="14">
        <v>38490</v>
      </c>
      <c r="B3412" s="10">
        <v>13.63</v>
      </c>
      <c r="D3412" s="14">
        <v>41862</v>
      </c>
      <c r="E3412" s="10">
        <v>81.465999999999994</v>
      </c>
    </row>
    <row r="3413" spans="1:5" x14ac:dyDescent="0.25">
      <c r="A3413" s="14">
        <v>38489</v>
      </c>
      <c r="B3413" s="10">
        <v>14.57</v>
      </c>
      <c r="D3413" s="14">
        <v>41863</v>
      </c>
      <c r="E3413" s="10">
        <v>81.5</v>
      </c>
    </row>
    <row r="3414" spans="1:5" x14ac:dyDescent="0.25">
      <c r="A3414" s="14">
        <v>38488</v>
      </c>
      <c r="B3414" s="10">
        <v>15.68</v>
      </c>
      <c r="D3414" s="14">
        <v>41864</v>
      </c>
      <c r="E3414" s="10">
        <v>81.596000000000004</v>
      </c>
    </row>
    <row r="3415" spans="1:5" x14ac:dyDescent="0.25">
      <c r="A3415" s="14">
        <v>38485</v>
      </c>
      <c r="B3415" s="10">
        <v>16.32</v>
      </c>
      <c r="D3415" s="14">
        <v>41865</v>
      </c>
      <c r="E3415" s="10">
        <v>81.587999999999994</v>
      </c>
    </row>
    <row r="3416" spans="1:5" x14ac:dyDescent="0.25">
      <c r="A3416" s="14">
        <v>38484</v>
      </c>
      <c r="B3416" s="10">
        <v>16.12</v>
      </c>
      <c r="D3416" s="14">
        <v>41866</v>
      </c>
      <c r="E3416" s="10">
        <v>81.424000000000007</v>
      </c>
    </row>
    <row r="3417" spans="1:5" x14ac:dyDescent="0.25">
      <c r="A3417" s="14">
        <v>38483</v>
      </c>
      <c r="B3417" s="10">
        <v>14.45</v>
      </c>
      <c r="D3417" s="14">
        <v>41869</v>
      </c>
      <c r="E3417" s="10">
        <v>81.575999999999993</v>
      </c>
    </row>
    <row r="3418" spans="1:5" x14ac:dyDescent="0.25">
      <c r="A3418" s="14">
        <v>38482</v>
      </c>
      <c r="B3418" s="10">
        <v>14.91</v>
      </c>
      <c r="D3418" s="14">
        <v>41870</v>
      </c>
      <c r="E3418" s="10">
        <v>81.882999999999996</v>
      </c>
    </row>
    <row r="3419" spans="1:5" x14ac:dyDescent="0.25">
      <c r="A3419" s="14">
        <v>38481</v>
      </c>
      <c r="B3419" s="10">
        <v>13.75</v>
      </c>
      <c r="D3419" s="14">
        <v>41871</v>
      </c>
      <c r="E3419" s="10">
        <v>82.225999999999999</v>
      </c>
    </row>
    <row r="3420" spans="1:5" x14ac:dyDescent="0.25">
      <c r="A3420" s="14">
        <v>38478</v>
      </c>
      <c r="B3420" s="10">
        <v>14.05</v>
      </c>
      <c r="D3420" s="14">
        <v>41872</v>
      </c>
      <c r="E3420" s="10">
        <v>82.153999999999996</v>
      </c>
    </row>
    <row r="3421" spans="1:5" x14ac:dyDescent="0.25">
      <c r="A3421" s="14">
        <v>38477</v>
      </c>
      <c r="B3421" s="10">
        <v>13.98</v>
      </c>
      <c r="D3421" s="14">
        <v>41873</v>
      </c>
      <c r="E3421" s="10">
        <v>82.335999999999999</v>
      </c>
    </row>
    <row r="3422" spans="1:5" x14ac:dyDescent="0.25">
      <c r="A3422" s="14">
        <v>38476</v>
      </c>
      <c r="B3422" s="10">
        <v>13.85</v>
      </c>
      <c r="D3422" s="14">
        <v>41876</v>
      </c>
      <c r="E3422" s="10">
        <v>82.549000000000007</v>
      </c>
    </row>
    <row r="3423" spans="1:5" x14ac:dyDescent="0.25">
      <c r="A3423" s="14">
        <v>38475</v>
      </c>
      <c r="B3423" s="10">
        <v>14.53</v>
      </c>
      <c r="D3423" s="14">
        <v>41877</v>
      </c>
      <c r="E3423" s="10">
        <v>82.65</v>
      </c>
    </row>
    <row r="3424" spans="1:5" x14ac:dyDescent="0.25">
      <c r="A3424" s="14">
        <v>38474</v>
      </c>
      <c r="B3424" s="10">
        <v>15.12</v>
      </c>
      <c r="D3424" s="14">
        <v>41878</v>
      </c>
      <c r="E3424" s="10">
        <v>82.427999999999997</v>
      </c>
    </row>
    <row r="3425" spans="1:5" x14ac:dyDescent="0.25">
      <c r="A3425" s="14">
        <v>38471</v>
      </c>
      <c r="B3425" s="10">
        <v>15.31</v>
      </c>
      <c r="D3425" s="14">
        <v>41879</v>
      </c>
      <c r="E3425" s="10">
        <v>82.477000000000004</v>
      </c>
    </row>
    <row r="3426" spans="1:5" x14ac:dyDescent="0.25">
      <c r="A3426" s="14">
        <v>38470</v>
      </c>
      <c r="B3426" s="10">
        <v>16.86</v>
      </c>
      <c r="D3426" s="14">
        <v>41880</v>
      </c>
      <c r="E3426" s="10">
        <v>82.748000000000005</v>
      </c>
    </row>
    <row r="3427" spans="1:5" x14ac:dyDescent="0.25">
      <c r="A3427" s="14">
        <v>38469</v>
      </c>
      <c r="B3427" s="10">
        <v>14.87</v>
      </c>
      <c r="D3427" s="14">
        <v>41883</v>
      </c>
      <c r="E3427" s="10">
        <v>82.748000000000005</v>
      </c>
    </row>
    <row r="3428" spans="1:5" x14ac:dyDescent="0.25">
      <c r="A3428" s="14">
        <v>38468</v>
      </c>
      <c r="B3428" s="10">
        <v>14.91</v>
      </c>
      <c r="D3428" s="14">
        <v>41884</v>
      </c>
      <c r="E3428" s="10">
        <v>82.992000000000004</v>
      </c>
    </row>
    <row r="3429" spans="1:5" x14ac:dyDescent="0.25">
      <c r="A3429" s="14">
        <v>38467</v>
      </c>
      <c r="B3429" s="10">
        <v>14.62</v>
      </c>
      <c r="D3429" s="14">
        <v>41885</v>
      </c>
      <c r="E3429" s="10">
        <v>82.864999999999995</v>
      </c>
    </row>
    <row r="3430" spans="1:5" x14ac:dyDescent="0.25">
      <c r="A3430" s="14">
        <v>38464</v>
      </c>
      <c r="B3430" s="10">
        <v>15.38</v>
      </c>
      <c r="D3430" s="14">
        <v>41886</v>
      </c>
      <c r="E3430" s="10">
        <v>83.82</v>
      </c>
    </row>
    <row r="3431" spans="1:5" x14ac:dyDescent="0.25">
      <c r="A3431" s="14">
        <v>38463</v>
      </c>
      <c r="B3431" s="10">
        <v>14.41</v>
      </c>
      <c r="D3431" s="14">
        <v>41887</v>
      </c>
      <c r="E3431" s="10">
        <v>83.739000000000004</v>
      </c>
    </row>
    <row r="3432" spans="1:5" x14ac:dyDescent="0.25">
      <c r="A3432" s="14">
        <v>38462</v>
      </c>
      <c r="B3432" s="10">
        <v>16.920000000000002</v>
      </c>
      <c r="D3432" s="14">
        <v>41890</v>
      </c>
      <c r="E3432" s="10">
        <v>84.231999999999999</v>
      </c>
    </row>
    <row r="3433" spans="1:5" x14ac:dyDescent="0.25">
      <c r="A3433" s="14">
        <v>38461</v>
      </c>
      <c r="B3433" s="10">
        <v>14.96</v>
      </c>
      <c r="D3433" s="14">
        <v>41891</v>
      </c>
      <c r="E3433" s="10">
        <v>84.278000000000006</v>
      </c>
    </row>
    <row r="3434" spans="1:5" x14ac:dyDescent="0.25">
      <c r="A3434" s="14">
        <v>38460</v>
      </c>
      <c r="B3434" s="10">
        <v>16.559999999999999</v>
      </c>
      <c r="D3434" s="14">
        <v>41892</v>
      </c>
      <c r="E3434" s="10">
        <v>84.283000000000001</v>
      </c>
    </row>
    <row r="3435" spans="1:5" x14ac:dyDescent="0.25">
      <c r="A3435" s="14">
        <v>38457</v>
      </c>
      <c r="B3435" s="10">
        <v>17.739999999999998</v>
      </c>
      <c r="D3435" s="14">
        <v>41893</v>
      </c>
      <c r="E3435" s="10">
        <v>84.298000000000002</v>
      </c>
    </row>
    <row r="3436" spans="1:5" x14ac:dyDescent="0.25">
      <c r="A3436" s="14">
        <v>38456</v>
      </c>
      <c r="B3436" s="10">
        <v>14.53</v>
      </c>
      <c r="D3436" s="14">
        <v>41894</v>
      </c>
      <c r="E3436" s="10">
        <v>84.24</v>
      </c>
    </row>
    <row r="3437" spans="1:5" x14ac:dyDescent="0.25">
      <c r="A3437" s="14">
        <v>38455</v>
      </c>
      <c r="B3437" s="10">
        <v>13.31</v>
      </c>
      <c r="D3437" s="14">
        <v>41897</v>
      </c>
      <c r="E3437" s="10">
        <v>84.263999999999996</v>
      </c>
    </row>
    <row r="3438" spans="1:5" x14ac:dyDescent="0.25">
      <c r="A3438" s="14">
        <v>38454</v>
      </c>
      <c r="B3438" s="10">
        <v>11.3</v>
      </c>
      <c r="D3438" s="14">
        <v>41898</v>
      </c>
      <c r="E3438" s="10">
        <v>84.073999999999998</v>
      </c>
    </row>
    <row r="3439" spans="1:5" x14ac:dyDescent="0.25">
      <c r="A3439" s="14">
        <v>38453</v>
      </c>
      <c r="B3439" s="10">
        <v>11.98</v>
      </c>
      <c r="D3439" s="14">
        <v>41899</v>
      </c>
      <c r="E3439" s="10">
        <v>84.344999999999999</v>
      </c>
    </row>
    <row r="3440" spans="1:5" x14ac:dyDescent="0.25">
      <c r="A3440" s="14">
        <v>38450</v>
      </c>
      <c r="B3440" s="10">
        <v>12.62</v>
      </c>
      <c r="D3440" s="14">
        <v>41900</v>
      </c>
      <c r="E3440" s="10">
        <v>84.322999999999993</v>
      </c>
    </row>
    <row r="3441" spans="1:5" x14ac:dyDescent="0.25">
      <c r="A3441" s="14">
        <v>38449</v>
      </c>
      <c r="B3441" s="10">
        <v>12.33</v>
      </c>
      <c r="D3441" s="14">
        <v>41901</v>
      </c>
      <c r="E3441" s="10">
        <v>84.734999999999999</v>
      </c>
    </row>
    <row r="3442" spans="1:5" x14ac:dyDescent="0.25">
      <c r="A3442" s="14">
        <v>38448</v>
      </c>
      <c r="B3442" s="10">
        <v>13.15</v>
      </c>
      <c r="D3442" s="14">
        <v>41904</v>
      </c>
      <c r="E3442" s="10">
        <v>84.751999999999995</v>
      </c>
    </row>
    <row r="3443" spans="1:5" x14ac:dyDescent="0.25">
      <c r="A3443" s="14">
        <v>38447</v>
      </c>
      <c r="B3443" s="10">
        <v>13.68</v>
      </c>
      <c r="D3443" s="14">
        <v>41905</v>
      </c>
      <c r="E3443" s="10">
        <v>84.658000000000001</v>
      </c>
    </row>
    <row r="3444" spans="1:5" x14ac:dyDescent="0.25">
      <c r="A3444" s="14">
        <v>38446</v>
      </c>
      <c r="B3444" s="10">
        <v>14.11</v>
      </c>
      <c r="D3444" s="14">
        <v>41906</v>
      </c>
      <c r="E3444" s="10">
        <v>85.037000000000006</v>
      </c>
    </row>
    <row r="3445" spans="1:5" x14ac:dyDescent="0.25">
      <c r="A3445" s="14">
        <v>38443</v>
      </c>
      <c r="B3445" s="10">
        <v>14.09</v>
      </c>
      <c r="D3445" s="14">
        <v>41907</v>
      </c>
      <c r="E3445" s="10">
        <v>85.194999999999993</v>
      </c>
    </row>
    <row r="3446" spans="1:5" x14ac:dyDescent="0.25">
      <c r="A3446" s="14">
        <v>38442</v>
      </c>
      <c r="B3446" s="10">
        <v>14.02</v>
      </c>
      <c r="D3446" s="14">
        <v>41908</v>
      </c>
      <c r="E3446" s="10">
        <v>85.64</v>
      </c>
    </row>
    <row r="3447" spans="1:5" x14ac:dyDescent="0.25">
      <c r="A3447" s="14">
        <v>38441</v>
      </c>
      <c r="B3447" s="10">
        <v>13.64</v>
      </c>
      <c r="D3447" s="14">
        <v>41911</v>
      </c>
      <c r="E3447" s="10">
        <v>85.590999999999994</v>
      </c>
    </row>
    <row r="3448" spans="1:5" x14ac:dyDescent="0.25">
      <c r="A3448" s="14">
        <v>38440</v>
      </c>
      <c r="B3448" s="10">
        <v>14.49</v>
      </c>
      <c r="D3448" s="14">
        <v>41912</v>
      </c>
      <c r="E3448" s="10">
        <v>85.936000000000007</v>
      </c>
    </row>
    <row r="3449" spans="1:5" x14ac:dyDescent="0.25">
      <c r="A3449" s="14">
        <v>38439</v>
      </c>
      <c r="B3449" s="10">
        <v>13.75</v>
      </c>
      <c r="D3449" s="14">
        <v>41913</v>
      </c>
      <c r="E3449" s="10">
        <v>85.971999999999994</v>
      </c>
    </row>
    <row r="3450" spans="1:5" x14ac:dyDescent="0.25">
      <c r="A3450" s="14">
        <v>38435</v>
      </c>
      <c r="B3450" s="10">
        <v>13.42</v>
      </c>
      <c r="D3450" s="14">
        <v>41914</v>
      </c>
      <c r="E3450" s="10">
        <v>85.600999999999999</v>
      </c>
    </row>
    <row r="3451" spans="1:5" x14ac:dyDescent="0.25">
      <c r="A3451" s="14">
        <v>38434</v>
      </c>
      <c r="B3451" s="10">
        <v>14.06</v>
      </c>
      <c r="D3451" s="14">
        <v>41915</v>
      </c>
      <c r="E3451" s="10">
        <v>86.694000000000003</v>
      </c>
    </row>
    <row r="3452" spans="1:5" x14ac:dyDescent="0.25">
      <c r="A3452" s="14">
        <v>38433</v>
      </c>
      <c r="B3452" s="10">
        <v>14.27</v>
      </c>
      <c r="D3452" s="14">
        <v>41918</v>
      </c>
      <c r="E3452" s="10">
        <v>85.927999999999997</v>
      </c>
    </row>
    <row r="3453" spans="1:5" x14ac:dyDescent="0.25">
      <c r="A3453" s="14">
        <v>38432</v>
      </c>
      <c r="B3453" s="10">
        <v>13.61</v>
      </c>
      <c r="D3453" s="14">
        <v>41919</v>
      </c>
      <c r="E3453" s="10">
        <v>85.671999999999997</v>
      </c>
    </row>
    <row r="3454" spans="1:5" x14ac:dyDescent="0.25">
      <c r="A3454" s="14">
        <v>38429</v>
      </c>
      <c r="B3454" s="10">
        <v>13.14</v>
      </c>
      <c r="D3454" s="14">
        <v>41920</v>
      </c>
      <c r="E3454" s="10">
        <v>85.296999999999997</v>
      </c>
    </row>
    <row r="3455" spans="1:5" x14ac:dyDescent="0.25">
      <c r="A3455" s="14">
        <v>38428</v>
      </c>
      <c r="B3455" s="10">
        <v>13.29</v>
      </c>
      <c r="D3455" s="14">
        <v>41921</v>
      </c>
      <c r="E3455" s="10">
        <v>85.522000000000006</v>
      </c>
    </row>
    <row r="3456" spans="1:5" x14ac:dyDescent="0.25">
      <c r="A3456" s="14">
        <v>38427</v>
      </c>
      <c r="B3456" s="10">
        <v>13.49</v>
      </c>
      <c r="D3456" s="14">
        <v>41922</v>
      </c>
      <c r="E3456" s="10">
        <v>85.912000000000006</v>
      </c>
    </row>
    <row r="3457" spans="1:5" x14ac:dyDescent="0.25">
      <c r="A3457" s="14">
        <v>38426</v>
      </c>
      <c r="B3457" s="10">
        <v>13.15</v>
      </c>
      <c r="D3457" s="14">
        <v>41925</v>
      </c>
      <c r="E3457" s="10">
        <v>85.531999999999996</v>
      </c>
    </row>
    <row r="3458" spans="1:5" x14ac:dyDescent="0.25">
      <c r="A3458" s="14">
        <v>38425</v>
      </c>
      <c r="B3458" s="10">
        <v>12.39</v>
      </c>
      <c r="D3458" s="14">
        <v>41926</v>
      </c>
      <c r="E3458" s="10">
        <v>85.822000000000003</v>
      </c>
    </row>
    <row r="3459" spans="1:5" x14ac:dyDescent="0.25">
      <c r="A3459" s="14">
        <v>38422</v>
      </c>
      <c r="B3459" s="10">
        <v>12.8</v>
      </c>
      <c r="D3459" s="14">
        <v>41927</v>
      </c>
      <c r="E3459" s="10">
        <v>85.147000000000006</v>
      </c>
    </row>
    <row r="3460" spans="1:5" x14ac:dyDescent="0.25">
      <c r="A3460" s="14">
        <v>38421</v>
      </c>
      <c r="B3460" s="10">
        <v>12.49</v>
      </c>
      <c r="D3460" s="14">
        <v>41928</v>
      </c>
      <c r="E3460" s="10">
        <v>84.954999999999998</v>
      </c>
    </row>
    <row r="3461" spans="1:5" x14ac:dyDescent="0.25">
      <c r="A3461" s="14">
        <v>38420</v>
      </c>
      <c r="B3461" s="10">
        <v>12.7</v>
      </c>
      <c r="D3461" s="14">
        <v>41929</v>
      </c>
      <c r="E3461" s="10">
        <v>85.11</v>
      </c>
    </row>
    <row r="3462" spans="1:5" x14ac:dyDescent="0.25">
      <c r="A3462" s="14">
        <v>38419</v>
      </c>
      <c r="B3462" s="10">
        <v>12.4</v>
      </c>
      <c r="D3462" s="14">
        <v>41932</v>
      </c>
      <c r="E3462" s="10">
        <v>84.953000000000003</v>
      </c>
    </row>
    <row r="3463" spans="1:5" x14ac:dyDescent="0.25">
      <c r="A3463" s="14">
        <v>38418</v>
      </c>
      <c r="B3463" s="10">
        <v>12.26</v>
      </c>
      <c r="D3463" s="14">
        <v>41933</v>
      </c>
      <c r="E3463" s="10">
        <v>85.302999999999997</v>
      </c>
    </row>
    <row r="3464" spans="1:5" x14ac:dyDescent="0.25">
      <c r="A3464" s="14">
        <v>38415</v>
      </c>
      <c r="B3464" s="10">
        <v>11.94</v>
      </c>
      <c r="D3464" s="14">
        <v>41934</v>
      </c>
      <c r="E3464" s="10">
        <v>85.741</v>
      </c>
    </row>
    <row r="3465" spans="1:5" x14ac:dyDescent="0.25">
      <c r="A3465" s="14">
        <v>38414</v>
      </c>
      <c r="B3465" s="10">
        <v>12.93</v>
      </c>
      <c r="D3465" s="14">
        <v>41935</v>
      </c>
      <c r="E3465" s="10">
        <v>85.843000000000004</v>
      </c>
    </row>
    <row r="3466" spans="1:5" x14ac:dyDescent="0.25">
      <c r="A3466" s="14">
        <v>38413</v>
      </c>
      <c r="B3466" s="10">
        <v>12.5</v>
      </c>
      <c r="D3466" s="14">
        <v>41936</v>
      </c>
      <c r="E3466" s="10">
        <v>85.731999999999999</v>
      </c>
    </row>
    <row r="3467" spans="1:5" x14ac:dyDescent="0.25">
      <c r="A3467" s="14">
        <v>38412</v>
      </c>
      <c r="B3467" s="10">
        <v>12.04</v>
      </c>
      <c r="D3467" s="14">
        <v>41939</v>
      </c>
      <c r="E3467" s="10">
        <v>85.495000000000005</v>
      </c>
    </row>
    <row r="3468" spans="1:5" x14ac:dyDescent="0.25">
      <c r="A3468" s="14">
        <v>38411</v>
      </c>
      <c r="B3468" s="10">
        <v>12.08</v>
      </c>
      <c r="D3468" s="14">
        <v>41940</v>
      </c>
      <c r="E3468" s="10">
        <v>85.408000000000001</v>
      </c>
    </row>
    <row r="3469" spans="1:5" x14ac:dyDescent="0.25">
      <c r="A3469" s="14">
        <v>38408</v>
      </c>
      <c r="B3469" s="10">
        <v>11.49</v>
      </c>
      <c r="D3469" s="14">
        <v>41941</v>
      </c>
      <c r="E3469" s="10">
        <v>85.951999999999998</v>
      </c>
    </row>
    <row r="3470" spans="1:5" x14ac:dyDescent="0.25">
      <c r="A3470" s="14">
        <v>38407</v>
      </c>
      <c r="B3470" s="10">
        <v>11.57</v>
      </c>
      <c r="D3470" s="14">
        <v>41942</v>
      </c>
      <c r="E3470" s="10">
        <v>86.147000000000006</v>
      </c>
    </row>
    <row r="3471" spans="1:5" x14ac:dyDescent="0.25">
      <c r="A3471" s="14">
        <v>38406</v>
      </c>
      <c r="B3471" s="10">
        <v>12.39</v>
      </c>
      <c r="D3471" s="14">
        <v>41943</v>
      </c>
      <c r="E3471" s="10">
        <v>86.917000000000002</v>
      </c>
    </row>
    <row r="3472" spans="1:5" x14ac:dyDescent="0.25">
      <c r="A3472" s="14">
        <v>38405</v>
      </c>
      <c r="B3472" s="10">
        <v>13.14</v>
      </c>
      <c r="D3472" s="14">
        <v>41946</v>
      </c>
      <c r="E3472" s="10">
        <v>87.308999999999997</v>
      </c>
    </row>
    <row r="3473" spans="1:5" x14ac:dyDescent="0.25">
      <c r="A3473" s="14">
        <v>38401</v>
      </c>
      <c r="B3473" s="10">
        <v>11.18</v>
      </c>
      <c r="D3473" s="14">
        <v>41947</v>
      </c>
      <c r="E3473" s="10">
        <v>86.983999999999995</v>
      </c>
    </row>
    <row r="3474" spans="1:5" x14ac:dyDescent="0.25">
      <c r="A3474" s="14">
        <v>38400</v>
      </c>
      <c r="B3474" s="10">
        <v>11.77</v>
      </c>
      <c r="D3474" s="14">
        <v>41948</v>
      </c>
      <c r="E3474" s="10">
        <v>87.444000000000003</v>
      </c>
    </row>
    <row r="3475" spans="1:5" x14ac:dyDescent="0.25">
      <c r="A3475" s="14">
        <v>38399</v>
      </c>
      <c r="B3475" s="10">
        <v>11.1</v>
      </c>
      <c r="D3475" s="14">
        <v>41949</v>
      </c>
      <c r="E3475" s="10">
        <v>88.012</v>
      </c>
    </row>
    <row r="3476" spans="1:5" x14ac:dyDescent="0.25">
      <c r="A3476" s="14">
        <v>38398</v>
      </c>
      <c r="B3476" s="10">
        <v>11.27</v>
      </c>
      <c r="D3476" s="14">
        <v>41950</v>
      </c>
      <c r="E3476" s="10">
        <v>87.641999999999996</v>
      </c>
    </row>
    <row r="3477" spans="1:5" x14ac:dyDescent="0.25">
      <c r="A3477" s="14">
        <v>38397</v>
      </c>
      <c r="B3477" s="10">
        <v>11.52</v>
      </c>
      <c r="D3477" s="14">
        <v>41953</v>
      </c>
      <c r="E3477" s="10">
        <v>87.81</v>
      </c>
    </row>
    <row r="3478" spans="1:5" x14ac:dyDescent="0.25">
      <c r="A3478" s="14">
        <v>38394</v>
      </c>
      <c r="B3478" s="10">
        <v>11.43</v>
      </c>
      <c r="D3478" s="14">
        <v>41954</v>
      </c>
      <c r="E3478" s="10">
        <v>87.531000000000006</v>
      </c>
    </row>
    <row r="3479" spans="1:5" x14ac:dyDescent="0.25">
      <c r="A3479" s="14">
        <v>38393</v>
      </c>
      <c r="B3479" s="10">
        <v>11.51</v>
      </c>
      <c r="D3479" s="14">
        <v>41955</v>
      </c>
      <c r="E3479" s="10">
        <v>87.822000000000003</v>
      </c>
    </row>
    <row r="3480" spans="1:5" x14ac:dyDescent="0.25">
      <c r="A3480" s="14">
        <v>38392</v>
      </c>
      <c r="B3480" s="10">
        <v>12</v>
      </c>
      <c r="D3480" s="14">
        <v>41956</v>
      </c>
      <c r="E3480" s="10">
        <v>87.674000000000007</v>
      </c>
    </row>
    <row r="3481" spans="1:5" x14ac:dyDescent="0.25">
      <c r="A3481" s="14">
        <v>38391</v>
      </c>
      <c r="B3481" s="10">
        <v>11.6</v>
      </c>
      <c r="D3481" s="14">
        <v>41957</v>
      </c>
      <c r="E3481" s="10">
        <v>87.525000000000006</v>
      </c>
    </row>
    <row r="3482" spans="1:5" x14ac:dyDescent="0.25">
      <c r="A3482" s="14">
        <v>38390</v>
      </c>
      <c r="B3482" s="10">
        <v>11.73</v>
      </c>
      <c r="D3482" s="14">
        <v>41960</v>
      </c>
      <c r="E3482" s="10">
        <v>87.926000000000002</v>
      </c>
    </row>
    <row r="3483" spans="1:5" x14ac:dyDescent="0.25">
      <c r="A3483" s="14">
        <v>38387</v>
      </c>
      <c r="B3483" s="10">
        <v>11.21</v>
      </c>
      <c r="D3483" s="14">
        <v>41961</v>
      </c>
      <c r="E3483" s="10">
        <v>87.575000000000003</v>
      </c>
    </row>
    <row r="3484" spans="1:5" x14ac:dyDescent="0.25">
      <c r="A3484" s="14">
        <v>38386</v>
      </c>
      <c r="B3484" s="10">
        <v>11.79</v>
      </c>
      <c r="D3484" s="14">
        <v>41962</v>
      </c>
      <c r="E3484" s="10">
        <v>87.647000000000006</v>
      </c>
    </row>
    <row r="3485" spans="1:5" x14ac:dyDescent="0.25">
      <c r="A3485" s="14">
        <v>38385</v>
      </c>
      <c r="B3485" s="10">
        <v>11.66</v>
      </c>
      <c r="D3485" s="14">
        <v>41963</v>
      </c>
      <c r="E3485" s="10">
        <v>87.590999999999994</v>
      </c>
    </row>
    <row r="3486" spans="1:5" x14ac:dyDescent="0.25">
      <c r="A3486" s="14">
        <v>38384</v>
      </c>
      <c r="B3486" s="10">
        <v>12.03</v>
      </c>
      <c r="D3486" s="14">
        <v>41964</v>
      </c>
      <c r="E3486" s="10">
        <v>88.31</v>
      </c>
    </row>
    <row r="3487" spans="1:5" x14ac:dyDescent="0.25">
      <c r="A3487" s="14">
        <v>38383</v>
      </c>
      <c r="B3487" s="10">
        <v>12.82</v>
      </c>
      <c r="D3487" s="14">
        <v>41967</v>
      </c>
      <c r="E3487" s="10">
        <v>88.150999999999996</v>
      </c>
    </row>
    <row r="3488" spans="1:5" x14ac:dyDescent="0.25">
      <c r="A3488" s="14">
        <v>38380</v>
      </c>
      <c r="B3488" s="10">
        <v>13.24</v>
      </c>
      <c r="D3488" s="14">
        <v>41968</v>
      </c>
      <c r="E3488" s="10">
        <v>87.92</v>
      </c>
    </row>
    <row r="3489" spans="1:5" x14ac:dyDescent="0.25">
      <c r="A3489" s="14">
        <v>38379</v>
      </c>
      <c r="B3489" s="10">
        <v>13.24</v>
      </c>
      <c r="D3489" s="14">
        <v>41969</v>
      </c>
      <c r="E3489" s="10">
        <v>87.606999999999999</v>
      </c>
    </row>
    <row r="3490" spans="1:5" x14ac:dyDescent="0.25">
      <c r="A3490" s="14">
        <v>38378</v>
      </c>
      <c r="B3490" s="10">
        <v>13.44</v>
      </c>
      <c r="D3490" s="14">
        <v>41970</v>
      </c>
      <c r="E3490" s="10">
        <v>87.606999999999999</v>
      </c>
    </row>
    <row r="3491" spans="1:5" x14ac:dyDescent="0.25">
      <c r="A3491" s="14">
        <v>38377</v>
      </c>
      <c r="B3491" s="10">
        <v>14.06</v>
      </c>
      <c r="D3491" s="14">
        <v>41971</v>
      </c>
      <c r="E3491" s="10">
        <v>88.355999999999995</v>
      </c>
    </row>
    <row r="3492" spans="1:5" x14ac:dyDescent="0.25">
      <c r="A3492" s="14">
        <v>38376</v>
      </c>
      <c r="B3492" s="10">
        <v>14.65</v>
      </c>
      <c r="D3492" s="14">
        <v>41974</v>
      </c>
      <c r="E3492" s="10">
        <v>87.945999999999998</v>
      </c>
    </row>
    <row r="3493" spans="1:5" x14ac:dyDescent="0.25">
      <c r="A3493" s="14">
        <v>38373</v>
      </c>
      <c r="B3493" s="10">
        <v>14.36</v>
      </c>
      <c r="D3493" s="14">
        <v>41975</v>
      </c>
      <c r="E3493" s="10">
        <v>88.647000000000006</v>
      </c>
    </row>
    <row r="3494" spans="1:5" x14ac:dyDescent="0.25">
      <c r="A3494" s="14">
        <v>38372</v>
      </c>
      <c r="B3494" s="10">
        <v>13.83</v>
      </c>
      <c r="D3494" s="14">
        <v>41976</v>
      </c>
      <c r="E3494" s="10">
        <v>88.956000000000003</v>
      </c>
    </row>
    <row r="3495" spans="1:5" x14ac:dyDescent="0.25">
      <c r="A3495" s="14">
        <v>38371</v>
      </c>
      <c r="B3495" s="10">
        <v>13.18</v>
      </c>
      <c r="D3495" s="14">
        <v>41977</v>
      </c>
      <c r="E3495" s="10">
        <v>88.703999999999994</v>
      </c>
    </row>
    <row r="3496" spans="1:5" x14ac:dyDescent="0.25">
      <c r="A3496" s="14">
        <v>38370</v>
      </c>
      <c r="B3496" s="10">
        <v>12.47</v>
      </c>
      <c r="D3496" s="14">
        <v>41978</v>
      </c>
      <c r="E3496" s="10">
        <v>89.334000000000003</v>
      </c>
    </row>
    <row r="3497" spans="1:5" x14ac:dyDescent="0.25">
      <c r="A3497" s="14">
        <v>38366</v>
      </c>
      <c r="B3497" s="10">
        <v>12.43</v>
      </c>
      <c r="D3497" s="14">
        <v>41981</v>
      </c>
      <c r="E3497" s="10">
        <v>89.040999999999997</v>
      </c>
    </row>
    <row r="3498" spans="1:5" x14ac:dyDescent="0.25">
      <c r="A3498" s="14">
        <v>38365</v>
      </c>
      <c r="B3498" s="10">
        <v>12.84</v>
      </c>
      <c r="D3498" s="14">
        <v>41982</v>
      </c>
      <c r="E3498" s="10">
        <v>88.69</v>
      </c>
    </row>
    <row r="3499" spans="1:5" x14ac:dyDescent="0.25">
      <c r="A3499" s="14">
        <v>38364</v>
      </c>
      <c r="B3499" s="10">
        <v>12.56</v>
      </c>
      <c r="D3499" s="14">
        <v>41983</v>
      </c>
      <c r="E3499" s="10">
        <v>88.271000000000001</v>
      </c>
    </row>
    <row r="3500" spans="1:5" x14ac:dyDescent="0.25">
      <c r="A3500" s="14">
        <v>38363</v>
      </c>
      <c r="B3500" s="10">
        <v>13.19</v>
      </c>
      <c r="D3500" s="14">
        <v>41984</v>
      </c>
      <c r="E3500" s="10">
        <v>88.662999999999997</v>
      </c>
    </row>
    <row r="3501" spans="1:5" x14ac:dyDescent="0.25">
      <c r="A3501" s="14">
        <v>38362</v>
      </c>
      <c r="B3501" s="10">
        <v>13.23</v>
      </c>
      <c r="D3501" s="14">
        <v>41985</v>
      </c>
      <c r="E3501" s="10">
        <v>88.363</v>
      </c>
    </row>
    <row r="3502" spans="1:5" x14ac:dyDescent="0.25">
      <c r="A3502" s="14">
        <v>38359</v>
      </c>
      <c r="B3502" s="10">
        <v>13.49</v>
      </c>
      <c r="D3502" s="14">
        <v>41988</v>
      </c>
      <c r="E3502" s="10">
        <v>88.46</v>
      </c>
    </row>
    <row r="3503" spans="1:5" x14ac:dyDescent="0.25">
      <c r="A3503" s="14">
        <v>38358</v>
      </c>
      <c r="B3503" s="10">
        <v>13.58</v>
      </c>
      <c r="D3503" s="14">
        <v>41989</v>
      </c>
      <c r="E3503" s="10">
        <v>88.125</v>
      </c>
    </row>
    <row r="3504" spans="1:5" x14ac:dyDescent="0.25">
      <c r="A3504" s="14">
        <v>38357</v>
      </c>
      <c r="B3504" s="10">
        <v>14.09</v>
      </c>
      <c r="D3504" s="14">
        <v>41990</v>
      </c>
      <c r="E3504" s="10">
        <v>89.132999999999996</v>
      </c>
    </row>
    <row r="3505" spans="1:5" x14ac:dyDescent="0.25">
      <c r="A3505" s="14">
        <v>38356</v>
      </c>
      <c r="B3505" s="10">
        <v>13.98</v>
      </c>
      <c r="D3505" s="14">
        <v>41991</v>
      </c>
      <c r="E3505" s="10">
        <v>89.234999999999999</v>
      </c>
    </row>
    <row r="3506" spans="1:5" x14ac:dyDescent="0.25">
      <c r="A3506" s="14">
        <v>38355</v>
      </c>
      <c r="B3506" s="10">
        <v>14.08</v>
      </c>
      <c r="D3506" s="14">
        <v>41992</v>
      </c>
      <c r="E3506" s="10">
        <v>89.597999999999999</v>
      </c>
    </row>
    <row r="3507" spans="1:5" x14ac:dyDescent="0.25">
      <c r="A3507" s="14">
        <v>38352</v>
      </c>
      <c r="B3507" s="10">
        <v>13.29</v>
      </c>
      <c r="D3507" s="14">
        <v>41995</v>
      </c>
      <c r="E3507" s="10">
        <v>89.77</v>
      </c>
    </row>
    <row r="3508" spans="1:5" x14ac:dyDescent="0.25">
      <c r="A3508" s="14">
        <v>38351</v>
      </c>
      <c r="B3508" s="10">
        <v>12.56</v>
      </c>
      <c r="D3508" s="14">
        <v>41996</v>
      </c>
      <c r="E3508" s="10">
        <v>90.063999999999993</v>
      </c>
    </row>
    <row r="3509" spans="1:5" x14ac:dyDescent="0.25">
      <c r="A3509" s="14">
        <v>38350</v>
      </c>
      <c r="B3509" s="10">
        <v>11.62</v>
      </c>
      <c r="D3509" s="14">
        <v>41997</v>
      </c>
      <c r="E3509" s="10">
        <v>89.966999999999999</v>
      </c>
    </row>
    <row r="3510" spans="1:5" x14ac:dyDescent="0.25">
      <c r="A3510" s="14">
        <v>38349</v>
      </c>
      <c r="B3510" s="10">
        <v>12</v>
      </c>
      <c r="D3510" s="14">
        <v>41998</v>
      </c>
      <c r="E3510" s="10">
        <v>89.834999999999994</v>
      </c>
    </row>
    <row r="3511" spans="1:5" x14ac:dyDescent="0.25">
      <c r="A3511" s="14">
        <v>38348</v>
      </c>
      <c r="B3511" s="10">
        <v>12.14</v>
      </c>
      <c r="D3511" s="14">
        <v>41999</v>
      </c>
      <c r="E3511" s="10">
        <v>90.03</v>
      </c>
    </row>
    <row r="3512" spans="1:5" x14ac:dyDescent="0.25">
      <c r="A3512" s="14">
        <v>38344</v>
      </c>
      <c r="B3512" s="10">
        <v>11.23</v>
      </c>
      <c r="D3512" s="14">
        <v>42002</v>
      </c>
      <c r="E3512" s="10">
        <v>90.19</v>
      </c>
    </row>
    <row r="3513" spans="1:5" x14ac:dyDescent="0.25">
      <c r="A3513" s="14">
        <v>38343</v>
      </c>
      <c r="B3513" s="10">
        <v>11.45</v>
      </c>
      <c r="D3513" s="14">
        <v>42003</v>
      </c>
      <c r="E3513" s="10">
        <v>89.991</v>
      </c>
    </row>
    <row r="3514" spans="1:5" x14ac:dyDescent="0.25">
      <c r="A3514" s="14">
        <v>38342</v>
      </c>
      <c r="B3514" s="10">
        <v>11.55</v>
      </c>
      <c r="D3514" s="14">
        <v>42004</v>
      </c>
      <c r="E3514" s="10">
        <v>90.269000000000005</v>
      </c>
    </row>
    <row r="3515" spans="1:5" x14ac:dyDescent="0.25">
      <c r="A3515" s="14">
        <v>38341</v>
      </c>
      <c r="B3515" s="10">
        <v>11.83</v>
      </c>
      <c r="D3515" s="14">
        <v>42005</v>
      </c>
      <c r="E3515" s="10">
        <v>90.275999999999996</v>
      </c>
    </row>
    <row r="3516" spans="1:5" x14ac:dyDescent="0.25">
      <c r="A3516" s="14">
        <v>38338</v>
      </c>
      <c r="B3516" s="10">
        <v>11.95</v>
      </c>
      <c r="D3516" s="14">
        <v>42006</v>
      </c>
      <c r="E3516" s="10">
        <v>91.08</v>
      </c>
    </row>
    <row r="3517" spans="1:5" x14ac:dyDescent="0.25">
      <c r="A3517" s="14">
        <v>38337</v>
      </c>
      <c r="B3517" s="10">
        <v>12.27</v>
      </c>
      <c r="D3517" s="14">
        <v>42009</v>
      </c>
      <c r="E3517" s="10">
        <v>91.378</v>
      </c>
    </row>
    <row r="3518" spans="1:5" x14ac:dyDescent="0.25">
      <c r="A3518" s="14">
        <v>38336</v>
      </c>
      <c r="B3518" s="10">
        <v>12.35</v>
      </c>
      <c r="D3518" s="14">
        <v>42010</v>
      </c>
      <c r="E3518" s="10">
        <v>91.498999999999995</v>
      </c>
    </row>
    <row r="3519" spans="1:5" x14ac:dyDescent="0.25">
      <c r="A3519" s="14">
        <v>38335</v>
      </c>
      <c r="B3519" s="10">
        <v>12.73</v>
      </c>
      <c r="D3519" s="14">
        <v>42011</v>
      </c>
      <c r="E3519" s="10">
        <v>91.89</v>
      </c>
    </row>
    <row r="3520" spans="1:5" x14ac:dyDescent="0.25">
      <c r="A3520" s="14">
        <v>38334</v>
      </c>
      <c r="B3520" s="10">
        <v>12.54</v>
      </c>
      <c r="D3520" s="14">
        <v>42012</v>
      </c>
      <c r="E3520" s="10">
        <v>92.367999999999995</v>
      </c>
    </row>
    <row r="3521" spans="1:5" x14ac:dyDescent="0.25">
      <c r="A3521" s="14">
        <v>38331</v>
      </c>
      <c r="B3521" s="10">
        <v>12.76</v>
      </c>
      <c r="D3521" s="14">
        <v>42013</v>
      </c>
      <c r="E3521" s="10">
        <v>91.935000000000002</v>
      </c>
    </row>
    <row r="3522" spans="1:5" x14ac:dyDescent="0.25">
      <c r="A3522" s="14">
        <v>38330</v>
      </c>
      <c r="B3522" s="10">
        <v>12.88</v>
      </c>
      <c r="D3522" s="14">
        <v>42016</v>
      </c>
      <c r="E3522" s="10">
        <v>91.983000000000004</v>
      </c>
    </row>
    <row r="3523" spans="1:5" x14ac:dyDescent="0.25">
      <c r="A3523" s="14">
        <v>38329</v>
      </c>
      <c r="B3523" s="10">
        <v>13.19</v>
      </c>
      <c r="D3523" s="14">
        <v>42017</v>
      </c>
      <c r="E3523" s="10">
        <v>92.31</v>
      </c>
    </row>
    <row r="3524" spans="1:5" x14ac:dyDescent="0.25">
      <c r="A3524" s="14">
        <v>38328</v>
      </c>
      <c r="B3524" s="10">
        <v>13.67</v>
      </c>
      <c r="D3524" s="14">
        <v>42018</v>
      </c>
      <c r="E3524" s="10">
        <v>92.161000000000001</v>
      </c>
    </row>
    <row r="3525" spans="1:5" x14ac:dyDescent="0.25">
      <c r="A3525" s="14">
        <v>38327</v>
      </c>
      <c r="B3525" s="10">
        <v>13.19</v>
      </c>
      <c r="D3525" s="14">
        <v>42019</v>
      </c>
      <c r="E3525" s="10">
        <v>92.352000000000004</v>
      </c>
    </row>
    <row r="3526" spans="1:5" x14ac:dyDescent="0.25">
      <c r="A3526" s="14">
        <v>38324</v>
      </c>
      <c r="B3526" s="10">
        <v>12.96</v>
      </c>
      <c r="D3526" s="14">
        <v>42020</v>
      </c>
      <c r="E3526" s="10">
        <v>92.52</v>
      </c>
    </row>
    <row r="3527" spans="1:5" x14ac:dyDescent="0.25">
      <c r="A3527" s="14">
        <v>38323</v>
      </c>
      <c r="B3527" s="10">
        <v>12.98</v>
      </c>
      <c r="D3527" s="14">
        <v>42023</v>
      </c>
      <c r="E3527" s="10">
        <v>92.52</v>
      </c>
    </row>
    <row r="3528" spans="1:5" x14ac:dyDescent="0.25">
      <c r="A3528" s="14">
        <v>38322</v>
      </c>
      <c r="B3528" s="10">
        <v>12.97</v>
      </c>
      <c r="D3528" s="14">
        <v>42024</v>
      </c>
      <c r="E3528" s="10">
        <v>93.046000000000006</v>
      </c>
    </row>
    <row r="3529" spans="1:5" x14ac:dyDescent="0.25">
      <c r="A3529" s="14">
        <v>38321</v>
      </c>
      <c r="B3529" s="10">
        <v>13.24</v>
      </c>
      <c r="D3529" s="14">
        <v>42025</v>
      </c>
      <c r="E3529" s="10">
        <v>92.903999999999996</v>
      </c>
    </row>
    <row r="3530" spans="1:5" x14ac:dyDescent="0.25">
      <c r="A3530" s="14">
        <v>38320</v>
      </c>
      <c r="B3530" s="10">
        <v>13.3</v>
      </c>
      <c r="D3530" s="14">
        <v>42026</v>
      </c>
      <c r="E3530" s="10">
        <v>94.076999999999998</v>
      </c>
    </row>
    <row r="3531" spans="1:5" x14ac:dyDescent="0.25">
      <c r="A3531" s="14">
        <v>38317</v>
      </c>
      <c r="B3531" s="10">
        <v>12.78</v>
      </c>
      <c r="D3531" s="14">
        <v>42027</v>
      </c>
      <c r="E3531" s="10">
        <v>94.762</v>
      </c>
    </row>
    <row r="3532" spans="1:5" x14ac:dyDescent="0.25">
      <c r="A3532" s="14">
        <v>38315</v>
      </c>
      <c r="B3532" s="10">
        <v>12.72</v>
      </c>
      <c r="D3532" s="14">
        <v>42030</v>
      </c>
      <c r="E3532" s="10">
        <v>94.802000000000007</v>
      </c>
    </row>
    <row r="3533" spans="1:5" x14ac:dyDescent="0.25">
      <c r="A3533" s="14">
        <v>38314</v>
      </c>
      <c r="B3533" s="10">
        <v>12.67</v>
      </c>
      <c r="D3533" s="14">
        <v>42031</v>
      </c>
      <c r="E3533" s="10">
        <v>94.022000000000006</v>
      </c>
    </row>
    <row r="3534" spans="1:5" x14ac:dyDescent="0.25">
      <c r="A3534" s="14">
        <v>38313</v>
      </c>
      <c r="B3534" s="10">
        <v>12.97</v>
      </c>
      <c r="D3534" s="14">
        <v>42032</v>
      </c>
      <c r="E3534" s="10">
        <v>94.466999999999999</v>
      </c>
    </row>
    <row r="3535" spans="1:5" x14ac:dyDescent="0.25">
      <c r="A3535" s="14">
        <v>38310</v>
      </c>
      <c r="B3535" s="10">
        <v>13.5</v>
      </c>
      <c r="D3535" s="14">
        <v>42033</v>
      </c>
      <c r="E3535" s="10">
        <v>94.781999999999996</v>
      </c>
    </row>
    <row r="3536" spans="1:5" x14ac:dyDescent="0.25">
      <c r="A3536" s="14">
        <v>38309</v>
      </c>
      <c r="B3536" s="10">
        <v>12.98</v>
      </c>
      <c r="D3536" s="14">
        <v>42034</v>
      </c>
      <c r="E3536" s="10">
        <v>94.804000000000002</v>
      </c>
    </row>
    <row r="3537" spans="1:5" x14ac:dyDescent="0.25">
      <c r="A3537" s="14">
        <v>38308</v>
      </c>
      <c r="B3537" s="10">
        <v>13.21</v>
      </c>
      <c r="D3537" s="14">
        <v>42037</v>
      </c>
      <c r="E3537" s="10">
        <v>94.504000000000005</v>
      </c>
    </row>
    <row r="3538" spans="1:5" x14ac:dyDescent="0.25">
      <c r="A3538" s="14">
        <v>38307</v>
      </c>
      <c r="B3538" s="10">
        <v>13.21</v>
      </c>
      <c r="D3538" s="14">
        <v>42038</v>
      </c>
      <c r="E3538" s="10">
        <v>93.6</v>
      </c>
    </row>
    <row r="3539" spans="1:5" x14ac:dyDescent="0.25">
      <c r="A3539" s="14">
        <v>38306</v>
      </c>
      <c r="B3539" s="10">
        <v>13.38</v>
      </c>
      <c r="D3539" s="14">
        <v>42039</v>
      </c>
      <c r="E3539" s="10">
        <v>93.986000000000004</v>
      </c>
    </row>
    <row r="3540" spans="1:5" x14ac:dyDescent="0.25">
      <c r="A3540" s="14">
        <v>38303</v>
      </c>
      <c r="B3540" s="10">
        <v>13.33</v>
      </c>
      <c r="D3540" s="14">
        <v>42040</v>
      </c>
      <c r="E3540" s="10">
        <v>93.569000000000003</v>
      </c>
    </row>
    <row r="3541" spans="1:5" x14ac:dyDescent="0.25">
      <c r="A3541" s="14">
        <v>38301</v>
      </c>
      <c r="B3541" s="10">
        <v>13.08</v>
      </c>
      <c r="D3541" s="14">
        <v>42041</v>
      </c>
      <c r="E3541" s="10">
        <v>94.697999999999993</v>
      </c>
    </row>
    <row r="3542" spans="1:5" x14ac:dyDescent="0.25">
      <c r="A3542" s="14">
        <v>38300</v>
      </c>
      <c r="B3542" s="10">
        <v>13.61</v>
      </c>
      <c r="D3542" s="14">
        <v>42044</v>
      </c>
      <c r="E3542" s="10">
        <v>94.448999999999998</v>
      </c>
    </row>
    <row r="3543" spans="1:5" x14ac:dyDescent="0.25">
      <c r="A3543" s="14">
        <v>38299</v>
      </c>
      <c r="B3543" s="10">
        <v>13.8</v>
      </c>
      <c r="D3543" s="14">
        <v>42045</v>
      </c>
      <c r="E3543" s="10">
        <v>94.757999999999996</v>
      </c>
    </row>
    <row r="3544" spans="1:5" x14ac:dyDescent="0.25">
      <c r="A3544" s="14">
        <v>38296</v>
      </c>
      <c r="B3544" s="10">
        <v>13.84</v>
      </c>
      <c r="D3544" s="14">
        <v>42046</v>
      </c>
      <c r="E3544" s="10">
        <v>94.984999999999999</v>
      </c>
    </row>
    <row r="3545" spans="1:5" x14ac:dyDescent="0.25">
      <c r="A3545" s="14">
        <v>38295</v>
      </c>
      <c r="B3545" s="10">
        <v>13.97</v>
      </c>
      <c r="D3545" s="14">
        <v>42047</v>
      </c>
      <c r="E3545" s="10">
        <v>94.093999999999994</v>
      </c>
    </row>
    <row r="3546" spans="1:5" x14ac:dyDescent="0.25">
      <c r="A3546" s="14">
        <v>38294</v>
      </c>
      <c r="B3546" s="10">
        <v>14.04</v>
      </c>
      <c r="D3546" s="14">
        <v>42048</v>
      </c>
      <c r="E3546" s="10">
        <v>94.200999999999993</v>
      </c>
    </row>
    <row r="3547" spans="1:5" x14ac:dyDescent="0.25">
      <c r="A3547" s="14">
        <v>38293</v>
      </c>
      <c r="B3547" s="10">
        <v>16.18</v>
      </c>
      <c r="D3547" s="14">
        <v>42051</v>
      </c>
      <c r="E3547" s="10">
        <v>94.200999999999993</v>
      </c>
    </row>
    <row r="3548" spans="1:5" x14ac:dyDescent="0.25">
      <c r="A3548" s="14">
        <v>38292</v>
      </c>
      <c r="B3548" s="10">
        <v>16.27</v>
      </c>
      <c r="D3548" s="14">
        <v>42052</v>
      </c>
      <c r="E3548" s="10">
        <v>94.061000000000007</v>
      </c>
    </row>
    <row r="3549" spans="1:5" x14ac:dyDescent="0.25">
      <c r="A3549" s="14">
        <v>38289</v>
      </c>
      <c r="B3549" s="10">
        <v>16.27</v>
      </c>
      <c r="D3549" s="14">
        <v>42053</v>
      </c>
      <c r="E3549" s="10">
        <v>94.197999999999993</v>
      </c>
    </row>
    <row r="3550" spans="1:5" x14ac:dyDescent="0.25">
      <c r="A3550" s="14">
        <v>38288</v>
      </c>
      <c r="B3550" s="10">
        <v>15.39</v>
      </c>
      <c r="D3550" s="14">
        <v>42054</v>
      </c>
      <c r="E3550" s="10">
        <v>94.403999999999996</v>
      </c>
    </row>
    <row r="3551" spans="1:5" x14ac:dyDescent="0.25">
      <c r="A3551" s="14">
        <v>38287</v>
      </c>
      <c r="B3551" s="10">
        <v>15.72</v>
      </c>
      <c r="D3551" s="14">
        <v>42055</v>
      </c>
      <c r="E3551" s="10">
        <v>94.253</v>
      </c>
    </row>
    <row r="3552" spans="1:5" x14ac:dyDescent="0.25">
      <c r="A3552" s="14">
        <v>38286</v>
      </c>
      <c r="B3552" s="10">
        <v>16.39</v>
      </c>
      <c r="D3552" s="14">
        <v>42058</v>
      </c>
      <c r="E3552" s="10">
        <v>94.569000000000003</v>
      </c>
    </row>
    <row r="3553" spans="1:5" x14ac:dyDescent="0.25">
      <c r="A3553" s="14">
        <v>38285</v>
      </c>
      <c r="B3553" s="10">
        <v>16.579999999999998</v>
      </c>
      <c r="D3553" s="14">
        <v>42059</v>
      </c>
      <c r="E3553" s="10">
        <v>94.492999999999995</v>
      </c>
    </row>
    <row r="3554" spans="1:5" x14ac:dyDescent="0.25">
      <c r="A3554" s="14">
        <v>38282</v>
      </c>
      <c r="B3554" s="10">
        <v>15.28</v>
      </c>
      <c r="D3554" s="14">
        <v>42060</v>
      </c>
      <c r="E3554" s="10">
        <v>94.212999999999994</v>
      </c>
    </row>
    <row r="3555" spans="1:5" x14ac:dyDescent="0.25">
      <c r="A3555" s="14">
        <v>38281</v>
      </c>
      <c r="B3555" s="10">
        <v>14.54</v>
      </c>
      <c r="D3555" s="14">
        <v>42061</v>
      </c>
      <c r="E3555" s="10">
        <v>95.292000000000002</v>
      </c>
    </row>
    <row r="3556" spans="1:5" x14ac:dyDescent="0.25">
      <c r="A3556" s="14">
        <v>38280</v>
      </c>
      <c r="B3556" s="10">
        <v>14.85</v>
      </c>
      <c r="D3556" s="14">
        <v>42062</v>
      </c>
      <c r="E3556" s="10">
        <v>95.293000000000006</v>
      </c>
    </row>
    <row r="3557" spans="1:5" x14ac:dyDescent="0.25">
      <c r="A3557" s="14">
        <v>38279</v>
      </c>
      <c r="B3557" s="10">
        <v>15.13</v>
      </c>
      <c r="D3557" s="14">
        <v>42065</v>
      </c>
      <c r="E3557" s="10">
        <v>95.462000000000003</v>
      </c>
    </row>
    <row r="3558" spans="1:5" x14ac:dyDescent="0.25">
      <c r="A3558" s="14">
        <v>38278</v>
      </c>
      <c r="B3558" s="10">
        <v>14.71</v>
      </c>
      <c r="D3558" s="14">
        <v>42066</v>
      </c>
      <c r="E3558" s="10">
        <v>95.382999999999996</v>
      </c>
    </row>
    <row r="3559" spans="1:5" x14ac:dyDescent="0.25">
      <c r="A3559" s="14">
        <v>38275</v>
      </c>
      <c r="B3559" s="10">
        <v>15.04</v>
      </c>
      <c r="D3559" s="14">
        <v>42067</v>
      </c>
      <c r="E3559" s="10">
        <v>95.965000000000003</v>
      </c>
    </row>
    <row r="3560" spans="1:5" x14ac:dyDescent="0.25">
      <c r="A3560" s="14">
        <v>38274</v>
      </c>
      <c r="B3560" s="10">
        <v>16.43</v>
      </c>
      <c r="D3560" s="14">
        <v>42068</v>
      </c>
      <c r="E3560" s="10">
        <v>96.378</v>
      </c>
    </row>
    <row r="3561" spans="1:5" x14ac:dyDescent="0.25">
      <c r="A3561" s="14">
        <v>38273</v>
      </c>
      <c r="B3561" s="10">
        <v>15.42</v>
      </c>
      <c r="D3561" s="14">
        <v>42069</v>
      </c>
      <c r="E3561" s="10">
        <v>97.614999999999995</v>
      </c>
    </row>
    <row r="3562" spans="1:5" x14ac:dyDescent="0.25">
      <c r="A3562" s="14">
        <v>38272</v>
      </c>
      <c r="B3562" s="10">
        <v>15.05</v>
      </c>
      <c r="D3562" s="14">
        <v>42072</v>
      </c>
      <c r="E3562" s="10">
        <v>97.587999999999994</v>
      </c>
    </row>
    <row r="3563" spans="1:5" x14ac:dyDescent="0.25">
      <c r="A3563" s="14">
        <v>38268</v>
      </c>
      <c r="B3563" s="10">
        <v>15.05</v>
      </c>
      <c r="D3563" s="14">
        <v>42073</v>
      </c>
      <c r="E3563" s="10">
        <v>98.617999999999995</v>
      </c>
    </row>
    <row r="3564" spans="1:5" x14ac:dyDescent="0.25">
      <c r="A3564" s="14">
        <v>38267</v>
      </c>
      <c r="B3564" s="10">
        <v>14.5</v>
      </c>
      <c r="D3564" s="14">
        <v>42074</v>
      </c>
      <c r="E3564" s="10">
        <v>99.795000000000002</v>
      </c>
    </row>
    <row r="3565" spans="1:5" x14ac:dyDescent="0.25">
      <c r="A3565" s="14">
        <v>38266</v>
      </c>
      <c r="B3565" s="10">
        <v>13.28</v>
      </c>
      <c r="D3565" s="14">
        <v>42075</v>
      </c>
      <c r="E3565" s="10">
        <v>99.435000000000002</v>
      </c>
    </row>
    <row r="3566" spans="1:5" x14ac:dyDescent="0.25">
      <c r="A3566" s="14">
        <v>38265</v>
      </c>
      <c r="B3566" s="10">
        <v>13.95</v>
      </c>
      <c r="D3566" s="14">
        <v>42076</v>
      </c>
      <c r="E3566" s="10">
        <v>100.33</v>
      </c>
    </row>
    <row r="3567" spans="1:5" x14ac:dyDescent="0.25">
      <c r="A3567" s="14">
        <v>38264</v>
      </c>
      <c r="B3567" s="10">
        <v>13.41</v>
      </c>
      <c r="D3567" s="14">
        <v>42079</v>
      </c>
      <c r="E3567" s="10">
        <v>99.603999999999999</v>
      </c>
    </row>
    <row r="3568" spans="1:5" x14ac:dyDescent="0.25">
      <c r="A3568" s="14">
        <v>38261</v>
      </c>
      <c r="B3568" s="10">
        <v>12.75</v>
      </c>
      <c r="D3568" s="14">
        <v>42080</v>
      </c>
      <c r="E3568" s="10">
        <v>99.584999999999994</v>
      </c>
    </row>
    <row r="3569" spans="1:5" x14ac:dyDescent="0.25">
      <c r="A3569" s="14">
        <v>38260</v>
      </c>
      <c r="B3569" s="10">
        <v>13.34</v>
      </c>
      <c r="D3569" s="14">
        <v>42081</v>
      </c>
      <c r="E3569" s="10">
        <v>98.55</v>
      </c>
    </row>
    <row r="3570" spans="1:5" x14ac:dyDescent="0.25">
      <c r="A3570" s="14">
        <v>38259</v>
      </c>
      <c r="B3570" s="10">
        <v>13.21</v>
      </c>
      <c r="D3570" s="14">
        <v>42082</v>
      </c>
      <c r="E3570" s="10">
        <v>99.26</v>
      </c>
    </row>
    <row r="3571" spans="1:5" x14ac:dyDescent="0.25">
      <c r="A3571" s="14">
        <v>38258</v>
      </c>
      <c r="B3571" s="10">
        <v>13.83</v>
      </c>
      <c r="D3571" s="14">
        <v>42083</v>
      </c>
      <c r="E3571" s="10">
        <v>97.909000000000006</v>
      </c>
    </row>
    <row r="3572" spans="1:5" x14ac:dyDescent="0.25">
      <c r="A3572" s="14">
        <v>38257</v>
      </c>
      <c r="B3572" s="10">
        <v>14.62</v>
      </c>
      <c r="D3572" s="14">
        <v>42086</v>
      </c>
      <c r="E3572" s="10">
        <v>97.033000000000001</v>
      </c>
    </row>
    <row r="3573" spans="1:5" x14ac:dyDescent="0.25">
      <c r="A3573" s="14">
        <v>38254</v>
      </c>
      <c r="B3573" s="10">
        <v>14.28</v>
      </c>
      <c r="D3573" s="14">
        <v>42087</v>
      </c>
      <c r="E3573" s="10">
        <v>97.192999999999998</v>
      </c>
    </row>
    <row r="3574" spans="1:5" x14ac:dyDescent="0.25">
      <c r="A3574" s="14">
        <v>38253</v>
      </c>
      <c r="B3574" s="10">
        <v>14.8</v>
      </c>
      <c r="D3574" s="14">
        <v>42088</v>
      </c>
      <c r="E3574" s="10">
        <v>96.978999999999999</v>
      </c>
    </row>
    <row r="3575" spans="1:5" x14ac:dyDescent="0.25">
      <c r="A3575" s="14">
        <v>38252</v>
      </c>
      <c r="B3575" s="10">
        <v>14.74</v>
      </c>
      <c r="D3575" s="14">
        <v>42089</v>
      </c>
      <c r="E3575" s="10">
        <v>97.436000000000007</v>
      </c>
    </row>
    <row r="3576" spans="1:5" x14ac:dyDescent="0.25">
      <c r="A3576" s="14">
        <v>38251</v>
      </c>
      <c r="B3576" s="10">
        <v>13.66</v>
      </c>
      <c r="D3576" s="14">
        <v>42090</v>
      </c>
      <c r="E3576" s="10">
        <v>97.290999999999997</v>
      </c>
    </row>
    <row r="3577" spans="1:5" x14ac:dyDescent="0.25">
      <c r="A3577" s="14">
        <v>38250</v>
      </c>
      <c r="B3577" s="10">
        <v>14.43</v>
      </c>
      <c r="D3577" s="14">
        <v>42093</v>
      </c>
      <c r="E3577" s="10">
        <v>97.974999999999994</v>
      </c>
    </row>
    <row r="3578" spans="1:5" x14ac:dyDescent="0.25">
      <c r="A3578" s="14">
        <v>38247</v>
      </c>
      <c r="B3578" s="10">
        <v>14.03</v>
      </c>
      <c r="D3578" s="14">
        <v>42094</v>
      </c>
      <c r="E3578" s="10">
        <v>98.356999999999999</v>
      </c>
    </row>
    <row r="3579" spans="1:5" x14ac:dyDescent="0.25">
      <c r="A3579" s="14">
        <v>38246</v>
      </c>
      <c r="B3579" s="10">
        <v>14.39</v>
      </c>
      <c r="D3579" s="14">
        <v>42095</v>
      </c>
      <c r="E3579" s="10">
        <v>98.185000000000002</v>
      </c>
    </row>
    <row r="3580" spans="1:5" x14ac:dyDescent="0.25">
      <c r="A3580" s="14">
        <v>38245</v>
      </c>
      <c r="B3580" s="10">
        <v>14.64</v>
      </c>
      <c r="D3580" s="14">
        <v>42096</v>
      </c>
      <c r="E3580" s="10">
        <v>97.436000000000007</v>
      </c>
    </row>
    <row r="3581" spans="1:5" x14ac:dyDescent="0.25">
      <c r="A3581" s="14">
        <v>38244</v>
      </c>
      <c r="B3581" s="10">
        <v>13.56</v>
      </c>
      <c r="D3581" s="14">
        <v>42097</v>
      </c>
      <c r="E3581" s="10">
        <v>96.545000000000002</v>
      </c>
    </row>
    <row r="3582" spans="1:5" x14ac:dyDescent="0.25">
      <c r="A3582" s="14">
        <v>38243</v>
      </c>
      <c r="B3582" s="10">
        <v>13.17</v>
      </c>
      <c r="D3582" s="14">
        <v>42100</v>
      </c>
      <c r="E3582" s="10">
        <v>96.777000000000001</v>
      </c>
    </row>
    <row r="3583" spans="1:5" x14ac:dyDescent="0.25">
      <c r="A3583" s="14">
        <v>38240</v>
      </c>
      <c r="B3583" s="10">
        <v>13.76</v>
      </c>
      <c r="D3583" s="14">
        <v>42101</v>
      </c>
      <c r="E3583" s="10">
        <v>97.83</v>
      </c>
    </row>
    <row r="3584" spans="1:5" x14ac:dyDescent="0.25">
      <c r="A3584" s="14">
        <v>38239</v>
      </c>
      <c r="B3584" s="10">
        <v>14.01</v>
      </c>
      <c r="D3584" s="14">
        <v>42102</v>
      </c>
      <c r="E3584" s="10">
        <v>97.94</v>
      </c>
    </row>
    <row r="3585" spans="1:5" x14ac:dyDescent="0.25">
      <c r="A3585" s="14">
        <v>38238</v>
      </c>
      <c r="B3585" s="10">
        <v>14.06</v>
      </c>
      <c r="D3585" s="14">
        <v>42103</v>
      </c>
      <c r="E3585" s="10">
        <v>99.155000000000001</v>
      </c>
    </row>
    <row r="3586" spans="1:5" x14ac:dyDescent="0.25">
      <c r="A3586" s="14">
        <v>38237</v>
      </c>
      <c r="B3586" s="10">
        <v>14.07</v>
      </c>
      <c r="D3586" s="14">
        <v>42104</v>
      </c>
      <c r="E3586" s="10">
        <v>99.337999999999994</v>
      </c>
    </row>
    <row r="3587" spans="1:5" x14ac:dyDescent="0.25">
      <c r="A3587" s="14">
        <v>38233</v>
      </c>
      <c r="B3587" s="10">
        <v>13.91</v>
      </c>
      <c r="D3587" s="14">
        <v>42107</v>
      </c>
      <c r="E3587" s="10">
        <v>99.49</v>
      </c>
    </row>
    <row r="3588" spans="1:5" x14ac:dyDescent="0.25">
      <c r="A3588" s="14">
        <v>38232</v>
      </c>
      <c r="B3588" s="10">
        <v>14.28</v>
      </c>
      <c r="D3588" s="14">
        <v>42108</v>
      </c>
      <c r="E3588" s="10">
        <v>98.733000000000004</v>
      </c>
    </row>
    <row r="3589" spans="1:5" x14ac:dyDescent="0.25">
      <c r="A3589" s="14">
        <v>38231</v>
      </c>
      <c r="B3589" s="10">
        <v>14.91</v>
      </c>
      <c r="D3589" s="14">
        <v>42109</v>
      </c>
      <c r="E3589" s="10">
        <v>98.319000000000003</v>
      </c>
    </row>
    <row r="3590" spans="1:5" x14ac:dyDescent="0.25">
      <c r="A3590" s="14">
        <v>38230</v>
      </c>
      <c r="B3590" s="10">
        <v>15.29</v>
      </c>
      <c r="D3590" s="14">
        <v>42110</v>
      </c>
      <c r="E3590" s="10">
        <v>97.415000000000006</v>
      </c>
    </row>
    <row r="3591" spans="1:5" x14ac:dyDescent="0.25">
      <c r="A3591" s="14">
        <v>38229</v>
      </c>
      <c r="B3591" s="10">
        <v>15.44</v>
      </c>
      <c r="D3591" s="14">
        <v>42111</v>
      </c>
      <c r="E3591" s="10">
        <v>97.52</v>
      </c>
    </row>
    <row r="3592" spans="1:5" x14ac:dyDescent="0.25">
      <c r="A3592" s="14">
        <v>38226</v>
      </c>
      <c r="B3592" s="10">
        <v>14.71</v>
      </c>
      <c r="D3592" s="14">
        <v>42114</v>
      </c>
      <c r="E3592" s="10">
        <v>97.941000000000003</v>
      </c>
    </row>
    <row r="3593" spans="1:5" x14ac:dyDescent="0.25">
      <c r="A3593" s="14">
        <v>38225</v>
      </c>
      <c r="B3593" s="10">
        <v>14.91</v>
      </c>
      <c r="D3593" s="14">
        <v>42115</v>
      </c>
      <c r="E3593" s="10">
        <v>98.004000000000005</v>
      </c>
    </row>
    <row r="3594" spans="1:5" x14ac:dyDescent="0.25">
      <c r="A3594" s="14">
        <v>38224</v>
      </c>
      <c r="B3594" s="10">
        <v>14.98</v>
      </c>
      <c r="D3594" s="14">
        <v>42116</v>
      </c>
      <c r="E3594" s="10">
        <v>97.932000000000002</v>
      </c>
    </row>
    <row r="3595" spans="1:5" x14ac:dyDescent="0.25">
      <c r="A3595" s="14">
        <v>38223</v>
      </c>
      <c r="B3595" s="10">
        <v>15.33</v>
      </c>
      <c r="D3595" s="14">
        <v>42117</v>
      </c>
      <c r="E3595" s="10">
        <v>97.278000000000006</v>
      </c>
    </row>
    <row r="3596" spans="1:5" x14ac:dyDescent="0.25">
      <c r="A3596" s="14">
        <v>38222</v>
      </c>
      <c r="B3596" s="10">
        <v>15.88</v>
      </c>
      <c r="D3596" s="14">
        <v>42118</v>
      </c>
      <c r="E3596" s="10">
        <v>96.921999999999997</v>
      </c>
    </row>
    <row r="3597" spans="1:5" x14ac:dyDescent="0.25">
      <c r="A3597" s="14">
        <v>38219</v>
      </c>
      <c r="B3597" s="10">
        <v>16</v>
      </c>
      <c r="D3597" s="14">
        <v>42121</v>
      </c>
      <c r="E3597" s="10">
        <v>96.765000000000001</v>
      </c>
    </row>
    <row r="3598" spans="1:5" x14ac:dyDescent="0.25">
      <c r="A3598" s="14">
        <v>38218</v>
      </c>
      <c r="B3598" s="10">
        <v>16.96</v>
      </c>
      <c r="D3598" s="14">
        <v>42122</v>
      </c>
      <c r="E3598" s="10">
        <v>96.091999999999999</v>
      </c>
    </row>
    <row r="3599" spans="1:5" x14ac:dyDescent="0.25">
      <c r="A3599" s="14">
        <v>38217</v>
      </c>
      <c r="B3599" s="10">
        <v>16.23</v>
      </c>
      <c r="D3599" s="14">
        <v>42123</v>
      </c>
      <c r="E3599" s="10">
        <v>95.209000000000003</v>
      </c>
    </row>
    <row r="3600" spans="1:5" x14ac:dyDescent="0.25">
      <c r="A3600" s="14">
        <v>38216</v>
      </c>
      <c r="B3600" s="10">
        <v>17.02</v>
      </c>
      <c r="D3600" s="14">
        <v>42124</v>
      </c>
      <c r="E3600" s="10">
        <v>94.6</v>
      </c>
    </row>
    <row r="3601" spans="1:5" x14ac:dyDescent="0.25">
      <c r="A3601" s="14">
        <v>38215</v>
      </c>
      <c r="B3601" s="10">
        <v>17.57</v>
      </c>
      <c r="D3601" s="14">
        <v>42125</v>
      </c>
      <c r="E3601" s="10">
        <v>95.296999999999997</v>
      </c>
    </row>
    <row r="3602" spans="1:5" x14ac:dyDescent="0.25">
      <c r="A3602" s="14">
        <v>38212</v>
      </c>
      <c r="B3602" s="10">
        <v>17.98</v>
      </c>
      <c r="D3602" s="14">
        <v>42128</v>
      </c>
      <c r="E3602" s="10">
        <v>95.48</v>
      </c>
    </row>
    <row r="3603" spans="1:5" x14ac:dyDescent="0.25">
      <c r="A3603" s="14">
        <v>38211</v>
      </c>
      <c r="B3603" s="10">
        <v>19.079999999999998</v>
      </c>
      <c r="D3603" s="14">
        <v>42129</v>
      </c>
      <c r="E3603" s="10">
        <v>95.075999999999993</v>
      </c>
    </row>
    <row r="3604" spans="1:5" x14ac:dyDescent="0.25">
      <c r="A3604" s="14">
        <v>38210</v>
      </c>
      <c r="B3604" s="10">
        <v>18.04</v>
      </c>
      <c r="D3604" s="14">
        <v>42130</v>
      </c>
      <c r="E3604" s="10">
        <v>94.087000000000003</v>
      </c>
    </row>
    <row r="3605" spans="1:5" x14ac:dyDescent="0.25">
      <c r="A3605" s="14">
        <v>38209</v>
      </c>
      <c r="B3605" s="10">
        <v>17.47</v>
      </c>
      <c r="D3605" s="14">
        <v>42131</v>
      </c>
      <c r="E3605" s="10">
        <v>94.635000000000005</v>
      </c>
    </row>
    <row r="3606" spans="1:5" x14ac:dyDescent="0.25">
      <c r="A3606" s="14">
        <v>38208</v>
      </c>
      <c r="B3606" s="10">
        <v>18.89</v>
      </c>
      <c r="D3606" s="14">
        <v>42132</v>
      </c>
      <c r="E3606" s="10">
        <v>94.793999999999997</v>
      </c>
    </row>
    <row r="3607" spans="1:5" x14ac:dyDescent="0.25">
      <c r="A3607" s="14">
        <v>38205</v>
      </c>
      <c r="B3607" s="10">
        <v>19.34</v>
      </c>
      <c r="D3607" s="14">
        <v>42135</v>
      </c>
      <c r="E3607" s="10">
        <v>95.010999999999996</v>
      </c>
    </row>
    <row r="3608" spans="1:5" x14ac:dyDescent="0.25">
      <c r="A3608" s="14">
        <v>38204</v>
      </c>
      <c r="B3608" s="10">
        <v>18.32</v>
      </c>
      <c r="D3608" s="14">
        <v>42136</v>
      </c>
      <c r="E3608" s="10">
        <v>94.534000000000006</v>
      </c>
    </row>
    <row r="3609" spans="1:5" x14ac:dyDescent="0.25">
      <c r="A3609" s="14">
        <v>38203</v>
      </c>
      <c r="B3609" s="10">
        <v>16.21</v>
      </c>
      <c r="D3609" s="14">
        <v>42137</v>
      </c>
      <c r="E3609" s="10">
        <v>93.617000000000004</v>
      </c>
    </row>
    <row r="3610" spans="1:5" x14ac:dyDescent="0.25">
      <c r="A3610" s="14">
        <v>38202</v>
      </c>
      <c r="B3610" s="10">
        <v>16.03</v>
      </c>
      <c r="D3610" s="14">
        <v>42138</v>
      </c>
      <c r="E3610" s="10">
        <v>93.456999999999994</v>
      </c>
    </row>
    <row r="3611" spans="1:5" x14ac:dyDescent="0.25">
      <c r="A3611" s="14">
        <v>38201</v>
      </c>
      <c r="B3611" s="10">
        <v>15.37</v>
      </c>
      <c r="D3611" s="14">
        <v>42139</v>
      </c>
      <c r="E3611" s="10">
        <v>93.135000000000005</v>
      </c>
    </row>
    <row r="3612" spans="1:5" x14ac:dyDescent="0.25">
      <c r="A3612" s="14">
        <v>38198</v>
      </c>
      <c r="B3612" s="10">
        <v>15.32</v>
      </c>
      <c r="D3612" s="14">
        <v>42142</v>
      </c>
      <c r="E3612" s="10">
        <v>94.221000000000004</v>
      </c>
    </row>
    <row r="3613" spans="1:5" x14ac:dyDescent="0.25">
      <c r="A3613" s="14">
        <v>38197</v>
      </c>
      <c r="B3613" s="10">
        <v>15.68</v>
      </c>
      <c r="D3613" s="14">
        <v>42143</v>
      </c>
      <c r="E3613" s="10">
        <v>95.266999999999996</v>
      </c>
    </row>
    <row r="3614" spans="1:5" x14ac:dyDescent="0.25">
      <c r="A3614" s="14">
        <v>38196</v>
      </c>
      <c r="B3614" s="10">
        <v>16.149999999999999</v>
      </c>
      <c r="D3614" s="14">
        <v>42144</v>
      </c>
      <c r="E3614" s="10">
        <v>95.447999999999993</v>
      </c>
    </row>
    <row r="3615" spans="1:5" x14ac:dyDescent="0.25">
      <c r="A3615" s="14">
        <v>38195</v>
      </c>
      <c r="B3615" s="10">
        <v>16.55</v>
      </c>
      <c r="D3615" s="14">
        <v>42145</v>
      </c>
      <c r="E3615" s="10">
        <v>95.254999999999995</v>
      </c>
    </row>
    <row r="3616" spans="1:5" x14ac:dyDescent="0.25">
      <c r="A3616" s="14">
        <v>38194</v>
      </c>
      <c r="B3616" s="10">
        <v>17.3</v>
      </c>
      <c r="D3616" s="14">
        <v>42146</v>
      </c>
      <c r="E3616" s="10">
        <v>96.013999999999996</v>
      </c>
    </row>
    <row r="3617" spans="1:5" x14ac:dyDescent="0.25">
      <c r="A3617" s="14">
        <v>38191</v>
      </c>
      <c r="B3617" s="10">
        <v>16.5</v>
      </c>
      <c r="D3617" s="14">
        <v>42149</v>
      </c>
      <c r="E3617" s="10">
        <v>96.013999999999996</v>
      </c>
    </row>
    <row r="3618" spans="1:5" x14ac:dyDescent="0.25">
      <c r="A3618" s="14">
        <v>38190</v>
      </c>
      <c r="B3618" s="10">
        <v>15.75</v>
      </c>
      <c r="D3618" s="14">
        <v>42150</v>
      </c>
      <c r="E3618" s="10">
        <v>97.299000000000007</v>
      </c>
    </row>
    <row r="3619" spans="1:5" x14ac:dyDescent="0.25">
      <c r="A3619" s="14">
        <v>38189</v>
      </c>
      <c r="B3619" s="10">
        <v>16.41</v>
      </c>
      <c r="D3619" s="14">
        <v>42151</v>
      </c>
      <c r="E3619" s="10">
        <v>97.370999999999995</v>
      </c>
    </row>
    <row r="3620" spans="1:5" x14ac:dyDescent="0.25">
      <c r="A3620" s="14">
        <v>38188</v>
      </c>
      <c r="B3620" s="10">
        <v>14.17</v>
      </c>
      <c r="D3620" s="14">
        <v>42152</v>
      </c>
      <c r="E3620" s="10">
        <v>96.965000000000003</v>
      </c>
    </row>
    <row r="3621" spans="1:5" x14ac:dyDescent="0.25">
      <c r="A3621" s="14">
        <v>38187</v>
      </c>
      <c r="B3621" s="10">
        <v>15.17</v>
      </c>
      <c r="D3621" s="14">
        <v>42153</v>
      </c>
      <c r="E3621" s="10">
        <v>96.906999999999996</v>
      </c>
    </row>
    <row r="3622" spans="1:5" x14ac:dyDescent="0.25">
      <c r="A3622" s="14">
        <v>38184</v>
      </c>
      <c r="B3622" s="10">
        <v>14.34</v>
      </c>
      <c r="D3622" s="14">
        <v>42156</v>
      </c>
      <c r="E3622" s="10">
        <v>97.391999999999996</v>
      </c>
    </row>
    <row r="3623" spans="1:5" x14ac:dyDescent="0.25">
      <c r="A3623" s="14">
        <v>38183</v>
      </c>
      <c r="B3623" s="10">
        <v>14.71</v>
      </c>
      <c r="D3623" s="14">
        <v>42157</v>
      </c>
      <c r="E3623" s="10">
        <v>95.834999999999994</v>
      </c>
    </row>
    <row r="3624" spans="1:5" x14ac:dyDescent="0.25">
      <c r="A3624" s="14">
        <v>38182</v>
      </c>
      <c r="B3624" s="10">
        <v>13.76</v>
      </c>
      <c r="D3624" s="14">
        <v>42158</v>
      </c>
      <c r="E3624" s="10">
        <v>95.465000000000003</v>
      </c>
    </row>
    <row r="3625" spans="1:5" x14ac:dyDescent="0.25">
      <c r="A3625" s="14">
        <v>38181</v>
      </c>
      <c r="B3625" s="10">
        <v>14.46</v>
      </c>
      <c r="D3625" s="14">
        <v>42159</v>
      </c>
      <c r="E3625" s="10">
        <v>95.460999999999999</v>
      </c>
    </row>
    <row r="3626" spans="1:5" x14ac:dyDescent="0.25">
      <c r="A3626" s="14">
        <v>38180</v>
      </c>
      <c r="B3626" s="10">
        <v>14.96</v>
      </c>
      <c r="D3626" s="14">
        <v>42160</v>
      </c>
      <c r="E3626" s="10">
        <v>96.305999999999997</v>
      </c>
    </row>
    <row r="3627" spans="1:5" x14ac:dyDescent="0.25">
      <c r="A3627" s="14">
        <v>38177</v>
      </c>
      <c r="B3627" s="10">
        <v>15.78</v>
      </c>
      <c r="D3627" s="14">
        <v>42163</v>
      </c>
      <c r="E3627" s="10">
        <v>95.299000000000007</v>
      </c>
    </row>
    <row r="3628" spans="1:5" x14ac:dyDescent="0.25">
      <c r="A3628" s="14">
        <v>38176</v>
      </c>
      <c r="B3628" s="10">
        <v>16.2</v>
      </c>
      <c r="D3628" s="14">
        <v>42164</v>
      </c>
      <c r="E3628" s="10">
        <v>95.165999999999997</v>
      </c>
    </row>
    <row r="3629" spans="1:5" x14ac:dyDescent="0.25">
      <c r="A3629" s="14">
        <v>38175</v>
      </c>
      <c r="B3629" s="10">
        <v>15.81</v>
      </c>
      <c r="D3629" s="14">
        <v>42165</v>
      </c>
      <c r="E3629" s="10">
        <v>94.646000000000001</v>
      </c>
    </row>
    <row r="3630" spans="1:5" x14ac:dyDescent="0.25">
      <c r="A3630" s="14">
        <v>38174</v>
      </c>
      <c r="B3630" s="10">
        <v>16.25</v>
      </c>
      <c r="D3630" s="14">
        <v>42166</v>
      </c>
      <c r="E3630" s="10">
        <v>94.975999999999999</v>
      </c>
    </row>
    <row r="3631" spans="1:5" x14ac:dyDescent="0.25">
      <c r="A3631" s="14">
        <v>38170</v>
      </c>
      <c r="B3631" s="10">
        <v>15.08</v>
      </c>
      <c r="D3631" s="14">
        <v>42167</v>
      </c>
      <c r="E3631" s="10">
        <v>94.971999999999994</v>
      </c>
    </row>
    <row r="3632" spans="1:5" x14ac:dyDescent="0.25">
      <c r="A3632" s="14">
        <v>38169</v>
      </c>
      <c r="B3632" s="10">
        <v>15.2</v>
      </c>
      <c r="D3632" s="14">
        <v>42170</v>
      </c>
      <c r="E3632" s="10">
        <v>94.81</v>
      </c>
    </row>
    <row r="3633" spans="1:5" x14ac:dyDescent="0.25">
      <c r="A3633" s="14">
        <v>38168</v>
      </c>
      <c r="B3633" s="10">
        <v>14.34</v>
      </c>
      <c r="D3633" s="14">
        <v>42171</v>
      </c>
      <c r="E3633" s="10">
        <v>94.998999999999995</v>
      </c>
    </row>
    <row r="3634" spans="1:5" x14ac:dyDescent="0.25">
      <c r="A3634" s="14">
        <v>38167</v>
      </c>
      <c r="B3634" s="10">
        <v>15.47</v>
      </c>
      <c r="D3634" s="14">
        <v>42172</v>
      </c>
      <c r="E3634" s="10">
        <v>94.296000000000006</v>
      </c>
    </row>
    <row r="3635" spans="1:5" x14ac:dyDescent="0.25">
      <c r="A3635" s="14">
        <v>38166</v>
      </c>
      <c r="B3635" s="10">
        <v>16.07</v>
      </c>
      <c r="D3635" s="14">
        <v>42173</v>
      </c>
      <c r="E3635" s="10">
        <v>94.042000000000002</v>
      </c>
    </row>
    <row r="3636" spans="1:5" x14ac:dyDescent="0.25">
      <c r="A3636" s="14">
        <v>38163</v>
      </c>
      <c r="B3636" s="10">
        <v>15.19</v>
      </c>
      <c r="D3636" s="14">
        <v>42174</v>
      </c>
      <c r="E3636" s="10">
        <v>94.084999999999994</v>
      </c>
    </row>
    <row r="3637" spans="1:5" x14ac:dyDescent="0.25">
      <c r="A3637" s="14">
        <v>38162</v>
      </c>
      <c r="B3637" s="10">
        <v>14.81</v>
      </c>
      <c r="D3637" s="14">
        <v>42177</v>
      </c>
      <c r="E3637" s="10">
        <v>94.328999999999994</v>
      </c>
    </row>
    <row r="3638" spans="1:5" x14ac:dyDescent="0.25">
      <c r="A3638" s="14">
        <v>38161</v>
      </c>
      <c r="B3638" s="10">
        <v>13.98</v>
      </c>
      <c r="D3638" s="14">
        <v>42178</v>
      </c>
      <c r="E3638" s="10">
        <v>95.432000000000002</v>
      </c>
    </row>
    <row r="3639" spans="1:5" x14ac:dyDescent="0.25">
      <c r="A3639" s="14">
        <v>38160</v>
      </c>
      <c r="B3639" s="10">
        <v>14.31</v>
      </c>
      <c r="D3639" s="14">
        <v>42179</v>
      </c>
      <c r="E3639" s="10">
        <v>95.263999999999996</v>
      </c>
    </row>
    <row r="3640" spans="1:5" x14ac:dyDescent="0.25">
      <c r="A3640" s="14">
        <v>38159</v>
      </c>
      <c r="B3640" s="10">
        <v>15.26</v>
      </c>
      <c r="D3640" s="14">
        <v>42180</v>
      </c>
      <c r="E3640" s="10">
        <v>95.186999999999998</v>
      </c>
    </row>
    <row r="3641" spans="1:5" x14ac:dyDescent="0.25">
      <c r="A3641" s="14">
        <v>38156</v>
      </c>
      <c r="B3641" s="10">
        <v>14.99</v>
      </c>
      <c r="D3641" s="14">
        <v>42181</v>
      </c>
      <c r="E3641" s="10">
        <v>95.471999999999994</v>
      </c>
    </row>
    <row r="3642" spans="1:5" x14ac:dyDescent="0.25">
      <c r="A3642" s="14">
        <v>38155</v>
      </c>
      <c r="B3642" s="10">
        <v>15.15</v>
      </c>
      <c r="D3642" s="14">
        <v>42184</v>
      </c>
      <c r="E3642" s="10">
        <v>94.79</v>
      </c>
    </row>
    <row r="3643" spans="1:5" x14ac:dyDescent="0.25">
      <c r="A3643" s="14">
        <v>38154</v>
      </c>
      <c r="B3643" s="10">
        <v>14.79</v>
      </c>
      <c r="D3643" s="14">
        <v>42185</v>
      </c>
      <c r="E3643" s="10">
        <v>95.484999999999999</v>
      </c>
    </row>
    <row r="3644" spans="1:5" x14ac:dyDescent="0.25">
      <c r="A3644" s="14">
        <v>38153</v>
      </c>
      <c r="B3644" s="10">
        <v>15.05</v>
      </c>
      <c r="D3644" s="14">
        <v>42186</v>
      </c>
      <c r="E3644" s="10">
        <v>96.31</v>
      </c>
    </row>
    <row r="3645" spans="1:5" x14ac:dyDescent="0.25">
      <c r="A3645" s="14">
        <v>38152</v>
      </c>
      <c r="B3645" s="10">
        <v>16.07</v>
      </c>
      <c r="D3645" s="14">
        <v>42187</v>
      </c>
      <c r="E3645" s="10">
        <v>96.113</v>
      </c>
    </row>
    <row r="3646" spans="1:5" x14ac:dyDescent="0.25">
      <c r="A3646" s="14">
        <v>38149</v>
      </c>
      <c r="B3646" s="10">
        <v>15.04</v>
      </c>
      <c r="D3646" s="14">
        <v>42188</v>
      </c>
      <c r="E3646" s="10">
        <v>96.113</v>
      </c>
    </row>
    <row r="3647" spans="1:5" x14ac:dyDescent="0.25">
      <c r="A3647" s="14">
        <v>38148</v>
      </c>
      <c r="B3647" s="10">
        <v>15.04</v>
      </c>
      <c r="D3647" s="14">
        <v>42191</v>
      </c>
      <c r="E3647" s="10">
        <v>96.298000000000002</v>
      </c>
    </row>
    <row r="3648" spans="1:5" x14ac:dyDescent="0.25">
      <c r="A3648" s="14">
        <v>38147</v>
      </c>
      <c r="B3648" s="10">
        <v>15.39</v>
      </c>
      <c r="D3648" s="14">
        <v>42192</v>
      </c>
      <c r="E3648" s="10">
        <v>96.864999999999995</v>
      </c>
    </row>
    <row r="3649" spans="1:5" x14ac:dyDescent="0.25">
      <c r="A3649" s="14">
        <v>38146</v>
      </c>
      <c r="B3649" s="10">
        <v>15.01</v>
      </c>
      <c r="D3649" s="14">
        <v>42193</v>
      </c>
      <c r="E3649" s="10">
        <v>96.293999999999997</v>
      </c>
    </row>
    <row r="3650" spans="1:5" x14ac:dyDescent="0.25">
      <c r="A3650" s="14">
        <v>38145</v>
      </c>
      <c r="B3650" s="10">
        <v>15.39</v>
      </c>
      <c r="D3650" s="14">
        <v>42194</v>
      </c>
      <c r="E3650" s="10">
        <v>96.605999999999995</v>
      </c>
    </row>
    <row r="3651" spans="1:5" x14ac:dyDescent="0.25">
      <c r="A3651" s="14">
        <v>38142</v>
      </c>
      <c r="B3651" s="10">
        <v>16.78</v>
      </c>
      <c r="D3651" s="14">
        <v>42195</v>
      </c>
      <c r="E3651" s="10">
        <v>96.025000000000006</v>
      </c>
    </row>
    <row r="3652" spans="1:5" x14ac:dyDescent="0.25">
      <c r="A3652" s="14">
        <v>38141</v>
      </c>
      <c r="B3652" s="10">
        <v>17.03</v>
      </c>
      <c r="D3652" s="14">
        <v>42198</v>
      </c>
      <c r="E3652" s="10">
        <v>96.858000000000004</v>
      </c>
    </row>
    <row r="3653" spans="1:5" x14ac:dyDescent="0.25">
      <c r="A3653" s="14">
        <v>38140</v>
      </c>
      <c r="B3653" s="10">
        <v>16.079999999999998</v>
      </c>
      <c r="D3653" s="14">
        <v>42199</v>
      </c>
      <c r="E3653" s="10">
        <v>96.643000000000001</v>
      </c>
    </row>
    <row r="3654" spans="1:5" x14ac:dyDescent="0.25">
      <c r="A3654" s="14">
        <v>38139</v>
      </c>
      <c r="B3654" s="10">
        <v>16.3</v>
      </c>
      <c r="D3654" s="14">
        <v>42200</v>
      </c>
      <c r="E3654" s="10">
        <v>97.165999999999997</v>
      </c>
    </row>
    <row r="3655" spans="1:5" x14ac:dyDescent="0.25">
      <c r="A3655" s="14">
        <v>38135</v>
      </c>
      <c r="B3655" s="10">
        <v>15.5</v>
      </c>
      <c r="D3655" s="14">
        <v>42201</v>
      </c>
      <c r="E3655" s="10">
        <v>97.668000000000006</v>
      </c>
    </row>
    <row r="3656" spans="1:5" x14ac:dyDescent="0.25">
      <c r="A3656" s="14">
        <v>38134</v>
      </c>
      <c r="B3656" s="10">
        <v>15.28</v>
      </c>
      <c r="D3656" s="14">
        <v>42202</v>
      </c>
      <c r="E3656" s="10">
        <v>97.861999999999995</v>
      </c>
    </row>
    <row r="3657" spans="1:5" x14ac:dyDescent="0.25">
      <c r="A3657" s="14">
        <v>38133</v>
      </c>
      <c r="B3657" s="10">
        <v>15.97</v>
      </c>
      <c r="D3657" s="14">
        <v>42205</v>
      </c>
      <c r="E3657" s="10">
        <v>98.028999999999996</v>
      </c>
    </row>
    <row r="3658" spans="1:5" x14ac:dyDescent="0.25">
      <c r="A3658" s="14">
        <v>38132</v>
      </c>
      <c r="B3658" s="10">
        <v>15.96</v>
      </c>
      <c r="D3658" s="14">
        <v>42206</v>
      </c>
      <c r="E3658" s="10">
        <v>97.328000000000003</v>
      </c>
    </row>
    <row r="3659" spans="1:5" x14ac:dyDescent="0.25">
      <c r="A3659" s="14">
        <v>38131</v>
      </c>
      <c r="B3659" s="10">
        <v>18.079999999999998</v>
      </c>
      <c r="D3659" s="14">
        <v>42207</v>
      </c>
      <c r="E3659" s="10">
        <v>97.597999999999999</v>
      </c>
    </row>
    <row r="3660" spans="1:5" x14ac:dyDescent="0.25">
      <c r="A3660" s="14">
        <v>38128</v>
      </c>
      <c r="B3660" s="10">
        <v>18.489999999999998</v>
      </c>
      <c r="D3660" s="14">
        <v>42208</v>
      </c>
      <c r="E3660" s="10">
        <v>97.114999999999995</v>
      </c>
    </row>
    <row r="3661" spans="1:5" x14ac:dyDescent="0.25">
      <c r="A3661" s="14">
        <v>38127</v>
      </c>
      <c r="B3661" s="10">
        <v>18.670000000000002</v>
      </c>
      <c r="D3661" s="14">
        <v>42209</v>
      </c>
      <c r="E3661" s="10">
        <v>97.244</v>
      </c>
    </row>
    <row r="3662" spans="1:5" x14ac:dyDescent="0.25">
      <c r="A3662" s="14">
        <v>38126</v>
      </c>
      <c r="B3662" s="10">
        <v>18.93</v>
      </c>
      <c r="D3662" s="14">
        <v>42212</v>
      </c>
      <c r="E3662" s="10">
        <v>96.501999999999995</v>
      </c>
    </row>
    <row r="3663" spans="1:5" x14ac:dyDescent="0.25">
      <c r="A3663" s="14">
        <v>38125</v>
      </c>
      <c r="B3663" s="10">
        <v>19.329999999999998</v>
      </c>
      <c r="D3663" s="14">
        <v>42213</v>
      </c>
      <c r="E3663" s="10">
        <v>96.772000000000006</v>
      </c>
    </row>
    <row r="3664" spans="1:5" x14ac:dyDescent="0.25">
      <c r="A3664" s="14">
        <v>38124</v>
      </c>
      <c r="B3664" s="10">
        <v>19.96</v>
      </c>
      <c r="D3664" s="14">
        <v>42214</v>
      </c>
      <c r="E3664" s="10">
        <v>96.975999999999999</v>
      </c>
    </row>
    <row r="3665" spans="1:5" x14ac:dyDescent="0.25">
      <c r="A3665" s="14">
        <v>38121</v>
      </c>
      <c r="B3665" s="10">
        <v>18.47</v>
      </c>
      <c r="D3665" s="14">
        <v>42215</v>
      </c>
      <c r="E3665" s="10">
        <v>97.56</v>
      </c>
    </row>
    <row r="3666" spans="1:5" x14ac:dyDescent="0.25">
      <c r="A3666" s="14">
        <v>38120</v>
      </c>
      <c r="B3666" s="10">
        <v>18.86</v>
      </c>
      <c r="D3666" s="14">
        <v>42216</v>
      </c>
      <c r="E3666" s="10">
        <v>97.335999999999999</v>
      </c>
    </row>
    <row r="3667" spans="1:5" x14ac:dyDescent="0.25">
      <c r="A3667" s="14">
        <v>38119</v>
      </c>
      <c r="B3667" s="10">
        <v>18.14</v>
      </c>
      <c r="D3667" s="14">
        <v>42219</v>
      </c>
      <c r="E3667" s="10">
        <v>97.494</v>
      </c>
    </row>
    <row r="3668" spans="1:5" x14ac:dyDescent="0.25">
      <c r="A3668" s="14">
        <v>38118</v>
      </c>
      <c r="B3668" s="10">
        <v>18.57</v>
      </c>
      <c r="D3668" s="14">
        <v>42220</v>
      </c>
      <c r="E3668" s="10">
        <v>97.930999999999997</v>
      </c>
    </row>
    <row r="3669" spans="1:5" x14ac:dyDescent="0.25">
      <c r="A3669" s="14">
        <v>38117</v>
      </c>
      <c r="B3669" s="10">
        <v>19.77</v>
      </c>
      <c r="D3669" s="14">
        <v>42221</v>
      </c>
      <c r="E3669" s="10">
        <v>97.957999999999998</v>
      </c>
    </row>
    <row r="3670" spans="1:5" x14ac:dyDescent="0.25">
      <c r="A3670" s="14">
        <v>38114</v>
      </c>
      <c r="B3670" s="10">
        <v>18.13</v>
      </c>
      <c r="D3670" s="14">
        <v>42222</v>
      </c>
      <c r="E3670" s="10">
        <v>97.832999999999998</v>
      </c>
    </row>
    <row r="3671" spans="1:5" x14ac:dyDescent="0.25">
      <c r="A3671" s="14">
        <v>38113</v>
      </c>
      <c r="B3671" s="10">
        <v>17.05</v>
      </c>
      <c r="D3671" s="14">
        <v>42223</v>
      </c>
      <c r="E3671" s="10">
        <v>97.563000000000002</v>
      </c>
    </row>
    <row r="3672" spans="1:5" x14ac:dyDescent="0.25">
      <c r="A3672" s="14">
        <v>38112</v>
      </c>
      <c r="B3672" s="10">
        <v>15.77</v>
      </c>
      <c r="D3672" s="14">
        <v>42226</v>
      </c>
      <c r="E3672" s="10">
        <v>97.159000000000006</v>
      </c>
    </row>
    <row r="3673" spans="1:5" x14ac:dyDescent="0.25">
      <c r="A3673" s="14">
        <v>38111</v>
      </c>
      <c r="B3673" s="10">
        <v>16.55</v>
      </c>
      <c r="D3673" s="14">
        <v>42227</v>
      </c>
      <c r="E3673" s="10">
        <v>97.29</v>
      </c>
    </row>
    <row r="3674" spans="1:5" x14ac:dyDescent="0.25">
      <c r="A3674" s="14">
        <v>38110</v>
      </c>
      <c r="B3674" s="10">
        <v>16.62</v>
      </c>
      <c r="D3674" s="14">
        <v>42228</v>
      </c>
      <c r="E3674" s="10">
        <v>96.262</v>
      </c>
    </row>
    <row r="3675" spans="1:5" x14ac:dyDescent="0.25">
      <c r="A3675" s="14">
        <v>38107</v>
      </c>
      <c r="B3675" s="10">
        <v>17.190000000000001</v>
      </c>
      <c r="D3675" s="14">
        <v>42229</v>
      </c>
      <c r="E3675" s="10">
        <v>96.444999999999993</v>
      </c>
    </row>
    <row r="3676" spans="1:5" x14ac:dyDescent="0.25">
      <c r="A3676" s="14">
        <v>38106</v>
      </c>
      <c r="B3676" s="10">
        <v>16.600000000000001</v>
      </c>
      <c r="D3676" s="14">
        <v>42230</v>
      </c>
      <c r="E3676" s="10">
        <v>96.52</v>
      </c>
    </row>
    <row r="3677" spans="1:5" x14ac:dyDescent="0.25">
      <c r="A3677" s="14">
        <v>38105</v>
      </c>
      <c r="B3677" s="10">
        <v>16.29</v>
      </c>
      <c r="D3677" s="14">
        <v>42233</v>
      </c>
      <c r="E3677" s="10">
        <v>96.805999999999997</v>
      </c>
    </row>
    <row r="3678" spans="1:5" x14ac:dyDescent="0.25">
      <c r="A3678" s="14">
        <v>38104</v>
      </c>
      <c r="B3678" s="10">
        <v>15.07</v>
      </c>
      <c r="D3678" s="14">
        <v>42234</v>
      </c>
      <c r="E3678" s="10">
        <v>97.04</v>
      </c>
    </row>
    <row r="3679" spans="1:5" x14ac:dyDescent="0.25">
      <c r="A3679" s="14">
        <v>38103</v>
      </c>
      <c r="B3679" s="10">
        <v>14.77</v>
      </c>
      <c r="D3679" s="14">
        <v>42235</v>
      </c>
      <c r="E3679" s="10">
        <v>96.358999999999995</v>
      </c>
    </row>
    <row r="3680" spans="1:5" x14ac:dyDescent="0.25">
      <c r="A3680" s="14">
        <v>38100</v>
      </c>
      <c r="B3680" s="10">
        <v>14.01</v>
      </c>
      <c r="D3680" s="14">
        <v>42236</v>
      </c>
      <c r="E3680" s="10">
        <v>95.98</v>
      </c>
    </row>
    <row r="3681" spans="1:5" x14ac:dyDescent="0.25">
      <c r="A3681" s="14">
        <v>38099</v>
      </c>
      <c r="B3681" s="10">
        <v>14.61</v>
      </c>
      <c r="D3681" s="14">
        <v>42237</v>
      </c>
      <c r="E3681" s="10">
        <v>95.007999999999996</v>
      </c>
    </row>
    <row r="3682" spans="1:5" x14ac:dyDescent="0.25">
      <c r="A3682" s="14">
        <v>38098</v>
      </c>
      <c r="B3682" s="10">
        <v>15.6</v>
      </c>
      <c r="D3682" s="14">
        <v>42240</v>
      </c>
      <c r="E3682" s="10">
        <v>93.331999999999994</v>
      </c>
    </row>
    <row r="3683" spans="1:5" x14ac:dyDescent="0.25">
      <c r="A3683" s="14">
        <v>38097</v>
      </c>
      <c r="B3683" s="10">
        <v>16.670000000000002</v>
      </c>
      <c r="D3683" s="14">
        <v>42241</v>
      </c>
      <c r="E3683" s="10">
        <v>94.53</v>
      </c>
    </row>
    <row r="3684" spans="1:5" x14ac:dyDescent="0.25">
      <c r="A3684" s="14">
        <v>38096</v>
      </c>
      <c r="B3684" s="10">
        <v>15.42</v>
      </c>
      <c r="D3684" s="14">
        <v>42242</v>
      </c>
      <c r="E3684" s="10">
        <v>95.1</v>
      </c>
    </row>
    <row r="3685" spans="1:5" x14ac:dyDescent="0.25">
      <c r="A3685" s="14">
        <v>38093</v>
      </c>
      <c r="B3685" s="10">
        <v>14.94</v>
      </c>
      <c r="D3685" s="14">
        <v>42243</v>
      </c>
      <c r="E3685" s="10">
        <v>95.61</v>
      </c>
    </row>
    <row r="3686" spans="1:5" x14ac:dyDescent="0.25">
      <c r="A3686" s="14">
        <v>38092</v>
      </c>
      <c r="B3686" s="10">
        <v>15.74</v>
      </c>
      <c r="D3686" s="14">
        <v>42244</v>
      </c>
      <c r="E3686" s="10">
        <v>96.105999999999995</v>
      </c>
    </row>
    <row r="3687" spans="1:5" x14ac:dyDescent="0.25">
      <c r="A3687" s="14">
        <v>38091</v>
      </c>
      <c r="B3687" s="10">
        <v>15.62</v>
      </c>
      <c r="D3687" s="14">
        <v>42247</v>
      </c>
      <c r="E3687" s="10">
        <v>95.823999999999998</v>
      </c>
    </row>
    <row r="3688" spans="1:5" x14ac:dyDescent="0.25">
      <c r="A3688" s="14">
        <v>38090</v>
      </c>
      <c r="B3688" s="10">
        <v>17.260000000000002</v>
      </c>
      <c r="D3688" s="14">
        <v>42248</v>
      </c>
      <c r="E3688" s="10">
        <v>95.45</v>
      </c>
    </row>
    <row r="3689" spans="1:5" x14ac:dyDescent="0.25">
      <c r="A3689" s="14">
        <v>38089</v>
      </c>
      <c r="B3689" s="10">
        <v>15.28</v>
      </c>
      <c r="D3689" s="14">
        <v>42249</v>
      </c>
      <c r="E3689" s="10">
        <v>95.828000000000003</v>
      </c>
    </row>
    <row r="3690" spans="1:5" x14ac:dyDescent="0.25">
      <c r="A3690" s="14">
        <v>38085</v>
      </c>
      <c r="B3690" s="10">
        <v>16.260000000000002</v>
      </c>
      <c r="D3690" s="14">
        <v>42250</v>
      </c>
      <c r="E3690" s="10">
        <v>96.405000000000001</v>
      </c>
    </row>
    <row r="3691" spans="1:5" x14ac:dyDescent="0.25">
      <c r="A3691" s="14">
        <v>38084</v>
      </c>
      <c r="B3691" s="10">
        <v>15.76</v>
      </c>
      <c r="D3691" s="14">
        <v>42251</v>
      </c>
      <c r="E3691" s="10">
        <v>96.228999999999999</v>
      </c>
    </row>
    <row r="3692" spans="1:5" x14ac:dyDescent="0.25">
      <c r="A3692" s="14">
        <v>38083</v>
      </c>
      <c r="B3692" s="10">
        <v>15.32</v>
      </c>
      <c r="D3692" s="14">
        <v>42254</v>
      </c>
      <c r="E3692" s="10">
        <v>96.228999999999999</v>
      </c>
    </row>
    <row r="3693" spans="1:5" x14ac:dyDescent="0.25">
      <c r="A3693" s="14">
        <v>38082</v>
      </c>
      <c r="B3693" s="10">
        <v>14.97</v>
      </c>
      <c r="D3693" s="14">
        <v>42255</v>
      </c>
      <c r="E3693" s="10">
        <v>95.984999999999999</v>
      </c>
    </row>
    <row r="3694" spans="1:5" x14ac:dyDescent="0.25">
      <c r="A3694" s="14">
        <v>38079</v>
      </c>
      <c r="B3694" s="10">
        <v>15.64</v>
      </c>
      <c r="D3694" s="14">
        <v>42256</v>
      </c>
      <c r="E3694" s="10">
        <v>96.012</v>
      </c>
    </row>
    <row r="3695" spans="1:5" x14ac:dyDescent="0.25">
      <c r="A3695" s="14">
        <v>38078</v>
      </c>
      <c r="B3695" s="10">
        <v>16.649999999999999</v>
      </c>
      <c r="D3695" s="14">
        <v>42257</v>
      </c>
      <c r="E3695" s="10">
        <v>95.456000000000003</v>
      </c>
    </row>
    <row r="3696" spans="1:5" x14ac:dyDescent="0.25">
      <c r="A3696" s="14">
        <v>38077</v>
      </c>
      <c r="B3696" s="10">
        <v>16.739999999999998</v>
      </c>
      <c r="D3696" s="14">
        <v>42258</v>
      </c>
      <c r="E3696" s="10">
        <v>95.194000000000003</v>
      </c>
    </row>
    <row r="3697" spans="1:5" x14ac:dyDescent="0.25">
      <c r="A3697" s="14">
        <v>38076</v>
      </c>
      <c r="B3697" s="10">
        <v>16.28</v>
      </c>
      <c r="D3697" s="14">
        <v>42261</v>
      </c>
      <c r="E3697" s="10">
        <v>95.245999999999995</v>
      </c>
    </row>
    <row r="3698" spans="1:5" x14ac:dyDescent="0.25">
      <c r="A3698" s="14">
        <v>38075</v>
      </c>
      <c r="B3698" s="10">
        <v>16.5</v>
      </c>
      <c r="D3698" s="14">
        <v>42262</v>
      </c>
      <c r="E3698" s="10">
        <v>95.611000000000004</v>
      </c>
    </row>
    <row r="3699" spans="1:5" x14ac:dyDescent="0.25">
      <c r="A3699" s="14">
        <v>38072</v>
      </c>
      <c r="B3699" s="10">
        <v>17.329999999999998</v>
      </c>
      <c r="D3699" s="14">
        <v>42263</v>
      </c>
      <c r="E3699" s="10">
        <v>95.42</v>
      </c>
    </row>
    <row r="3700" spans="1:5" x14ac:dyDescent="0.25">
      <c r="A3700" s="14">
        <v>38071</v>
      </c>
      <c r="B3700" s="10">
        <v>17.88</v>
      </c>
      <c r="D3700" s="14">
        <v>42264</v>
      </c>
      <c r="E3700" s="10">
        <v>94.55</v>
      </c>
    </row>
    <row r="3701" spans="1:5" x14ac:dyDescent="0.25">
      <c r="A3701" s="14">
        <v>38070</v>
      </c>
      <c r="B3701" s="10">
        <v>19.809999999999999</v>
      </c>
      <c r="D3701" s="14">
        <v>42265</v>
      </c>
      <c r="E3701" s="10">
        <v>94.863</v>
      </c>
    </row>
    <row r="3702" spans="1:5" x14ac:dyDescent="0.25">
      <c r="A3702" s="14">
        <v>38069</v>
      </c>
      <c r="B3702" s="10">
        <v>20.67</v>
      </c>
      <c r="D3702" s="14">
        <v>42268</v>
      </c>
      <c r="E3702" s="10">
        <v>95.894000000000005</v>
      </c>
    </row>
    <row r="3703" spans="1:5" x14ac:dyDescent="0.25">
      <c r="A3703" s="14">
        <v>38068</v>
      </c>
      <c r="B3703" s="10">
        <v>21.58</v>
      </c>
      <c r="D3703" s="14">
        <v>42269</v>
      </c>
      <c r="E3703" s="10">
        <v>96.283000000000001</v>
      </c>
    </row>
    <row r="3704" spans="1:5" x14ac:dyDescent="0.25">
      <c r="A3704" s="14">
        <v>38065</v>
      </c>
      <c r="B3704" s="10">
        <v>19.149999999999999</v>
      </c>
      <c r="D3704" s="14">
        <v>42270</v>
      </c>
      <c r="E3704" s="10">
        <v>96.067999999999998</v>
      </c>
    </row>
    <row r="3705" spans="1:5" x14ac:dyDescent="0.25">
      <c r="A3705" s="14">
        <v>38064</v>
      </c>
      <c r="B3705" s="10">
        <v>18.53</v>
      </c>
      <c r="D3705" s="14">
        <v>42271</v>
      </c>
      <c r="E3705" s="10">
        <v>95.994</v>
      </c>
    </row>
    <row r="3706" spans="1:5" x14ac:dyDescent="0.25">
      <c r="A3706" s="14">
        <v>38063</v>
      </c>
      <c r="B3706" s="10">
        <v>18.11</v>
      </c>
      <c r="D3706" s="14">
        <v>42272</v>
      </c>
      <c r="E3706" s="10">
        <v>96.269000000000005</v>
      </c>
    </row>
    <row r="3707" spans="1:5" x14ac:dyDescent="0.25">
      <c r="A3707" s="14">
        <v>38062</v>
      </c>
      <c r="B3707" s="10">
        <v>20.34</v>
      </c>
      <c r="D3707" s="14">
        <v>42275</v>
      </c>
      <c r="E3707" s="10">
        <v>96.034000000000006</v>
      </c>
    </row>
    <row r="3708" spans="1:5" x14ac:dyDescent="0.25">
      <c r="A3708" s="14">
        <v>38061</v>
      </c>
      <c r="B3708" s="10">
        <v>21.13</v>
      </c>
      <c r="D3708" s="14">
        <v>42276</v>
      </c>
      <c r="E3708" s="10">
        <v>95.855000000000004</v>
      </c>
    </row>
    <row r="3709" spans="1:5" x14ac:dyDescent="0.25">
      <c r="A3709" s="14">
        <v>38058</v>
      </c>
      <c r="B3709" s="10">
        <v>18.3</v>
      </c>
      <c r="D3709" s="14">
        <v>42277</v>
      </c>
      <c r="E3709" s="10">
        <v>96.35</v>
      </c>
    </row>
    <row r="3710" spans="1:5" x14ac:dyDescent="0.25">
      <c r="A3710" s="14">
        <v>38057</v>
      </c>
      <c r="B3710" s="10">
        <v>20.67</v>
      </c>
      <c r="D3710" s="14">
        <v>42278</v>
      </c>
      <c r="E3710" s="10">
        <v>96.185000000000002</v>
      </c>
    </row>
    <row r="3711" spans="1:5" x14ac:dyDescent="0.25">
      <c r="A3711" s="14">
        <v>38056</v>
      </c>
      <c r="B3711" s="10">
        <v>18.670000000000002</v>
      </c>
      <c r="D3711" s="14">
        <v>42279</v>
      </c>
      <c r="E3711" s="10">
        <v>95.83</v>
      </c>
    </row>
    <row r="3712" spans="1:5" x14ac:dyDescent="0.25">
      <c r="A3712" s="14">
        <v>38055</v>
      </c>
      <c r="B3712" s="10">
        <v>16.600000000000001</v>
      </c>
      <c r="D3712" s="14">
        <v>42282</v>
      </c>
      <c r="E3712" s="10">
        <v>96.105999999999995</v>
      </c>
    </row>
    <row r="3713" spans="1:5" x14ac:dyDescent="0.25">
      <c r="A3713" s="14">
        <v>38054</v>
      </c>
      <c r="B3713" s="10">
        <v>15.79</v>
      </c>
      <c r="D3713" s="14">
        <v>42283</v>
      </c>
      <c r="E3713" s="10">
        <v>95.454999999999998</v>
      </c>
    </row>
    <row r="3714" spans="1:5" x14ac:dyDescent="0.25">
      <c r="A3714" s="14">
        <v>38051</v>
      </c>
      <c r="B3714" s="10">
        <v>14.48</v>
      </c>
      <c r="D3714" s="14">
        <v>42284</v>
      </c>
      <c r="E3714" s="10">
        <v>95.497</v>
      </c>
    </row>
    <row r="3715" spans="1:5" x14ac:dyDescent="0.25">
      <c r="A3715" s="14">
        <v>38050</v>
      </c>
      <c r="B3715" s="10">
        <v>14.4</v>
      </c>
      <c r="D3715" s="14">
        <v>42285</v>
      </c>
      <c r="E3715" s="10">
        <v>95.317999999999998</v>
      </c>
    </row>
    <row r="3716" spans="1:5" x14ac:dyDescent="0.25">
      <c r="A3716" s="14">
        <v>38049</v>
      </c>
      <c r="B3716" s="10">
        <v>14.55</v>
      </c>
      <c r="D3716" s="14">
        <v>42286</v>
      </c>
      <c r="E3716" s="10">
        <v>94.813000000000002</v>
      </c>
    </row>
    <row r="3717" spans="1:5" x14ac:dyDescent="0.25">
      <c r="A3717" s="14">
        <v>38048</v>
      </c>
      <c r="B3717" s="10">
        <v>14.86</v>
      </c>
      <c r="D3717" s="14">
        <v>42289</v>
      </c>
      <c r="E3717" s="10">
        <v>94.840999999999994</v>
      </c>
    </row>
    <row r="3718" spans="1:5" x14ac:dyDescent="0.25">
      <c r="A3718" s="14">
        <v>38047</v>
      </c>
      <c r="B3718" s="10">
        <v>14.44</v>
      </c>
      <c r="D3718" s="14">
        <v>42290</v>
      </c>
      <c r="E3718" s="10">
        <v>94.759</v>
      </c>
    </row>
    <row r="3719" spans="1:5" x14ac:dyDescent="0.25">
      <c r="A3719" s="14">
        <v>38044</v>
      </c>
      <c r="B3719" s="10">
        <v>14.55</v>
      </c>
      <c r="D3719" s="14">
        <v>42291</v>
      </c>
      <c r="E3719" s="10">
        <v>93.930999999999997</v>
      </c>
    </row>
    <row r="3720" spans="1:5" x14ac:dyDescent="0.25">
      <c r="A3720" s="14">
        <v>38043</v>
      </c>
      <c r="B3720" s="10">
        <v>14.83</v>
      </c>
      <c r="D3720" s="14">
        <v>42292</v>
      </c>
      <c r="E3720" s="10">
        <v>94.370999999999995</v>
      </c>
    </row>
    <row r="3721" spans="1:5" x14ac:dyDescent="0.25">
      <c r="A3721" s="14">
        <v>38042</v>
      </c>
      <c r="B3721" s="10">
        <v>14.93</v>
      </c>
      <c r="D3721" s="14">
        <v>42293</v>
      </c>
      <c r="E3721" s="10">
        <v>94.54</v>
      </c>
    </row>
    <row r="3722" spans="1:5" x14ac:dyDescent="0.25">
      <c r="A3722" s="14">
        <v>38041</v>
      </c>
      <c r="B3722" s="10">
        <v>15.9</v>
      </c>
      <c r="D3722" s="14">
        <v>42296</v>
      </c>
      <c r="E3722" s="10">
        <v>94.927999999999997</v>
      </c>
    </row>
    <row r="3723" spans="1:5" x14ac:dyDescent="0.25">
      <c r="A3723" s="14">
        <v>38040</v>
      </c>
      <c r="B3723" s="10">
        <v>16.29</v>
      </c>
      <c r="D3723" s="14">
        <v>42297</v>
      </c>
      <c r="E3723" s="10">
        <v>94.912999999999997</v>
      </c>
    </row>
    <row r="3724" spans="1:5" x14ac:dyDescent="0.25">
      <c r="A3724" s="14">
        <v>38037</v>
      </c>
      <c r="B3724" s="10">
        <v>16.04</v>
      </c>
      <c r="D3724" s="14">
        <v>42298</v>
      </c>
      <c r="E3724" s="10">
        <v>95.034999999999997</v>
      </c>
    </row>
    <row r="3725" spans="1:5" x14ac:dyDescent="0.25">
      <c r="A3725" s="14">
        <v>38036</v>
      </c>
      <c r="B3725" s="10">
        <v>15.8</v>
      </c>
      <c r="D3725" s="14">
        <v>42299</v>
      </c>
      <c r="E3725" s="10">
        <v>96.378</v>
      </c>
    </row>
    <row r="3726" spans="1:5" x14ac:dyDescent="0.25">
      <c r="A3726" s="14">
        <v>38035</v>
      </c>
      <c r="B3726" s="10">
        <v>15.59</v>
      </c>
      <c r="D3726" s="14">
        <v>42300</v>
      </c>
      <c r="E3726" s="10">
        <v>97.126999999999995</v>
      </c>
    </row>
    <row r="3727" spans="1:5" x14ac:dyDescent="0.25">
      <c r="A3727" s="14">
        <v>38034</v>
      </c>
      <c r="B3727" s="10">
        <v>15.4</v>
      </c>
      <c r="D3727" s="14">
        <v>42303</v>
      </c>
      <c r="E3727" s="10">
        <v>96.861000000000004</v>
      </c>
    </row>
    <row r="3728" spans="1:5" x14ac:dyDescent="0.25">
      <c r="A3728" s="14">
        <v>38030</v>
      </c>
      <c r="B3728" s="10">
        <v>15.58</v>
      </c>
      <c r="D3728" s="14">
        <v>42304</v>
      </c>
      <c r="E3728" s="10">
        <v>96.906000000000006</v>
      </c>
    </row>
    <row r="3729" spans="1:5" x14ac:dyDescent="0.25">
      <c r="A3729" s="14">
        <v>38029</v>
      </c>
      <c r="B3729" s="10">
        <v>15.31</v>
      </c>
      <c r="D3729" s="14">
        <v>42305</v>
      </c>
      <c r="E3729" s="10">
        <v>97.781999999999996</v>
      </c>
    </row>
    <row r="3730" spans="1:5" x14ac:dyDescent="0.25">
      <c r="A3730" s="14">
        <v>38028</v>
      </c>
      <c r="B3730" s="10">
        <v>15.39</v>
      </c>
      <c r="D3730" s="14">
        <v>42306</v>
      </c>
      <c r="E3730" s="10">
        <v>97.281999999999996</v>
      </c>
    </row>
    <row r="3731" spans="1:5" x14ac:dyDescent="0.25">
      <c r="A3731" s="14">
        <v>38027</v>
      </c>
      <c r="B3731" s="10">
        <v>15.94</v>
      </c>
      <c r="D3731" s="14">
        <v>42307</v>
      </c>
      <c r="E3731" s="10">
        <v>96.945999999999998</v>
      </c>
    </row>
    <row r="3732" spans="1:5" x14ac:dyDescent="0.25">
      <c r="A3732" s="14">
        <v>38026</v>
      </c>
      <c r="B3732" s="10">
        <v>16.39</v>
      </c>
      <c r="D3732" s="14">
        <v>42310</v>
      </c>
      <c r="E3732" s="10">
        <v>96.927999999999997</v>
      </c>
    </row>
    <row r="3733" spans="1:5" x14ac:dyDescent="0.25">
      <c r="A3733" s="14">
        <v>38023</v>
      </c>
      <c r="B3733" s="10">
        <v>16</v>
      </c>
      <c r="D3733" s="14">
        <v>42311</v>
      </c>
      <c r="E3733" s="10">
        <v>97.158000000000001</v>
      </c>
    </row>
    <row r="3734" spans="1:5" x14ac:dyDescent="0.25">
      <c r="A3734" s="14">
        <v>38022</v>
      </c>
      <c r="B3734" s="10">
        <v>17.71</v>
      </c>
      <c r="D3734" s="14">
        <v>42312</v>
      </c>
      <c r="E3734" s="10">
        <v>97.95</v>
      </c>
    </row>
    <row r="3735" spans="1:5" x14ac:dyDescent="0.25">
      <c r="A3735" s="14">
        <v>38021</v>
      </c>
      <c r="B3735" s="10">
        <v>17.87</v>
      </c>
      <c r="D3735" s="14">
        <v>42313</v>
      </c>
      <c r="E3735" s="10">
        <v>97.936000000000007</v>
      </c>
    </row>
    <row r="3736" spans="1:5" x14ac:dyDescent="0.25">
      <c r="A3736" s="14">
        <v>38020</v>
      </c>
      <c r="B3736" s="10">
        <v>17.34</v>
      </c>
      <c r="D3736" s="14">
        <v>42314</v>
      </c>
      <c r="E3736" s="10">
        <v>99.168000000000006</v>
      </c>
    </row>
    <row r="3737" spans="1:5" x14ac:dyDescent="0.25">
      <c r="A3737" s="14">
        <v>38019</v>
      </c>
      <c r="B3737" s="10">
        <v>17.11</v>
      </c>
      <c r="D3737" s="14">
        <v>42317</v>
      </c>
      <c r="E3737" s="10">
        <v>98.978999999999999</v>
      </c>
    </row>
    <row r="3738" spans="1:5" x14ac:dyDescent="0.25">
      <c r="A3738" s="14">
        <v>38016</v>
      </c>
      <c r="B3738" s="10">
        <v>16.63</v>
      </c>
      <c r="D3738" s="14">
        <v>42318</v>
      </c>
      <c r="E3738" s="10">
        <v>99.293000000000006</v>
      </c>
    </row>
    <row r="3739" spans="1:5" x14ac:dyDescent="0.25">
      <c r="A3739" s="14">
        <v>38015</v>
      </c>
      <c r="B3739" s="10">
        <v>17.14</v>
      </c>
      <c r="D3739" s="14">
        <v>42319</v>
      </c>
      <c r="E3739" s="10">
        <v>99.013000000000005</v>
      </c>
    </row>
    <row r="3740" spans="1:5" x14ac:dyDescent="0.25">
      <c r="A3740" s="14">
        <v>38014</v>
      </c>
      <c r="B3740" s="10">
        <v>16.78</v>
      </c>
      <c r="D3740" s="14">
        <v>42320</v>
      </c>
      <c r="E3740" s="10">
        <v>98.649000000000001</v>
      </c>
    </row>
    <row r="3741" spans="1:5" x14ac:dyDescent="0.25">
      <c r="A3741" s="14">
        <v>38013</v>
      </c>
      <c r="B3741" s="10">
        <v>15.35</v>
      </c>
      <c r="D3741" s="14">
        <v>42321</v>
      </c>
      <c r="E3741" s="10">
        <v>98.998000000000005</v>
      </c>
    </row>
    <row r="3742" spans="1:5" x14ac:dyDescent="0.25">
      <c r="A3742" s="14">
        <v>38012</v>
      </c>
      <c r="B3742" s="10">
        <v>14.55</v>
      </c>
      <c r="D3742" s="14">
        <v>42324</v>
      </c>
      <c r="E3742" s="10">
        <v>99.441999999999993</v>
      </c>
    </row>
    <row r="3743" spans="1:5" x14ac:dyDescent="0.25">
      <c r="A3743" s="14">
        <v>38009</v>
      </c>
      <c r="B3743" s="10">
        <v>14.84</v>
      </c>
      <c r="D3743" s="14">
        <v>42325</v>
      </c>
      <c r="E3743" s="10">
        <v>99.631</v>
      </c>
    </row>
    <row r="3744" spans="1:5" x14ac:dyDescent="0.25">
      <c r="A3744" s="14">
        <v>38008</v>
      </c>
      <c r="B3744" s="10">
        <v>14.71</v>
      </c>
      <c r="D3744" s="14">
        <v>42326</v>
      </c>
      <c r="E3744" s="10">
        <v>99.652000000000001</v>
      </c>
    </row>
    <row r="3745" spans="1:5" x14ac:dyDescent="0.25">
      <c r="A3745" s="14">
        <v>38007</v>
      </c>
      <c r="B3745" s="10">
        <v>14.34</v>
      </c>
      <c r="D3745" s="14">
        <v>42327</v>
      </c>
      <c r="E3745" s="10">
        <v>98.989000000000004</v>
      </c>
    </row>
    <row r="3746" spans="1:5" x14ac:dyDescent="0.25">
      <c r="A3746" s="14">
        <v>38006</v>
      </c>
      <c r="B3746" s="10">
        <v>15.21</v>
      </c>
      <c r="D3746" s="14">
        <v>42328</v>
      </c>
      <c r="E3746" s="10">
        <v>99.564999999999998</v>
      </c>
    </row>
    <row r="3747" spans="1:5" x14ac:dyDescent="0.25">
      <c r="A3747" s="14">
        <v>38002</v>
      </c>
      <c r="B3747" s="10">
        <v>15</v>
      </c>
      <c r="D3747" s="14">
        <v>42331</v>
      </c>
      <c r="E3747" s="10">
        <v>99.802999999999997</v>
      </c>
    </row>
    <row r="3748" spans="1:5" x14ac:dyDescent="0.25">
      <c r="A3748" s="14">
        <v>38001</v>
      </c>
      <c r="B3748" s="10">
        <v>15.56</v>
      </c>
      <c r="D3748" s="14">
        <v>42332</v>
      </c>
      <c r="E3748" s="10">
        <v>99.527000000000001</v>
      </c>
    </row>
    <row r="3749" spans="1:5" x14ac:dyDescent="0.25">
      <c r="A3749" s="14">
        <v>38000</v>
      </c>
      <c r="B3749" s="10">
        <v>16.75</v>
      </c>
      <c r="D3749" s="14">
        <v>42333</v>
      </c>
      <c r="E3749" s="10">
        <v>99.795000000000002</v>
      </c>
    </row>
    <row r="3750" spans="1:5" x14ac:dyDescent="0.25">
      <c r="A3750" s="14">
        <v>37999</v>
      </c>
      <c r="B3750" s="10">
        <v>18.04</v>
      </c>
      <c r="D3750" s="14">
        <v>42334</v>
      </c>
      <c r="E3750" s="10">
        <v>99.795000000000002</v>
      </c>
    </row>
    <row r="3751" spans="1:5" x14ac:dyDescent="0.25">
      <c r="A3751" s="14">
        <v>37998</v>
      </c>
      <c r="B3751" s="10">
        <v>16.82</v>
      </c>
      <c r="D3751" s="14">
        <v>42335</v>
      </c>
      <c r="E3751" s="10">
        <v>100.02</v>
      </c>
    </row>
    <row r="3752" spans="1:5" x14ac:dyDescent="0.25">
      <c r="A3752" s="14">
        <v>37995</v>
      </c>
      <c r="B3752" s="10">
        <v>16.75</v>
      </c>
      <c r="D3752" s="14">
        <v>42338</v>
      </c>
      <c r="E3752" s="10">
        <v>100.17</v>
      </c>
    </row>
    <row r="3753" spans="1:5" x14ac:dyDescent="0.25">
      <c r="A3753" s="14">
        <v>37994</v>
      </c>
      <c r="B3753" s="10">
        <v>15.61</v>
      </c>
      <c r="D3753" s="14">
        <v>42339</v>
      </c>
      <c r="E3753" s="10">
        <v>99.795000000000002</v>
      </c>
    </row>
    <row r="3754" spans="1:5" x14ac:dyDescent="0.25">
      <c r="A3754" s="14">
        <v>37993</v>
      </c>
      <c r="B3754" s="10">
        <v>15.5</v>
      </c>
      <c r="D3754" s="14">
        <v>42340</v>
      </c>
      <c r="E3754" s="10">
        <v>99.992999999999995</v>
      </c>
    </row>
    <row r="3755" spans="1:5" x14ac:dyDescent="0.25">
      <c r="A3755" s="14">
        <v>37992</v>
      </c>
      <c r="B3755" s="10">
        <v>16.73</v>
      </c>
      <c r="D3755" s="14">
        <v>42341</v>
      </c>
      <c r="E3755" s="10">
        <v>97.620999999999995</v>
      </c>
    </row>
    <row r="3756" spans="1:5" x14ac:dyDescent="0.25">
      <c r="A3756" s="14">
        <v>37991</v>
      </c>
      <c r="B3756" s="10">
        <v>17.489999999999998</v>
      </c>
      <c r="D3756" s="14">
        <v>42342</v>
      </c>
      <c r="E3756" s="10">
        <v>98.353999999999999</v>
      </c>
    </row>
    <row r="3757" spans="1:5" x14ac:dyDescent="0.25">
      <c r="A3757" s="14">
        <v>37988</v>
      </c>
      <c r="B3757" s="10">
        <v>18.22</v>
      </c>
      <c r="D3757" s="14">
        <v>42345</v>
      </c>
      <c r="E3757" s="10">
        <v>98.655000000000001</v>
      </c>
    </row>
    <row r="3758" spans="1:5" x14ac:dyDescent="0.25">
      <c r="A3758" s="14">
        <v>37986</v>
      </c>
      <c r="B3758" s="10">
        <v>18.309999999999999</v>
      </c>
      <c r="D3758" s="14">
        <v>42346</v>
      </c>
      <c r="E3758" s="10">
        <v>98.474000000000004</v>
      </c>
    </row>
    <row r="3759" spans="1:5" x14ac:dyDescent="0.25">
      <c r="A3759" s="14">
        <v>37985</v>
      </c>
      <c r="B3759" s="10">
        <v>17.68</v>
      </c>
      <c r="D3759" s="14">
        <v>42347</v>
      </c>
      <c r="E3759" s="10">
        <v>97.344999999999999</v>
      </c>
    </row>
    <row r="3760" spans="1:5" x14ac:dyDescent="0.25">
      <c r="A3760" s="14">
        <v>37984</v>
      </c>
      <c r="B3760" s="10">
        <v>17.09</v>
      </c>
      <c r="D3760" s="14">
        <v>42348</v>
      </c>
      <c r="E3760" s="10">
        <v>97.938999999999993</v>
      </c>
    </row>
    <row r="3761" spans="1:5" x14ac:dyDescent="0.25">
      <c r="A3761" s="14">
        <v>37981</v>
      </c>
      <c r="B3761" s="10">
        <v>17.45</v>
      </c>
      <c r="D3761" s="14">
        <v>42349</v>
      </c>
      <c r="E3761" s="10">
        <v>97.564999999999998</v>
      </c>
    </row>
    <row r="3762" spans="1:5" x14ac:dyDescent="0.25">
      <c r="A3762" s="14">
        <v>37979</v>
      </c>
      <c r="B3762" s="10">
        <v>16.66</v>
      </c>
      <c r="D3762" s="14">
        <v>42352</v>
      </c>
      <c r="E3762" s="10">
        <v>97.603999999999999</v>
      </c>
    </row>
    <row r="3763" spans="1:5" x14ac:dyDescent="0.25">
      <c r="A3763" s="14">
        <v>37978</v>
      </c>
      <c r="B3763" s="10">
        <v>16.489999999999998</v>
      </c>
      <c r="D3763" s="14">
        <v>42353</v>
      </c>
      <c r="E3763" s="10">
        <v>98.216999999999999</v>
      </c>
    </row>
    <row r="3764" spans="1:5" x14ac:dyDescent="0.25">
      <c r="A3764" s="14">
        <v>37977</v>
      </c>
      <c r="B3764" s="10">
        <v>16.940000000000001</v>
      </c>
      <c r="D3764" s="14">
        <v>42354</v>
      </c>
      <c r="E3764" s="10">
        <v>97.870999999999995</v>
      </c>
    </row>
    <row r="3765" spans="1:5" x14ac:dyDescent="0.25">
      <c r="A3765" s="14">
        <v>37974</v>
      </c>
      <c r="B3765" s="10">
        <v>16.420000000000002</v>
      </c>
      <c r="D3765" s="14">
        <v>42355</v>
      </c>
      <c r="E3765" s="10">
        <v>99.27</v>
      </c>
    </row>
    <row r="3766" spans="1:5" x14ac:dyDescent="0.25">
      <c r="A3766" s="14">
        <v>37973</v>
      </c>
      <c r="B3766" s="10">
        <v>16.16</v>
      </c>
      <c r="D3766" s="14">
        <v>42356</v>
      </c>
      <c r="E3766" s="10">
        <v>98.703000000000003</v>
      </c>
    </row>
    <row r="3767" spans="1:5" x14ac:dyDescent="0.25">
      <c r="A3767" s="14">
        <v>37972</v>
      </c>
      <c r="B3767" s="10">
        <v>15.58</v>
      </c>
      <c r="D3767" s="14">
        <v>42359</v>
      </c>
      <c r="E3767" s="10">
        <v>98.363</v>
      </c>
    </row>
    <row r="3768" spans="1:5" x14ac:dyDescent="0.25">
      <c r="A3768" s="14">
        <v>37971</v>
      </c>
      <c r="B3768" s="10">
        <v>15.93</v>
      </c>
      <c r="D3768" s="14">
        <v>42360</v>
      </c>
      <c r="E3768" s="10">
        <v>98.234999999999999</v>
      </c>
    </row>
    <row r="3769" spans="1:5" x14ac:dyDescent="0.25">
      <c r="A3769" s="14">
        <v>37970</v>
      </c>
      <c r="B3769" s="10">
        <v>17.23</v>
      </c>
      <c r="D3769" s="14">
        <v>42361</v>
      </c>
      <c r="E3769" s="10">
        <v>98.340999999999994</v>
      </c>
    </row>
    <row r="3770" spans="1:5" x14ac:dyDescent="0.25">
      <c r="A3770" s="14">
        <v>37967</v>
      </c>
      <c r="B3770" s="10">
        <v>16.41</v>
      </c>
      <c r="D3770" s="14">
        <v>42362</v>
      </c>
      <c r="E3770" s="10">
        <v>97.983999999999995</v>
      </c>
    </row>
    <row r="3771" spans="1:5" x14ac:dyDescent="0.25">
      <c r="A3771" s="14">
        <v>37966</v>
      </c>
      <c r="B3771" s="10">
        <v>16.73</v>
      </c>
      <c r="D3771" s="14">
        <v>42363</v>
      </c>
      <c r="E3771" s="10">
        <v>97.846999999999994</v>
      </c>
    </row>
    <row r="3772" spans="1:5" x14ac:dyDescent="0.25">
      <c r="A3772" s="14">
        <v>37965</v>
      </c>
      <c r="B3772" s="10">
        <v>17.87</v>
      </c>
      <c r="D3772" s="14">
        <v>42366</v>
      </c>
      <c r="E3772" s="10">
        <v>97.918999999999997</v>
      </c>
    </row>
    <row r="3773" spans="1:5" x14ac:dyDescent="0.25">
      <c r="A3773" s="14">
        <v>37964</v>
      </c>
      <c r="B3773" s="10">
        <v>17.63</v>
      </c>
      <c r="D3773" s="14">
        <v>42367</v>
      </c>
      <c r="E3773" s="10">
        <v>98.100999999999999</v>
      </c>
    </row>
    <row r="3774" spans="1:5" x14ac:dyDescent="0.25">
      <c r="A3774" s="14">
        <v>37963</v>
      </c>
      <c r="B3774" s="10">
        <v>16.54</v>
      </c>
      <c r="D3774" s="14">
        <v>42368</v>
      </c>
      <c r="E3774" s="10">
        <v>98.266000000000005</v>
      </c>
    </row>
    <row r="3775" spans="1:5" x14ac:dyDescent="0.25">
      <c r="A3775" s="14">
        <v>37960</v>
      </c>
      <c r="B3775" s="10">
        <v>17.09</v>
      </c>
      <c r="D3775" s="14">
        <v>42369</v>
      </c>
      <c r="E3775" s="10">
        <v>98.631</v>
      </c>
    </row>
    <row r="3776" spans="1:5" x14ac:dyDescent="0.25">
      <c r="A3776" s="14">
        <v>37959</v>
      </c>
      <c r="B3776" s="10">
        <v>16.3</v>
      </c>
      <c r="D3776" s="14">
        <v>42370</v>
      </c>
      <c r="E3776" s="10">
        <v>98.683000000000007</v>
      </c>
    </row>
    <row r="3777" spans="1:5" x14ac:dyDescent="0.25">
      <c r="A3777" s="14">
        <v>37958</v>
      </c>
      <c r="B3777" s="10">
        <v>16.63</v>
      </c>
      <c r="D3777" s="14">
        <v>42373</v>
      </c>
      <c r="E3777" s="10">
        <v>98.869</v>
      </c>
    </row>
    <row r="3778" spans="1:5" x14ac:dyDescent="0.25">
      <c r="A3778" s="14">
        <v>37957</v>
      </c>
      <c r="B3778" s="10">
        <v>16.27</v>
      </c>
      <c r="D3778" s="14">
        <v>42374</v>
      </c>
      <c r="E3778" s="10">
        <v>99.403999999999996</v>
      </c>
    </row>
    <row r="3779" spans="1:5" x14ac:dyDescent="0.25">
      <c r="A3779" s="14">
        <v>37956</v>
      </c>
      <c r="B3779" s="10">
        <v>16.77</v>
      </c>
      <c r="D3779" s="14">
        <v>42375</v>
      </c>
      <c r="E3779" s="10">
        <v>99.180999999999997</v>
      </c>
    </row>
    <row r="3780" spans="1:5" x14ac:dyDescent="0.25">
      <c r="A3780" s="14">
        <v>37953</v>
      </c>
      <c r="B3780" s="10">
        <v>16.32</v>
      </c>
      <c r="D3780" s="14">
        <v>42376</v>
      </c>
      <c r="E3780" s="10">
        <v>98.218999999999994</v>
      </c>
    </row>
    <row r="3781" spans="1:5" x14ac:dyDescent="0.25">
      <c r="A3781" s="14">
        <v>37951</v>
      </c>
      <c r="B3781" s="10">
        <v>16.23</v>
      </c>
      <c r="D3781" s="14">
        <v>42377</v>
      </c>
      <c r="E3781" s="10">
        <v>98.54</v>
      </c>
    </row>
    <row r="3782" spans="1:5" x14ac:dyDescent="0.25">
      <c r="A3782" s="14">
        <v>37950</v>
      </c>
      <c r="B3782" s="10">
        <v>16.71</v>
      </c>
      <c r="D3782" s="14">
        <v>42380</v>
      </c>
      <c r="E3782" s="10">
        <v>98.724999999999994</v>
      </c>
    </row>
    <row r="3783" spans="1:5" x14ac:dyDescent="0.25">
      <c r="A3783" s="14">
        <v>37949</v>
      </c>
      <c r="B3783" s="10">
        <v>17.440000000000001</v>
      </c>
      <c r="D3783" s="14">
        <v>42381</v>
      </c>
      <c r="E3783" s="10">
        <v>98.974000000000004</v>
      </c>
    </row>
    <row r="3784" spans="1:5" x14ac:dyDescent="0.25">
      <c r="A3784" s="14">
        <v>37946</v>
      </c>
      <c r="B3784" s="10">
        <v>18.98</v>
      </c>
      <c r="D3784" s="14">
        <v>42382</v>
      </c>
      <c r="E3784" s="10">
        <v>98.933000000000007</v>
      </c>
    </row>
    <row r="3785" spans="1:5" x14ac:dyDescent="0.25">
      <c r="A3785" s="14">
        <v>37945</v>
      </c>
      <c r="B3785" s="10">
        <v>19.48</v>
      </c>
      <c r="D3785" s="14">
        <v>42383</v>
      </c>
      <c r="E3785" s="10">
        <v>99.088999999999999</v>
      </c>
    </row>
    <row r="3786" spans="1:5" x14ac:dyDescent="0.25">
      <c r="A3786" s="14">
        <v>37944</v>
      </c>
      <c r="B3786" s="10">
        <v>18.8</v>
      </c>
      <c r="D3786" s="14">
        <v>42384</v>
      </c>
      <c r="E3786" s="10">
        <v>98.956000000000003</v>
      </c>
    </row>
    <row r="3787" spans="1:5" x14ac:dyDescent="0.25">
      <c r="A3787" s="14">
        <v>37943</v>
      </c>
      <c r="B3787" s="10">
        <v>19.11</v>
      </c>
      <c r="D3787" s="14">
        <v>42387</v>
      </c>
      <c r="E3787" s="10">
        <v>98.956000000000003</v>
      </c>
    </row>
    <row r="3788" spans="1:5" x14ac:dyDescent="0.25">
      <c r="A3788" s="14">
        <v>37942</v>
      </c>
      <c r="B3788" s="10">
        <v>18.600000000000001</v>
      </c>
      <c r="D3788" s="14">
        <v>42388</v>
      </c>
      <c r="E3788" s="10">
        <v>98.991</v>
      </c>
    </row>
    <row r="3789" spans="1:5" x14ac:dyDescent="0.25">
      <c r="A3789" s="14">
        <v>37939</v>
      </c>
      <c r="B3789" s="10">
        <v>16.940000000000001</v>
      </c>
      <c r="D3789" s="14">
        <v>42389</v>
      </c>
      <c r="E3789" s="10">
        <v>99.090999999999994</v>
      </c>
    </row>
    <row r="3790" spans="1:5" x14ac:dyDescent="0.25">
      <c r="A3790" s="14">
        <v>37938</v>
      </c>
      <c r="B3790" s="10">
        <v>16.47</v>
      </c>
      <c r="D3790" s="14">
        <v>42390</v>
      </c>
      <c r="E3790" s="10">
        <v>99.055999999999997</v>
      </c>
    </row>
    <row r="3791" spans="1:5" x14ac:dyDescent="0.25">
      <c r="A3791" s="14">
        <v>37937</v>
      </c>
      <c r="B3791" s="10">
        <v>16.75</v>
      </c>
      <c r="D3791" s="14">
        <v>42391</v>
      </c>
      <c r="E3791" s="10">
        <v>99.573999999999998</v>
      </c>
    </row>
    <row r="3792" spans="1:5" x14ac:dyDescent="0.25">
      <c r="A3792" s="14">
        <v>37935</v>
      </c>
      <c r="B3792" s="10">
        <v>17.62</v>
      </c>
      <c r="D3792" s="14">
        <v>42394</v>
      </c>
      <c r="E3792" s="10">
        <v>99.36</v>
      </c>
    </row>
    <row r="3793" spans="1:5" x14ac:dyDescent="0.25">
      <c r="A3793" s="14">
        <v>37932</v>
      </c>
      <c r="B3793" s="10">
        <v>16.93</v>
      </c>
      <c r="D3793" s="14">
        <v>42395</v>
      </c>
      <c r="E3793" s="10">
        <v>99.087000000000003</v>
      </c>
    </row>
    <row r="3794" spans="1:5" x14ac:dyDescent="0.25">
      <c r="A3794" s="14">
        <v>37931</v>
      </c>
      <c r="B3794" s="10">
        <v>16.739999999999998</v>
      </c>
      <c r="D3794" s="14">
        <v>42396</v>
      </c>
      <c r="E3794" s="10">
        <v>98.902000000000001</v>
      </c>
    </row>
    <row r="3795" spans="1:5" x14ac:dyDescent="0.25">
      <c r="A3795" s="14">
        <v>37930</v>
      </c>
      <c r="B3795" s="10">
        <v>16.86</v>
      </c>
      <c r="D3795" s="14">
        <v>42397</v>
      </c>
      <c r="E3795" s="10">
        <v>98.51</v>
      </c>
    </row>
    <row r="3796" spans="1:5" x14ac:dyDescent="0.25">
      <c r="A3796" s="14">
        <v>37929</v>
      </c>
      <c r="B3796" s="10">
        <v>16.55</v>
      </c>
      <c r="D3796" s="14">
        <v>42398</v>
      </c>
      <c r="E3796" s="10">
        <v>99.605999999999995</v>
      </c>
    </row>
    <row r="3797" spans="1:5" x14ac:dyDescent="0.25">
      <c r="A3797" s="14">
        <v>37928</v>
      </c>
      <c r="B3797" s="10">
        <v>16.55</v>
      </c>
      <c r="D3797" s="14">
        <v>42401</v>
      </c>
      <c r="E3797" s="10">
        <v>99.009</v>
      </c>
    </row>
    <row r="3798" spans="1:5" x14ac:dyDescent="0.25">
      <c r="A3798" s="14">
        <v>37925</v>
      </c>
      <c r="B3798" s="10">
        <v>16.100000000000001</v>
      </c>
      <c r="D3798" s="14">
        <v>42402</v>
      </c>
      <c r="E3798" s="10">
        <v>98.872</v>
      </c>
    </row>
    <row r="3799" spans="1:5" x14ac:dyDescent="0.25">
      <c r="A3799" s="14">
        <v>37924</v>
      </c>
      <c r="B3799" s="10">
        <v>16.329999999999998</v>
      </c>
      <c r="D3799" s="14">
        <v>42403</v>
      </c>
      <c r="E3799" s="10">
        <v>97.287999999999997</v>
      </c>
    </row>
    <row r="3800" spans="1:5" x14ac:dyDescent="0.25">
      <c r="A3800" s="14">
        <v>37923</v>
      </c>
      <c r="B3800" s="10">
        <v>16.43</v>
      </c>
      <c r="D3800" s="14">
        <v>42404</v>
      </c>
      <c r="E3800" s="10">
        <v>96.474000000000004</v>
      </c>
    </row>
    <row r="3801" spans="1:5" x14ac:dyDescent="0.25">
      <c r="A3801" s="14">
        <v>37922</v>
      </c>
      <c r="B3801" s="10">
        <v>16.82</v>
      </c>
      <c r="D3801" s="14">
        <v>42405</v>
      </c>
      <c r="E3801" s="10">
        <v>97.031000000000006</v>
      </c>
    </row>
    <row r="3802" spans="1:5" x14ac:dyDescent="0.25">
      <c r="A3802" s="14">
        <v>37921</v>
      </c>
      <c r="B3802" s="10">
        <v>18.05</v>
      </c>
      <c r="D3802" s="14">
        <v>42408</v>
      </c>
      <c r="E3802" s="10">
        <v>96.57</v>
      </c>
    </row>
    <row r="3803" spans="1:5" x14ac:dyDescent="0.25">
      <c r="A3803" s="14">
        <v>37918</v>
      </c>
      <c r="B3803" s="10">
        <v>17.71</v>
      </c>
      <c r="D3803" s="14">
        <v>42409</v>
      </c>
      <c r="E3803" s="10">
        <v>96.070999999999998</v>
      </c>
    </row>
    <row r="3804" spans="1:5" x14ac:dyDescent="0.25">
      <c r="A3804" s="14">
        <v>37917</v>
      </c>
      <c r="B3804" s="10">
        <v>17.68</v>
      </c>
      <c r="D3804" s="14">
        <v>42410</v>
      </c>
      <c r="E3804" s="10">
        <v>95.888000000000005</v>
      </c>
    </row>
    <row r="3805" spans="1:5" x14ac:dyDescent="0.25">
      <c r="A3805" s="14">
        <v>37916</v>
      </c>
      <c r="B3805" s="10">
        <v>17.670000000000002</v>
      </c>
      <c r="D3805" s="14">
        <v>42411</v>
      </c>
      <c r="E3805" s="10">
        <v>95.561999999999998</v>
      </c>
    </row>
    <row r="3806" spans="1:5" x14ac:dyDescent="0.25">
      <c r="A3806" s="14">
        <v>37915</v>
      </c>
      <c r="B3806" s="10">
        <v>16.55</v>
      </c>
      <c r="D3806" s="14">
        <v>42412</v>
      </c>
      <c r="E3806" s="10">
        <v>95.94</v>
      </c>
    </row>
    <row r="3807" spans="1:5" x14ac:dyDescent="0.25">
      <c r="A3807" s="14">
        <v>37914</v>
      </c>
      <c r="B3807" s="10">
        <v>17.04</v>
      </c>
      <c r="D3807" s="14">
        <v>42415</v>
      </c>
      <c r="E3807" s="10">
        <v>95.94</v>
      </c>
    </row>
    <row r="3808" spans="1:5" x14ac:dyDescent="0.25">
      <c r="A3808" s="14">
        <v>37911</v>
      </c>
      <c r="B3808" s="10">
        <v>17.62</v>
      </c>
      <c r="D3808" s="14">
        <v>42416</v>
      </c>
      <c r="E3808" s="10">
        <v>96.867999999999995</v>
      </c>
    </row>
    <row r="3809" spans="1:5" x14ac:dyDescent="0.25">
      <c r="A3809" s="14">
        <v>37910</v>
      </c>
      <c r="B3809" s="10">
        <v>17.190000000000001</v>
      </c>
      <c r="D3809" s="14">
        <v>42417</v>
      </c>
      <c r="E3809" s="10">
        <v>96.786000000000001</v>
      </c>
    </row>
    <row r="3810" spans="1:5" x14ac:dyDescent="0.25">
      <c r="A3810" s="14">
        <v>37909</v>
      </c>
      <c r="B3810" s="10">
        <v>17.690000000000001</v>
      </c>
      <c r="D3810" s="14">
        <v>42418</v>
      </c>
      <c r="E3810" s="10">
        <v>96.950999999999993</v>
      </c>
    </row>
    <row r="3811" spans="1:5" x14ac:dyDescent="0.25">
      <c r="A3811" s="14">
        <v>37908</v>
      </c>
      <c r="B3811" s="10">
        <v>17.37</v>
      </c>
      <c r="D3811" s="14">
        <v>42419</v>
      </c>
      <c r="E3811" s="10">
        <v>96.6</v>
      </c>
    </row>
    <row r="3812" spans="1:5" x14ac:dyDescent="0.25">
      <c r="A3812" s="14">
        <v>37904</v>
      </c>
      <c r="B3812" s="10">
        <v>18.45</v>
      </c>
      <c r="D3812" s="14">
        <v>42422</v>
      </c>
      <c r="E3812" s="10">
        <v>97.379000000000005</v>
      </c>
    </row>
    <row r="3813" spans="1:5" x14ac:dyDescent="0.25">
      <c r="A3813" s="14">
        <v>37903</v>
      </c>
      <c r="B3813" s="10">
        <v>18.82</v>
      </c>
      <c r="D3813" s="14">
        <v>42423</v>
      </c>
      <c r="E3813" s="10">
        <v>97.480999999999995</v>
      </c>
    </row>
    <row r="3814" spans="1:5" x14ac:dyDescent="0.25">
      <c r="A3814" s="14">
        <v>37902</v>
      </c>
      <c r="B3814" s="10">
        <v>19.18</v>
      </c>
      <c r="D3814" s="14">
        <v>42424</v>
      </c>
      <c r="E3814" s="10">
        <v>97.457999999999998</v>
      </c>
    </row>
    <row r="3815" spans="1:5" x14ac:dyDescent="0.25">
      <c r="A3815" s="14">
        <v>37901</v>
      </c>
      <c r="B3815" s="10">
        <v>19.41</v>
      </c>
      <c r="D3815" s="14">
        <v>42425</v>
      </c>
      <c r="E3815" s="10">
        <v>97.287000000000006</v>
      </c>
    </row>
    <row r="3816" spans="1:5" x14ac:dyDescent="0.25">
      <c r="A3816" s="14">
        <v>37900</v>
      </c>
      <c r="B3816" s="10">
        <v>19.510000000000002</v>
      </c>
      <c r="D3816" s="14">
        <v>42426</v>
      </c>
      <c r="E3816" s="10">
        <v>98.147999999999996</v>
      </c>
    </row>
    <row r="3817" spans="1:5" x14ac:dyDescent="0.25">
      <c r="A3817" s="14">
        <v>37897</v>
      </c>
      <c r="B3817" s="10">
        <v>19.5</v>
      </c>
      <c r="D3817" s="14">
        <v>42429</v>
      </c>
      <c r="E3817" s="10">
        <v>98.210999999999999</v>
      </c>
    </row>
    <row r="3818" spans="1:5" x14ac:dyDescent="0.25">
      <c r="A3818" s="14">
        <v>37896</v>
      </c>
      <c r="B3818" s="10">
        <v>20.8</v>
      </c>
      <c r="D3818" s="14">
        <v>42430</v>
      </c>
      <c r="E3818" s="10">
        <v>98.352000000000004</v>
      </c>
    </row>
    <row r="3819" spans="1:5" x14ac:dyDescent="0.25">
      <c r="A3819" s="14">
        <v>37895</v>
      </c>
      <c r="B3819" s="10">
        <v>21.07</v>
      </c>
      <c r="D3819" s="14">
        <v>42431</v>
      </c>
      <c r="E3819" s="10">
        <v>98.213999999999999</v>
      </c>
    </row>
    <row r="3820" spans="1:5" x14ac:dyDescent="0.25">
      <c r="A3820" s="14">
        <v>37894</v>
      </c>
      <c r="B3820" s="10">
        <v>22.72</v>
      </c>
      <c r="D3820" s="14">
        <v>42432</v>
      </c>
      <c r="E3820" s="10">
        <v>97.591999999999999</v>
      </c>
    </row>
    <row r="3821" spans="1:5" x14ac:dyDescent="0.25">
      <c r="A3821" s="14">
        <v>37893</v>
      </c>
      <c r="B3821" s="10">
        <v>21.67</v>
      </c>
      <c r="D3821" s="14">
        <v>42433</v>
      </c>
      <c r="E3821" s="10">
        <v>97.34</v>
      </c>
    </row>
    <row r="3822" spans="1:5" x14ac:dyDescent="0.25">
      <c r="A3822" s="14">
        <v>37890</v>
      </c>
      <c r="B3822" s="10">
        <v>22.23</v>
      </c>
      <c r="D3822" s="14">
        <v>42436</v>
      </c>
      <c r="E3822" s="10">
        <v>97.070999999999998</v>
      </c>
    </row>
    <row r="3823" spans="1:5" x14ac:dyDescent="0.25">
      <c r="A3823" s="14">
        <v>37889</v>
      </c>
      <c r="B3823" s="10">
        <v>22.26</v>
      </c>
      <c r="D3823" s="14">
        <v>42437</v>
      </c>
      <c r="E3823" s="10">
        <v>97.209000000000003</v>
      </c>
    </row>
    <row r="3824" spans="1:5" x14ac:dyDescent="0.25">
      <c r="A3824" s="14">
        <v>37888</v>
      </c>
      <c r="B3824" s="10">
        <v>21.22</v>
      </c>
      <c r="D3824" s="14">
        <v>42438</v>
      </c>
      <c r="E3824" s="10">
        <v>97.173000000000002</v>
      </c>
    </row>
    <row r="3825" spans="1:5" x14ac:dyDescent="0.25">
      <c r="A3825" s="14">
        <v>37887</v>
      </c>
      <c r="B3825" s="10">
        <v>19.47</v>
      </c>
      <c r="D3825" s="14">
        <v>42439</v>
      </c>
      <c r="E3825" s="10">
        <v>96.066000000000003</v>
      </c>
    </row>
    <row r="3826" spans="1:5" x14ac:dyDescent="0.25">
      <c r="A3826" s="14">
        <v>37886</v>
      </c>
      <c r="B3826" s="10">
        <v>19.649999999999999</v>
      </c>
      <c r="D3826" s="14">
        <v>42440</v>
      </c>
      <c r="E3826" s="10">
        <v>96.171999999999997</v>
      </c>
    </row>
    <row r="3827" spans="1:5" x14ac:dyDescent="0.25">
      <c r="A3827" s="14">
        <v>37883</v>
      </c>
      <c r="B3827" s="10">
        <v>17.54</v>
      </c>
      <c r="D3827" s="14">
        <v>42443</v>
      </c>
      <c r="E3827" s="10">
        <v>96.623999999999995</v>
      </c>
    </row>
    <row r="3828" spans="1:5" x14ac:dyDescent="0.25">
      <c r="A3828" s="14">
        <v>37882</v>
      </c>
      <c r="B3828" s="10">
        <v>17.57</v>
      </c>
      <c r="D3828" s="14">
        <v>42444</v>
      </c>
      <c r="E3828" s="10">
        <v>96.632999999999996</v>
      </c>
    </row>
    <row r="3829" spans="1:5" x14ac:dyDescent="0.25">
      <c r="A3829" s="14">
        <v>37881</v>
      </c>
      <c r="B3829" s="10">
        <v>18.149999999999999</v>
      </c>
      <c r="D3829" s="14">
        <v>42445</v>
      </c>
      <c r="E3829" s="10">
        <v>95.89</v>
      </c>
    </row>
    <row r="3830" spans="1:5" x14ac:dyDescent="0.25">
      <c r="A3830" s="14">
        <v>37880</v>
      </c>
      <c r="B3830" s="10">
        <v>18.03</v>
      </c>
      <c r="D3830" s="14">
        <v>42446</v>
      </c>
      <c r="E3830" s="10">
        <v>94.76</v>
      </c>
    </row>
    <row r="3831" spans="1:5" x14ac:dyDescent="0.25">
      <c r="A3831" s="14">
        <v>37879</v>
      </c>
      <c r="B3831" s="10">
        <v>19.28</v>
      </c>
      <c r="D3831" s="14">
        <v>42447</v>
      </c>
      <c r="E3831" s="10">
        <v>95.085999999999999</v>
      </c>
    </row>
    <row r="3832" spans="1:5" x14ac:dyDescent="0.25">
      <c r="A3832" s="14">
        <v>37876</v>
      </c>
      <c r="B3832" s="10">
        <v>18.68</v>
      </c>
      <c r="D3832" s="14">
        <v>42450</v>
      </c>
      <c r="E3832" s="10">
        <v>95.287999999999997</v>
      </c>
    </row>
    <row r="3833" spans="1:5" x14ac:dyDescent="0.25">
      <c r="A3833" s="14">
        <v>37875</v>
      </c>
      <c r="B3833" s="10">
        <v>19.25</v>
      </c>
      <c r="D3833" s="14">
        <v>42451</v>
      </c>
      <c r="E3833" s="10">
        <v>95.647999999999996</v>
      </c>
    </row>
    <row r="3834" spans="1:5" x14ac:dyDescent="0.25">
      <c r="A3834" s="14">
        <v>37874</v>
      </c>
      <c r="B3834" s="10">
        <v>20.010000000000002</v>
      </c>
      <c r="D3834" s="14">
        <v>42452</v>
      </c>
      <c r="E3834" s="10">
        <v>96.046000000000006</v>
      </c>
    </row>
    <row r="3835" spans="1:5" x14ac:dyDescent="0.25">
      <c r="A3835" s="14">
        <v>37873</v>
      </c>
      <c r="B3835" s="10">
        <v>18.850000000000001</v>
      </c>
      <c r="D3835" s="14">
        <v>42453</v>
      </c>
      <c r="E3835" s="10">
        <v>96.141999999999996</v>
      </c>
    </row>
    <row r="3836" spans="1:5" x14ac:dyDescent="0.25">
      <c r="A3836" s="14">
        <v>37872</v>
      </c>
      <c r="B3836" s="10">
        <v>18.260000000000002</v>
      </c>
      <c r="D3836" s="14">
        <v>42454</v>
      </c>
      <c r="E3836" s="10">
        <v>96.272999999999996</v>
      </c>
    </row>
    <row r="3837" spans="1:5" x14ac:dyDescent="0.25">
      <c r="A3837" s="14">
        <v>37869</v>
      </c>
      <c r="B3837" s="10">
        <v>18.170000000000002</v>
      </c>
      <c r="D3837" s="14">
        <v>42457</v>
      </c>
      <c r="E3837" s="10">
        <v>95.942999999999998</v>
      </c>
    </row>
    <row r="3838" spans="1:5" x14ac:dyDescent="0.25">
      <c r="A3838" s="14">
        <v>37868</v>
      </c>
      <c r="B3838" s="10">
        <v>18.71</v>
      </c>
      <c r="D3838" s="14">
        <v>42458</v>
      </c>
      <c r="E3838" s="10">
        <v>95.16</v>
      </c>
    </row>
    <row r="3839" spans="1:5" x14ac:dyDescent="0.25">
      <c r="A3839" s="14">
        <v>37867</v>
      </c>
      <c r="B3839" s="10">
        <v>19.440000000000001</v>
      </c>
      <c r="D3839" s="14">
        <v>42459</v>
      </c>
      <c r="E3839" s="10">
        <v>94.840999999999994</v>
      </c>
    </row>
    <row r="3840" spans="1:5" x14ac:dyDescent="0.25">
      <c r="A3840" s="14">
        <v>37866</v>
      </c>
      <c r="B3840" s="10">
        <v>19.02</v>
      </c>
      <c r="D3840" s="14">
        <v>42460</v>
      </c>
      <c r="E3840" s="10">
        <v>94.585999999999999</v>
      </c>
    </row>
    <row r="3841" spans="1:5" x14ac:dyDescent="0.25">
      <c r="A3841" s="14">
        <v>37862</v>
      </c>
      <c r="B3841" s="10">
        <v>18.63</v>
      </c>
      <c r="D3841" s="14">
        <v>42461</v>
      </c>
      <c r="E3841" s="10">
        <v>94.619</v>
      </c>
    </row>
    <row r="3842" spans="1:5" x14ac:dyDescent="0.25">
      <c r="A3842" s="14">
        <v>37861</v>
      </c>
      <c r="B3842" s="10">
        <v>18.48</v>
      </c>
      <c r="D3842" s="14">
        <v>42464</v>
      </c>
      <c r="E3842" s="10">
        <v>94.51</v>
      </c>
    </row>
    <row r="3843" spans="1:5" x14ac:dyDescent="0.25">
      <c r="A3843" s="14">
        <v>37860</v>
      </c>
      <c r="B3843" s="10">
        <v>19.13</v>
      </c>
      <c r="D3843" s="14">
        <v>42465</v>
      </c>
      <c r="E3843" s="10">
        <v>94.631</v>
      </c>
    </row>
    <row r="3844" spans="1:5" x14ac:dyDescent="0.25">
      <c r="A3844" s="14">
        <v>37859</v>
      </c>
      <c r="B3844" s="10">
        <v>19.489999999999998</v>
      </c>
      <c r="D3844" s="14">
        <v>42466</v>
      </c>
      <c r="E3844" s="10">
        <v>94.43</v>
      </c>
    </row>
    <row r="3845" spans="1:5" x14ac:dyDescent="0.25">
      <c r="A3845" s="14">
        <v>37858</v>
      </c>
      <c r="B3845" s="10">
        <v>19.53</v>
      </c>
      <c r="D3845" s="14">
        <v>42467</v>
      </c>
      <c r="E3845" s="10">
        <v>94.481999999999999</v>
      </c>
    </row>
    <row r="3846" spans="1:5" x14ac:dyDescent="0.25">
      <c r="A3846" s="14">
        <v>37855</v>
      </c>
      <c r="B3846" s="10">
        <v>18.55</v>
      </c>
      <c r="D3846" s="14">
        <v>42468</v>
      </c>
      <c r="E3846" s="10">
        <v>94.234999999999999</v>
      </c>
    </row>
    <row r="3847" spans="1:5" x14ac:dyDescent="0.25">
      <c r="A3847" s="14">
        <v>37854</v>
      </c>
      <c r="B3847" s="10">
        <v>17.84</v>
      </c>
      <c r="D3847" s="14">
        <v>42471</v>
      </c>
      <c r="E3847" s="10">
        <v>93.95</v>
      </c>
    </row>
    <row r="3848" spans="1:5" x14ac:dyDescent="0.25">
      <c r="A3848" s="14">
        <v>37853</v>
      </c>
      <c r="B3848" s="10">
        <v>17.82</v>
      </c>
      <c r="D3848" s="14">
        <v>42472</v>
      </c>
      <c r="E3848" s="10">
        <v>93.959000000000003</v>
      </c>
    </row>
    <row r="3849" spans="1:5" x14ac:dyDescent="0.25">
      <c r="A3849" s="14">
        <v>37852</v>
      </c>
      <c r="B3849" s="10">
        <v>17.86</v>
      </c>
      <c r="D3849" s="14">
        <v>42473</v>
      </c>
      <c r="E3849" s="10">
        <v>94.744</v>
      </c>
    </row>
    <row r="3850" spans="1:5" x14ac:dyDescent="0.25">
      <c r="A3850" s="14">
        <v>37851</v>
      </c>
      <c r="B3850" s="10">
        <v>18.18</v>
      </c>
      <c r="D3850" s="14">
        <v>42474</v>
      </c>
      <c r="E3850" s="10">
        <v>94.902000000000001</v>
      </c>
    </row>
    <row r="3851" spans="1:5" x14ac:dyDescent="0.25">
      <c r="A3851" s="14">
        <v>37848</v>
      </c>
      <c r="B3851" s="10">
        <v>18.27</v>
      </c>
      <c r="D3851" s="14">
        <v>42475</v>
      </c>
      <c r="E3851" s="10">
        <v>94.695999999999998</v>
      </c>
    </row>
    <row r="3852" spans="1:5" x14ac:dyDescent="0.25">
      <c r="A3852" s="14">
        <v>37847</v>
      </c>
      <c r="B3852" s="10">
        <v>18.47</v>
      </c>
      <c r="D3852" s="14">
        <v>42478</v>
      </c>
      <c r="E3852" s="10">
        <v>94.49</v>
      </c>
    </row>
    <row r="3853" spans="1:5" x14ac:dyDescent="0.25">
      <c r="A3853" s="14">
        <v>37846</v>
      </c>
      <c r="B3853" s="10">
        <v>18.77</v>
      </c>
      <c r="D3853" s="14">
        <v>42479</v>
      </c>
      <c r="E3853" s="10">
        <v>93.975999999999999</v>
      </c>
    </row>
    <row r="3854" spans="1:5" x14ac:dyDescent="0.25">
      <c r="A3854" s="14">
        <v>37845</v>
      </c>
      <c r="B3854" s="10">
        <v>17.940000000000001</v>
      </c>
      <c r="D3854" s="14">
        <v>42480</v>
      </c>
      <c r="E3854" s="10">
        <v>94.492000000000004</v>
      </c>
    </row>
    <row r="3855" spans="1:5" x14ac:dyDescent="0.25">
      <c r="A3855" s="14">
        <v>37844</v>
      </c>
      <c r="B3855" s="10">
        <v>19.75</v>
      </c>
      <c r="D3855" s="14">
        <v>42481</v>
      </c>
      <c r="E3855" s="10">
        <v>94.599000000000004</v>
      </c>
    </row>
    <row r="3856" spans="1:5" x14ac:dyDescent="0.25">
      <c r="A3856" s="14">
        <v>37841</v>
      </c>
      <c r="B3856" s="10">
        <v>19.59</v>
      </c>
      <c r="D3856" s="14">
        <v>42482</v>
      </c>
      <c r="E3856" s="10">
        <v>95.116</v>
      </c>
    </row>
    <row r="3857" spans="1:5" x14ac:dyDescent="0.25">
      <c r="A3857" s="14">
        <v>37840</v>
      </c>
      <c r="B3857" s="10">
        <v>20.260000000000002</v>
      </c>
      <c r="D3857" s="14">
        <v>42485</v>
      </c>
      <c r="E3857" s="10">
        <v>94.841999999999999</v>
      </c>
    </row>
    <row r="3858" spans="1:5" x14ac:dyDescent="0.25">
      <c r="A3858" s="14">
        <v>37839</v>
      </c>
      <c r="B3858" s="10">
        <v>21.5</v>
      </c>
      <c r="D3858" s="14">
        <v>42486</v>
      </c>
      <c r="E3858" s="10">
        <v>94.572999999999993</v>
      </c>
    </row>
    <row r="3859" spans="1:5" x14ac:dyDescent="0.25">
      <c r="A3859" s="14">
        <v>37838</v>
      </c>
      <c r="B3859" s="10">
        <v>22.68</v>
      </c>
      <c r="D3859" s="14">
        <v>42487</v>
      </c>
      <c r="E3859" s="10">
        <v>94.387</v>
      </c>
    </row>
    <row r="3860" spans="1:5" x14ac:dyDescent="0.25">
      <c r="A3860" s="14">
        <v>37837</v>
      </c>
      <c r="B3860" s="10">
        <v>21.27</v>
      </c>
      <c r="D3860" s="14">
        <v>42488</v>
      </c>
      <c r="E3860" s="10">
        <v>93.760999999999996</v>
      </c>
    </row>
    <row r="3861" spans="1:5" x14ac:dyDescent="0.25">
      <c r="A3861" s="14">
        <v>37834</v>
      </c>
      <c r="B3861" s="10">
        <v>20.75</v>
      </c>
      <c r="D3861" s="14">
        <v>42489</v>
      </c>
      <c r="E3861" s="10">
        <v>93.081999999999994</v>
      </c>
    </row>
    <row r="3862" spans="1:5" x14ac:dyDescent="0.25">
      <c r="A3862" s="14">
        <v>37833</v>
      </c>
      <c r="B3862" s="10">
        <v>19.489999999999998</v>
      </c>
      <c r="D3862" s="14">
        <v>42492</v>
      </c>
      <c r="E3862" s="10">
        <v>92.626000000000005</v>
      </c>
    </row>
    <row r="3863" spans="1:5" x14ac:dyDescent="0.25">
      <c r="A3863" s="14">
        <v>37832</v>
      </c>
      <c r="B3863" s="10">
        <v>18.850000000000001</v>
      </c>
      <c r="D3863" s="14">
        <v>42493</v>
      </c>
      <c r="E3863" s="10">
        <v>92.944000000000003</v>
      </c>
    </row>
    <row r="3864" spans="1:5" x14ac:dyDescent="0.25">
      <c r="A3864" s="14">
        <v>37831</v>
      </c>
      <c r="B3864" s="10">
        <v>18.670000000000002</v>
      </c>
      <c r="D3864" s="14">
        <v>42494</v>
      </c>
      <c r="E3864" s="10">
        <v>93.179000000000002</v>
      </c>
    </row>
    <row r="3865" spans="1:5" x14ac:dyDescent="0.25">
      <c r="A3865" s="14">
        <v>37830</v>
      </c>
      <c r="B3865" s="10">
        <v>18.36</v>
      </c>
      <c r="D3865" s="14">
        <v>42495</v>
      </c>
      <c r="E3865" s="10">
        <v>93.78</v>
      </c>
    </row>
    <row r="3866" spans="1:5" x14ac:dyDescent="0.25">
      <c r="A3866" s="14">
        <v>37827</v>
      </c>
      <c r="B3866" s="10">
        <v>17.75</v>
      </c>
      <c r="D3866" s="14">
        <v>42496</v>
      </c>
      <c r="E3866" s="10">
        <v>93.888000000000005</v>
      </c>
    </row>
    <row r="3867" spans="1:5" x14ac:dyDescent="0.25">
      <c r="A3867" s="14">
        <v>37826</v>
      </c>
      <c r="B3867" s="10">
        <v>18.600000000000001</v>
      </c>
      <c r="D3867" s="14">
        <v>42499</v>
      </c>
      <c r="E3867" s="10">
        <v>94.128</v>
      </c>
    </row>
    <row r="3868" spans="1:5" x14ac:dyDescent="0.25">
      <c r="A3868" s="14">
        <v>37825</v>
      </c>
      <c r="B3868" s="10">
        <v>18.64</v>
      </c>
      <c r="D3868" s="14">
        <v>42500</v>
      </c>
      <c r="E3868" s="10">
        <v>94.29</v>
      </c>
    </row>
    <row r="3869" spans="1:5" x14ac:dyDescent="0.25">
      <c r="A3869" s="14">
        <v>37824</v>
      </c>
      <c r="B3869" s="10">
        <v>19.170000000000002</v>
      </c>
      <c r="D3869" s="14">
        <v>42501</v>
      </c>
      <c r="E3869" s="10">
        <v>93.822999999999993</v>
      </c>
    </row>
    <row r="3870" spans="1:5" x14ac:dyDescent="0.25">
      <c r="A3870" s="14">
        <v>37823</v>
      </c>
      <c r="B3870" s="10">
        <v>19.78</v>
      </c>
      <c r="D3870" s="14">
        <v>42502</v>
      </c>
      <c r="E3870" s="10">
        <v>94.15</v>
      </c>
    </row>
    <row r="3871" spans="1:5" x14ac:dyDescent="0.25">
      <c r="A3871" s="14">
        <v>37820</v>
      </c>
      <c r="B3871" s="10">
        <v>19.11</v>
      </c>
      <c r="D3871" s="14">
        <v>42503</v>
      </c>
      <c r="E3871" s="10">
        <v>94.608000000000004</v>
      </c>
    </row>
    <row r="3872" spans="1:5" x14ac:dyDescent="0.25">
      <c r="A3872" s="14">
        <v>37819</v>
      </c>
      <c r="B3872" s="10">
        <v>20.22</v>
      </c>
      <c r="D3872" s="14">
        <v>42506</v>
      </c>
      <c r="E3872" s="10">
        <v>94.572000000000003</v>
      </c>
    </row>
    <row r="3873" spans="1:5" x14ac:dyDescent="0.25">
      <c r="A3873" s="14">
        <v>37818</v>
      </c>
      <c r="B3873" s="10">
        <v>19.760000000000002</v>
      </c>
      <c r="D3873" s="14">
        <v>42507</v>
      </c>
      <c r="E3873" s="10">
        <v>94.548000000000002</v>
      </c>
    </row>
    <row r="3874" spans="1:5" x14ac:dyDescent="0.25">
      <c r="A3874" s="14">
        <v>37817</v>
      </c>
      <c r="B3874" s="10">
        <v>19.55</v>
      </c>
      <c r="D3874" s="14">
        <v>42508</v>
      </c>
      <c r="E3874" s="10">
        <v>95.08</v>
      </c>
    </row>
    <row r="3875" spans="1:5" x14ac:dyDescent="0.25">
      <c r="A3875" s="14">
        <v>37816</v>
      </c>
      <c r="B3875" s="10">
        <v>19.59</v>
      </c>
      <c r="D3875" s="14">
        <v>42509</v>
      </c>
      <c r="E3875" s="10">
        <v>95.287000000000006</v>
      </c>
    </row>
    <row r="3876" spans="1:5" x14ac:dyDescent="0.25">
      <c r="A3876" s="14">
        <v>37813</v>
      </c>
      <c r="B3876" s="10">
        <v>18.47</v>
      </c>
      <c r="D3876" s="14">
        <v>42510</v>
      </c>
      <c r="E3876" s="10">
        <v>95.334000000000003</v>
      </c>
    </row>
    <row r="3877" spans="1:5" x14ac:dyDescent="0.25">
      <c r="A3877" s="14">
        <v>37812</v>
      </c>
      <c r="B3877" s="10">
        <v>19.190000000000001</v>
      </c>
      <c r="D3877" s="14">
        <v>42513</v>
      </c>
      <c r="E3877" s="10">
        <v>95.230999999999995</v>
      </c>
    </row>
    <row r="3878" spans="1:5" x14ac:dyDescent="0.25">
      <c r="A3878" s="14">
        <v>37811</v>
      </c>
      <c r="B3878" s="10">
        <v>18.93</v>
      </c>
      <c r="D3878" s="14">
        <v>42514</v>
      </c>
      <c r="E3878" s="10">
        <v>95.570999999999998</v>
      </c>
    </row>
    <row r="3879" spans="1:5" x14ac:dyDescent="0.25">
      <c r="A3879" s="14">
        <v>37810</v>
      </c>
      <c r="B3879" s="10">
        <v>19.48</v>
      </c>
      <c r="D3879" s="14">
        <v>42515</v>
      </c>
      <c r="E3879" s="10">
        <v>95.353999999999999</v>
      </c>
    </row>
    <row r="3880" spans="1:5" x14ac:dyDescent="0.25">
      <c r="A3880" s="14">
        <v>37809</v>
      </c>
      <c r="B3880" s="10">
        <v>20.059999999999999</v>
      </c>
      <c r="D3880" s="14">
        <v>42516</v>
      </c>
      <c r="E3880" s="10">
        <v>95.168000000000006</v>
      </c>
    </row>
    <row r="3881" spans="1:5" x14ac:dyDescent="0.25">
      <c r="A3881" s="14">
        <v>37805</v>
      </c>
      <c r="B3881" s="10">
        <v>19.39</v>
      </c>
      <c r="D3881" s="14">
        <v>42517</v>
      </c>
      <c r="E3881" s="10">
        <v>95.521000000000001</v>
      </c>
    </row>
    <row r="3882" spans="1:5" x14ac:dyDescent="0.25">
      <c r="A3882" s="14">
        <v>37804</v>
      </c>
      <c r="B3882" s="10">
        <v>19.03</v>
      </c>
      <c r="D3882" s="14">
        <v>42520</v>
      </c>
      <c r="E3882" s="10">
        <v>95.521000000000001</v>
      </c>
    </row>
    <row r="3883" spans="1:5" x14ac:dyDescent="0.25">
      <c r="A3883" s="14">
        <v>37803</v>
      </c>
      <c r="B3883" s="10">
        <v>19.46</v>
      </c>
      <c r="D3883" s="14">
        <v>42521</v>
      </c>
      <c r="E3883" s="10">
        <v>95.891000000000005</v>
      </c>
    </row>
    <row r="3884" spans="1:5" x14ac:dyDescent="0.25">
      <c r="A3884" s="14">
        <v>37802</v>
      </c>
      <c r="B3884" s="10">
        <v>19.52</v>
      </c>
      <c r="D3884" s="14">
        <v>42522</v>
      </c>
      <c r="E3884" s="10">
        <v>95.454999999999998</v>
      </c>
    </row>
    <row r="3885" spans="1:5" x14ac:dyDescent="0.25">
      <c r="A3885" s="14">
        <v>37799</v>
      </c>
      <c r="B3885" s="10">
        <v>19.16</v>
      </c>
      <c r="D3885" s="14">
        <v>42523</v>
      </c>
      <c r="E3885" s="10">
        <v>95.563999999999993</v>
      </c>
    </row>
    <row r="3886" spans="1:5" x14ac:dyDescent="0.25">
      <c r="A3886" s="14">
        <v>37798</v>
      </c>
      <c r="B3886" s="10">
        <v>19.399999999999999</v>
      </c>
      <c r="D3886" s="14">
        <v>42524</v>
      </c>
      <c r="E3886" s="10">
        <v>94.028999999999996</v>
      </c>
    </row>
    <row r="3887" spans="1:5" x14ac:dyDescent="0.25">
      <c r="A3887" s="14">
        <v>37797</v>
      </c>
      <c r="B3887" s="10">
        <v>20.81</v>
      </c>
      <c r="D3887" s="14">
        <v>42527</v>
      </c>
      <c r="E3887" s="10">
        <v>93.902000000000001</v>
      </c>
    </row>
    <row r="3888" spans="1:5" x14ac:dyDescent="0.25">
      <c r="A3888" s="14">
        <v>37796</v>
      </c>
      <c r="B3888" s="10">
        <v>20.75</v>
      </c>
      <c r="D3888" s="14">
        <v>42528</v>
      </c>
      <c r="E3888" s="10">
        <v>93.828000000000003</v>
      </c>
    </row>
    <row r="3889" spans="1:5" x14ac:dyDescent="0.25">
      <c r="A3889" s="14">
        <v>37795</v>
      </c>
      <c r="B3889" s="10">
        <v>20.58</v>
      </c>
      <c r="D3889" s="14">
        <v>42529</v>
      </c>
      <c r="E3889" s="10">
        <v>93.59</v>
      </c>
    </row>
    <row r="3890" spans="1:5" x14ac:dyDescent="0.25">
      <c r="A3890" s="14">
        <v>37792</v>
      </c>
      <c r="B3890" s="10">
        <v>19.14</v>
      </c>
      <c r="D3890" s="14">
        <v>42530</v>
      </c>
      <c r="E3890" s="10">
        <v>93.953000000000003</v>
      </c>
    </row>
    <row r="3891" spans="1:5" x14ac:dyDescent="0.25">
      <c r="A3891" s="14">
        <v>37791</v>
      </c>
      <c r="B3891" s="10">
        <v>19.8</v>
      </c>
      <c r="D3891" s="14">
        <v>42531</v>
      </c>
      <c r="E3891" s="10">
        <v>94.570999999999998</v>
      </c>
    </row>
    <row r="3892" spans="1:5" x14ac:dyDescent="0.25">
      <c r="A3892" s="14">
        <v>37790</v>
      </c>
      <c r="B3892" s="10">
        <v>19.760000000000002</v>
      </c>
      <c r="D3892" s="14">
        <v>42534</v>
      </c>
      <c r="E3892" s="10">
        <v>94.361999999999995</v>
      </c>
    </row>
    <row r="3893" spans="1:5" x14ac:dyDescent="0.25">
      <c r="A3893" s="14">
        <v>37789</v>
      </c>
      <c r="B3893" s="10">
        <v>20.010000000000002</v>
      </c>
      <c r="D3893" s="14">
        <v>42535</v>
      </c>
      <c r="E3893" s="10">
        <v>94.927999999999997</v>
      </c>
    </row>
    <row r="3894" spans="1:5" x14ac:dyDescent="0.25">
      <c r="A3894" s="14">
        <v>37788</v>
      </c>
      <c r="B3894" s="10">
        <v>20.22</v>
      </c>
      <c r="D3894" s="14">
        <v>42536</v>
      </c>
      <c r="E3894" s="10">
        <v>94.61</v>
      </c>
    </row>
    <row r="3895" spans="1:5" x14ac:dyDescent="0.25">
      <c r="A3895" s="14">
        <v>37785</v>
      </c>
      <c r="B3895" s="10">
        <v>20.66</v>
      </c>
      <c r="D3895" s="14">
        <v>42537</v>
      </c>
      <c r="E3895" s="10">
        <v>94.569000000000003</v>
      </c>
    </row>
    <row r="3896" spans="1:5" x14ac:dyDescent="0.25">
      <c r="A3896" s="14">
        <v>37784</v>
      </c>
      <c r="B3896" s="10">
        <v>20.41</v>
      </c>
      <c r="D3896" s="14">
        <v>42538</v>
      </c>
      <c r="E3896" s="10">
        <v>94.206000000000003</v>
      </c>
    </row>
    <row r="3897" spans="1:5" x14ac:dyDescent="0.25">
      <c r="A3897" s="14">
        <v>37783</v>
      </c>
      <c r="B3897" s="10">
        <v>20.21</v>
      </c>
      <c r="D3897" s="14">
        <v>42541</v>
      </c>
      <c r="E3897" s="10">
        <v>93.611000000000004</v>
      </c>
    </row>
    <row r="3898" spans="1:5" x14ac:dyDescent="0.25">
      <c r="A3898" s="14">
        <v>37782</v>
      </c>
      <c r="B3898" s="10">
        <v>20.64</v>
      </c>
      <c r="D3898" s="14">
        <v>42542</v>
      </c>
      <c r="E3898" s="10">
        <v>94.016999999999996</v>
      </c>
    </row>
    <row r="3899" spans="1:5" x14ac:dyDescent="0.25">
      <c r="A3899" s="14">
        <v>37781</v>
      </c>
      <c r="B3899" s="10">
        <v>22.15</v>
      </c>
      <c r="D3899" s="14">
        <v>42543</v>
      </c>
      <c r="E3899" s="10">
        <v>93.715999999999994</v>
      </c>
    </row>
    <row r="3900" spans="1:5" x14ac:dyDescent="0.25">
      <c r="A3900" s="14">
        <v>37778</v>
      </c>
      <c r="B3900" s="10">
        <v>21.25</v>
      </c>
      <c r="D3900" s="14">
        <v>42544</v>
      </c>
      <c r="E3900" s="10">
        <v>93.528999999999996</v>
      </c>
    </row>
    <row r="3901" spans="1:5" x14ac:dyDescent="0.25">
      <c r="A3901" s="14">
        <v>37777</v>
      </c>
      <c r="B3901" s="10">
        <v>20.83</v>
      </c>
      <c r="D3901" s="14">
        <v>42545</v>
      </c>
      <c r="E3901" s="10">
        <v>95.447999999999993</v>
      </c>
    </row>
    <row r="3902" spans="1:5" x14ac:dyDescent="0.25">
      <c r="A3902" s="14">
        <v>37776</v>
      </c>
      <c r="B3902" s="10">
        <v>20.62</v>
      </c>
      <c r="D3902" s="14">
        <v>42548</v>
      </c>
      <c r="E3902" s="10">
        <v>96.543999999999997</v>
      </c>
    </row>
    <row r="3903" spans="1:5" x14ac:dyDescent="0.25">
      <c r="A3903" s="14">
        <v>37775</v>
      </c>
      <c r="B3903" s="10">
        <v>20.84</v>
      </c>
      <c r="D3903" s="14">
        <v>42549</v>
      </c>
      <c r="E3903" s="10">
        <v>96.245000000000005</v>
      </c>
    </row>
    <row r="3904" spans="1:5" x14ac:dyDescent="0.25">
      <c r="A3904" s="14">
        <v>37774</v>
      </c>
      <c r="B3904" s="10">
        <v>20.85</v>
      </c>
      <c r="D3904" s="14">
        <v>42550</v>
      </c>
      <c r="E3904" s="10">
        <v>95.769000000000005</v>
      </c>
    </row>
    <row r="3905" spans="1:5" x14ac:dyDescent="0.25">
      <c r="A3905" s="14">
        <v>37771</v>
      </c>
      <c r="B3905" s="10">
        <v>19.47</v>
      </c>
      <c r="D3905" s="14">
        <v>42551</v>
      </c>
      <c r="E3905" s="10">
        <v>96.143000000000001</v>
      </c>
    </row>
    <row r="3906" spans="1:5" x14ac:dyDescent="0.25">
      <c r="A3906" s="14">
        <v>37770</v>
      </c>
      <c r="B3906" s="10">
        <v>20.43</v>
      </c>
      <c r="D3906" s="14">
        <v>42552</v>
      </c>
      <c r="E3906" s="10">
        <v>95.649000000000001</v>
      </c>
    </row>
    <row r="3907" spans="1:5" x14ac:dyDescent="0.25">
      <c r="A3907" s="14">
        <v>37769</v>
      </c>
      <c r="B3907" s="10">
        <v>20.03</v>
      </c>
      <c r="D3907" s="14">
        <v>42555</v>
      </c>
      <c r="E3907" s="10">
        <v>95.649000000000001</v>
      </c>
    </row>
    <row r="3908" spans="1:5" x14ac:dyDescent="0.25">
      <c r="A3908" s="14">
        <v>37768</v>
      </c>
      <c r="B3908" s="10">
        <v>19.989999999999998</v>
      </c>
      <c r="D3908" s="14">
        <v>42556</v>
      </c>
      <c r="E3908" s="10">
        <v>96.165999999999997</v>
      </c>
    </row>
    <row r="3909" spans="1:5" x14ac:dyDescent="0.25">
      <c r="A3909" s="14">
        <v>37764</v>
      </c>
      <c r="B3909" s="10">
        <v>19.170000000000002</v>
      </c>
      <c r="D3909" s="14">
        <v>42557</v>
      </c>
      <c r="E3909" s="10">
        <v>96.052999999999997</v>
      </c>
    </row>
    <row r="3910" spans="1:5" x14ac:dyDescent="0.25">
      <c r="A3910" s="14">
        <v>37763</v>
      </c>
      <c r="B3910" s="10">
        <v>19.78</v>
      </c>
      <c r="D3910" s="14">
        <v>42558</v>
      </c>
      <c r="E3910" s="10">
        <v>96.328000000000003</v>
      </c>
    </row>
    <row r="3911" spans="1:5" x14ac:dyDescent="0.25">
      <c r="A3911" s="14">
        <v>37762</v>
      </c>
      <c r="B3911" s="10">
        <v>21.21</v>
      </c>
      <c r="D3911" s="14">
        <v>42559</v>
      </c>
      <c r="E3911" s="10">
        <v>96.302000000000007</v>
      </c>
    </row>
    <row r="3912" spans="1:5" x14ac:dyDescent="0.25">
      <c r="A3912" s="14">
        <v>37761</v>
      </c>
      <c r="B3912" s="10">
        <v>21.29</v>
      </c>
      <c r="D3912" s="14">
        <v>42562</v>
      </c>
      <c r="E3912" s="10">
        <v>96.570999999999998</v>
      </c>
    </row>
    <row r="3913" spans="1:5" x14ac:dyDescent="0.25">
      <c r="A3913" s="14">
        <v>37760</v>
      </c>
      <c r="B3913" s="10">
        <v>20.51</v>
      </c>
      <c r="D3913" s="14">
        <v>42563</v>
      </c>
      <c r="E3913" s="10">
        <v>96.441000000000003</v>
      </c>
    </row>
    <row r="3914" spans="1:5" x14ac:dyDescent="0.25">
      <c r="A3914" s="14">
        <v>37757</v>
      </c>
      <c r="B3914" s="10">
        <v>18.399999999999999</v>
      </c>
      <c r="D3914" s="14">
        <v>42564</v>
      </c>
      <c r="E3914" s="10">
        <v>96.215999999999994</v>
      </c>
    </row>
    <row r="3915" spans="1:5" x14ac:dyDescent="0.25">
      <c r="A3915" s="14">
        <v>37756</v>
      </c>
      <c r="B3915" s="10">
        <v>19.239999999999998</v>
      </c>
      <c r="D3915" s="14">
        <v>42565</v>
      </c>
      <c r="E3915" s="10">
        <v>96.076999999999998</v>
      </c>
    </row>
    <row r="3916" spans="1:5" x14ac:dyDescent="0.25">
      <c r="A3916" s="14">
        <v>37755</v>
      </c>
      <c r="B3916" s="10">
        <v>20</v>
      </c>
      <c r="D3916" s="14">
        <v>42566</v>
      </c>
      <c r="E3916" s="10">
        <v>96.58</v>
      </c>
    </row>
    <row r="3917" spans="1:5" x14ac:dyDescent="0.25">
      <c r="A3917" s="14">
        <v>37754</v>
      </c>
      <c r="B3917" s="10">
        <v>19.91</v>
      </c>
      <c r="D3917" s="14">
        <v>42569</v>
      </c>
      <c r="E3917" s="10">
        <v>96.561999999999998</v>
      </c>
    </row>
    <row r="3918" spans="1:5" x14ac:dyDescent="0.25">
      <c r="A3918" s="14">
        <v>37753</v>
      </c>
      <c r="B3918" s="10">
        <v>19.52</v>
      </c>
      <c r="D3918" s="14">
        <v>42570</v>
      </c>
      <c r="E3918" s="10">
        <v>97.063000000000002</v>
      </c>
    </row>
    <row r="3919" spans="1:5" x14ac:dyDescent="0.25">
      <c r="A3919" s="14">
        <v>37750</v>
      </c>
      <c r="B3919" s="10">
        <v>19.690000000000001</v>
      </c>
      <c r="D3919" s="14">
        <v>42571</v>
      </c>
      <c r="E3919" s="10">
        <v>97.200999999999993</v>
      </c>
    </row>
    <row r="3920" spans="1:5" x14ac:dyDescent="0.25">
      <c r="A3920" s="14">
        <v>37749</v>
      </c>
      <c r="B3920" s="10">
        <v>21.24</v>
      </c>
      <c r="D3920" s="14">
        <v>42572</v>
      </c>
      <c r="E3920" s="10">
        <v>97</v>
      </c>
    </row>
    <row r="3921" spans="1:5" x14ac:dyDescent="0.25">
      <c r="A3921" s="14">
        <v>37748</v>
      </c>
      <c r="B3921" s="10">
        <v>21</v>
      </c>
      <c r="D3921" s="14">
        <v>42573</v>
      </c>
      <c r="E3921" s="10">
        <v>97.466999999999999</v>
      </c>
    </row>
    <row r="3922" spans="1:5" x14ac:dyDescent="0.25">
      <c r="A3922" s="14">
        <v>37747</v>
      </c>
      <c r="B3922" s="10">
        <v>20.8</v>
      </c>
      <c r="D3922" s="14">
        <v>42576</v>
      </c>
      <c r="E3922" s="10">
        <v>97.286000000000001</v>
      </c>
    </row>
    <row r="3923" spans="1:5" x14ac:dyDescent="0.25">
      <c r="A3923" s="14">
        <v>37746</v>
      </c>
      <c r="B3923" s="10">
        <v>21.13</v>
      </c>
      <c r="D3923" s="14">
        <v>42577</v>
      </c>
      <c r="E3923" s="10">
        <v>97.156000000000006</v>
      </c>
    </row>
    <row r="3924" spans="1:5" x14ac:dyDescent="0.25">
      <c r="A3924" s="14">
        <v>37743</v>
      </c>
      <c r="B3924" s="10">
        <v>20.63</v>
      </c>
      <c r="D3924" s="14">
        <v>42578</v>
      </c>
      <c r="E3924" s="10">
        <v>97.052999999999997</v>
      </c>
    </row>
    <row r="3925" spans="1:5" x14ac:dyDescent="0.25">
      <c r="A3925" s="14">
        <v>37742</v>
      </c>
      <c r="B3925" s="10">
        <v>21.59</v>
      </c>
      <c r="D3925" s="14">
        <v>42579</v>
      </c>
      <c r="E3925" s="10">
        <v>96.739000000000004</v>
      </c>
    </row>
    <row r="3926" spans="1:5" x14ac:dyDescent="0.25">
      <c r="A3926" s="14">
        <v>37741</v>
      </c>
      <c r="B3926" s="10">
        <v>21.21</v>
      </c>
      <c r="D3926" s="14">
        <v>42580</v>
      </c>
      <c r="E3926" s="10">
        <v>95.53</v>
      </c>
    </row>
    <row r="3927" spans="1:5" x14ac:dyDescent="0.25">
      <c r="A3927" s="14">
        <v>37740</v>
      </c>
      <c r="B3927" s="10">
        <v>20.76</v>
      </c>
      <c r="D3927" s="14">
        <v>42583</v>
      </c>
      <c r="E3927" s="10">
        <v>95.712999999999994</v>
      </c>
    </row>
    <row r="3928" spans="1:5" x14ac:dyDescent="0.25">
      <c r="A3928" s="14">
        <v>37739</v>
      </c>
      <c r="B3928" s="10">
        <v>20.84</v>
      </c>
      <c r="D3928" s="14">
        <v>42584</v>
      </c>
      <c r="E3928" s="10">
        <v>95.063999999999993</v>
      </c>
    </row>
    <row r="3929" spans="1:5" x14ac:dyDescent="0.25">
      <c r="A3929" s="14">
        <v>37736</v>
      </c>
      <c r="B3929" s="10">
        <v>20.8</v>
      </c>
      <c r="D3929" s="14">
        <v>42585</v>
      </c>
      <c r="E3929" s="10">
        <v>95.563000000000002</v>
      </c>
    </row>
    <row r="3930" spans="1:5" x14ac:dyDescent="0.25">
      <c r="A3930" s="14">
        <v>37735</v>
      </c>
      <c r="B3930" s="10">
        <v>20.329999999999998</v>
      </c>
      <c r="D3930" s="14">
        <v>42586</v>
      </c>
      <c r="E3930" s="10">
        <v>95.757999999999996</v>
      </c>
    </row>
    <row r="3931" spans="1:5" x14ac:dyDescent="0.25">
      <c r="A3931" s="14">
        <v>37734</v>
      </c>
      <c r="B3931" s="10">
        <v>20.8</v>
      </c>
      <c r="D3931" s="14">
        <v>42587</v>
      </c>
      <c r="E3931" s="10">
        <v>96.194000000000003</v>
      </c>
    </row>
    <row r="3932" spans="1:5" x14ac:dyDescent="0.25">
      <c r="A3932" s="14">
        <v>37733</v>
      </c>
      <c r="B3932" s="10">
        <v>20.7</v>
      </c>
      <c r="D3932" s="14">
        <v>42590</v>
      </c>
      <c r="E3932" s="10">
        <v>96.400999999999996</v>
      </c>
    </row>
    <row r="3933" spans="1:5" x14ac:dyDescent="0.25">
      <c r="A3933" s="14">
        <v>37732</v>
      </c>
      <c r="B3933" s="10">
        <v>21.95</v>
      </c>
      <c r="D3933" s="14">
        <v>42591</v>
      </c>
      <c r="E3933" s="10">
        <v>96.183000000000007</v>
      </c>
    </row>
    <row r="3934" spans="1:5" x14ac:dyDescent="0.25">
      <c r="A3934" s="14">
        <v>37728</v>
      </c>
      <c r="B3934" s="10">
        <v>21.5</v>
      </c>
      <c r="D3934" s="14">
        <v>42592</v>
      </c>
      <c r="E3934" s="10">
        <v>95.65</v>
      </c>
    </row>
    <row r="3935" spans="1:5" x14ac:dyDescent="0.25">
      <c r="A3935" s="14">
        <v>37727</v>
      </c>
      <c r="B3935" s="10">
        <v>22.52</v>
      </c>
      <c r="D3935" s="14">
        <v>42593</v>
      </c>
      <c r="E3935" s="10">
        <v>95.856999999999999</v>
      </c>
    </row>
    <row r="3936" spans="1:5" x14ac:dyDescent="0.25">
      <c r="A3936" s="14">
        <v>37726</v>
      </c>
      <c r="B3936" s="10">
        <v>22.56</v>
      </c>
      <c r="D3936" s="14">
        <v>42594</v>
      </c>
      <c r="E3936" s="10">
        <v>95.721999999999994</v>
      </c>
    </row>
    <row r="3937" spans="1:5" x14ac:dyDescent="0.25">
      <c r="A3937" s="14">
        <v>37725</v>
      </c>
      <c r="B3937" s="10">
        <v>23.41</v>
      </c>
      <c r="D3937" s="14">
        <v>42597</v>
      </c>
      <c r="E3937" s="10">
        <v>95.629000000000005</v>
      </c>
    </row>
    <row r="3938" spans="1:5" x14ac:dyDescent="0.25">
      <c r="A3938" s="14">
        <v>37722</v>
      </c>
      <c r="B3938" s="10">
        <v>24.44</v>
      </c>
      <c r="D3938" s="14">
        <v>42598</v>
      </c>
      <c r="E3938" s="10">
        <v>94.790999999999997</v>
      </c>
    </row>
    <row r="3939" spans="1:5" x14ac:dyDescent="0.25">
      <c r="A3939" s="14">
        <v>37721</v>
      </c>
      <c r="B3939" s="10">
        <v>25.6</v>
      </c>
      <c r="D3939" s="14">
        <v>42599</v>
      </c>
      <c r="E3939" s="10">
        <v>94.718000000000004</v>
      </c>
    </row>
    <row r="3940" spans="1:5" x14ac:dyDescent="0.25">
      <c r="A3940" s="14">
        <v>37720</v>
      </c>
      <c r="B3940" s="10">
        <v>27.11</v>
      </c>
      <c r="D3940" s="14">
        <v>42600</v>
      </c>
      <c r="E3940" s="10">
        <v>94.156999999999996</v>
      </c>
    </row>
    <row r="3941" spans="1:5" x14ac:dyDescent="0.25">
      <c r="A3941" s="14">
        <v>37719</v>
      </c>
      <c r="B3941" s="10">
        <v>27.13</v>
      </c>
      <c r="D3941" s="14">
        <v>42601</v>
      </c>
      <c r="E3941" s="10">
        <v>94.510999999999996</v>
      </c>
    </row>
    <row r="3942" spans="1:5" x14ac:dyDescent="0.25">
      <c r="A3942" s="14">
        <v>37718</v>
      </c>
      <c r="B3942" s="10">
        <v>28.45</v>
      </c>
      <c r="D3942" s="14">
        <v>42604</v>
      </c>
      <c r="E3942" s="10">
        <v>94.519000000000005</v>
      </c>
    </row>
    <row r="3943" spans="1:5" x14ac:dyDescent="0.25">
      <c r="A3943" s="14">
        <v>37715</v>
      </c>
      <c r="B3943" s="10">
        <v>29.13</v>
      </c>
      <c r="D3943" s="14">
        <v>42605</v>
      </c>
      <c r="E3943" s="10">
        <v>94.539000000000001</v>
      </c>
    </row>
    <row r="3944" spans="1:5" x14ac:dyDescent="0.25">
      <c r="A3944" s="14">
        <v>37714</v>
      </c>
      <c r="B3944" s="10">
        <v>28.21</v>
      </c>
      <c r="D3944" s="14">
        <v>42606</v>
      </c>
      <c r="E3944" s="10">
        <v>94.786000000000001</v>
      </c>
    </row>
    <row r="3945" spans="1:5" x14ac:dyDescent="0.25">
      <c r="A3945" s="14">
        <v>37713</v>
      </c>
      <c r="B3945" s="10">
        <v>28.02</v>
      </c>
      <c r="D3945" s="14">
        <v>42607</v>
      </c>
      <c r="E3945" s="10">
        <v>94.772000000000006</v>
      </c>
    </row>
    <row r="3946" spans="1:5" x14ac:dyDescent="0.25">
      <c r="A3946" s="14">
        <v>37712</v>
      </c>
      <c r="B3946" s="10">
        <v>28.36</v>
      </c>
      <c r="D3946" s="14">
        <v>42608</v>
      </c>
      <c r="E3946" s="10">
        <v>95.566000000000003</v>
      </c>
    </row>
    <row r="3947" spans="1:5" x14ac:dyDescent="0.25">
      <c r="A3947" s="14">
        <v>37711</v>
      </c>
      <c r="B3947" s="10">
        <v>29.15</v>
      </c>
      <c r="D3947" s="14">
        <v>42611</v>
      </c>
      <c r="E3947" s="10">
        <v>95.58</v>
      </c>
    </row>
    <row r="3948" spans="1:5" x14ac:dyDescent="0.25">
      <c r="A3948" s="14">
        <v>37708</v>
      </c>
      <c r="B3948" s="10">
        <v>27.75</v>
      </c>
      <c r="D3948" s="14">
        <v>42612</v>
      </c>
      <c r="E3948" s="10">
        <v>96.054000000000002</v>
      </c>
    </row>
    <row r="3949" spans="1:5" x14ac:dyDescent="0.25">
      <c r="A3949" s="14">
        <v>37707</v>
      </c>
      <c r="B3949" s="10">
        <v>27.96</v>
      </c>
      <c r="D3949" s="14">
        <v>42613</v>
      </c>
      <c r="E3949" s="10">
        <v>96.022000000000006</v>
      </c>
    </row>
    <row r="3950" spans="1:5" x14ac:dyDescent="0.25">
      <c r="A3950" s="14">
        <v>37706</v>
      </c>
      <c r="B3950" s="10">
        <v>28.23</v>
      </c>
      <c r="D3950" s="14">
        <v>42614</v>
      </c>
      <c r="E3950" s="10">
        <v>95.653000000000006</v>
      </c>
    </row>
    <row r="3951" spans="1:5" x14ac:dyDescent="0.25">
      <c r="A3951" s="14">
        <v>37705</v>
      </c>
      <c r="B3951" s="10">
        <v>28.75</v>
      </c>
      <c r="D3951" s="14">
        <v>42615</v>
      </c>
      <c r="E3951" s="10">
        <v>95.843999999999994</v>
      </c>
    </row>
    <row r="3952" spans="1:5" x14ac:dyDescent="0.25">
      <c r="A3952" s="14">
        <v>37704</v>
      </c>
      <c r="B3952" s="10">
        <v>30.39</v>
      </c>
      <c r="D3952" s="14">
        <v>42618</v>
      </c>
      <c r="E3952" s="10">
        <v>95.843999999999994</v>
      </c>
    </row>
    <row r="3953" spans="1:5" x14ac:dyDescent="0.25">
      <c r="A3953" s="14">
        <v>37701</v>
      </c>
      <c r="B3953" s="10">
        <v>28.67</v>
      </c>
      <c r="D3953" s="14">
        <v>42619</v>
      </c>
      <c r="E3953" s="10">
        <v>94.822999999999993</v>
      </c>
    </row>
    <row r="3954" spans="1:5" x14ac:dyDescent="0.25">
      <c r="A3954" s="14">
        <v>37700</v>
      </c>
      <c r="B3954" s="10">
        <v>30.44</v>
      </c>
      <c r="D3954" s="14">
        <v>42620</v>
      </c>
      <c r="E3954" s="10">
        <v>94.956000000000003</v>
      </c>
    </row>
    <row r="3955" spans="1:5" x14ac:dyDescent="0.25">
      <c r="A3955" s="14">
        <v>37699</v>
      </c>
      <c r="B3955" s="10">
        <v>31.54</v>
      </c>
      <c r="D3955" s="14">
        <v>42621</v>
      </c>
      <c r="E3955" s="10">
        <v>95.027000000000001</v>
      </c>
    </row>
    <row r="3956" spans="1:5" x14ac:dyDescent="0.25">
      <c r="A3956" s="14">
        <v>37698</v>
      </c>
      <c r="B3956" s="10">
        <v>30.43</v>
      </c>
      <c r="D3956" s="14">
        <v>42622</v>
      </c>
      <c r="E3956" s="10">
        <v>95.335999999999999</v>
      </c>
    </row>
    <row r="3957" spans="1:5" x14ac:dyDescent="0.25">
      <c r="A3957" s="14">
        <v>37697</v>
      </c>
      <c r="B3957" s="10">
        <v>31.75</v>
      </c>
      <c r="D3957" s="14">
        <v>42625</v>
      </c>
      <c r="E3957" s="10">
        <v>95.094999999999999</v>
      </c>
    </row>
    <row r="3958" spans="1:5" x14ac:dyDescent="0.25">
      <c r="A3958" s="14">
        <v>37694</v>
      </c>
      <c r="B3958" s="10">
        <v>30.98</v>
      </c>
      <c r="D3958" s="14">
        <v>42626</v>
      </c>
      <c r="E3958" s="10">
        <v>95.632999999999996</v>
      </c>
    </row>
    <row r="3959" spans="1:5" x14ac:dyDescent="0.25">
      <c r="A3959" s="14">
        <v>37693</v>
      </c>
      <c r="B3959" s="10">
        <v>31.76</v>
      </c>
      <c r="D3959" s="14">
        <v>42627</v>
      </c>
      <c r="E3959" s="10">
        <v>95.326999999999998</v>
      </c>
    </row>
    <row r="3960" spans="1:5" x14ac:dyDescent="0.25">
      <c r="A3960" s="14">
        <v>37692</v>
      </c>
      <c r="B3960" s="10">
        <v>33.51</v>
      </c>
      <c r="D3960" s="14">
        <v>42628</v>
      </c>
      <c r="E3960" s="10">
        <v>95.287999999999997</v>
      </c>
    </row>
    <row r="3961" spans="1:5" x14ac:dyDescent="0.25">
      <c r="A3961" s="14">
        <v>37691</v>
      </c>
      <c r="B3961" s="10">
        <v>33.61</v>
      </c>
      <c r="D3961" s="14">
        <v>42629</v>
      </c>
      <c r="E3961" s="10">
        <v>96.108000000000004</v>
      </c>
    </row>
    <row r="3962" spans="1:5" x14ac:dyDescent="0.25">
      <c r="A3962" s="14">
        <v>37690</v>
      </c>
      <c r="B3962" s="10">
        <v>33.31</v>
      </c>
      <c r="D3962" s="14">
        <v>42632</v>
      </c>
      <c r="E3962" s="10">
        <v>95.840999999999994</v>
      </c>
    </row>
    <row r="3963" spans="1:5" x14ac:dyDescent="0.25">
      <c r="A3963" s="14">
        <v>37687</v>
      </c>
      <c r="B3963" s="10">
        <v>31.08</v>
      </c>
      <c r="D3963" s="14">
        <v>42633</v>
      </c>
      <c r="E3963" s="10">
        <v>96.019000000000005</v>
      </c>
    </row>
    <row r="3964" spans="1:5" x14ac:dyDescent="0.25">
      <c r="A3964" s="14">
        <v>37686</v>
      </c>
      <c r="B3964" s="10">
        <v>31.37</v>
      </c>
      <c r="D3964" s="14">
        <v>42634</v>
      </c>
      <c r="E3964" s="10">
        <v>95.66</v>
      </c>
    </row>
    <row r="3965" spans="1:5" x14ac:dyDescent="0.25">
      <c r="A3965" s="14">
        <v>37685</v>
      </c>
      <c r="B3965" s="10">
        <v>30.38</v>
      </c>
      <c r="D3965" s="14">
        <v>42635</v>
      </c>
      <c r="E3965" s="10">
        <v>95.447999999999993</v>
      </c>
    </row>
    <row r="3966" spans="1:5" x14ac:dyDescent="0.25">
      <c r="A3966" s="14">
        <v>37684</v>
      </c>
      <c r="B3966" s="10">
        <v>31.83</v>
      </c>
      <c r="D3966" s="14">
        <v>42636</v>
      </c>
      <c r="E3966" s="10">
        <v>95.477000000000004</v>
      </c>
    </row>
    <row r="3967" spans="1:5" x14ac:dyDescent="0.25">
      <c r="A3967" s="14">
        <v>37683</v>
      </c>
      <c r="B3967" s="10">
        <v>30.43</v>
      </c>
      <c r="D3967" s="14">
        <v>42639</v>
      </c>
      <c r="E3967" s="10">
        <v>95.296999999999997</v>
      </c>
    </row>
    <row r="3968" spans="1:5" x14ac:dyDescent="0.25">
      <c r="A3968" s="14">
        <v>37680</v>
      </c>
      <c r="B3968" s="10">
        <v>29.63</v>
      </c>
      <c r="D3968" s="14">
        <v>42640</v>
      </c>
      <c r="E3968" s="10">
        <v>95.435000000000002</v>
      </c>
    </row>
    <row r="3969" spans="1:5" x14ac:dyDescent="0.25">
      <c r="A3969" s="14">
        <v>37679</v>
      </c>
      <c r="B3969" s="10">
        <v>30.53</v>
      </c>
      <c r="D3969" s="14">
        <v>42641</v>
      </c>
      <c r="E3969" s="10">
        <v>95.430999999999997</v>
      </c>
    </row>
    <row r="3970" spans="1:5" x14ac:dyDescent="0.25">
      <c r="A3970" s="14">
        <v>37678</v>
      </c>
      <c r="B3970" s="10">
        <v>31.94</v>
      </c>
      <c r="D3970" s="14">
        <v>42642</v>
      </c>
      <c r="E3970" s="10">
        <v>95.534999999999997</v>
      </c>
    </row>
    <row r="3971" spans="1:5" x14ac:dyDescent="0.25">
      <c r="A3971" s="14">
        <v>37677</v>
      </c>
      <c r="B3971" s="10">
        <v>31.74</v>
      </c>
      <c r="D3971" s="14">
        <v>42643</v>
      </c>
      <c r="E3971" s="10">
        <v>95.462999999999994</v>
      </c>
    </row>
    <row r="3972" spans="1:5" x14ac:dyDescent="0.25">
      <c r="A3972" s="14">
        <v>37676</v>
      </c>
      <c r="B3972" s="10">
        <v>31.98</v>
      </c>
      <c r="D3972" s="14">
        <v>42646</v>
      </c>
      <c r="E3972" s="10">
        <v>95.694999999999993</v>
      </c>
    </row>
    <row r="3973" spans="1:5" x14ac:dyDescent="0.25">
      <c r="A3973" s="14">
        <v>37673</v>
      </c>
      <c r="B3973" s="10">
        <v>30.25</v>
      </c>
      <c r="D3973" s="14">
        <v>42647</v>
      </c>
      <c r="E3973" s="10">
        <v>96.168999999999997</v>
      </c>
    </row>
    <row r="3974" spans="1:5" x14ac:dyDescent="0.25">
      <c r="A3974" s="14">
        <v>37672</v>
      </c>
      <c r="B3974" s="10">
        <v>31.16</v>
      </c>
      <c r="D3974" s="14">
        <v>42648</v>
      </c>
      <c r="E3974" s="10">
        <v>96.125</v>
      </c>
    </row>
    <row r="3975" spans="1:5" x14ac:dyDescent="0.25">
      <c r="A3975" s="14">
        <v>37671</v>
      </c>
      <c r="B3975" s="10">
        <v>31.31</v>
      </c>
      <c r="D3975" s="14">
        <v>42649</v>
      </c>
      <c r="E3975" s="10">
        <v>96.765000000000001</v>
      </c>
    </row>
    <row r="3976" spans="1:5" x14ac:dyDescent="0.25">
      <c r="A3976" s="14">
        <v>37670</v>
      </c>
      <c r="B3976" s="10">
        <v>31.11</v>
      </c>
      <c r="D3976" s="14">
        <v>42650</v>
      </c>
      <c r="E3976" s="10">
        <v>96.632000000000005</v>
      </c>
    </row>
    <row r="3977" spans="1:5" x14ac:dyDescent="0.25">
      <c r="A3977" s="14">
        <v>37666</v>
      </c>
      <c r="B3977" s="10">
        <v>32.619999999999997</v>
      </c>
      <c r="D3977" s="14">
        <v>42653</v>
      </c>
      <c r="E3977" s="10">
        <v>96.929000000000002</v>
      </c>
    </row>
    <row r="3978" spans="1:5" x14ac:dyDescent="0.25">
      <c r="A3978" s="14">
        <v>37665</v>
      </c>
      <c r="B3978" s="10">
        <v>33.700000000000003</v>
      </c>
      <c r="D3978" s="14">
        <v>42654</v>
      </c>
      <c r="E3978" s="10">
        <v>97.69</v>
      </c>
    </row>
    <row r="3979" spans="1:5" x14ac:dyDescent="0.25">
      <c r="A3979" s="14">
        <v>37664</v>
      </c>
      <c r="B3979" s="10">
        <v>34.33</v>
      </c>
      <c r="D3979" s="14">
        <v>42655</v>
      </c>
      <c r="E3979" s="10">
        <v>97.965999999999994</v>
      </c>
    </row>
    <row r="3980" spans="1:5" x14ac:dyDescent="0.25">
      <c r="A3980" s="14">
        <v>37663</v>
      </c>
      <c r="B3980" s="10">
        <v>33.68</v>
      </c>
      <c r="D3980" s="14">
        <v>42656</v>
      </c>
      <c r="E3980" s="10">
        <v>97.516000000000005</v>
      </c>
    </row>
    <row r="3981" spans="1:5" x14ac:dyDescent="0.25">
      <c r="A3981" s="14">
        <v>37662</v>
      </c>
      <c r="B3981" s="10">
        <v>33.99</v>
      </c>
      <c r="D3981" s="14">
        <v>42657</v>
      </c>
      <c r="E3981" s="10">
        <v>98.019000000000005</v>
      </c>
    </row>
    <row r="3982" spans="1:5" x14ac:dyDescent="0.25">
      <c r="A3982" s="14">
        <v>37659</v>
      </c>
      <c r="B3982" s="10">
        <v>34.01</v>
      </c>
      <c r="D3982" s="14">
        <v>42660</v>
      </c>
      <c r="E3982" s="10">
        <v>97.888000000000005</v>
      </c>
    </row>
    <row r="3983" spans="1:5" x14ac:dyDescent="0.25">
      <c r="A3983" s="14">
        <v>37658</v>
      </c>
      <c r="B3983" s="10">
        <v>33.35</v>
      </c>
      <c r="D3983" s="14">
        <v>42661</v>
      </c>
      <c r="E3983" s="10">
        <v>97.894999999999996</v>
      </c>
    </row>
    <row r="3984" spans="1:5" x14ac:dyDescent="0.25">
      <c r="A3984" s="14">
        <v>37657</v>
      </c>
      <c r="B3984" s="10">
        <v>33.04</v>
      </c>
      <c r="D3984" s="14">
        <v>42662</v>
      </c>
      <c r="E3984" s="10">
        <v>97.92</v>
      </c>
    </row>
    <row r="3985" spans="1:5" x14ac:dyDescent="0.25">
      <c r="A3985" s="14">
        <v>37656</v>
      </c>
      <c r="B3985" s="10">
        <v>32.76</v>
      </c>
      <c r="D3985" s="14">
        <v>42663</v>
      </c>
      <c r="E3985" s="10">
        <v>98.314999999999998</v>
      </c>
    </row>
    <row r="3986" spans="1:5" x14ac:dyDescent="0.25">
      <c r="A3986" s="14">
        <v>37655</v>
      </c>
      <c r="B3986" s="10">
        <v>31.02</v>
      </c>
      <c r="D3986" s="14">
        <v>42664</v>
      </c>
      <c r="E3986" s="10">
        <v>98.694999999999993</v>
      </c>
    </row>
    <row r="3987" spans="1:5" x14ac:dyDescent="0.25">
      <c r="A3987" s="14">
        <v>37652</v>
      </c>
      <c r="B3987" s="10">
        <v>31.17</v>
      </c>
      <c r="D3987" s="14">
        <v>42667</v>
      </c>
      <c r="E3987" s="10">
        <v>98.756</v>
      </c>
    </row>
    <row r="3988" spans="1:5" x14ac:dyDescent="0.25">
      <c r="A3988" s="14">
        <v>37651</v>
      </c>
      <c r="B3988" s="10">
        <v>31.32</v>
      </c>
      <c r="D3988" s="14">
        <v>42668</v>
      </c>
      <c r="E3988" s="10">
        <v>98.718999999999994</v>
      </c>
    </row>
    <row r="3989" spans="1:5" x14ac:dyDescent="0.25">
      <c r="A3989" s="14">
        <v>37650</v>
      </c>
      <c r="B3989" s="10">
        <v>31.26</v>
      </c>
      <c r="D3989" s="14">
        <v>42669</v>
      </c>
      <c r="E3989" s="10">
        <v>98.629000000000005</v>
      </c>
    </row>
    <row r="3990" spans="1:5" x14ac:dyDescent="0.25">
      <c r="A3990" s="14">
        <v>37649</v>
      </c>
      <c r="B3990" s="10">
        <v>31.93</v>
      </c>
      <c r="D3990" s="14">
        <v>42670</v>
      </c>
      <c r="E3990" s="10">
        <v>98.888000000000005</v>
      </c>
    </row>
    <row r="3991" spans="1:5" x14ac:dyDescent="0.25">
      <c r="A3991" s="14">
        <v>37648</v>
      </c>
      <c r="B3991" s="10">
        <v>34.69</v>
      </c>
      <c r="D3991" s="14">
        <v>42671</v>
      </c>
      <c r="E3991" s="10">
        <v>98.347999999999999</v>
      </c>
    </row>
    <row r="3992" spans="1:5" x14ac:dyDescent="0.25">
      <c r="A3992" s="14">
        <v>37645</v>
      </c>
      <c r="B3992" s="10">
        <v>31.51</v>
      </c>
      <c r="D3992" s="14">
        <v>42674</v>
      </c>
      <c r="E3992" s="10">
        <v>98.444999999999993</v>
      </c>
    </row>
    <row r="3993" spans="1:5" x14ac:dyDescent="0.25">
      <c r="A3993" s="14">
        <v>37644</v>
      </c>
      <c r="B3993" s="10">
        <v>27.53</v>
      </c>
      <c r="D3993" s="14">
        <v>42675</v>
      </c>
      <c r="E3993" s="10">
        <v>97.698999999999998</v>
      </c>
    </row>
    <row r="3994" spans="1:5" x14ac:dyDescent="0.25">
      <c r="A3994" s="14">
        <v>37643</v>
      </c>
      <c r="B3994" s="10">
        <v>29.01</v>
      </c>
      <c r="D3994" s="14">
        <v>42676</v>
      </c>
      <c r="E3994" s="10">
        <v>97.397999999999996</v>
      </c>
    </row>
    <row r="3995" spans="1:5" x14ac:dyDescent="0.25">
      <c r="A3995" s="14">
        <v>37642</v>
      </c>
      <c r="B3995" s="10">
        <v>27.59</v>
      </c>
      <c r="D3995" s="14">
        <v>42677</v>
      </c>
      <c r="E3995" s="10">
        <v>97.156999999999996</v>
      </c>
    </row>
    <row r="3996" spans="1:5" x14ac:dyDescent="0.25">
      <c r="A3996" s="14">
        <v>37638</v>
      </c>
      <c r="B3996" s="10">
        <v>25.7</v>
      </c>
      <c r="D3996" s="14">
        <v>42678</v>
      </c>
      <c r="E3996" s="10">
        <v>97.064999999999998</v>
      </c>
    </row>
    <row r="3997" spans="1:5" x14ac:dyDescent="0.25">
      <c r="A3997" s="14">
        <v>37637</v>
      </c>
      <c r="B3997" s="10">
        <v>25.01</v>
      </c>
      <c r="D3997" s="14">
        <v>42681</v>
      </c>
      <c r="E3997" s="10">
        <v>97.781000000000006</v>
      </c>
    </row>
    <row r="3998" spans="1:5" x14ac:dyDescent="0.25">
      <c r="A3998" s="14">
        <v>37636</v>
      </c>
      <c r="B3998" s="10">
        <v>25.51</v>
      </c>
      <c r="D3998" s="14">
        <v>42682</v>
      </c>
      <c r="E3998" s="10">
        <v>97.861000000000004</v>
      </c>
    </row>
    <row r="3999" spans="1:5" x14ac:dyDescent="0.25">
      <c r="A3999" s="14">
        <v>37635</v>
      </c>
      <c r="B3999" s="10">
        <v>24.57</v>
      </c>
      <c r="D3999" s="14">
        <v>42683</v>
      </c>
      <c r="E3999" s="10">
        <v>98.504000000000005</v>
      </c>
    </row>
    <row r="4000" spans="1:5" x14ac:dyDescent="0.25">
      <c r="A4000" s="14">
        <v>37634</v>
      </c>
      <c r="B4000" s="10">
        <v>24.9</v>
      </c>
      <c r="D4000" s="14">
        <v>42684</v>
      </c>
      <c r="E4000" s="10">
        <v>98.784999999999997</v>
      </c>
    </row>
    <row r="4001" spans="1:5" x14ac:dyDescent="0.25">
      <c r="A4001" s="14">
        <v>37631</v>
      </c>
      <c r="B4001" s="10">
        <v>24.32</v>
      </c>
      <c r="D4001" s="14">
        <v>42685</v>
      </c>
      <c r="E4001" s="10">
        <v>99.06</v>
      </c>
    </row>
    <row r="4002" spans="1:5" x14ac:dyDescent="0.25">
      <c r="A4002" s="14">
        <v>37630</v>
      </c>
      <c r="B4002" s="10">
        <v>24.25</v>
      </c>
      <c r="D4002" s="14">
        <v>42688</v>
      </c>
      <c r="E4002" s="10">
        <v>100.11</v>
      </c>
    </row>
    <row r="4003" spans="1:5" x14ac:dyDescent="0.25">
      <c r="A4003" s="14">
        <v>37629</v>
      </c>
      <c r="B4003" s="10">
        <v>25.53</v>
      </c>
      <c r="D4003" s="14">
        <v>42689</v>
      </c>
      <c r="E4003" s="10">
        <v>100.23</v>
      </c>
    </row>
    <row r="4004" spans="1:5" x14ac:dyDescent="0.25">
      <c r="A4004" s="14">
        <v>37628</v>
      </c>
      <c r="B4004" s="10">
        <v>25.13</v>
      </c>
      <c r="D4004" s="14">
        <v>42690</v>
      </c>
      <c r="E4004" s="10">
        <v>100.41</v>
      </c>
    </row>
    <row r="4005" spans="1:5" x14ac:dyDescent="0.25">
      <c r="A4005" s="14">
        <v>37627</v>
      </c>
      <c r="B4005" s="10">
        <v>24.91</v>
      </c>
      <c r="D4005" s="14">
        <v>42691</v>
      </c>
      <c r="E4005" s="10">
        <v>100.89</v>
      </c>
    </row>
    <row r="4006" spans="1:5" x14ac:dyDescent="0.25">
      <c r="A4006" s="14"/>
      <c r="D4006" s="14">
        <v>42692</v>
      </c>
      <c r="E4006" s="10">
        <v>101.21</v>
      </c>
    </row>
    <row r="4007" spans="1:5" x14ac:dyDescent="0.25">
      <c r="A4007" s="14"/>
      <c r="D4007" s="14">
        <v>42695</v>
      </c>
      <c r="E4007" s="10">
        <v>101.05</v>
      </c>
    </row>
    <row r="4008" spans="1:5" x14ac:dyDescent="0.25">
      <c r="A4008" s="14"/>
      <c r="D4008" s="14">
        <v>42696</v>
      </c>
      <c r="E4008" s="10">
        <v>101.04</v>
      </c>
    </row>
    <row r="4009" spans="1:5" x14ac:dyDescent="0.25">
      <c r="A4009" s="14"/>
      <c r="D4009" s="14">
        <v>42697</v>
      </c>
      <c r="E4009" s="10">
        <v>101.7</v>
      </c>
    </row>
    <row r="4010" spans="1:5" x14ac:dyDescent="0.25">
      <c r="A4010" s="14"/>
      <c r="D4010" s="14">
        <v>42698</v>
      </c>
      <c r="E4010" s="10">
        <v>101.7</v>
      </c>
    </row>
    <row r="4011" spans="1:5" x14ac:dyDescent="0.25">
      <c r="A4011" s="14"/>
      <c r="D4011" s="14">
        <v>42699</v>
      </c>
      <c r="E4011" s="10">
        <v>101.49</v>
      </c>
    </row>
    <row r="4012" spans="1:5" x14ac:dyDescent="0.25">
      <c r="A4012" s="14"/>
      <c r="D4012" s="14">
        <v>42702</v>
      </c>
      <c r="E4012" s="10">
        <v>101.33</v>
      </c>
    </row>
    <row r="4013" spans="1:5" x14ac:dyDescent="0.25">
      <c r="A4013" s="14"/>
      <c r="D4013" s="14">
        <v>42703</v>
      </c>
      <c r="E4013" s="10">
        <v>100.93</v>
      </c>
    </row>
    <row r="4014" spans="1:5" x14ac:dyDescent="0.25">
      <c r="A4014" s="14"/>
      <c r="D4014" s="14">
        <v>42704</v>
      </c>
      <c r="E4014" s="10">
        <v>101.5</v>
      </c>
    </row>
    <row r="4015" spans="1:5" x14ac:dyDescent="0.25">
      <c r="A4015" s="14"/>
      <c r="D4015" s="14">
        <v>42705</v>
      </c>
      <c r="E4015" s="10">
        <v>101.04</v>
      </c>
    </row>
    <row r="4016" spans="1:5" x14ac:dyDescent="0.25">
      <c r="A4016" s="14"/>
      <c r="D4016" s="14">
        <v>42706</v>
      </c>
      <c r="E4016" s="10">
        <v>100.77</v>
      </c>
    </row>
    <row r="4017" spans="1:5" x14ac:dyDescent="0.25">
      <c r="A4017" s="14"/>
      <c r="D4017" s="14">
        <v>42709</v>
      </c>
      <c r="E4017" s="10">
        <v>100.09</v>
      </c>
    </row>
    <row r="4018" spans="1:5" x14ac:dyDescent="0.25">
      <c r="A4018" s="14"/>
      <c r="D4018" s="14">
        <v>42710</v>
      </c>
      <c r="E4018" s="10">
        <v>100.49</v>
      </c>
    </row>
    <row r="4019" spans="1:5" x14ac:dyDescent="0.25">
      <c r="A4019" s="14"/>
      <c r="D4019" s="14">
        <v>42711</v>
      </c>
      <c r="E4019" s="10">
        <v>100.23</v>
      </c>
    </row>
    <row r="4020" spans="1:5" x14ac:dyDescent="0.25">
      <c r="A4020" s="14"/>
      <c r="D4020" s="14">
        <v>42712</v>
      </c>
      <c r="E4020" s="10">
        <v>101.1</v>
      </c>
    </row>
    <row r="4021" spans="1:5" x14ac:dyDescent="0.25">
      <c r="A4021" s="14"/>
      <c r="D4021" s="14">
        <v>42713</v>
      </c>
      <c r="E4021" s="10">
        <v>101.59</v>
      </c>
    </row>
    <row r="4022" spans="1:5" x14ac:dyDescent="0.25">
      <c r="A4022" s="14"/>
      <c r="D4022" s="14">
        <v>42716</v>
      </c>
      <c r="E4022" s="10">
        <v>101.03</v>
      </c>
    </row>
    <row r="4023" spans="1:5" x14ac:dyDescent="0.25">
      <c r="A4023" s="14"/>
      <c r="D4023" s="14">
        <v>42717</v>
      </c>
      <c r="E4023" s="10">
        <v>101.07</v>
      </c>
    </row>
    <row r="4024" spans="1:5" x14ac:dyDescent="0.25">
      <c r="A4024" s="14"/>
      <c r="D4024" s="14">
        <v>42718</v>
      </c>
      <c r="E4024" s="10">
        <v>101.76</v>
      </c>
    </row>
    <row r="4025" spans="1:5" x14ac:dyDescent="0.25">
      <c r="A4025" s="14"/>
      <c r="D4025" s="14">
        <v>42719</v>
      </c>
      <c r="E4025" s="10">
        <v>103.02</v>
      </c>
    </row>
    <row r="4026" spans="1:5" x14ac:dyDescent="0.25">
      <c r="A4026" s="14"/>
      <c r="D4026" s="14">
        <v>42720</v>
      </c>
      <c r="E4026" s="10">
        <v>102.95</v>
      </c>
    </row>
    <row r="4027" spans="1:5" x14ac:dyDescent="0.25">
      <c r="A4027" s="14"/>
      <c r="D4027" s="14">
        <v>42723</v>
      </c>
      <c r="E4027" s="10">
        <v>103.14</v>
      </c>
    </row>
    <row r="4028" spans="1:5" x14ac:dyDescent="0.25">
      <c r="A4028" s="14"/>
      <c r="D4028" s="14">
        <v>42724</v>
      </c>
      <c r="E4028" s="10">
        <v>103.29</v>
      </c>
    </row>
    <row r="4029" spans="1:5" x14ac:dyDescent="0.25">
      <c r="A4029" s="14"/>
      <c r="D4029" s="14">
        <v>42725</v>
      </c>
      <c r="E4029" s="10">
        <v>103.02</v>
      </c>
    </row>
    <row r="4030" spans="1:5" x14ac:dyDescent="0.25">
      <c r="A4030" s="14"/>
      <c r="D4030" s="14">
        <v>42726</v>
      </c>
      <c r="E4030" s="10">
        <v>103.09</v>
      </c>
    </row>
    <row r="4031" spans="1:5" x14ac:dyDescent="0.25">
      <c r="A4031" s="14"/>
      <c r="D4031" s="14">
        <v>42727</v>
      </c>
      <c r="E4031" s="10">
        <v>103.01</v>
      </c>
    </row>
    <row r="4032" spans="1:5" x14ac:dyDescent="0.25">
      <c r="A4032" s="14"/>
      <c r="D4032" s="14">
        <v>42730</v>
      </c>
      <c r="E4032" s="10">
        <v>102.97</v>
      </c>
    </row>
    <row r="4033" spans="1:5" x14ac:dyDescent="0.25">
      <c r="A4033" s="14"/>
      <c r="D4033" s="14">
        <v>42731</v>
      </c>
      <c r="E4033" s="10">
        <v>103.02</v>
      </c>
    </row>
    <row r="4034" spans="1:5" x14ac:dyDescent="0.25">
      <c r="A4034" s="14"/>
      <c r="D4034" s="14">
        <v>42732</v>
      </c>
      <c r="E4034" s="10">
        <v>103.3</v>
      </c>
    </row>
    <row r="4035" spans="1:5" x14ac:dyDescent="0.25">
      <c r="A4035" s="14"/>
      <c r="D4035" s="14">
        <v>42733</v>
      </c>
      <c r="E4035" s="10">
        <v>102.68</v>
      </c>
    </row>
    <row r="4036" spans="1:5" x14ac:dyDescent="0.25">
      <c r="A4036" s="14"/>
      <c r="D4036" s="14">
        <v>42734</v>
      </c>
      <c r="E4036" s="10">
        <v>102.21</v>
      </c>
    </row>
    <row r="4037" spans="1:5" x14ac:dyDescent="0.25">
      <c r="A4037" s="14"/>
      <c r="D4037" s="14">
        <v>42737</v>
      </c>
      <c r="E4037" s="10">
        <v>102.78</v>
      </c>
    </row>
    <row r="4038" spans="1:5" x14ac:dyDescent="0.25">
      <c r="A4038" s="14"/>
      <c r="D4038" s="14">
        <v>42738</v>
      </c>
      <c r="E4038" s="10">
        <v>103.21</v>
      </c>
    </row>
    <row r="4039" spans="1:5" x14ac:dyDescent="0.25">
      <c r="A4039" s="14"/>
      <c r="D4039" s="14">
        <v>42739</v>
      </c>
      <c r="E4039" s="10">
        <v>102.7</v>
      </c>
    </row>
    <row r="4040" spans="1:5" x14ac:dyDescent="0.25">
      <c r="A4040" s="14"/>
      <c r="D4040" s="14">
        <v>42740</v>
      </c>
      <c r="E4040" s="10">
        <v>101.52</v>
      </c>
    </row>
    <row r="4041" spans="1:5" x14ac:dyDescent="0.25">
      <c r="A4041" s="14"/>
      <c r="D4041" s="14">
        <v>42741</v>
      </c>
      <c r="E4041" s="10">
        <v>102.22</v>
      </c>
    </row>
    <row r="4042" spans="1:5" x14ac:dyDescent="0.25">
      <c r="A4042" s="14"/>
      <c r="D4042" s="14">
        <v>42744</v>
      </c>
      <c r="E4042" s="10">
        <v>101.93</v>
      </c>
    </row>
    <row r="4043" spans="1:5" x14ac:dyDescent="0.25">
      <c r="A4043" s="14"/>
      <c r="D4043" s="14">
        <v>42745</v>
      </c>
      <c r="E4043" s="10">
        <v>102.01</v>
      </c>
    </row>
    <row r="4044" spans="1:5" x14ac:dyDescent="0.25">
      <c r="A4044" s="14"/>
      <c r="D4044" s="14">
        <v>42746</v>
      </c>
      <c r="E4044" s="10">
        <v>101.78</v>
      </c>
    </row>
    <row r="4045" spans="1:5" x14ac:dyDescent="0.25">
      <c r="A4045" s="14"/>
      <c r="D4045" s="14">
        <v>42747</v>
      </c>
      <c r="E4045" s="10">
        <v>101.35</v>
      </c>
    </row>
    <row r="4046" spans="1:5" x14ac:dyDescent="0.25">
      <c r="A4046" s="14"/>
      <c r="D4046" s="14">
        <v>42748</v>
      </c>
      <c r="E4046" s="10">
        <v>101.18</v>
      </c>
    </row>
    <row r="4047" spans="1:5" x14ac:dyDescent="0.25">
      <c r="A4047" s="14"/>
      <c r="D4047" s="14">
        <v>42751</v>
      </c>
      <c r="E4047" s="10">
        <v>101.18</v>
      </c>
    </row>
    <row r="4048" spans="1:5" x14ac:dyDescent="0.25">
      <c r="A4048" s="14"/>
      <c r="D4048" s="14">
        <v>42752</v>
      </c>
      <c r="E4048" s="10">
        <v>100.33</v>
      </c>
    </row>
    <row r="4049" spans="1:5" x14ac:dyDescent="0.25">
      <c r="A4049" s="14"/>
      <c r="D4049" s="14">
        <v>42753</v>
      </c>
      <c r="E4049" s="10">
        <v>100.93</v>
      </c>
    </row>
    <row r="4050" spans="1:5" x14ac:dyDescent="0.25">
      <c r="A4050" s="14"/>
      <c r="D4050" s="14">
        <v>42754</v>
      </c>
      <c r="E4050" s="10">
        <v>101.15</v>
      </c>
    </row>
    <row r="4051" spans="1:5" x14ac:dyDescent="0.25">
      <c r="A4051" s="14"/>
      <c r="D4051" s="14">
        <v>42755</v>
      </c>
      <c r="E4051" s="10">
        <v>100.74</v>
      </c>
    </row>
    <row r="4052" spans="1:5" x14ac:dyDescent="0.25">
      <c r="A4052" s="14"/>
      <c r="D4052" s="14">
        <v>42758</v>
      </c>
      <c r="E4052" s="10">
        <v>100.16</v>
      </c>
    </row>
    <row r="4053" spans="1:5" x14ac:dyDescent="0.25">
      <c r="A4053" s="14"/>
      <c r="D4053" s="14">
        <v>42759</v>
      </c>
      <c r="E4053" s="10">
        <v>100.35</v>
      </c>
    </row>
    <row r="4054" spans="1:5" x14ac:dyDescent="0.25">
      <c r="A4054" s="14"/>
      <c r="D4054" s="14">
        <v>42760</v>
      </c>
      <c r="E4054" s="10">
        <v>100.03</v>
      </c>
    </row>
    <row r="4055" spans="1:5" x14ac:dyDescent="0.25">
      <c r="A4055" s="14"/>
      <c r="D4055" s="14">
        <v>42761</v>
      </c>
      <c r="E4055" s="10">
        <v>100.38</v>
      </c>
    </row>
    <row r="4056" spans="1:5" x14ac:dyDescent="0.25">
      <c r="A4056" s="14"/>
      <c r="D4056" s="14">
        <v>42762</v>
      </c>
      <c r="E4056" s="10">
        <v>100.53</v>
      </c>
    </row>
    <row r="4057" spans="1:5" x14ac:dyDescent="0.25">
      <c r="A4057" s="14"/>
      <c r="D4057" s="14">
        <v>42765</v>
      </c>
      <c r="E4057" s="10">
        <v>100.43</v>
      </c>
    </row>
    <row r="4058" spans="1:5" x14ac:dyDescent="0.25">
      <c r="A4058" s="14"/>
      <c r="D4058" s="14">
        <v>42766</v>
      </c>
      <c r="E4058" s="10">
        <v>99.512</v>
      </c>
    </row>
    <row r="4059" spans="1:5" x14ac:dyDescent="0.25">
      <c r="A4059" s="14"/>
      <c r="D4059" s="14">
        <v>42767</v>
      </c>
      <c r="E4059" s="10">
        <v>99.641000000000005</v>
      </c>
    </row>
    <row r="4060" spans="1:5" x14ac:dyDescent="0.25">
      <c r="A4060" s="14"/>
      <c r="D4060" s="14">
        <v>42768</v>
      </c>
      <c r="E4060" s="10">
        <v>99.79</v>
      </c>
    </row>
    <row r="4061" spans="1:5" x14ac:dyDescent="0.25">
      <c r="A4061" s="14"/>
      <c r="D4061" s="14">
        <v>42769</v>
      </c>
      <c r="E4061" s="10">
        <v>99.867999999999995</v>
      </c>
    </row>
    <row r="4062" spans="1:5" x14ac:dyDescent="0.25">
      <c r="A4062" s="14"/>
      <c r="D4062" s="14">
        <v>42772</v>
      </c>
      <c r="E4062" s="10">
        <v>99.906999999999996</v>
      </c>
    </row>
    <row r="4063" spans="1:5" x14ac:dyDescent="0.25">
      <c r="A4063" s="14"/>
      <c r="D4063" s="14">
        <v>42773</v>
      </c>
      <c r="E4063" s="10">
        <v>100.26</v>
      </c>
    </row>
    <row r="4064" spans="1:5" x14ac:dyDescent="0.25">
      <c r="A4064" s="14"/>
      <c r="D4064" s="14">
        <v>42774</v>
      </c>
      <c r="E4064" s="10">
        <v>100.28</v>
      </c>
    </row>
    <row r="4065" spans="1:5" x14ac:dyDescent="0.25">
      <c r="A4065" s="14"/>
      <c r="D4065" s="14">
        <v>42775</v>
      </c>
      <c r="E4065" s="10">
        <v>100.65</v>
      </c>
    </row>
    <row r="4066" spans="1:5" x14ac:dyDescent="0.25">
      <c r="A4066" s="14"/>
      <c r="D4066" s="14">
        <v>42776</v>
      </c>
      <c r="E4066" s="10">
        <v>100.8</v>
      </c>
    </row>
    <row r="4067" spans="1:5" x14ac:dyDescent="0.25">
      <c r="A4067" s="14"/>
      <c r="D4067" s="14">
        <v>42779</v>
      </c>
      <c r="E4067" s="10">
        <v>100.96</v>
      </c>
    </row>
    <row r="4068" spans="1:5" x14ac:dyDescent="0.25">
      <c r="A4068" s="14"/>
      <c r="D4068" s="14">
        <v>42780</v>
      </c>
      <c r="E4068" s="10">
        <v>101.25</v>
      </c>
    </row>
    <row r="4069" spans="1:5" x14ac:dyDescent="0.25">
      <c r="A4069" s="14"/>
      <c r="D4069" s="14">
        <v>42781</v>
      </c>
      <c r="E4069" s="10">
        <v>101.18</v>
      </c>
    </row>
    <row r="4070" spans="1:5" x14ac:dyDescent="0.25">
      <c r="A4070" s="14"/>
      <c r="D4070" s="14">
        <v>42782</v>
      </c>
      <c r="E4070" s="10">
        <v>100.44</v>
      </c>
    </row>
    <row r="4071" spans="1:5" x14ac:dyDescent="0.25">
      <c r="A4071" s="14"/>
      <c r="D4071" s="14">
        <v>42783</v>
      </c>
      <c r="E4071" s="10">
        <v>100.95</v>
      </c>
    </row>
    <row r="4072" spans="1:5" x14ac:dyDescent="0.25">
      <c r="A4072" s="14"/>
      <c r="D4072" s="14">
        <v>42786</v>
      </c>
      <c r="E4072" s="10">
        <v>100.95</v>
      </c>
    </row>
    <row r="4073" spans="1:5" x14ac:dyDescent="0.25">
      <c r="A4073" s="14"/>
      <c r="D4073" s="14">
        <v>42787</v>
      </c>
      <c r="E4073" s="10">
        <v>101.37</v>
      </c>
    </row>
    <row r="4074" spans="1:5" x14ac:dyDescent="0.25">
      <c r="A4074" s="14"/>
      <c r="D4074" s="14">
        <v>42788</v>
      </c>
      <c r="E4074" s="10">
        <v>101.22</v>
      </c>
    </row>
    <row r="4075" spans="1:5" x14ac:dyDescent="0.25">
      <c r="A4075" s="14"/>
      <c r="D4075" s="14">
        <v>42789</v>
      </c>
      <c r="E4075" s="10">
        <v>101.05</v>
      </c>
    </row>
    <row r="4076" spans="1:5" x14ac:dyDescent="0.25">
      <c r="A4076" s="14"/>
      <c r="D4076" s="14">
        <v>42790</v>
      </c>
      <c r="E4076" s="10">
        <v>101.09</v>
      </c>
    </row>
    <row r="4077" spans="1:5" x14ac:dyDescent="0.25">
      <c r="A4077" s="14"/>
      <c r="D4077" s="14">
        <v>42793</v>
      </c>
      <c r="E4077" s="10">
        <v>101.13</v>
      </c>
    </row>
    <row r="4078" spans="1:5" x14ac:dyDescent="0.25">
      <c r="A4078" s="14"/>
      <c r="D4078" s="14">
        <v>42794</v>
      </c>
      <c r="E4078" s="10">
        <v>101.12</v>
      </c>
    </row>
    <row r="4079" spans="1:5" x14ac:dyDescent="0.25">
      <c r="A4079" s="14"/>
      <c r="D4079" s="14">
        <v>42795</v>
      </c>
      <c r="E4079" s="10">
        <v>101.78</v>
      </c>
    </row>
    <row r="4080" spans="1:5" x14ac:dyDescent="0.25">
      <c r="A4080" s="14"/>
      <c r="D4080" s="14">
        <v>42796</v>
      </c>
      <c r="E4080" s="10">
        <v>102.2</v>
      </c>
    </row>
    <row r="4081" spans="1:5" x14ac:dyDescent="0.25">
      <c r="A4081" s="14"/>
      <c r="D4081" s="14">
        <v>42797</v>
      </c>
      <c r="E4081" s="10">
        <v>101.54</v>
      </c>
    </row>
    <row r="4082" spans="1:5" x14ac:dyDescent="0.25">
      <c r="A4082" s="14"/>
      <c r="D4082" s="14">
        <v>42800</v>
      </c>
      <c r="E4082" s="10">
        <v>101.64</v>
      </c>
    </row>
    <row r="4083" spans="1:5" x14ac:dyDescent="0.25">
      <c r="A4083" s="14"/>
      <c r="D4083" s="14">
        <v>42801</v>
      </c>
      <c r="E4083" s="10">
        <v>101.81</v>
      </c>
    </row>
    <row r="4084" spans="1:5" x14ac:dyDescent="0.25">
      <c r="A4084" s="14"/>
      <c r="D4084" s="14">
        <v>42802</v>
      </c>
      <c r="E4084" s="10">
        <v>102.07</v>
      </c>
    </row>
    <row r="4085" spans="1:5" x14ac:dyDescent="0.25">
      <c r="A4085" s="14"/>
      <c r="D4085" s="14">
        <v>42803</v>
      </c>
      <c r="E4085" s="10">
        <v>101.85</v>
      </c>
    </row>
    <row r="4086" spans="1:5" x14ac:dyDescent="0.25">
      <c r="A4086" s="14"/>
      <c r="D4086" s="14">
        <v>42804</v>
      </c>
      <c r="E4086" s="10">
        <v>101.25</v>
      </c>
    </row>
    <row r="4087" spans="1:5" x14ac:dyDescent="0.25">
      <c r="A4087" s="14"/>
      <c r="D4087" s="14">
        <v>42807</v>
      </c>
      <c r="E4087" s="10">
        <v>101.31</v>
      </c>
    </row>
    <row r="4088" spans="1:5" x14ac:dyDescent="0.25">
      <c r="A4088" s="14"/>
      <c r="D4088" s="14">
        <v>42808</v>
      </c>
      <c r="E4088" s="10">
        <v>101.7</v>
      </c>
    </row>
    <row r="4089" spans="1:5" x14ac:dyDescent="0.25">
      <c r="A4089" s="14"/>
      <c r="D4089" s="14">
        <v>42809</v>
      </c>
      <c r="E4089" s="10">
        <v>100.74</v>
      </c>
    </row>
    <row r="4090" spans="1:5" x14ac:dyDescent="0.25">
      <c r="A4090" s="14"/>
      <c r="D4090" s="14">
        <v>42810</v>
      </c>
      <c r="E4090" s="10">
        <v>100.36</v>
      </c>
    </row>
    <row r="4091" spans="1:5" x14ac:dyDescent="0.25">
      <c r="A4091" s="14"/>
      <c r="D4091" s="14">
        <v>42811</v>
      </c>
      <c r="E4091" s="10">
        <v>100.3</v>
      </c>
    </row>
    <row r="4092" spans="1:5" x14ac:dyDescent="0.25">
      <c r="A4092" s="14"/>
      <c r="D4092" s="14">
        <v>42814</v>
      </c>
      <c r="E4092" s="10">
        <v>100.41</v>
      </c>
    </row>
    <row r="4093" spans="1:5" x14ac:dyDescent="0.25">
      <c r="A4093" s="14"/>
      <c r="D4093" s="14">
        <v>42815</v>
      </c>
      <c r="E4093" s="10">
        <v>99.813000000000002</v>
      </c>
    </row>
    <row r="4094" spans="1:5" x14ac:dyDescent="0.25">
      <c r="A4094" s="14"/>
      <c r="D4094" s="14">
        <v>42816</v>
      </c>
      <c r="E4094" s="10">
        <v>99.677000000000007</v>
      </c>
    </row>
    <row r="4095" spans="1:5" x14ac:dyDescent="0.25">
      <c r="A4095" s="14"/>
      <c r="D4095" s="14">
        <v>42817</v>
      </c>
      <c r="E4095" s="10">
        <v>99.76</v>
      </c>
    </row>
    <row r="4096" spans="1:5" x14ac:dyDescent="0.25">
      <c r="A4096" s="14"/>
      <c r="D4096" s="14">
        <v>42818</v>
      </c>
      <c r="E4096" s="10">
        <v>99.626999999999995</v>
      </c>
    </row>
    <row r="4097" spans="1:5" x14ac:dyDescent="0.25">
      <c r="A4097" s="14"/>
      <c r="D4097" s="14">
        <v>42821</v>
      </c>
      <c r="E4097" s="10">
        <v>99.165999999999997</v>
      </c>
    </row>
    <row r="4098" spans="1:5" x14ac:dyDescent="0.25">
      <c r="A4098" s="14"/>
      <c r="D4098" s="14">
        <v>42822</v>
      </c>
      <c r="E4098" s="10">
        <v>99.712000000000003</v>
      </c>
    </row>
    <row r="4099" spans="1:5" x14ac:dyDescent="0.25">
      <c r="A4099" s="14"/>
      <c r="D4099" s="14">
        <v>42823</v>
      </c>
      <c r="E4099" s="10">
        <v>99.998000000000005</v>
      </c>
    </row>
    <row r="4100" spans="1:5" x14ac:dyDescent="0.25">
      <c r="A4100" s="14"/>
      <c r="D4100" s="14">
        <v>42824</v>
      </c>
      <c r="E4100" s="10">
        <v>100.41</v>
      </c>
    </row>
    <row r="4101" spans="1:5" x14ac:dyDescent="0.25">
      <c r="A4101" s="14"/>
      <c r="D4101" s="14">
        <v>42825</v>
      </c>
      <c r="E4101" s="10">
        <v>100.35</v>
      </c>
    </row>
    <row r="4102" spans="1:5" x14ac:dyDescent="0.25">
      <c r="A4102" s="14"/>
      <c r="D4102" s="14">
        <v>42828</v>
      </c>
      <c r="E4102" s="10">
        <v>100.54</v>
      </c>
    </row>
    <row r="4103" spans="1:5" x14ac:dyDescent="0.25">
      <c r="A4103" s="14"/>
      <c r="D4103" s="14">
        <v>42829</v>
      </c>
      <c r="E4103" s="10">
        <v>100.54</v>
      </c>
    </row>
    <row r="4104" spans="1:5" x14ac:dyDescent="0.25">
      <c r="A4104" s="14"/>
      <c r="D4104" s="14">
        <v>42830</v>
      </c>
      <c r="E4104" s="10">
        <v>100.56</v>
      </c>
    </row>
    <row r="4105" spans="1:5" x14ac:dyDescent="0.25">
      <c r="A4105" s="14"/>
      <c r="D4105" s="14">
        <v>42831</v>
      </c>
      <c r="E4105" s="10">
        <v>100.67</v>
      </c>
    </row>
    <row r="4106" spans="1:5" x14ac:dyDescent="0.25">
      <c r="A4106" s="14"/>
      <c r="D4106" s="14">
        <v>42832</v>
      </c>
      <c r="E4106" s="10">
        <v>101.18</v>
      </c>
    </row>
    <row r="4107" spans="1:5" x14ac:dyDescent="0.25">
      <c r="A4107" s="14"/>
      <c r="D4107" s="14">
        <v>42835</v>
      </c>
      <c r="E4107" s="10">
        <v>101.02</v>
      </c>
    </row>
    <row r="4108" spans="1:5" x14ac:dyDescent="0.25">
      <c r="A4108" s="14"/>
      <c r="D4108" s="14">
        <v>42836</v>
      </c>
      <c r="E4108" s="10">
        <v>100.71</v>
      </c>
    </row>
    <row r="4109" spans="1:5" x14ac:dyDescent="0.25">
      <c r="A4109" s="14"/>
      <c r="D4109" s="14">
        <v>42837</v>
      </c>
      <c r="E4109" s="10">
        <v>100.78</v>
      </c>
    </row>
    <row r="4110" spans="1:5" x14ac:dyDescent="0.25">
      <c r="A4110" s="14"/>
      <c r="D4110" s="14">
        <v>42838</v>
      </c>
      <c r="E4110" s="10">
        <v>100.49</v>
      </c>
    </row>
    <row r="4111" spans="1:5" x14ac:dyDescent="0.25">
      <c r="A4111" s="14"/>
      <c r="D4111" s="14">
        <v>42839</v>
      </c>
      <c r="E4111" s="10">
        <v>100.51</v>
      </c>
    </row>
    <row r="4112" spans="1:5" x14ac:dyDescent="0.25">
      <c r="A4112" s="14"/>
      <c r="D4112" s="14">
        <v>42842</v>
      </c>
      <c r="E4112" s="10">
        <v>100.29</v>
      </c>
    </row>
    <row r="4113" spans="1:5" x14ac:dyDescent="0.25">
      <c r="A4113" s="14"/>
      <c r="D4113" s="14">
        <v>42843</v>
      </c>
      <c r="E4113" s="10">
        <v>99.498999999999995</v>
      </c>
    </row>
    <row r="4114" spans="1:5" x14ac:dyDescent="0.25">
      <c r="A4114" s="14"/>
      <c r="D4114" s="14">
        <v>42844</v>
      </c>
      <c r="E4114" s="10">
        <v>99.738</v>
      </c>
    </row>
    <row r="4115" spans="1:5" x14ac:dyDescent="0.25">
      <c r="A4115" s="14"/>
      <c r="D4115" s="14">
        <v>42845</v>
      </c>
      <c r="E4115" s="10">
        <v>99.778000000000006</v>
      </c>
    </row>
    <row r="4116" spans="1:5" x14ac:dyDescent="0.25">
      <c r="A4116" s="14"/>
      <c r="D4116" s="14">
        <v>42846</v>
      </c>
      <c r="E4116" s="10">
        <v>99.977000000000004</v>
      </c>
    </row>
    <row r="4117" spans="1:5" x14ac:dyDescent="0.25">
      <c r="A4117" s="14"/>
      <c r="D4117" s="14">
        <v>42849</v>
      </c>
      <c r="E4117" s="10">
        <v>99.091999999999999</v>
      </c>
    </row>
    <row r="4118" spans="1:5" x14ac:dyDescent="0.25">
      <c r="A4118" s="14"/>
      <c r="D4118" s="14">
        <v>42850</v>
      </c>
      <c r="E4118" s="10">
        <v>98.784999999999997</v>
      </c>
    </row>
    <row r="4119" spans="1:5" x14ac:dyDescent="0.25">
      <c r="A4119" s="14"/>
      <c r="D4119" s="14">
        <v>42851</v>
      </c>
      <c r="E4119" s="10">
        <v>99.045000000000002</v>
      </c>
    </row>
    <row r="4120" spans="1:5" x14ac:dyDescent="0.25">
      <c r="A4120" s="14"/>
      <c r="D4120" s="14">
        <v>42852</v>
      </c>
      <c r="E4120" s="10">
        <v>99.075999999999993</v>
      </c>
    </row>
    <row r="4121" spans="1:5" x14ac:dyDescent="0.25">
      <c r="A4121" s="14"/>
      <c r="D4121" s="14">
        <v>42853</v>
      </c>
      <c r="E4121" s="10">
        <v>99.05</v>
      </c>
    </row>
    <row r="4122" spans="1:5" x14ac:dyDescent="0.25">
      <c r="A4122" s="14"/>
      <c r="D4122" s="14">
        <v>42856</v>
      </c>
      <c r="E4122" s="10">
        <v>99.076999999999998</v>
      </c>
    </row>
    <row r="4123" spans="1:5" x14ac:dyDescent="0.25">
      <c r="A4123" s="14"/>
      <c r="D4123" s="14">
        <v>42857</v>
      </c>
      <c r="E4123" s="10">
        <v>98.975999999999999</v>
      </c>
    </row>
    <row r="4124" spans="1:5" x14ac:dyDescent="0.25">
      <c r="A4124" s="14"/>
      <c r="D4124" s="14">
        <v>42858</v>
      </c>
      <c r="E4124" s="10">
        <v>99.209000000000003</v>
      </c>
    </row>
    <row r="4125" spans="1:5" x14ac:dyDescent="0.25">
      <c r="A4125" s="14"/>
      <c r="D4125" s="14">
        <v>42859</v>
      </c>
      <c r="E4125" s="10">
        <v>98.796999999999997</v>
      </c>
    </row>
    <row r="4126" spans="1:5" x14ac:dyDescent="0.25">
      <c r="A4126" s="14"/>
      <c r="D4126" s="14">
        <v>42860</v>
      </c>
      <c r="E4126" s="10">
        <v>98.647999999999996</v>
      </c>
    </row>
    <row r="4127" spans="1:5" x14ac:dyDescent="0.25">
      <c r="A4127" s="14"/>
      <c r="D4127" s="14">
        <v>42863</v>
      </c>
      <c r="E4127" s="10">
        <v>99.06</v>
      </c>
    </row>
    <row r="4128" spans="1:5" x14ac:dyDescent="0.25">
      <c r="A4128" s="14"/>
      <c r="D4128" s="14">
        <v>42864</v>
      </c>
      <c r="E4128" s="10">
        <v>99.658000000000001</v>
      </c>
    </row>
    <row r="4129" spans="1:5" x14ac:dyDescent="0.25">
      <c r="A4129" s="14"/>
      <c r="D4129" s="14">
        <v>42865</v>
      </c>
      <c r="E4129" s="10">
        <v>99.668999999999997</v>
      </c>
    </row>
    <row r="4130" spans="1:5" x14ac:dyDescent="0.25">
      <c r="A4130" s="14"/>
      <c r="D4130" s="14">
        <v>42866</v>
      </c>
      <c r="E4130" s="10">
        <v>99.623000000000005</v>
      </c>
    </row>
    <row r="4131" spans="1:5" x14ac:dyDescent="0.25">
      <c r="A4131" s="14"/>
      <c r="D4131" s="14">
        <v>42867</v>
      </c>
      <c r="E4131" s="10">
        <v>99.251999999999995</v>
      </c>
    </row>
    <row r="4132" spans="1:5" x14ac:dyDescent="0.25">
      <c r="A4132" s="14"/>
      <c r="D4132" s="14">
        <v>42870</v>
      </c>
      <c r="E4132" s="10">
        <v>98.911000000000001</v>
      </c>
    </row>
    <row r="4133" spans="1:5" x14ac:dyDescent="0.25">
      <c r="A4133" s="14"/>
      <c r="D4133" s="14">
        <v>42871</v>
      </c>
      <c r="E4133" s="10">
        <v>98.105000000000004</v>
      </c>
    </row>
    <row r="4134" spans="1:5" x14ac:dyDescent="0.25">
      <c r="A4134" s="14"/>
      <c r="D4134" s="14">
        <v>42872</v>
      </c>
      <c r="E4134" s="10">
        <v>97.575000000000003</v>
      </c>
    </row>
    <row r="4135" spans="1:5" x14ac:dyDescent="0.25">
      <c r="A4135" s="14"/>
      <c r="D4135" s="14">
        <v>42873</v>
      </c>
      <c r="E4135" s="10">
        <v>97.879000000000005</v>
      </c>
    </row>
    <row r="4136" spans="1:5" x14ac:dyDescent="0.25">
      <c r="A4136" s="14"/>
      <c r="D4136" s="14">
        <v>42874</v>
      </c>
      <c r="E4136" s="10">
        <v>97.141999999999996</v>
      </c>
    </row>
    <row r="4137" spans="1:5" x14ac:dyDescent="0.25">
      <c r="A4137" s="14"/>
      <c r="D4137" s="14">
        <v>42877</v>
      </c>
      <c r="E4137" s="10">
        <v>96.983999999999995</v>
      </c>
    </row>
    <row r="4138" spans="1:5" x14ac:dyDescent="0.25">
      <c r="A4138" s="14"/>
      <c r="D4138" s="14">
        <v>42878</v>
      </c>
      <c r="E4138" s="10">
        <v>97.350999999999999</v>
      </c>
    </row>
    <row r="4139" spans="1:5" x14ac:dyDescent="0.25">
      <c r="A4139" s="14"/>
      <c r="D4139" s="14">
        <v>42879</v>
      </c>
      <c r="E4139" s="10">
        <v>97.238</v>
      </c>
    </row>
    <row r="4140" spans="1:5" x14ac:dyDescent="0.25">
      <c r="A4140" s="14"/>
      <c r="D4140" s="14">
        <v>42880</v>
      </c>
      <c r="E4140" s="10">
        <v>97.248000000000005</v>
      </c>
    </row>
    <row r="4141" spans="1:5" x14ac:dyDescent="0.25">
      <c r="A4141" s="14"/>
      <c r="D4141" s="14">
        <v>42881</v>
      </c>
      <c r="E4141" s="10">
        <v>97.441999999999993</v>
      </c>
    </row>
    <row r="4142" spans="1:5" x14ac:dyDescent="0.25">
      <c r="A4142" s="14"/>
      <c r="D4142" s="14">
        <v>42884</v>
      </c>
      <c r="E4142" s="10">
        <v>97.441999999999993</v>
      </c>
    </row>
    <row r="4143" spans="1:5" x14ac:dyDescent="0.25">
      <c r="A4143" s="14"/>
      <c r="D4143" s="14">
        <v>42885</v>
      </c>
      <c r="E4143" s="10">
        <v>97.28</v>
      </c>
    </row>
    <row r="4144" spans="1:5" x14ac:dyDescent="0.25">
      <c r="A4144" s="14"/>
      <c r="D4144" s="14">
        <v>42886</v>
      </c>
      <c r="E4144" s="10">
        <v>96.921999999999997</v>
      </c>
    </row>
    <row r="4145" spans="1:5" x14ac:dyDescent="0.25">
      <c r="A4145" s="14"/>
      <c r="D4145" s="14">
        <v>42887</v>
      </c>
      <c r="E4145" s="10">
        <v>97.197999999999993</v>
      </c>
    </row>
    <row r="4146" spans="1:5" x14ac:dyDescent="0.25">
      <c r="A4146" s="14"/>
      <c r="D4146" s="14">
        <v>42888</v>
      </c>
      <c r="E4146" s="10">
        <v>96.715000000000003</v>
      </c>
    </row>
    <row r="4147" spans="1:5" x14ac:dyDescent="0.25">
      <c r="A4147" s="14"/>
      <c r="D4147" s="14">
        <v>42891</v>
      </c>
      <c r="E4147" s="10">
        <v>96.799000000000007</v>
      </c>
    </row>
    <row r="4148" spans="1:5" x14ac:dyDescent="0.25">
      <c r="A4148" s="14"/>
      <c r="D4148" s="14">
        <v>42892</v>
      </c>
      <c r="E4148" s="10">
        <v>96.635999999999996</v>
      </c>
    </row>
    <row r="4149" spans="1:5" x14ac:dyDescent="0.25">
      <c r="A4149" s="14"/>
      <c r="D4149" s="14">
        <v>42893</v>
      </c>
      <c r="E4149" s="10">
        <v>96.748000000000005</v>
      </c>
    </row>
    <row r="4150" spans="1:5" x14ac:dyDescent="0.25">
      <c r="A4150" s="14"/>
      <c r="D4150" s="14">
        <v>42894</v>
      </c>
      <c r="E4150" s="10">
        <v>96.918000000000006</v>
      </c>
    </row>
    <row r="4151" spans="1:5" x14ac:dyDescent="0.25">
      <c r="A4151" s="14"/>
      <c r="D4151" s="14">
        <v>42895</v>
      </c>
      <c r="E4151" s="10">
        <v>97.274000000000001</v>
      </c>
    </row>
    <row r="4152" spans="1:5" x14ac:dyDescent="0.25">
      <c r="A4152" s="14"/>
      <c r="D4152" s="14">
        <v>42898</v>
      </c>
      <c r="E4152" s="10">
        <v>97.138000000000005</v>
      </c>
    </row>
    <row r="4153" spans="1:5" x14ac:dyDescent="0.25">
      <c r="A4153" s="14"/>
      <c r="D4153" s="14">
        <v>42899</v>
      </c>
      <c r="E4153" s="10">
        <v>96.974999999999994</v>
      </c>
    </row>
    <row r="4154" spans="1:5" x14ac:dyDescent="0.25">
      <c r="A4154" s="14"/>
      <c r="D4154" s="14">
        <v>42900</v>
      </c>
      <c r="E4154" s="10">
        <v>96.938999999999993</v>
      </c>
    </row>
    <row r="4155" spans="1:5" x14ac:dyDescent="0.25">
      <c r="A4155" s="14"/>
      <c r="D4155" s="14">
        <v>42901</v>
      </c>
      <c r="E4155" s="10">
        <v>97.433000000000007</v>
      </c>
    </row>
    <row r="4156" spans="1:5" x14ac:dyDescent="0.25">
      <c r="A4156" s="14"/>
      <c r="D4156" s="14">
        <v>42902</v>
      </c>
      <c r="E4156" s="10">
        <v>97.164000000000001</v>
      </c>
    </row>
    <row r="4157" spans="1:5" x14ac:dyDescent="0.25">
      <c r="A4157" s="14"/>
      <c r="D4157" s="14">
        <v>42905</v>
      </c>
      <c r="E4157" s="10">
        <v>97.548000000000002</v>
      </c>
    </row>
    <row r="4158" spans="1:5" x14ac:dyDescent="0.25">
      <c r="A4158" s="14"/>
      <c r="D4158" s="14">
        <v>42906</v>
      </c>
      <c r="E4158" s="10">
        <v>97.76</v>
      </c>
    </row>
    <row r="4159" spans="1:5" x14ac:dyDescent="0.25">
      <c r="A4159" s="14"/>
      <c r="D4159" s="14">
        <v>42907</v>
      </c>
      <c r="E4159" s="10">
        <v>97.558999999999997</v>
      </c>
    </row>
    <row r="4160" spans="1:5" x14ac:dyDescent="0.25">
      <c r="A4160" s="14"/>
      <c r="D4160" s="14">
        <v>42908</v>
      </c>
      <c r="E4160" s="10">
        <v>97.593000000000004</v>
      </c>
    </row>
    <row r="4161" spans="1:5" x14ac:dyDescent="0.25">
      <c r="A4161" s="14"/>
      <c r="D4161" s="14">
        <v>42909</v>
      </c>
      <c r="E4161" s="10">
        <v>97.263999999999996</v>
      </c>
    </row>
    <row r="4162" spans="1:5" x14ac:dyDescent="0.25">
      <c r="A4162" s="14"/>
      <c r="D4162" s="14">
        <v>42912</v>
      </c>
      <c r="E4162" s="10">
        <v>97.426000000000002</v>
      </c>
    </row>
    <row r="4163" spans="1:5" x14ac:dyDescent="0.25">
      <c r="A4163" s="14"/>
      <c r="D4163" s="14">
        <v>42913</v>
      </c>
      <c r="E4163" s="10">
        <v>96.394000000000005</v>
      </c>
    </row>
    <row r="4164" spans="1:5" x14ac:dyDescent="0.25">
      <c r="A4164" s="14"/>
      <c r="D4164" s="14">
        <v>42914</v>
      </c>
      <c r="E4164" s="10">
        <v>96.01</v>
      </c>
    </row>
    <row r="4165" spans="1:5" x14ac:dyDescent="0.25">
      <c r="A4165" s="14"/>
      <c r="D4165" s="14">
        <v>42915</v>
      </c>
      <c r="E4165" s="10">
        <v>95.628</v>
      </c>
    </row>
    <row r="4166" spans="1:5" x14ac:dyDescent="0.25">
      <c r="A4166" s="14"/>
      <c r="D4166" s="14">
        <v>42916</v>
      </c>
      <c r="E4166" s="10">
        <v>95.628</v>
      </c>
    </row>
    <row r="4167" spans="1:5" x14ac:dyDescent="0.25">
      <c r="A4167" s="14"/>
      <c r="D4167" s="14">
        <v>42919</v>
      </c>
      <c r="E4167" s="10">
        <v>96.218000000000004</v>
      </c>
    </row>
    <row r="4168" spans="1:5" x14ac:dyDescent="0.25">
      <c r="A4168" s="14"/>
      <c r="D4168" s="14">
        <v>42920</v>
      </c>
      <c r="E4168" s="10">
        <v>96.218000000000004</v>
      </c>
    </row>
    <row r="4169" spans="1:5" x14ac:dyDescent="0.25">
      <c r="A4169" s="14"/>
      <c r="D4169" s="14">
        <v>42921</v>
      </c>
      <c r="E4169" s="10">
        <v>96.29</v>
      </c>
    </row>
    <row r="4170" spans="1:5" x14ac:dyDescent="0.25">
      <c r="A4170" s="14"/>
      <c r="D4170" s="14">
        <v>42922</v>
      </c>
      <c r="E4170" s="10">
        <v>95.802000000000007</v>
      </c>
    </row>
    <row r="4171" spans="1:5" x14ac:dyDescent="0.25">
      <c r="A4171" s="14"/>
      <c r="D4171" s="14">
        <v>42923</v>
      </c>
      <c r="E4171" s="10">
        <v>96.007999999999996</v>
      </c>
    </row>
    <row r="4172" spans="1:5" x14ac:dyDescent="0.25">
      <c r="A4172" s="14"/>
      <c r="D4172" s="14">
        <v>42926</v>
      </c>
      <c r="E4172" s="10">
        <v>96.022000000000006</v>
      </c>
    </row>
    <row r="4173" spans="1:5" x14ac:dyDescent="0.25">
      <c r="A4173" s="14"/>
      <c r="D4173" s="14">
        <v>42927</v>
      </c>
      <c r="E4173" s="10">
        <v>95.668999999999997</v>
      </c>
    </row>
    <row r="4174" spans="1:5" x14ac:dyDescent="0.25">
      <c r="A4174" s="14"/>
      <c r="D4174" s="14">
        <v>42928</v>
      </c>
      <c r="E4174" s="10">
        <v>95.760999999999996</v>
      </c>
    </row>
    <row r="4175" spans="1:5" x14ac:dyDescent="0.25">
      <c r="A4175" s="14"/>
      <c r="D4175" s="14">
        <v>42929</v>
      </c>
      <c r="E4175" s="10">
        <v>95.727999999999994</v>
      </c>
    </row>
    <row r="4176" spans="1:5" x14ac:dyDescent="0.25">
      <c r="A4176" s="14"/>
      <c r="D4176" s="14">
        <v>42930</v>
      </c>
      <c r="E4176" s="10">
        <v>95.153000000000006</v>
      </c>
    </row>
    <row r="4177" spans="1:5" x14ac:dyDescent="0.25">
      <c r="A4177" s="14"/>
      <c r="D4177" s="14">
        <v>42933</v>
      </c>
      <c r="E4177" s="10">
        <v>95.128</v>
      </c>
    </row>
    <row r="4178" spans="1:5" x14ac:dyDescent="0.25">
      <c r="A4178" s="14"/>
      <c r="D4178" s="14">
        <v>42934</v>
      </c>
      <c r="E4178" s="10">
        <v>94.603999999999999</v>
      </c>
    </row>
    <row r="4179" spans="1:5" x14ac:dyDescent="0.25">
      <c r="A4179" s="14"/>
      <c r="D4179" s="14">
        <v>42935</v>
      </c>
      <c r="E4179" s="10">
        <v>94.778999999999996</v>
      </c>
    </row>
    <row r="4180" spans="1:5" x14ac:dyDescent="0.25">
      <c r="A4180" s="14"/>
      <c r="D4180" s="14">
        <v>42936</v>
      </c>
      <c r="E4180" s="10">
        <v>94.305999999999997</v>
      </c>
    </row>
    <row r="4181" spans="1:5" x14ac:dyDescent="0.25">
      <c r="A4181" s="14"/>
      <c r="D4181" s="14">
        <v>42937</v>
      </c>
      <c r="E4181" s="10">
        <v>93.858000000000004</v>
      </c>
    </row>
    <row r="4182" spans="1:5" x14ac:dyDescent="0.25">
      <c r="A4182" s="14"/>
      <c r="D4182" s="14">
        <v>42940</v>
      </c>
      <c r="E4182" s="10">
        <v>93.977000000000004</v>
      </c>
    </row>
    <row r="4183" spans="1:5" x14ac:dyDescent="0.25">
      <c r="A4183" s="14"/>
      <c r="D4183" s="14">
        <v>42941</v>
      </c>
      <c r="E4183" s="10">
        <v>94.054000000000002</v>
      </c>
    </row>
    <row r="4184" spans="1:5" x14ac:dyDescent="0.25">
      <c r="A4184" s="14"/>
      <c r="D4184" s="14">
        <v>42942</v>
      </c>
      <c r="E4184" s="10">
        <v>93.671999999999997</v>
      </c>
    </row>
    <row r="4185" spans="1:5" x14ac:dyDescent="0.25">
      <c r="A4185" s="14"/>
      <c r="D4185" s="14">
        <v>42943</v>
      </c>
      <c r="E4185" s="10">
        <v>93.864000000000004</v>
      </c>
    </row>
    <row r="4186" spans="1:5" x14ac:dyDescent="0.25">
      <c r="A4186" s="14"/>
      <c r="D4186" s="14">
        <v>42944</v>
      </c>
      <c r="E4186" s="10">
        <v>93.259</v>
      </c>
    </row>
    <row r="4187" spans="1:5" x14ac:dyDescent="0.25">
      <c r="A4187" s="14"/>
      <c r="D4187" s="14">
        <v>42947</v>
      </c>
      <c r="E4187" s="10">
        <v>92.863</v>
      </c>
    </row>
    <row r="4188" spans="1:5" x14ac:dyDescent="0.25">
      <c r="A4188" s="14"/>
      <c r="D4188" s="14">
        <v>42948</v>
      </c>
      <c r="E4188" s="10">
        <v>93.043000000000006</v>
      </c>
    </row>
    <row r="4189" spans="1:5" x14ac:dyDescent="0.25">
      <c r="A4189" s="14"/>
      <c r="D4189" s="14">
        <v>42949</v>
      </c>
      <c r="E4189" s="10">
        <v>92.835999999999999</v>
      </c>
    </row>
    <row r="4190" spans="1:5" x14ac:dyDescent="0.25">
      <c r="A4190" s="14"/>
      <c r="D4190" s="14">
        <v>42950</v>
      </c>
      <c r="E4190" s="10">
        <v>92.838999999999999</v>
      </c>
    </row>
    <row r="4191" spans="1:5" x14ac:dyDescent="0.25">
      <c r="A4191" s="14"/>
      <c r="D4191" s="14">
        <v>42951</v>
      </c>
      <c r="E4191" s="10">
        <v>93.542000000000002</v>
      </c>
    </row>
    <row r="4192" spans="1:5" x14ac:dyDescent="0.25">
      <c r="A4192" s="14"/>
      <c r="D4192" s="14">
        <v>42954</v>
      </c>
      <c r="E4192" s="10">
        <v>93.432000000000002</v>
      </c>
    </row>
    <row r="4193" spans="1:5" x14ac:dyDescent="0.25">
      <c r="A4193" s="14"/>
      <c r="D4193" s="14">
        <v>42955</v>
      </c>
      <c r="E4193" s="10">
        <v>93.647000000000006</v>
      </c>
    </row>
    <row r="4194" spans="1:5" x14ac:dyDescent="0.25">
      <c r="A4194" s="14"/>
      <c r="D4194" s="14">
        <v>42956</v>
      </c>
      <c r="E4194" s="10">
        <v>93.548000000000002</v>
      </c>
    </row>
    <row r="4195" spans="1:5" x14ac:dyDescent="0.25">
      <c r="A4195" s="14"/>
      <c r="D4195" s="14">
        <v>42957</v>
      </c>
      <c r="E4195" s="10">
        <v>93.400999999999996</v>
      </c>
    </row>
    <row r="4196" spans="1:5" x14ac:dyDescent="0.25">
      <c r="A4196" s="14"/>
      <c r="D4196" s="14">
        <v>42958</v>
      </c>
      <c r="E4196" s="10">
        <v>93.069000000000003</v>
      </c>
    </row>
    <row r="4197" spans="1:5" x14ac:dyDescent="0.25">
      <c r="A4197" s="14"/>
      <c r="D4197" s="14">
        <v>42961</v>
      </c>
      <c r="E4197" s="10">
        <v>93.411000000000001</v>
      </c>
    </row>
    <row r="4198" spans="1:5" x14ac:dyDescent="0.25">
      <c r="A4198" s="14"/>
      <c r="D4198" s="14">
        <v>42962</v>
      </c>
      <c r="E4198" s="10">
        <v>93.852999999999994</v>
      </c>
    </row>
    <row r="4199" spans="1:5" x14ac:dyDescent="0.25">
      <c r="A4199" s="14"/>
      <c r="D4199" s="14">
        <v>42963</v>
      </c>
      <c r="E4199" s="10">
        <v>93.540999999999997</v>
      </c>
    </row>
    <row r="4200" spans="1:5" x14ac:dyDescent="0.25">
      <c r="A4200" s="14"/>
      <c r="D4200" s="14">
        <v>42964</v>
      </c>
      <c r="E4200" s="10">
        <v>93.622</v>
      </c>
    </row>
    <row r="4201" spans="1:5" x14ac:dyDescent="0.25">
      <c r="A4201" s="14"/>
      <c r="D4201" s="14">
        <v>42965</v>
      </c>
      <c r="E4201" s="10">
        <v>93.433999999999997</v>
      </c>
    </row>
    <row r="4202" spans="1:5" x14ac:dyDescent="0.25">
      <c r="A4202" s="14"/>
      <c r="D4202" s="14">
        <v>42968</v>
      </c>
      <c r="E4202" s="10">
        <v>93.094999999999999</v>
      </c>
    </row>
    <row r="4203" spans="1:5" x14ac:dyDescent="0.25">
      <c r="A4203" s="14"/>
      <c r="D4203" s="14">
        <v>42969</v>
      </c>
      <c r="E4203" s="10">
        <v>93.545000000000002</v>
      </c>
    </row>
    <row r="4204" spans="1:5" x14ac:dyDescent="0.25">
      <c r="A4204" s="14"/>
      <c r="D4204" s="14">
        <v>42970</v>
      </c>
      <c r="E4204" s="10">
        <v>93.147000000000006</v>
      </c>
    </row>
    <row r="4205" spans="1:5" x14ac:dyDescent="0.25">
      <c r="A4205" s="14"/>
      <c r="D4205" s="14">
        <v>42971</v>
      </c>
      <c r="E4205" s="10">
        <v>93.277000000000001</v>
      </c>
    </row>
    <row r="4206" spans="1:5" x14ac:dyDescent="0.25">
      <c r="A4206" s="14"/>
      <c r="D4206" s="14">
        <v>42972</v>
      </c>
      <c r="E4206" s="10">
        <v>92.74</v>
      </c>
    </row>
    <row r="4207" spans="1:5" x14ac:dyDescent="0.25">
      <c r="A4207" s="14"/>
      <c r="D4207" s="14">
        <v>42975</v>
      </c>
      <c r="E4207" s="10">
        <v>92.206999999999994</v>
      </c>
    </row>
    <row r="4208" spans="1:5" x14ac:dyDescent="0.25">
      <c r="A4208" s="14"/>
      <c r="D4208" s="14">
        <v>42976</v>
      </c>
      <c r="E4208" s="10">
        <v>92.248999999999995</v>
      </c>
    </row>
    <row r="4209" spans="1:5" x14ac:dyDescent="0.25">
      <c r="A4209" s="14"/>
      <c r="D4209" s="14">
        <v>42977</v>
      </c>
      <c r="E4209" s="10">
        <v>92.884</v>
      </c>
    </row>
    <row r="4210" spans="1:5" x14ac:dyDescent="0.25">
      <c r="A4210" s="14"/>
      <c r="D4210" s="14">
        <v>42978</v>
      </c>
      <c r="E4210" s="10">
        <v>92.668000000000006</v>
      </c>
    </row>
    <row r="4211" spans="1:5" x14ac:dyDescent="0.25">
      <c r="A4211" s="14"/>
      <c r="D4211" s="14">
        <v>42979</v>
      </c>
      <c r="E4211" s="10">
        <v>92.813999999999993</v>
      </c>
    </row>
    <row r="4212" spans="1:5" x14ac:dyDescent="0.25">
      <c r="A4212" s="14"/>
      <c r="D4212" s="14">
        <v>42982</v>
      </c>
      <c r="E4212" s="10">
        <v>92.635000000000005</v>
      </c>
    </row>
    <row r="4213" spans="1:5" x14ac:dyDescent="0.25">
      <c r="A4213" s="14"/>
      <c r="D4213" s="14">
        <v>42983</v>
      </c>
      <c r="E4213" s="10">
        <v>92.251999999999995</v>
      </c>
    </row>
    <row r="4214" spans="1:5" x14ac:dyDescent="0.25">
      <c r="A4214" s="14"/>
      <c r="D4214" s="14">
        <v>42984</v>
      </c>
      <c r="E4214" s="10">
        <v>92.29</v>
      </c>
    </row>
    <row r="4215" spans="1:5" x14ac:dyDescent="0.25">
      <c r="A4215" s="14"/>
      <c r="D4215" s="14">
        <v>42985</v>
      </c>
      <c r="E4215" s="10">
        <v>91.662999999999997</v>
      </c>
    </row>
    <row r="4216" spans="1:5" x14ac:dyDescent="0.25">
      <c r="A4216" s="14"/>
      <c r="D4216" s="14">
        <v>42986</v>
      </c>
      <c r="E4216" s="10">
        <v>91.352000000000004</v>
      </c>
    </row>
    <row r="4217" spans="1:5" x14ac:dyDescent="0.25">
      <c r="A4217" s="14"/>
      <c r="D4217" s="14">
        <v>42989</v>
      </c>
      <c r="E4217" s="10">
        <v>91.875</v>
      </c>
    </row>
    <row r="4218" spans="1:5" x14ac:dyDescent="0.25">
      <c r="A4218" s="14"/>
      <c r="D4218" s="14">
        <v>42990</v>
      </c>
      <c r="E4218" s="10">
        <v>91.882000000000005</v>
      </c>
    </row>
    <row r="4219" spans="1:5" x14ac:dyDescent="0.25">
      <c r="A4219" s="14"/>
      <c r="D4219" s="14">
        <v>42991</v>
      </c>
      <c r="E4219" s="10">
        <v>92.52</v>
      </c>
    </row>
    <row r="4220" spans="1:5" x14ac:dyDescent="0.25">
      <c r="A4220" s="14"/>
      <c r="D4220" s="14">
        <v>42992</v>
      </c>
      <c r="E4220" s="10">
        <v>92.123999999999995</v>
      </c>
    </row>
    <row r="4221" spans="1:5" x14ac:dyDescent="0.25">
      <c r="A4221" s="14"/>
      <c r="D4221" s="14">
        <v>42993</v>
      </c>
      <c r="E4221" s="10">
        <v>91.872</v>
      </c>
    </row>
    <row r="4222" spans="1:5" x14ac:dyDescent="0.25">
      <c r="A4222" s="14"/>
      <c r="D4222" s="14">
        <v>42996</v>
      </c>
      <c r="E4222" s="10">
        <v>92.046999999999997</v>
      </c>
    </row>
    <row r="4223" spans="1:5" x14ac:dyDescent="0.25">
      <c r="A4223" s="14"/>
      <c r="D4223" s="14">
        <v>42997</v>
      </c>
      <c r="E4223" s="10">
        <v>91.793000000000006</v>
      </c>
    </row>
    <row r="4224" spans="1:5" x14ac:dyDescent="0.25">
      <c r="A4224" s="14"/>
      <c r="D4224" s="14">
        <v>42998</v>
      </c>
      <c r="E4224" s="10">
        <v>92.507999999999996</v>
      </c>
    </row>
    <row r="4225" spans="1:5" x14ac:dyDescent="0.25">
      <c r="A4225" s="14"/>
      <c r="D4225" s="14">
        <v>42999</v>
      </c>
      <c r="E4225" s="10">
        <v>92.259</v>
      </c>
    </row>
    <row r="4226" spans="1:5" x14ac:dyDescent="0.25">
      <c r="A4226" s="14"/>
      <c r="D4226" s="14">
        <v>43000</v>
      </c>
      <c r="E4226" s="10">
        <v>92.171000000000006</v>
      </c>
    </row>
    <row r="4227" spans="1:5" x14ac:dyDescent="0.25">
      <c r="A4227" s="14"/>
      <c r="D4227" s="14">
        <v>43003</v>
      </c>
      <c r="E4227" s="10">
        <v>92.647999999999996</v>
      </c>
    </row>
    <row r="4228" spans="1:5" x14ac:dyDescent="0.25">
      <c r="A4228" s="14"/>
      <c r="D4228" s="14">
        <v>43004</v>
      </c>
      <c r="E4228" s="10">
        <v>92.965999999999994</v>
      </c>
    </row>
    <row r="4229" spans="1:5" x14ac:dyDescent="0.25">
      <c r="A4229" s="14"/>
      <c r="D4229" s="14">
        <v>43005</v>
      </c>
      <c r="E4229" s="10">
        <v>93.361000000000004</v>
      </c>
    </row>
    <row r="4230" spans="1:5" x14ac:dyDescent="0.25">
      <c r="A4230" s="14"/>
      <c r="D4230" s="14">
        <v>43006</v>
      </c>
      <c r="E4230" s="10">
        <v>93.084999999999994</v>
      </c>
    </row>
    <row r="4231" spans="1:5" x14ac:dyDescent="0.25">
      <c r="A4231" s="14"/>
      <c r="D4231" s="14">
        <v>43007</v>
      </c>
      <c r="E4231" s="10">
        <v>93.075999999999993</v>
      </c>
    </row>
    <row r="4232" spans="1:5" x14ac:dyDescent="0.25">
      <c r="A4232" s="14"/>
      <c r="D4232" s="14">
        <v>43010</v>
      </c>
      <c r="E4232" s="10">
        <v>93.558999999999997</v>
      </c>
    </row>
    <row r="4233" spans="1:5" x14ac:dyDescent="0.25">
      <c r="A4233" s="14"/>
      <c r="D4233" s="14">
        <v>43011</v>
      </c>
      <c r="E4233" s="10">
        <v>93.569000000000003</v>
      </c>
    </row>
    <row r="4234" spans="1:5" x14ac:dyDescent="0.25">
      <c r="A4234" s="14"/>
      <c r="D4234" s="14">
        <v>43012</v>
      </c>
      <c r="E4234" s="10">
        <v>93.457999999999998</v>
      </c>
    </row>
    <row r="4235" spans="1:5" x14ac:dyDescent="0.25">
      <c r="A4235" s="14"/>
      <c r="D4235" s="14">
        <v>43013</v>
      </c>
      <c r="E4235" s="10">
        <v>93.960999999999999</v>
      </c>
    </row>
    <row r="4236" spans="1:5" x14ac:dyDescent="0.25">
      <c r="A4236" s="14"/>
      <c r="D4236" s="14">
        <v>43014</v>
      </c>
      <c r="E4236" s="10">
        <v>93.8</v>
      </c>
    </row>
    <row r="4237" spans="1:5" x14ac:dyDescent="0.25">
      <c r="A4237" s="14"/>
      <c r="D4237" s="14">
        <v>43017</v>
      </c>
      <c r="E4237" s="10">
        <v>93.674999999999997</v>
      </c>
    </row>
    <row r="4238" spans="1:5" x14ac:dyDescent="0.25">
      <c r="A4238" s="14"/>
      <c r="D4238" s="14">
        <v>43018</v>
      </c>
      <c r="E4238" s="10">
        <v>93.29</v>
      </c>
    </row>
    <row r="4239" spans="1:5" x14ac:dyDescent="0.25">
      <c r="A4239" s="14"/>
      <c r="D4239" s="14">
        <v>43019</v>
      </c>
      <c r="E4239" s="10">
        <v>93.015000000000001</v>
      </c>
    </row>
    <row r="4240" spans="1:5" x14ac:dyDescent="0.25">
      <c r="A4240" s="14"/>
      <c r="D4240" s="14">
        <v>43020</v>
      </c>
      <c r="E4240" s="10">
        <v>93.057000000000002</v>
      </c>
    </row>
    <row r="4241" spans="1:5" x14ac:dyDescent="0.25">
      <c r="A4241" s="14"/>
      <c r="D4241" s="14">
        <v>43021</v>
      </c>
      <c r="E4241" s="10">
        <v>93.090999999999994</v>
      </c>
    </row>
    <row r="4242" spans="1:5" x14ac:dyDescent="0.25">
      <c r="A4242" s="14"/>
      <c r="D4242" s="14">
        <v>43024</v>
      </c>
      <c r="E4242" s="10">
        <v>93.311999999999998</v>
      </c>
    </row>
    <row r="4243" spans="1:5" x14ac:dyDescent="0.25">
      <c r="A4243" s="14"/>
      <c r="D4243" s="14">
        <v>43025</v>
      </c>
      <c r="E4243" s="10">
        <v>93.486000000000004</v>
      </c>
    </row>
    <row r="4244" spans="1:5" x14ac:dyDescent="0.25">
      <c r="A4244" s="14"/>
      <c r="D4244" s="14">
        <v>43026</v>
      </c>
      <c r="E4244" s="10">
        <v>93.363</v>
      </c>
    </row>
    <row r="4245" spans="1:5" x14ac:dyDescent="0.25">
      <c r="A4245" s="14"/>
      <c r="D4245" s="14">
        <v>43027</v>
      </c>
      <c r="E4245" s="10">
        <v>93.266000000000005</v>
      </c>
    </row>
    <row r="4246" spans="1:5" x14ac:dyDescent="0.25">
      <c r="A4246" s="14"/>
      <c r="D4246" s="14">
        <v>43028</v>
      </c>
      <c r="E4246" s="10">
        <v>93.700999999999993</v>
      </c>
    </row>
    <row r="4247" spans="1:5" x14ac:dyDescent="0.25">
      <c r="A4247" s="14"/>
      <c r="D4247" s="14">
        <v>43031</v>
      </c>
      <c r="E4247" s="10">
        <v>93.936000000000007</v>
      </c>
    </row>
    <row r="4248" spans="1:5" x14ac:dyDescent="0.25">
      <c r="A4248" s="14"/>
      <c r="D4248" s="14">
        <v>43032</v>
      </c>
      <c r="E4248" s="10">
        <v>93.772000000000006</v>
      </c>
    </row>
    <row r="4249" spans="1:5" x14ac:dyDescent="0.25">
      <c r="A4249" s="14"/>
      <c r="D4249" s="14">
        <v>43033</v>
      </c>
      <c r="E4249" s="10">
        <v>93.710999999999999</v>
      </c>
    </row>
    <row r="4250" spans="1:5" x14ac:dyDescent="0.25">
      <c r="A4250" s="14"/>
      <c r="D4250" s="14">
        <v>43034</v>
      </c>
      <c r="E4250" s="10">
        <v>94.611999999999995</v>
      </c>
    </row>
    <row r="4251" spans="1:5" x14ac:dyDescent="0.25">
      <c r="A4251" s="14"/>
      <c r="D4251" s="14">
        <v>43035</v>
      </c>
      <c r="E4251" s="10">
        <v>94.915999999999997</v>
      </c>
    </row>
    <row r="4252" spans="1:5" x14ac:dyDescent="0.25">
      <c r="A4252" s="14"/>
      <c r="D4252" s="14">
        <v>43038</v>
      </c>
      <c r="E4252" s="10">
        <v>94.56</v>
      </c>
    </row>
    <row r="4253" spans="1:5" x14ac:dyDescent="0.25">
      <c r="A4253" s="14"/>
      <c r="D4253" s="14">
        <v>43039</v>
      </c>
      <c r="E4253" s="10">
        <v>94.552000000000007</v>
      </c>
    </row>
    <row r="4254" spans="1:5" x14ac:dyDescent="0.25">
      <c r="A4254" s="14"/>
      <c r="D4254" s="14">
        <v>43040</v>
      </c>
      <c r="E4254" s="10">
        <v>94.814999999999998</v>
      </c>
    </row>
    <row r="4255" spans="1:5" x14ac:dyDescent="0.25">
      <c r="A4255" s="14"/>
      <c r="D4255" s="14">
        <v>43041</v>
      </c>
      <c r="E4255" s="10">
        <v>94.685000000000002</v>
      </c>
    </row>
    <row r="4256" spans="1:5" x14ac:dyDescent="0.25">
      <c r="A4256" s="14"/>
      <c r="D4256" s="14">
        <v>43042</v>
      </c>
      <c r="E4256" s="10">
        <v>94.941000000000003</v>
      </c>
    </row>
    <row r="4257" spans="1:5" x14ac:dyDescent="0.25">
      <c r="A4257" s="14"/>
      <c r="D4257" s="14">
        <v>43045</v>
      </c>
      <c r="E4257" s="10">
        <v>94.757000000000005</v>
      </c>
    </row>
    <row r="4258" spans="1:5" x14ac:dyDescent="0.25">
      <c r="A4258" s="14"/>
      <c r="D4258" s="14">
        <v>43046</v>
      </c>
      <c r="E4258" s="10">
        <v>94.912999999999997</v>
      </c>
    </row>
    <row r="4259" spans="1:5" x14ac:dyDescent="0.25">
      <c r="A4259" s="14"/>
      <c r="D4259" s="14">
        <v>43047</v>
      </c>
      <c r="E4259" s="10">
        <v>94.866</v>
      </c>
    </row>
    <row r="4260" spans="1:5" x14ac:dyDescent="0.25">
      <c r="A4260" s="14"/>
      <c r="D4260" s="14">
        <v>43048</v>
      </c>
      <c r="E4260" s="10">
        <v>94.444000000000003</v>
      </c>
    </row>
    <row r="4261" spans="1:5" x14ac:dyDescent="0.25">
      <c r="A4261" s="14"/>
      <c r="D4261" s="14">
        <v>43049</v>
      </c>
      <c r="E4261" s="10">
        <v>94.391000000000005</v>
      </c>
    </row>
    <row r="4262" spans="1:5" x14ac:dyDescent="0.25">
      <c r="A4262" s="14"/>
      <c r="D4262" s="14">
        <v>43052</v>
      </c>
      <c r="E4262" s="10">
        <v>94.49</v>
      </c>
    </row>
    <row r="4263" spans="1:5" x14ac:dyDescent="0.25">
      <c r="A4263" s="14"/>
      <c r="D4263" s="14">
        <v>43053</v>
      </c>
      <c r="E4263" s="10">
        <v>93.826999999999998</v>
      </c>
    </row>
    <row r="4264" spans="1:5" x14ac:dyDescent="0.25">
      <c r="A4264" s="14"/>
      <c r="D4264" s="14">
        <v>43054</v>
      </c>
      <c r="E4264" s="10">
        <v>93.813000000000002</v>
      </c>
    </row>
    <row r="4265" spans="1:5" x14ac:dyDescent="0.25">
      <c r="A4265" s="14"/>
      <c r="D4265" s="14">
        <v>43055</v>
      </c>
      <c r="E4265" s="10">
        <v>93.932000000000002</v>
      </c>
    </row>
    <row r="4266" spans="1:5" x14ac:dyDescent="0.25">
      <c r="A4266" s="14"/>
      <c r="D4266" s="14">
        <v>43056</v>
      </c>
      <c r="E4266" s="10">
        <v>93.662000000000006</v>
      </c>
    </row>
    <row r="4267" spans="1:5" x14ac:dyDescent="0.25">
      <c r="A4267" s="14"/>
      <c r="D4267" s="14">
        <v>43059</v>
      </c>
      <c r="E4267" s="10">
        <v>94.08</v>
      </c>
    </row>
    <row r="4268" spans="1:5" x14ac:dyDescent="0.25">
      <c r="A4268" s="14"/>
      <c r="D4268" s="14">
        <v>43060</v>
      </c>
      <c r="E4268" s="10">
        <v>93.951999999999998</v>
      </c>
    </row>
    <row r="4269" spans="1:5" x14ac:dyDescent="0.25">
      <c r="A4269" s="14"/>
      <c r="D4269" s="14">
        <v>43061</v>
      </c>
      <c r="E4269" s="10">
        <v>93.22</v>
      </c>
    </row>
    <row r="4270" spans="1:5" x14ac:dyDescent="0.25">
      <c r="A4270" s="14"/>
      <c r="D4270" s="14">
        <v>43062</v>
      </c>
      <c r="E4270" s="10">
        <v>93.22</v>
      </c>
    </row>
    <row r="4271" spans="1:5" x14ac:dyDescent="0.25">
      <c r="A4271" s="14"/>
      <c r="D4271" s="14">
        <v>43063</v>
      </c>
      <c r="E4271" s="10">
        <v>92.781999999999996</v>
      </c>
    </row>
    <row r="4272" spans="1:5" x14ac:dyDescent="0.25">
      <c r="A4272" s="14"/>
      <c r="D4272" s="14">
        <v>43066</v>
      </c>
      <c r="E4272" s="10">
        <v>92.903999999999996</v>
      </c>
    </row>
    <row r="4273" spans="1:5" x14ac:dyDescent="0.25">
      <c r="A4273" s="14"/>
      <c r="D4273" s="14">
        <v>43067</v>
      </c>
      <c r="E4273" s="10">
        <v>93.27</v>
      </c>
    </row>
    <row r="4274" spans="1:5" x14ac:dyDescent="0.25">
      <c r="A4274" s="14"/>
      <c r="D4274" s="14">
        <v>43068</v>
      </c>
      <c r="E4274" s="10">
        <v>93.164000000000001</v>
      </c>
    </row>
    <row r="4275" spans="1:5" x14ac:dyDescent="0.25">
      <c r="A4275" s="14"/>
      <c r="D4275" s="14">
        <v>43069</v>
      </c>
      <c r="E4275" s="10">
        <v>93.046999999999997</v>
      </c>
    </row>
    <row r="4276" spans="1:5" x14ac:dyDescent="0.25">
      <c r="A4276" s="14"/>
      <c r="D4276" s="14">
        <v>43070</v>
      </c>
      <c r="E4276" s="10">
        <v>92.885000000000005</v>
      </c>
    </row>
    <row r="4277" spans="1:5" x14ac:dyDescent="0.25">
      <c r="A4277" s="14"/>
      <c r="D4277" s="14">
        <v>43073</v>
      </c>
      <c r="E4277" s="10">
        <v>93.188000000000002</v>
      </c>
    </row>
    <row r="4278" spans="1:5" x14ac:dyDescent="0.25">
      <c r="A4278" s="14"/>
      <c r="D4278" s="14">
        <v>43074</v>
      </c>
      <c r="E4278" s="10">
        <v>93.379000000000005</v>
      </c>
    </row>
    <row r="4279" spans="1:5" x14ac:dyDescent="0.25">
      <c r="A4279" s="14"/>
      <c r="D4279" s="14">
        <v>43075</v>
      </c>
      <c r="E4279" s="10">
        <v>93.61</v>
      </c>
    </row>
    <row r="4280" spans="1:5" x14ac:dyDescent="0.25">
      <c r="A4280" s="14"/>
      <c r="D4280" s="14">
        <v>43076</v>
      </c>
      <c r="E4280" s="10">
        <v>93.795000000000002</v>
      </c>
    </row>
    <row r="4281" spans="1:5" x14ac:dyDescent="0.25">
      <c r="A4281" s="14"/>
      <c r="D4281" s="14">
        <v>43077</v>
      </c>
      <c r="E4281" s="10">
        <v>93.900999999999996</v>
      </c>
    </row>
    <row r="4282" spans="1:5" x14ac:dyDescent="0.25">
      <c r="A4282" s="14"/>
      <c r="D4282" s="14">
        <v>43080</v>
      </c>
      <c r="E4282" s="10">
        <v>93.866</v>
      </c>
    </row>
    <row r="4283" spans="1:5" x14ac:dyDescent="0.25">
      <c r="A4283" s="14"/>
      <c r="D4283" s="14">
        <v>43081</v>
      </c>
      <c r="E4283" s="10">
        <v>94.100999999999999</v>
      </c>
    </row>
    <row r="4284" spans="1:5" x14ac:dyDescent="0.25">
      <c r="A4284" s="14"/>
      <c r="D4284" s="14">
        <v>43082</v>
      </c>
      <c r="E4284" s="10">
        <v>93.429000000000002</v>
      </c>
    </row>
    <row r="4285" spans="1:5" x14ac:dyDescent="0.25">
      <c r="A4285" s="14"/>
      <c r="D4285" s="14">
        <v>43083</v>
      </c>
      <c r="E4285" s="10">
        <v>93.489000000000004</v>
      </c>
    </row>
    <row r="4286" spans="1:5" x14ac:dyDescent="0.25">
      <c r="A4286" s="14"/>
      <c r="D4286" s="14">
        <v>43084</v>
      </c>
      <c r="E4286" s="10">
        <v>93.932000000000002</v>
      </c>
    </row>
    <row r="4287" spans="1:5" x14ac:dyDescent="0.25">
      <c r="A4287" s="14"/>
      <c r="D4287" s="14">
        <v>43087</v>
      </c>
      <c r="E4287" s="10">
        <v>93.694999999999993</v>
      </c>
    </row>
    <row r="4288" spans="1:5" x14ac:dyDescent="0.25">
      <c r="A4288" s="14"/>
      <c r="D4288" s="14">
        <v>43088</v>
      </c>
      <c r="E4288" s="10">
        <v>93.441000000000003</v>
      </c>
    </row>
    <row r="4289" spans="1:5" x14ac:dyDescent="0.25">
      <c r="A4289" s="14"/>
      <c r="D4289" s="14">
        <v>43089</v>
      </c>
      <c r="E4289" s="10">
        <v>93.313000000000002</v>
      </c>
    </row>
    <row r="4290" spans="1:5" x14ac:dyDescent="0.25">
      <c r="A4290" s="14"/>
      <c r="D4290" s="14">
        <v>43090</v>
      </c>
      <c r="E4290" s="10">
        <v>93.278000000000006</v>
      </c>
    </row>
    <row r="4291" spans="1:5" x14ac:dyDescent="0.25">
      <c r="A4291" s="14"/>
      <c r="D4291" s="14">
        <v>43091</v>
      </c>
      <c r="E4291" s="10">
        <v>93.346999999999994</v>
      </c>
    </row>
    <row r="4292" spans="1:5" x14ac:dyDescent="0.25">
      <c r="A4292" s="14"/>
      <c r="D4292" s="14">
        <v>43094</v>
      </c>
      <c r="E4292" s="10">
        <v>93.266999999999996</v>
      </c>
    </row>
    <row r="4293" spans="1:5" x14ac:dyDescent="0.25">
      <c r="A4293" s="14"/>
      <c r="D4293" s="14">
        <v>43095</v>
      </c>
      <c r="E4293" s="10">
        <v>93.257000000000005</v>
      </c>
    </row>
    <row r="4294" spans="1:5" x14ac:dyDescent="0.25">
      <c r="A4294" s="14"/>
      <c r="D4294" s="14">
        <v>43096</v>
      </c>
      <c r="E4294" s="10">
        <v>93.025000000000006</v>
      </c>
    </row>
    <row r="4295" spans="1:5" x14ac:dyDescent="0.25">
      <c r="A4295" s="14"/>
      <c r="D4295" s="14">
        <v>43097</v>
      </c>
      <c r="E4295" s="10">
        <v>92.602000000000004</v>
      </c>
    </row>
    <row r="4296" spans="1:5" x14ac:dyDescent="0.25">
      <c r="A4296" s="14"/>
      <c r="D4296" s="14">
        <v>43098</v>
      </c>
      <c r="E4296" s="10">
        <v>92.123999999999995</v>
      </c>
    </row>
    <row r="4297" spans="1:5" x14ac:dyDescent="0.25">
      <c r="A4297" s="14"/>
      <c r="D4297" s="14">
        <v>43101</v>
      </c>
      <c r="E4297" s="10">
        <v>92.24</v>
      </c>
    </row>
    <row r="4298" spans="1:5" x14ac:dyDescent="0.25">
      <c r="A4298" s="14"/>
      <c r="D4298" s="14">
        <v>43102</v>
      </c>
      <c r="E4298" s="10">
        <v>91.872</v>
      </c>
    </row>
    <row r="4299" spans="1:5" x14ac:dyDescent="0.25">
      <c r="A4299" s="14"/>
      <c r="D4299" s="14">
        <v>43103</v>
      </c>
      <c r="E4299" s="10">
        <v>92.162000000000006</v>
      </c>
    </row>
    <row r="4300" spans="1:5" x14ac:dyDescent="0.25">
      <c r="A4300" s="14"/>
      <c r="D4300" s="14">
        <v>43104</v>
      </c>
      <c r="E4300" s="10">
        <v>91.852999999999994</v>
      </c>
    </row>
    <row r="4301" spans="1:5" x14ac:dyDescent="0.25">
      <c r="A4301" s="14"/>
      <c r="D4301" s="14">
        <v>43105</v>
      </c>
      <c r="E4301" s="10">
        <v>91.948999999999998</v>
      </c>
    </row>
    <row r="4302" spans="1:5" x14ac:dyDescent="0.25">
      <c r="A4302" s="14"/>
      <c r="D4302" s="14">
        <v>43108</v>
      </c>
      <c r="E4302" s="10">
        <v>92.358000000000004</v>
      </c>
    </row>
    <row r="4303" spans="1:5" x14ac:dyDescent="0.25">
      <c r="A4303" s="14"/>
      <c r="D4303" s="14">
        <v>43109</v>
      </c>
      <c r="E4303" s="10">
        <v>92.528000000000006</v>
      </c>
    </row>
    <row r="4304" spans="1:5" x14ac:dyDescent="0.25">
      <c r="A4304" s="14"/>
      <c r="D4304" s="14">
        <v>43110</v>
      </c>
      <c r="E4304" s="10">
        <v>92.331999999999994</v>
      </c>
    </row>
    <row r="4305" spans="1:5" x14ac:dyDescent="0.25">
      <c r="A4305" s="14"/>
      <c r="D4305" s="14">
        <v>43111</v>
      </c>
      <c r="E4305" s="10">
        <v>91.852000000000004</v>
      </c>
    </row>
    <row r="4306" spans="1:5" x14ac:dyDescent="0.25">
      <c r="A4306" s="14"/>
      <c r="D4306" s="14">
        <v>43112</v>
      </c>
      <c r="E4306" s="10">
        <v>90.974000000000004</v>
      </c>
    </row>
    <row r="4307" spans="1:5" x14ac:dyDescent="0.25">
      <c r="A4307" s="14"/>
      <c r="D4307" s="14">
        <v>43115</v>
      </c>
      <c r="E4307" s="10">
        <v>90.974000000000004</v>
      </c>
    </row>
    <row r="4308" spans="1:5" x14ac:dyDescent="0.25">
      <c r="A4308" s="14"/>
      <c r="D4308" s="14">
        <v>43116</v>
      </c>
      <c r="E4308" s="10">
        <v>90.393000000000001</v>
      </c>
    </row>
    <row r="4309" spans="1:5" x14ac:dyDescent="0.25">
      <c r="A4309" s="14"/>
      <c r="D4309" s="14">
        <v>43117</v>
      </c>
      <c r="E4309" s="10">
        <v>90.540999999999997</v>
      </c>
    </row>
    <row r="4310" spans="1:5" x14ac:dyDescent="0.25">
      <c r="A4310" s="14"/>
      <c r="D4310" s="14">
        <v>43118</v>
      </c>
      <c r="E4310" s="10">
        <v>90.498000000000005</v>
      </c>
    </row>
    <row r="4311" spans="1:5" x14ac:dyDescent="0.25">
      <c r="A4311" s="14"/>
      <c r="D4311" s="14">
        <v>43119</v>
      </c>
      <c r="E4311" s="10">
        <v>90.572000000000003</v>
      </c>
    </row>
    <row r="4312" spans="1:5" x14ac:dyDescent="0.25">
      <c r="A4312" s="14"/>
      <c r="D4312" s="14">
        <v>43122</v>
      </c>
      <c r="E4312" s="10">
        <v>90.400999999999996</v>
      </c>
    </row>
    <row r="4313" spans="1:5" x14ac:dyDescent="0.25">
      <c r="A4313" s="14"/>
      <c r="D4313" s="14">
        <v>43123</v>
      </c>
      <c r="E4313" s="10">
        <v>90.123999999999995</v>
      </c>
    </row>
    <row r="4314" spans="1:5" x14ac:dyDescent="0.25">
      <c r="A4314" s="14"/>
      <c r="D4314" s="14">
        <v>43124</v>
      </c>
      <c r="E4314" s="10">
        <v>89.206000000000003</v>
      </c>
    </row>
    <row r="4315" spans="1:5" x14ac:dyDescent="0.25">
      <c r="A4315" s="14"/>
      <c r="D4315" s="14">
        <v>43125</v>
      </c>
      <c r="E4315" s="10">
        <v>89.391000000000005</v>
      </c>
    </row>
    <row r="4316" spans="1:5" x14ac:dyDescent="0.25">
      <c r="A4316" s="14"/>
      <c r="D4316" s="14">
        <v>43126</v>
      </c>
      <c r="E4316" s="10">
        <v>89.066999999999993</v>
      </c>
    </row>
    <row r="4317" spans="1:5" x14ac:dyDescent="0.25">
      <c r="A4317" s="14"/>
      <c r="D4317" s="14">
        <v>43129</v>
      </c>
      <c r="E4317" s="10">
        <v>89.308000000000007</v>
      </c>
    </row>
    <row r="4318" spans="1:5" x14ac:dyDescent="0.25">
      <c r="A4318" s="14"/>
      <c r="D4318" s="14">
        <v>43130</v>
      </c>
      <c r="E4318" s="10">
        <v>89.16</v>
      </c>
    </row>
    <row r="4319" spans="1:5" x14ac:dyDescent="0.25">
      <c r="A4319" s="14"/>
      <c r="D4319" s="14">
        <v>43131</v>
      </c>
      <c r="E4319" s="10">
        <v>89.132999999999996</v>
      </c>
    </row>
    <row r="4320" spans="1:5" x14ac:dyDescent="0.25">
      <c r="A4320" s="14"/>
      <c r="D4320" s="14">
        <v>43132</v>
      </c>
      <c r="E4320" s="10">
        <v>88.671000000000006</v>
      </c>
    </row>
    <row r="4321" spans="1:5" x14ac:dyDescent="0.25">
      <c r="A4321" s="14"/>
      <c r="D4321" s="14">
        <v>43133</v>
      </c>
      <c r="E4321" s="10">
        <v>89.194999999999993</v>
      </c>
    </row>
    <row r="4322" spans="1:5" x14ac:dyDescent="0.25">
      <c r="A4322" s="14"/>
      <c r="D4322" s="14">
        <v>43136</v>
      </c>
      <c r="E4322" s="10">
        <v>89.554000000000002</v>
      </c>
    </row>
    <row r="4323" spans="1:5" x14ac:dyDescent="0.25">
      <c r="A4323" s="14"/>
      <c r="D4323" s="14">
        <v>43137</v>
      </c>
      <c r="E4323" s="10">
        <v>89.584999999999994</v>
      </c>
    </row>
    <row r="4324" spans="1:5" x14ac:dyDescent="0.25">
      <c r="A4324" s="14"/>
      <c r="D4324" s="14">
        <v>43138</v>
      </c>
      <c r="E4324" s="10">
        <v>90.254999999999995</v>
      </c>
    </row>
    <row r="4325" spans="1:5" x14ac:dyDescent="0.25">
      <c r="A4325" s="14"/>
      <c r="D4325" s="14">
        <v>43139</v>
      </c>
      <c r="E4325" s="10">
        <v>90.228999999999999</v>
      </c>
    </row>
    <row r="4326" spans="1:5" x14ac:dyDescent="0.25">
      <c r="A4326" s="14"/>
      <c r="D4326" s="14">
        <v>43140</v>
      </c>
      <c r="E4326" s="10">
        <v>90.441999999999993</v>
      </c>
    </row>
    <row r="4327" spans="1:5" x14ac:dyDescent="0.25">
      <c r="A4327" s="14"/>
      <c r="D4327" s="14">
        <v>43143</v>
      </c>
      <c r="E4327" s="10">
        <v>90.207999999999998</v>
      </c>
    </row>
    <row r="4328" spans="1:5" x14ac:dyDescent="0.25">
      <c r="A4328" s="14"/>
      <c r="D4328" s="14">
        <v>43144</v>
      </c>
      <c r="E4328" s="10">
        <v>89.703000000000003</v>
      </c>
    </row>
    <row r="4329" spans="1:5" x14ac:dyDescent="0.25">
      <c r="A4329" s="14"/>
      <c r="D4329" s="14">
        <v>43145</v>
      </c>
      <c r="E4329" s="10">
        <v>89.120999999999995</v>
      </c>
    </row>
    <row r="4330" spans="1:5" x14ac:dyDescent="0.25">
      <c r="A4330" s="14"/>
      <c r="D4330" s="14">
        <v>43146</v>
      </c>
      <c r="E4330" s="10">
        <v>88.593000000000004</v>
      </c>
    </row>
    <row r="4331" spans="1:5" x14ac:dyDescent="0.25">
      <c r="A4331" s="14"/>
      <c r="D4331" s="14">
        <v>43147</v>
      </c>
      <c r="E4331" s="10">
        <v>89.1</v>
      </c>
    </row>
    <row r="4332" spans="1:5" x14ac:dyDescent="0.25">
      <c r="A4332" s="14"/>
      <c r="D4332" s="14">
        <v>43150</v>
      </c>
      <c r="E4332" s="10">
        <v>89.1</v>
      </c>
    </row>
    <row r="4333" spans="1:5" x14ac:dyDescent="0.25">
      <c r="A4333" s="14"/>
      <c r="D4333" s="14">
        <v>43151</v>
      </c>
      <c r="E4333" s="10">
        <v>89.715999999999994</v>
      </c>
    </row>
    <row r="4334" spans="1:5" x14ac:dyDescent="0.25">
      <c r="A4334" s="14"/>
      <c r="D4334" s="14">
        <v>43152</v>
      </c>
      <c r="E4334" s="10">
        <v>90</v>
      </c>
    </row>
    <row r="4335" spans="1:5" x14ac:dyDescent="0.25">
      <c r="A4335" s="14"/>
      <c r="D4335" s="14">
        <v>43153</v>
      </c>
      <c r="E4335" s="10">
        <v>89.736000000000004</v>
      </c>
    </row>
    <row r="4336" spans="1:5" x14ac:dyDescent="0.25">
      <c r="A4336" s="14"/>
      <c r="D4336" s="14">
        <v>43154</v>
      </c>
      <c r="E4336" s="10">
        <v>89.882999999999996</v>
      </c>
    </row>
    <row r="4337" spans="1:5" x14ac:dyDescent="0.25">
      <c r="A4337" s="14"/>
      <c r="D4337" s="14">
        <v>43157</v>
      </c>
      <c r="E4337" s="10">
        <v>89.852999999999994</v>
      </c>
    </row>
    <row r="4338" spans="1:5" x14ac:dyDescent="0.25">
      <c r="A4338" s="14"/>
      <c r="D4338" s="14">
        <v>43158</v>
      </c>
      <c r="E4338" s="10">
        <v>90.355000000000004</v>
      </c>
    </row>
    <row r="4339" spans="1:5" x14ac:dyDescent="0.25">
      <c r="A4339" s="14"/>
      <c r="D4339" s="14">
        <v>43159</v>
      </c>
      <c r="E4339" s="10">
        <v>90.613</v>
      </c>
    </row>
    <row r="4340" spans="1:5" x14ac:dyDescent="0.25">
      <c r="A4340" s="14"/>
      <c r="D4340" s="14">
        <v>43160</v>
      </c>
      <c r="E4340" s="10">
        <v>90.323999999999998</v>
      </c>
    </row>
    <row r="4341" spans="1:5" x14ac:dyDescent="0.25">
      <c r="A4341" s="14"/>
      <c r="D4341" s="14">
        <v>43161</v>
      </c>
      <c r="E4341" s="10">
        <v>89.935000000000002</v>
      </c>
    </row>
    <row r="4342" spans="1:5" x14ac:dyDescent="0.25">
      <c r="A4342" s="14"/>
      <c r="D4342" s="14">
        <v>43164</v>
      </c>
      <c r="E4342" s="10">
        <v>90.08</v>
      </c>
    </row>
    <row r="4343" spans="1:5" x14ac:dyDescent="0.25">
      <c r="A4343" s="14"/>
      <c r="D4343" s="14">
        <v>43165</v>
      </c>
      <c r="E4343" s="10">
        <v>89.617999999999995</v>
      </c>
    </row>
    <row r="4344" spans="1:5" x14ac:dyDescent="0.25">
      <c r="A4344" s="14"/>
      <c r="D4344" s="14">
        <v>43166</v>
      </c>
      <c r="E4344" s="10">
        <v>89.637</v>
      </c>
    </row>
    <row r="4345" spans="1:5" x14ac:dyDescent="0.25">
      <c r="A4345" s="14"/>
      <c r="D4345" s="14">
        <v>43167</v>
      </c>
      <c r="E4345" s="10">
        <v>90.179000000000002</v>
      </c>
    </row>
    <row r="4346" spans="1:5" x14ac:dyDescent="0.25">
      <c r="A4346" s="14"/>
      <c r="D4346" s="14">
        <v>43168</v>
      </c>
      <c r="E4346" s="10">
        <v>90.093000000000004</v>
      </c>
    </row>
    <row r="4347" spans="1:5" x14ac:dyDescent="0.25">
      <c r="A4347" s="14"/>
      <c r="D4347" s="14">
        <v>43171</v>
      </c>
      <c r="E4347" s="10">
        <v>89.894999999999996</v>
      </c>
    </row>
    <row r="4348" spans="1:5" x14ac:dyDescent="0.25">
      <c r="A4348" s="14"/>
      <c r="D4348" s="14">
        <v>43172</v>
      </c>
      <c r="E4348" s="10">
        <v>89.664000000000001</v>
      </c>
    </row>
    <row r="4349" spans="1:5" x14ac:dyDescent="0.25">
      <c r="A4349" s="14"/>
      <c r="D4349" s="14">
        <v>43173</v>
      </c>
      <c r="E4349" s="10">
        <v>89.703999999999994</v>
      </c>
    </row>
    <row r="4350" spans="1:5" x14ac:dyDescent="0.25">
      <c r="A4350" s="14"/>
      <c r="D4350" s="14">
        <v>43174</v>
      </c>
      <c r="E4350" s="10">
        <v>90.138999999999996</v>
      </c>
    </row>
    <row r="4351" spans="1:5" x14ac:dyDescent="0.25">
      <c r="A4351" s="14"/>
      <c r="D4351" s="14">
        <v>43175</v>
      </c>
      <c r="E4351" s="10">
        <v>90.233000000000004</v>
      </c>
    </row>
    <row r="4352" spans="1:5" x14ac:dyDescent="0.25">
      <c r="A4352" s="14"/>
      <c r="D4352" s="14">
        <v>43178</v>
      </c>
      <c r="E4352" s="10">
        <v>89.765000000000001</v>
      </c>
    </row>
    <row r="4353" spans="1:5" x14ac:dyDescent="0.25">
      <c r="A4353" s="14"/>
      <c r="D4353" s="14">
        <v>43179</v>
      </c>
      <c r="E4353" s="10">
        <v>90.370999999999995</v>
      </c>
    </row>
    <row r="4354" spans="1:5" x14ac:dyDescent="0.25">
      <c r="A4354" s="14"/>
      <c r="D4354" s="14">
        <v>43180</v>
      </c>
      <c r="E4354" s="10">
        <v>89.783000000000001</v>
      </c>
    </row>
    <row r="4355" spans="1:5" x14ac:dyDescent="0.25">
      <c r="A4355" s="14"/>
      <c r="D4355" s="14">
        <v>43181</v>
      </c>
      <c r="E4355" s="10">
        <v>89.856999999999999</v>
      </c>
    </row>
    <row r="4356" spans="1:5" x14ac:dyDescent="0.25">
      <c r="A4356" s="14"/>
      <c r="D4356" s="14">
        <v>43182</v>
      </c>
      <c r="E4356" s="10">
        <v>89.436000000000007</v>
      </c>
    </row>
    <row r="4357" spans="1:5" x14ac:dyDescent="0.25">
      <c r="A4357" s="14"/>
      <c r="D4357" s="14">
        <v>43185</v>
      </c>
      <c r="E4357" s="10">
        <v>89.027000000000001</v>
      </c>
    </row>
    <row r="4358" spans="1:5" x14ac:dyDescent="0.25">
      <c r="A4358" s="14"/>
      <c r="D4358" s="14">
        <v>43186</v>
      </c>
      <c r="E4358" s="10">
        <v>89.372</v>
      </c>
    </row>
    <row r="4359" spans="1:5" x14ac:dyDescent="0.25">
      <c r="A4359" s="14"/>
      <c r="D4359" s="14">
        <v>43187</v>
      </c>
      <c r="E4359" s="10">
        <v>90.058000000000007</v>
      </c>
    </row>
    <row r="4360" spans="1:5" x14ac:dyDescent="0.25">
      <c r="A4360" s="14"/>
      <c r="D4360" s="14">
        <v>43188</v>
      </c>
      <c r="E4360" s="10">
        <v>90.150999999999996</v>
      </c>
    </row>
    <row r="4361" spans="1:5" x14ac:dyDescent="0.25">
      <c r="A4361" s="14"/>
      <c r="D4361" s="14">
        <v>43189</v>
      </c>
      <c r="E4361" s="10">
        <v>89.974000000000004</v>
      </c>
    </row>
    <row r="4362" spans="1:5" x14ac:dyDescent="0.25">
      <c r="A4362" s="14"/>
      <c r="D4362" s="14">
        <v>43192</v>
      </c>
      <c r="E4362" s="10">
        <v>90.052000000000007</v>
      </c>
    </row>
    <row r="4363" spans="1:5" x14ac:dyDescent="0.25">
      <c r="A4363" s="14"/>
      <c r="D4363" s="14">
        <v>43193</v>
      </c>
      <c r="E4363" s="10">
        <v>90.2</v>
      </c>
    </row>
    <row r="4364" spans="1:5" x14ac:dyDescent="0.25">
      <c r="A4364" s="14"/>
      <c r="D4364" s="14">
        <v>43194</v>
      </c>
      <c r="E4364" s="10">
        <v>90.141999999999996</v>
      </c>
    </row>
    <row r="4365" spans="1:5" x14ac:dyDescent="0.25">
      <c r="A4365" s="14"/>
      <c r="D4365" s="14">
        <v>43195</v>
      </c>
      <c r="E4365" s="10">
        <v>90.46</v>
      </c>
    </row>
    <row r="4366" spans="1:5" x14ac:dyDescent="0.25">
      <c r="A4366" s="14"/>
      <c r="D4366" s="14">
        <v>43196</v>
      </c>
      <c r="E4366" s="10">
        <v>90.108000000000004</v>
      </c>
    </row>
    <row r="4367" spans="1:5" x14ac:dyDescent="0.25">
      <c r="A4367" s="14"/>
      <c r="D4367" s="14">
        <v>43199</v>
      </c>
      <c r="E4367" s="10">
        <v>89.837999999999994</v>
      </c>
    </row>
    <row r="4368" spans="1:5" x14ac:dyDescent="0.25">
      <c r="A4368" s="14"/>
      <c r="D4368" s="14">
        <v>43200</v>
      </c>
      <c r="E4368" s="10">
        <v>89.587000000000003</v>
      </c>
    </row>
    <row r="4369" spans="1:5" x14ac:dyDescent="0.25">
      <c r="A4369" s="14"/>
      <c r="D4369" s="14">
        <v>43201</v>
      </c>
      <c r="E4369" s="10">
        <v>89.567999999999998</v>
      </c>
    </row>
    <row r="4370" spans="1:5" x14ac:dyDescent="0.25">
      <c r="A4370" s="14"/>
      <c r="D4370" s="14">
        <v>43202</v>
      </c>
      <c r="E4370" s="10">
        <v>89.751000000000005</v>
      </c>
    </row>
    <row r="4371" spans="1:5" x14ac:dyDescent="0.25">
      <c r="A4371" s="14"/>
      <c r="D4371" s="14">
        <v>43203</v>
      </c>
      <c r="E4371" s="10">
        <v>89.8</v>
      </c>
    </row>
    <row r="4372" spans="1:5" x14ac:dyDescent="0.25">
      <c r="A4372" s="14"/>
      <c r="D4372" s="14">
        <v>43206</v>
      </c>
      <c r="E4372" s="10">
        <v>89.424999999999997</v>
      </c>
    </row>
    <row r="4373" spans="1:5" x14ac:dyDescent="0.25">
      <c r="A4373" s="14"/>
      <c r="D4373" s="14">
        <v>43207</v>
      </c>
      <c r="E4373" s="10">
        <v>89.516000000000005</v>
      </c>
    </row>
    <row r="4374" spans="1:5" x14ac:dyDescent="0.25">
      <c r="A4374" s="14"/>
      <c r="D4374" s="14">
        <v>43208</v>
      </c>
      <c r="E4374" s="10">
        <v>89.623000000000005</v>
      </c>
    </row>
    <row r="4375" spans="1:5" x14ac:dyDescent="0.25">
      <c r="A4375" s="14"/>
      <c r="D4375" s="14">
        <v>43209</v>
      </c>
      <c r="E4375" s="10">
        <v>89.94</v>
      </c>
    </row>
    <row r="4376" spans="1:5" x14ac:dyDescent="0.25">
      <c r="A4376" s="14"/>
      <c r="D4376" s="14">
        <v>43210</v>
      </c>
      <c r="E4376" s="10">
        <v>90.316000000000003</v>
      </c>
    </row>
    <row r="4377" spans="1:5" x14ac:dyDescent="0.25">
      <c r="A4377" s="14"/>
      <c r="D4377" s="14">
        <v>43213</v>
      </c>
      <c r="E4377" s="10">
        <v>90.945999999999998</v>
      </c>
    </row>
    <row r="4378" spans="1:5" x14ac:dyDescent="0.25">
      <c r="A4378" s="14"/>
      <c r="D4378" s="14">
        <v>43214</v>
      </c>
      <c r="E4378" s="10">
        <v>90.766000000000005</v>
      </c>
    </row>
    <row r="4379" spans="1:5" x14ac:dyDescent="0.25">
      <c r="A4379" s="14"/>
      <c r="D4379" s="14">
        <v>43215</v>
      </c>
      <c r="E4379" s="10">
        <v>91.171999999999997</v>
      </c>
    </row>
    <row r="4380" spans="1:5" x14ac:dyDescent="0.25">
      <c r="A4380" s="14"/>
      <c r="D4380" s="14">
        <v>43216</v>
      </c>
      <c r="E4380" s="10">
        <v>91.561000000000007</v>
      </c>
    </row>
    <row r="4381" spans="1:5" x14ac:dyDescent="0.25">
      <c r="A4381" s="14"/>
      <c r="D4381" s="14">
        <v>43217</v>
      </c>
      <c r="E4381" s="10">
        <v>91.542000000000002</v>
      </c>
    </row>
    <row r="4382" spans="1:5" x14ac:dyDescent="0.25">
      <c r="A4382" s="14"/>
      <c r="D4382" s="14">
        <v>43220</v>
      </c>
      <c r="E4382" s="10">
        <v>91.840999999999994</v>
      </c>
    </row>
    <row r="4383" spans="1:5" x14ac:dyDescent="0.25">
      <c r="A4383" s="14"/>
      <c r="D4383" s="14">
        <v>43221</v>
      </c>
      <c r="E4383" s="10">
        <v>92.448999999999998</v>
      </c>
    </row>
    <row r="4384" spans="1:5" x14ac:dyDescent="0.25">
      <c r="A4384" s="14"/>
      <c r="D4384" s="14">
        <v>43222</v>
      </c>
      <c r="E4384" s="10">
        <v>92.512</v>
      </c>
    </row>
    <row r="4385" spans="1:5" x14ac:dyDescent="0.25">
      <c r="A4385" s="14"/>
      <c r="D4385" s="14">
        <v>43223</v>
      </c>
      <c r="E4385" s="10">
        <v>92.414000000000001</v>
      </c>
    </row>
    <row r="4386" spans="1:5" x14ac:dyDescent="0.25">
      <c r="A4386" s="14"/>
      <c r="D4386" s="14">
        <v>43224</v>
      </c>
      <c r="E4386" s="10">
        <v>92.566000000000003</v>
      </c>
    </row>
    <row r="4387" spans="1:5" x14ac:dyDescent="0.25">
      <c r="A4387" s="14"/>
      <c r="D4387" s="14">
        <v>43227</v>
      </c>
      <c r="E4387" s="10">
        <v>92.748999999999995</v>
      </c>
    </row>
    <row r="4388" spans="1:5" x14ac:dyDescent="0.25">
      <c r="A4388" s="14"/>
      <c r="D4388" s="14">
        <v>43228</v>
      </c>
      <c r="E4388" s="10">
        <v>93.12</v>
      </c>
    </row>
    <row r="4389" spans="1:5" x14ac:dyDescent="0.25">
      <c r="A4389" s="14"/>
      <c r="D4389" s="14">
        <v>43229</v>
      </c>
      <c r="E4389" s="10">
        <v>93.04</v>
      </c>
    </row>
    <row r="4390" spans="1:5" x14ac:dyDescent="0.25">
      <c r="A4390" s="14"/>
      <c r="D4390" s="14">
        <v>43230</v>
      </c>
      <c r="E4390" s="10">
        <v>92.65</v>
      </c>
    </row>
    <row r="4391" spans="1:5" x14ac:dyDescent="0.25">
      <c r="A4391" s="14"/>
      <c r="D4391" s="14">
        <v>43231</v>
      </c>
      <c r="E4391" s="10">
        <v>92.537000000000006</v>
      </c>
    </row>
    <row r="4392" spans="1:5" x14ac:dyDescent="0.25">
      <c r="A4392" s="14"/>
      <c r="D4392" s="14">
        <v>43234</v>
      </c>
      <c r="E4392" s="10">
        <v>92.587000000000003</v>
      </c>
    </row>
    <row r="4393" spans="1:5" x14ac:dyDescent="0.25">
      <c r="A4393" s="14"/>
      <c r="D4393" s="14">
        <v>43235</v>
      </c>
      <c r="E4393" s="10">
        <v>93.218999999999994</v>
      </c>
    </row>
    <row r="4394" spans="1:5" x14ac:dyDescent="0.25">
      <c r="A4394" s="14"/>
      <c r="D4394" s="14">
        <v>43236</v>
      </c>
      <c r="E4394" s="10">
        <v>93.391999999999996</v>
      </c>
    </row>
    <row r="4395" spans="1:5" x14ac:dyDescent="0.25">
      <c r="A4395" s="14"/>
      <c r="D4395" s="14">
        <v>43237</v>
      </c>
      <c r="E4395" s="10">
        <v>93.468999999999994</v>
      </c>
    </row>
    <row r="4396" spans="1:5" x14ac:dyDescent="0.25">
      <c r="A4396" s="14"/>
      <c r="D4396" s="14">
        <v>43238</v>
      </c>
      <c r="E4396" s="10">
        <v>93.637</v>
      </c>
    </row>
    <row r="4397" spans="1:5" x14ac:dyDescent="0.25">
      <c r="A4397" s="14"/>
      <c r="D4397" s="14">
        <v>43241</v>
      </c>
      <c r="E4397" s="10">
        <v>93.677000000000007</v>
      </c>
    </row>
    <row r="4398" spans="1:5" x14ac:dyDescent="0.25">
      <c r="A4398" s="14"/>
      <c r="D4398" s="14">
        <v>43242</v>
      </c>
      <c r="E4398" s="10">
        <v>93.608999999999995</v>
      </c>
    </row>
    <row r="4399" spans="1:5" x14ac:dyDescent="0.25">
      <c r="A4399" s="14"/>
      <c r="D4399" s="14">
        <v>43243</v>
      </c>
      <c r="E4399" s="10">
        <v>94.003</v>
      </c>
    </row>
    <row r="4400" spans="1:5" x14ac:dyDescent="0.25">
      <c r="A4400" s="14"/>
      <c r="D4400" s="14">
        <v>43244</v>
      </c>
      <c r="E4400" s="10">
        <v>93.775000000000006</v>
      </c>
    </row>
    <row r="4401" spans="1:5" x14ac:dyDescent="0.25">
      <c r="A4401" s="14"/>
      <c r="D4401" s="14">
        <v>43245</v>
      </c>
      <c r="E4401" s="10">
        <v>94.253</v>
      </c>
    </row>
    <row r="4402" spans="1:5" x14ac:dyDescent="0.25">
      <c r="A4402" s="14"/>
      <c r="D4402" s="14">
        <v>43248</v>
      </c>
      <c r="E4402" s="10">
        <v>94.418000000000006</v>
      </c>
    </row>
    <row r="4403" spans="1:5" x14ac:dyDescent="0.25">
      <c r="A4403" s="14"/>
      <c r="D4403" s="14">
        <v>43249</v>
      </c>
      <c r="E4403" s="10">
        <v>94.82</v>
      </c>
    </row>
    <row r="4404" spans="1:5" x14ac:dyDescent="0.25">
      <c r="A4404" s="14"/>
      <c r="D4404" s="14">
        <v>43250</v>
      </c>
      <c r="E4404" s="10">
        <v>94.069000000000003</v>
      </c>
    </row>
    <row r="4405" spans="1:5" x14ac:dyDescent="0.25">
      <c r="A4405" s="14"/>
      <c r="D4405" s="14">
        <v>43251</v>
      </c>
      <c r="E4405" s="10">
        <v>93.978999999999999</v>
      </c>
    </row>
    <row r="4406" spans="1:5" x14ac:dyDescent="0.25">
      <c r="A4406" s="14"/>
      <c r="D4406" s="14">
        <v>43252</v>
      </c>
      <c r="E4406" s="10">
        <v>94.156000000000006</v>
      </c>
    </row>
    <row r="4407" spans="1:5" x14ac:dyDescent="0.25">
      <c r="A4407" s="14"/>
      <c r="D4407" s="14">
        <v>43255</v>
      </c>
      <c r="E4407" s="10">
        <v>94.037999999999997</v>
      </c>
    </row>
    <row r="4408" spans="1:5" x14ac:dyDescent="0.25">
      <c r="A4408" s="14"/>
      <c r="D4408" s="14">
        <v>43256</v>
      </c>
      <c r="E4408" s="10">
        <v>93.876000000000005</v>
      </c>
    </row>
    <row r="4409" spans="1:5" x14ac:dyDescent="0.25">
      <c r="A4409" s="14"/>
      <c r="D4409" s="14">
        <v>43257</v>
      </c>
      <c r="E4409" s="10">
        <v>93.614000000000004</v>
      </c>
    </row>
    <row r="4410" spans="1:5" x14ac:dyDescent="0.25">
      <c r="A4410" s="14"/>
      <c r="D4410" s="14">
        <v>43258</v>
      </c>
      <c r="E4410" s="10">
        <v>93.435000000000002</v>
      </c>
    </row>
    <row r="4411" spans="1:5" x14ac:dyDescent="0.25">
      <c r="A4411" s="14"/>
      <c r="D4411" s="14">
        <v>43259</v>
      </c>
      <c r="E4411" s="10">
        <v>93.534999999999997</v>
      </c>
    </row>
    <row r="4412" spans="1:5" x14ac:dyDescent="0.25">
      <c r="A4412" s="14"/>
      <c r="D4412" s="14">
        <v>43262</v>
      </c>
      <c r="E4412" s="10">
        <v>93.608000000000004</v>
      </c>
    </row>
    <row r="4413" spans="1:5" x14ac:dyDescent="0.25">
      <c r="A4413" s="14"/>
      <c r="D4413" s="14">
        <v>43263</v>
      </c>
      <c r="E4413" s="10">
        <v>93.817999999999998</v>
      </c>
    </row>
    <row r="4414" spans="1:5" x14ac:dyDescent="0.25">
      <c r="A4414" s="14"/>
      <c r="D4414" s="14">
        <v>43264</v>
      </c>
      <c r="E4414" s="10">
        <v>93.543999999999997</v>
      </c>
    </row>
    <row r="4415" spans="1:5" x14ac:dyDescent="0.25">
      <c r="A4415" s="14"/>
      <c r="D4415" s="14">
        <v>43265</v>
      </c>
      <c r="E4415" s="10">
        <v>94.879000000000005</v>
      </c>
    </row>
    <row r="4416" spans="1:5" x14ac:dyDescent="0.25">
      <c r="A4416" s="14"/>
      <c r="D4416" s="14">
        <v>43266</v>
      </c>
      <c r="E4416" s="10">
        <v>94.787999999999997</v>
      </c>
    </row>
    <row r="4417" spans="1:5" x14ac:dyDescent="0.25">
      <c r="A4417" s="14"/>
      <c r="D4417" s="14">
        <v>43269</v>
      </c>
      <c r="E4417" s="10">
        <v>94.756</v>
      </c>
    </row>
    <row r="4418" spans="1:5" x14ac:dyDescent="0.25">
      <c r="A4418" s="14"/>
      <c r="D4418" s="14">
        <v>43270</v>
      </c>
      <c r="E4418" s="10">
        <v>95.013000000000005</v>
      </c>
    </row>
    <row r="4419" spans="1:5" x14ac:dyDescent="0.25">
      <c r="A4419" s="14"/>
      <c r="D4419" s="14">
        <v>43271</v>
      </c>
      <c r="E4419" s="10">
        <v>95.123999999999995</v>
      </c>
    </row>
    <row r="4420" spans="1:5" x14ac:dyDescent="0.25">
      <c r="A4420" s="14"/>
      <c r="D4420" s="14">
        <v>43272</v>
      </c>
      <c r="E4420" s="10">
        <v>94.861999999999995</v>
      </c>
    </row>
    <row r="4421" spans="1:5" x14ac:dyDescent="0.25">
      <c r="A4421" s="14"/>
      <c r="D4421" s="14">
        <v>43273</v>
      </c>
      <c r="E4421" s="10">
        <v>94.52</v>
      </c>
    </row>
    <row r="4422" spans="1:5" x14ac:dyDescent="0.25">
      <c r="A4422" s="14"/>
      <c r="D4422" s="14">
        <v>43276</v>
      </c>
      <c r="E4422" s="10">
        <v>94.289000000000001</v>
      </c>
    </row>
    <row r="4423" spans="1:5" x14ac:dyDescent="0.25">
      <c r="A4423" s="14"/>
      <c r="D4423" s="14">
        <v>43277</v>
      </c>
      <c r="E4423" s="10">
        <v>94.676000000000002</v>
      </c>
    </row>
    <row r="4424" spans="1:5" x14ac:dyDescent="0.25">
      <c r="A4424" s="14"/>
      <c r="D4424" s="14">
        <v>43278</v>
      </c>
      <c r="E4424" s="10">
        <v>95.29</v>
      </c>
    </row>
    <row r="4425" spans="1:5" x14ac:dyDescent="0.25">
      <c r="A4425" s="14"/>
      <c r="D4425" s="14">
        <v>43279</v>
      </c>
      <c r="E4425" s="10">
        <v>95.311999999999998</v>
      </c>
    </row>
    <row r="4426" spans="1:5" x14ac:dyDescent="0.25">
      <c r="A4426" s="14"/>
      <c r="D4426" s="14">
        <v>43280</v>
      </c>
      <c r="E4426" s="10">
        <v>94.47</v>
      </c>
    </row>
    <row r="4427" spans="1:5" x14ac:dyDescent="0.25">
      <c r="A4427" s="14"/>
      <c r="D4427" s="14">
        <v>43283</v>
      </c>
      <c r="E4427" s="10">
        <v>94.870999999999995</v>
      </c>
    </row>
    <row r="4428" spans="1:5" x14ac:dyDescent="0.25">
      <c r="A4428" s="14"/>
      <c r="D4428" s="14">
        <v>43284</v>
      </c>
      <c r="E4428" s="10">
        <v>94.590999999999994</v>
      </c>
    </row>
    <row r="4429" spans="1:5" x14ac:dyDescent="0.25">
      <c r="A4429" s="14"/>
      <c r="D4429" s="14">
        <v>43285</v>
      </c>
      <c r="E4429" s="10">
        <v>94.531000000000006</v>
      </c>
    </row>
    <row r="4430" spans="1:5" x14ac:dyDescent="0.25">
      <c r="A4430" s="14"/>
      <c r="D4430" s="14">
        <v>43286</v>
      </c>
      <c r="E4430" s="10">
        <v>94.394999999999996</v>
      </c>
    </row>
    <row r="4431" spans="1:5" x14ac:dyDescent="0.25">
      <c r="A4431" s="14"/>
      <c r="D4431" s="14">
        <v>43287</v>
      </c>
      <c r="E4431" s="10">
        <v>93.962999999999994</v>
      </c>
    </row>
    <row r="4432" spans="1:5" x14ac:dyDescent="0.25">
      <c r="A4432" s="14"/>
      <c r="D4432" s="14">
        <v>43290</v>
      </c>
      <c r="E4432" s="10">
        <v>94.076999999999998</v>
      </c>
    </row>
    <row r="4433" spans="1:5" x14ac:dyDescent="0.25">
      <c r="A4433" s="14"/>
      <c r="D4433" s="14">
        <v>43291</v>
      </c>
      <c r="E4433" s="10">
        <v>94.158000000000001</v>
      </c>
    </row>
    <row r="4434" spans="1:5" x14ac:dyDescent="0.25">
      <c r="A4434" s="14"/>
      <c r="D4434" s="14">
        <v>43292</v>
      </c>
      <c r="E4434" s="10">
        <v>94.718999999999994</v>
      </c>
    </row>
    <row r="4435" spans="1:5" x14ac:dyDescent="0.25">
      <c r="A4435" s="14"/>
      <c r="D4435" s="14">
        <v>43293</v>
      </c>
      <c r="E4435" s="10">
        <v>94.826999999999998</v>
      </c>
    </row>
    <row r="4436" spans="1:5" x14ac:dyDescent="0.25">
      <c r="A4436" s="14"/>
      <c r="D4436" s="14">
        <v>43294</v>
      </c>
      <c r="E4436" s="10">
        <v>94.677000000000007</v>
      </c>
    </row>
    <row r="4437" spans="1:5" x14ac:dyDescent="0.25">
      <c r="A4437" s="14"/>
      <c r="D4437" s="14">
        <v>43297</v>
      </c>
      <c r="E4437" s="10">
        <v>94.510999999999996</v>
      </c>
    </row>
    <row r="4438" spans="1:5" x14ac:dyDescent="0.25">
      <c r="A4438" s="14"/>
      <c r="D4438" s="14">
        <v>43298</v>
      </c>
      <c r="E4438" s="10">
        <v>94.984999999999999</v>
      </c>
    </row>
    <row r="4439" spans="1:5" x14ac:dyDescent="0.25">
      <c r="A4439" s="14"/>
      <c r="D4439" s="14">
        <v>43299</v>
      </c>
      <c r="E4439" s="10">
        <v>95.084999999999994</v>
      </c>
    </row>
    <row r="4440" spans="1:5" x14ac:dyDescent="0.25">
      <c r="A4440" s="14"/>
      <c r="D4440" s="14">
        <v>43300</v>
      </c>
      <c r="E4440" s="10">
        <v>95.164000000000001</v>
      </c>
    </row>
    <row r="4441" spans="1:5" x14ac:dyDescent="0.25">
      <c r="A4441" s="14"/>
      <c r="D4441" s="14">
        <v>43301</v>
      </c>
      <c r="E4441" s="10">
        <v>94.475999999999999</v>
      </c>
    </row>
    <row r="4442" spans="1:5" x14ac:dyDescent="0.25">
      <c r="A4442" s="14"/>
      <c r="D4442" s="14">
        <v>43304</v>
      </c>
      <c r="E4442" s="10">
        <v>94.632000000000005</v>
      </c>
    </row>
    <row r="4443" spans="1:5" x14ac:dyDescent="0.25">
      <c r="A4443" s="14"/>
      <c r="D4443" s="14">
        <v>43305</v>
      </c>
      <c r="E4443" s="10">
        <v>94.613</v>
      </c>
    </row>
    <row r="4444" spans="1:5" x14ac:dyDescent="0.25">
      <c r="A4444" s="14"/>
      <c r="D4444" s="14">
        <v>43306</v>
      </c>
      <c r="E4444" s="10">
        <v>94.233000000000004</v>
      </c>
    </row>
    <row r="4445" spans="1:5" x14ac:dyDescent="0.25">
      <c r="A4445" s="14"/>
      <c r="D4445" s="14">
        <v>43307</v>
      </c>
      <c r="E4445" s="10">
        <v>94.784999999999997</v>
      </c>
    </row>
    <row r="4446" spans="1:5" x14ac:dyDescent="0.25">
      <c r="A4446" s="14"/>
      <c r="D4446" s="14">
        <v>43308</v>
      </c>
      <c r="E4446" s="10">
        <v>94.668999999999997</v>
      </c>
    </row>
    <row r="4447" spans="1:5" x14ac:dyDescent="0.25">
      <c r="A4447" s="14"/>
      <c r="D4447" s="14">
        <v>43311</v>
      </c>
      <c r="E4447" s="10">
        <v>94.347999999999999</v>
      </c>
    </row>
    <row r="4448" spans="1:5" x14ac:dyDescent="0.25">
      <c r="A4448" s="14"/>
      <c r="D4448" s="14">
        <v>43312</v>
      </c>
      <c r="E4448" s="10">
        <v>94.554000000000002</v>
      </c>
    </row>
    <row r="4449" spans="1:5" x14ac:dyDescent="0.25">
      <c r="A4449" s="14"/>
      <c r="D4449" s="14">
        <v>43313</v>
      </c>
      <c r="E4449" s="10">
        <v>94.661000000000001</v>
      </c>
    </row>
    <row r="4450" spans="1:5" x14ac:dyDescent="0.25">
      <c r="A4450" s="14"/>
      <c r="D4450" s="14">
        <v>43314</v>
      </c>
      <c r="E4450" s="10">
        <v>95.17</v>
      </c>
    </row>
    <row r="4451" spans="1:5" x14ac:dyDescent="0.25">
      <c r="A4451" s="14"/>
      <c r="D4451" s="14">
        <v>43315</v>
      </c>
      <c r="E4451" s="10">
        <v>95.161000000000001</v>
      </c>
    </row>
    <row r="4452" spans="1:5" x14ac:dyDescent="0.25">
      <c r="A4452" s="14"/>
      <c r="D4452" s="14">
        <v>43318</v>
      </c>
      <c r="E4452" s="10">
        <v>95.358000000000004</v>
      </c>
    </row>
    <row r="4453" spans="1:5" x14ac:dyDescent="0.25">
      <c r="A4453" s="14"/>
      <c r="D4453" s="14">
        <v>43319</v>
      </c>
      <c r="E4453" s="10">
        <v>95.186000000000007</v>
      </c>
    </row>
    <row r="4454" spans="1:5" x14ac:dyDescent="0.25">
      <c r="A4454" s="14"/>
      <c r="D4454" s="14">
        <v>43320</v>
      </c>
      <c r="E4454" s="10">
        <v>95.091999999999999</v>
      </c>
    </row>
    <row r="4455" spans="1:5" x14ac:dyDescent="0.25">
      <c r="A4455" s="14"/>
      <c r="D4455" s="14">
        <v>43321</v>
      </c>
      <c r="E4455" s="10">
        <v>95.504000000000005</v>
      </c>
    </row>
    <row r="4456" spans="1:5" x14ac:dyDescent="0.25">
      <c r="A4456" s="14"/>
      <c r="D4456" s="14">
        <v>43322</v>
      </c>
      <c r="E4456" s="10">
        <v>96.356999999999999</v>
      </c>
    </row>
    <row r="4457" spans="1:5" x14ac:dyDescent="0.25">
      <c r="A4457" s="14"/>
      <c r="D4457" s="14">
        <v>43325</v>
      </c>
      <c r="E4457" s="10">
        <v>96.391000000000005</v>
      </c>
    </row>
    <row r="4458" spans="1:5" x14ac:dyDescent="0.25">
      <c r="A4458" s="14"/>
      <c r="D4458" s="14">
        <v>43326</v>
      </c>
      <c r="E4458" s="10">
        <v>96.730999999999995</v>
      </c>
    </row>
    <row r="4459" spans="1:5" x14ac:dyDescent="0.25">
      <c r="A4459" s="14"/>
      <c r="D4459" s="14">
        <v>43327</v>
      </c>
      <c r="E4459" s="10">
        <v>96.695999999999998</v>
      </c>
    </row>
    <row r="4460" spans="1:5" x14ac:dyDescent="0.25">
      <c r="A4460" s="14"/>
      <c r="D4460" s="14">
        <v>43328</v>
      </c>
      <c r="E4460" s="10">
        <v>96.644999999999996</v>
      </c>
    </row>
    <row r="4461" spans="1:5" x14ac:dyDescent="0.25">
      <c r="A4461" s="14"/>
      <c r="D4461" s="14">
        <v>43329</v>
      </c>
      <c r="E4461" s="10">
        <v>96.100999999999999</v>
      </c>
    </row>
    <row r="4462" spans="1:5" x14ac:dyDescent="0.25">
      <c r="A4462" s="14"/>
      <c r="D4462" s="14">
        <v>43332</v>
      </c>
      <c r="E4462" s="10">
        <v>95.9</v>
      </c>
    </row>
    <row r="4463" spans="1:5" x14ac:dyDescent="0.25">
      <c r="A4463" s="14"/>
      <c r="D4463" s="14">
        <v>43333</v>
      </c>
      <c r="E4463" s="10">
        <v>95.256</v>
      </c>
    </row>
    <row r="4464" spans="1:5" x14ac:dyDescent="0.25">
      <c r="A4464" s="14"/>
      <c r="D4464" s="14">
        <v>43334</v>
      </c>
      <c r="E4464" s="10">
        <v>95.146000000000001</v>
      </c>
    </row>
    <row r="4465" spans="1:5" x14ac:dyDescent="0.25">
      <c r="A4465" s="14"/>
      <c r="D4465" s="14">
        <v>43335</v>
      </c>
      <c r="E4465" s="10">
        <v>95.665999999999997</v>
      </c>
    </row>
    <row r="4466" spans="1:5" x14ac:dyDescent="0.25">
      <c r="A4466" s="14"/>
      <c r="D4466" s="14">
        <v>43336</v>
      </c>
      <c r="E4466" s="10">
        <v>95.146000000000001</v>
      </c>
    </row>
    <row r="4467" spans="1:5" x14ac:dyDescent="0.25">
      <c r="A4467" s="14"/>
      <c r="D4467" s="14">
        <v>43339</v>
      </c>
      <c r="E4467" s="10">
        <v>94.778999999999996</v>
      </c>
    </row>
    <row r="4468" spans="1:5" x14ac:dyDescent="0.25">
      <c r="A4468" s="14"/>
      <c r="D4468" s="14">
        <v>43340</v>
      </c>
      <c r="E4468" s="10">
        <v>94.72</v>
      </c>
    </row>
    <row r="4469" spans="1:5" x14ac:dyDescent="0.25">
      <c r="A4469" s="14"/>
      <c r="D4469" s="14">
        <v>43341</v>
      </c>
      <c r="E4469" s="10">
        <v>94.6</v>
      </c>
    </row>
    <row r="4470" spans="1:5" x14ac:dyDescent="0.25">
      <c r="A4470" s="14"/>
      <c r="D4470" s="14">
        <v>43342</v>
      </c>
      <c r="E4470" s="10">
        <v>94.722999999999999</v>
      </c>
    </row>
    <row r="4471" spans="1:5" x14ac:dyDescent="0.25">
      <c r="A4471" s="14"/>
      <c r="D4471" s="14">
        <v>43343</v>
      </c>
      <c r="E4471" s="10">
        <v>95.14</v>
      </c>
    </row>
    <row r="4472" spans="1:5" x14ac:dyDescent="0.25">
      <c r="A4472" s="14"/>
      <c r="D4472" s="14">
        <v>43346</v>
      </c>
      <c r="E4472" s="10">
        <v>95.14</v>
      </c>
    </row>
    <row r="4473" spans="1:5" x14ac:dyDescent="0.25">
      <c r="A4473" s="14"/>
      <c r="D4473" s="14">
        <v>43347</v>
      </c>
      <c r="E4473" s="10">
        <v>95.438999999999993</v>
      </c>
    </row>
    <row r="4474" spans="1:5" x14ac:dyDescent="0.25">
      <c r="A4474" s="14"/>
      <c r="D4474" s="14">
        <v>43348</v>
      </c>
      <c r="E4474" s="10">
        <v>95.183999999999997</v>
      </c>
    </row>
    <row r="4475" spans="1:5" x14ac:dyDescent="0.25">
      <c r="A4475" s="14"/>
      <c r="D4475" s="14">
        <v>43349</v>
      </c>
      <c r="E4475" s="10">
        <v>95.021000000000001</v>
      </c>
    </row>
    <row r="4476" spans="1:5" x14ac:dyDescent="0.25">
      <c r="A4476" s="14"/>
      <c r="D4476" s="14">
        <v>43350</v>
      </c>
      <c r="E4476" s="10">
        <v>95.364999999999995</v>
      </c>
    </row>
    <row r="4477" spans="1:5" x14ac:dyDescent="0.25">
      <c r="A4477" s="14"/>
      <c r="D4477" s="14">
        <v>43353</v>
      </c>
      <c r="E4477" s="10">
        <v>95.15</v>
      </c>
    </row>
    <row r="4478" spans="1:5" x14ac:dyDescent="0.25">
      <c r="A4478" s="14"/>
      <c r="D4478" s="14">
        <v>43354</v>
      </c>
      <c r="E4478" s="10">
        <v>95.248999999999995</v>
      </c>
    </row>
    <row r="4479" spans="1:5" x14ac:dyDescent="0.25">
      <c r="A4479" s="14"/>
      <c r="D4479" s="14">
        <v>43355</v>
      </c>
      <c r="E4479" s="10">
        <v>94.799000000000007</v>
      </c>
    </row>
    <row r="4480" spans="1:5" x14ac:dyDescent="0.25">
      <c r="A4480" s="14"/>
      <c r="D4480" s="14">
        <v>43356</v>
      </c>
      <c r="E4480" s="10">
        <v>94.518000000000001</v>
      </c>
    </row>
    <row r="4481" spans="1:5" x14ac:dyDescent="0.25">
      <c r="A4481" s="14"/>
      <c r="D4481" s="14">
        <v>43357</v>
      </c>
      <c r="E4481" s="10">
        <v>94.927000000000007</v>
      </c>
    </row>
    <row r="4482" spans="1:5" x14ac:dyDescent="0.25">
      <c r="A4482" s="14"/>
      <c r="D4482" s="14">
        <v>43360</v>
      </c>
      <c r="E4482" s="10">
        <v>94.495999999999995</v>
      </c>
    </row>
    <row r="4483" spans="1:5" x14ac:dyDescent="0.25">
      <c r="A4483" s="14"/>
      <c r="D4483" s="14">
        <v>43361</v>
      </c>
      <c r="E4483" s="10">
        <v>94.64</v>
      </c>
    </row>
    <row r="4484" spans="1:5" x14ac:dyDescent="0.25">
      <c r="A4484" s="14"/>
      <c r="D4484" s="14">
        <v>43362</v>
      </c>
      <c r="E4484" s="10">
        <v>94.537000000000006</v>
      </c>
    </row>
    <row r="4485" spans="1:5" x14ac:dyDescent="0.25">
      <c r="A4485" s="14"/>
      <c r="D4485" s="14">
        <v>43363</v>
      </c>
      <c r="E4485" s="10">
        <v>93.912000000000006</v>
      </c>
    </row>
    <row r="4486" spans="1:5" x14ac:dyDescent="0.25">
      <c r="A4486" s="14"/>
      <c r="D4486" s="14">
        <v>43364</v>
      </c>
      <c r="E4486" s="10">
        <v>94.22</v>
      </c>
    </row>
    <row r="4487" spans="1:5" x14ac:dyDescent="0.25">
      <c r="A4487" s="14"/>
      <c r="D4487" s="14">
        <v>43367</v>
      </c>
      <c r="E4487" s="10">
        <v>94.185000000000002</v>
      </c>
    </row>
    <row r="4488" spans="1:5" x14ac:dyDescent="0.25">
      <c r="A4488" s="14"/>
      <c r="D4488" s="14">
        <v>43368</v>
      </c>
      <c r="E4488" s="10">
        <v>94.132999999999996</v>
      </c>
    </row>
    <row r="4489" spans="1:5" x14ac:dyDescent="0.25">
      <c r="A4489" s="14"/>
      <c r="D4489" s="14">
        <v>43369</v>
      </c>
      <c r="E4489" s="10">
        <v>94.192999999999998</v>
      </c>
    </row>
    <row r="4490" spans="1:5" x14ac:dyDescent="0.25">
      <c r="A4490" s="14"/>
      <c r="D4490" s="14">
        <v>43370</v>
      </c>
      <c r="E4490" s="10">
        <v>94.894000000000005</v>
      </c>
    </row>
    <row r="4491" spans="1:5" x14ac:dyDescent="0.25">
      <c r="A4491" s="14"/>
      <c r="D4491" s="14">
        <v>43371</v>
      </c>
      <c r="E4491" s="10">
        <v>95.132000000000005</v>
      </c>
    </row>
    <row r="4492" spans="1:5" x14ac:dyDescent="0.25">
      <c r="A4492" s="14"/>
      <c r="D4492" s="14">
        <v>43374</v>
      </c>
      <c r="E4492" s="10">
        <v>95.298000000000002</v>
      </c>
    </row>
    <row r="4493" spans="1:5" x14ac:dyDescent="0.25">
      <c r="A4493" s="14"/>
      <c r="D4493" s="14">
        <v>43375</v>
      </c>
      <c r="E4493" s="10">
        <v>95.507000000000005</v>
      </c>
    </row>
    <row r="4494" spans="1:5" x14ac:dyDescent="0.25">
      <c r="A4494" s="14"/>
      <c r="D4494" s="14">
        <v>43376</v>
      </c>
      <c r="E4494" s="10">
        <v>95.762</v>
      </c>
    </row>
    <row r="4495" spans="1:5" x14ac:dyDescent="0.25">
      <c r="A4495" s="14"/>
      <c r="D4495" s="14">
        <v>43377</v>
      </c>
      <c r="E4495" s="10">
        <v>95.751000000000005</v>
      </c>
    </row>
    <row r="4496" spans="1:5" x14ac:dyDescent="0.25">
      <c r="A4496" s="14"/>
      <c r="D4496" s="14">
        <v>43378</v>
      </c>
      <c r="E4496" s="10">
        <v>95.623999999999995</v>
      </c>
    </row>
    <row r="4497" spans="1:5" x14ac:dyDescent="0.25">
      <c r="A4497" s="14"/>
      <c r="D4497" s="14">
        <v>43381</v>
      </c>
      <c r="E4497" s="10">
        <v>95.760999999999996</v>
      </c>
    </row>
    <row r="4498" spans="1:5" x14ac:dyDescent="0.25">
      <c r="A4498" s="14"/>
      <c r="D4498" s="14">
        <v>43382</v>
      </c>
      <c r="E4498" s="10">
        <v>95.668000000000006</v>
      </c>
    </row>
    <row r="4499" spans="1:5" x14ac:dyDescent="0.25">
      <c r="A4499" s="14"/>
      <c r="D4499" s="14">
        <v>43383</v>
      </c>
      <c r="E4499" s="10">
        <v>95.507999999999996</v>
      </c>
    </row>
    <row r="4500" spans="1:5" x14ac:dyDescent="0.25">
      <c r="A4500" s="14"/>
      <c r="D4500" s="14">
        <v>43384</v>
      </c>
      <c r="E4500" s="10">
        <v>95.016999999999996</v>
      </c>
    </row>
    <row r="4501" spans="1:5" x14ac:dyDescent="0.25">
      <c r="A4501" s="14"/>
      <c r="D4501" s="14">
        <v>43385</v>
      </c>
      <c r="E4501" s="10">
        <v>95.221000000000004</v>
      </c>
    </row>
    <row r="4502" spans="1:5" x14ac:dyDescent="0.25">
      <c r="A4502" s="14"/>
      <c r="D4502" s="14">
        <v>43388</v>
      </c>
      <c r="E4502" s="10">
        <v>95.058999999999997</v>
      </c>
    </row>
    <row r="4503" spans="1:5" x14ac:dyDescent="0.25">
      <c r="A4503" s="14"/>
      <c r="D4503" s="14">
        <v>43389</v>
      </c>
      <c r="E4503" s="10">
        <v>95.048000000000002</v>
      </c>
    </row>
    <row r="4504" spans="1:5" x14ac:dyDescent="0.25">
      <c r="A4504" s="14"/>
      <c r="D4504" s="14">
        <v>43390</v>
      </c>
      <c r="E4504" s="10">
        <v>95.575000000000003</v>
      </c>
    </row>
    <row r="4505" spans="1:5" x14ac:dyDescent="0.25">
      <c r="A4505" s="14"/>
      <c r="D4505" s="14">
        <v>43391</v>
      </c>
      <c r="E4505" s="10">
        <v>95.9</v>
      </c>
    </row>
    <row r="4506" spans="1:5" x14ac:dyDescent="0.25">
      <c r="A4506" s="14"/>
      <c r="D4506" s="14">
        <v>43392</v>
      </c>
      <c r="E4506" s="10">
        <v>95.712999999999994</v>
      </c>
    </row>
    <row r="4507" spans="1:5" x14ac:dyDescent="0.25">
      <c r="A4507" s="14"/>
      <c r="D4507" s="14">
        <v>43395</v>
      </c>
      <c r="E4507" s="10">
        <v>96.013000000000005</v>
      </c>
    </row>
    <row r="4508" spans="1:5" x14ac:dyDescent="0.25">
      <c r="A4508" s="14"/>
      <c r="D4508" s="14">
        <v>43396</v>
      </c>
      <c r="E4508" s="10">
        <v>95.960999999999999</v>
      </c>
    </row>
    <row r="4509" spans="1:5" x14ac:dyDescent="0.25">
      <c r="A4509" s="14"/>
      <c r="D4509" s="14">
        <v>43397</v>
      </c>
      <c r="E4509" s="10">
        <v>96.433999999999997</v>
      </c>
    </row>
    <row r="4510" spans="1:5" x14ac:dyDescent="0.25">
      <c r="A4510" s="14"/>
      <c r="D4510" s="14">
        <v>43398</v>
      </c>
      <c r="E4510" s="10">
        <v>96.679000000000002</v>
      </c>
    </row>
    <row r="4511" spans="1:5" x14ac:dyDescent="0.25">
      <c r="A4511" s="14"/>
      <c r="D4511" s="14">
        <v>43399</v>
      </c>
      <c r="E4511" s="10">
        <v>96.358999999999995</v>
      </c>
    </row>
    <row r="4512" spans="1:5" x14ac:dyDescent="0.25">
      <c r="A4512" s="14"/>
      <c r="D4512" s="14">
        <v>43402</v>
      </c>
      <c r="E4512" s="10">
        <v>96.578999999999994</v>
      </c>
    </row>
    <row r="4513" spans="1:5" x14ac:dyDescent="0.25">
      <c r="A4513" s="14"/>
      <c r="D4513" s="14">
        <v>43403</v>
      </c>
      <c r="E4513" s="10">
        <v>97.010999999999996</v>
      </c>
    </row>
    <row r="4514" spans="1:5" x14ac:dyDescent="0.25">
      <c r="A4514" s="14"/>
      <c r="D4514" s="14">
        <v>43404</v>
      </c>
      <c r="E4514" s="10">
        <v>97.126999999999995</v>
      </c>
    </row>
    <row r="4515" spans="1:5" x14ac:dyDescent="0.25">
      <c r="A4515" s="14"/>
      <c r="D4515" s="14">
        <v>43405</v>
      </c>
      <c r="E4515" s="10">
        <v>96.277000000000001</v>
      </c>
    </row>
    <row r="4516" spans="1:5" x14ac:dyDescent="0.25">
      <c r="A4516" s="14"/>
      <c r="D4516" s="14">
        <v>43406</v>
      </c>
      <c r="E4516" s="10">
        <v>96.542000000000002</v>
      </c>
    </row>
    <row r="4517" spans="1:5" x14ac:dyDescent="0.25">
      <c r="A4517" s="14"/>
      <c r="D4517" s="14">
        <v>43409</v>
      </c>
      <c r="E4517" s="10">
        <v>96.278999999999996</v>
      </c>
    </row>
    <row r="4518" spans="1:5" x14ac:dyDescent="0.25">
      <c r="A4518" s="14"/>
      <c r="D4518" s="14">
        <v>43410</v>
      </c>
      <c r="E4518" s="10">
        <v>96.316999999999993</v>
      </c>
    </row>
    <row r="4519" spans="1:5" x14ac:dyDescent="0.25">
      <c r="A4519" s="14"/>
      <c r="D4519" s="14">
        <v>43411</v>
      </c>
      <c r="E4519" s="10">
        <v>95.997</v>
      </c>
    </row>
    <row r="4520" spans="1:5" x14ac:dyDescent="0.25">
      <c r="A4520" s="14"/>
      <c r="D4520" s="14">
        <v>43412</v>
      </c>
      <c r="E4520" s="10">
        <v>96.724000000000004</v>
      </c>
    </row>
    <row r="4521" spans="1:5" x14ac:dyDescent="0.25">
      <c r="A4521" s="14"/>
      <c r="D4521" s="14">
        <v>43413</v>
      </c>
      <c r="E4521" s="10">
        <v>96.905000000000001</v>
      </c>
    </row>
    <row r="4522" spans="1:5" x14ac:dyDescent="0.25">
      <c r="A4522" s="14"/>
      <c r="D4522" s="14">
        <v>43416</v>
      </c>
      <c r="E4522" s="10">
        <v>97.542000000000002</v>
      </c>
    </row>
    <row r="4523" spans="1:5" x14ac:dyDescent="0.25">
      <c r="A4523" s="14"/>
      <c r="D4523" s="14">
        <v>43417</v>
      </c>
      <c r="E4523" s="10">
        <v>97.302999999999997</v>
      </c>
    </row>
    <row r="4524" spans="1:5" x14ac:dyDescent="0.25">
      <c r="A4524" s="14"/>
      <c r="D4524" s="14">
        <v>43418</v>
      </c>
      <c r="E4524" s="10">
        <v>96.802999999999997</v>
      </c>
    </row>
    <row r="4525" spans="1:5" x14ac:dyDescent="0.25">
      <c r="A4525" s="14"/>
      <c r="D4525" s="14">
        <v>43419</v>
      </c>
      <c r="E4525" s="10">
        <v>96.927000000000007</v>
      </c>
    </row>
    <row r="4526" spans="1:5" x14ac:dyDescent="0.25">
      <c r="A4526" s="14"/>
      <c r="D4526" s="14">
        <v>43420</v>
      </c>
      <c r="E4526" s="10">
        <v>96.465000000000003</v>
      </c>
    </row>
    <row r="4527" spans="1:5" x14ac:dyDescent="0.25">
      <c r="A4527" s="14"/>
      <c r="D4527" s="14">
        <v>43423</v>
      </c>
      <c r="E4527" s="10">
        <v>96.192999999999998</v>
      </c>
    </row>
    <row r="4528" spans="1:5" x14ac:dyDescent="0.25">
      <c r="A4528" s="14"/>
      <c r="D4528" s="14">
        <v>43424</v>
      </c>
      <c r="E4528" s="10">
        <v>96.835999999999999</v>
      </c>
    </row>
    <row r="4529" spans="1:5" x14ac:dyDescent="0.25">
      <c r="A4529" s="14"/>
      <c r="D4529" s="14">
        <v>43425</v>
      </c>
      <c r="E4529" s="10">
        <v>96.712000000000003</v>
      </c>
    </row>
    <row r="4530" spans="1:5" x14ac:dyDescent="0.25">
      <c r="A4530" s="14"/>
      <c r="D4530" s="14">
        <v>43426</v>
      </c>
      <c r="E4530" s="10">
        <v>96.712000000000003</v>
      </c>
    </row>
    <row r="4531" spans="1:5" x14ac:dyDescent="0.25">
      <c r="A4531" s="14"/>
      <c r="D4531" s="14">
        <v>43427</v>
      </c>
      <c r="E4531" s="10">
        <v>96.915999999999997</v>
      </c>
    </row>
    <row r="4532" spans="1:5" x14ac:dyDescent="0.25">
      <c r="A4532" s="14"/>
      <c r="D4532" s="14">
        <v>43430</v>
      </c>
      <c r="E4532" s="10">
        <v>97.073999999999998</v>
      </c>
    </row>
    <row r="4533" spans="1:5" x14ac:dyDescent="0.25">
      <c r="A4533" s="14"/>
      <c r="D4533" s="14">
        <v>43431</v>
      </c>
      <c r="E4533" s="10">
        <v>97.369</v>
      </c>
    </row>
    <row r="4534" spans="1:5" x14ac:dyDescent="0.25">
      <c r="A4534" s="14"/>
      <c r="D4534" s="14">
        <v>43432</v>
      </c>
      <c r="E4534" s="10">
        <v>96.786000000000001</v>
      </c>
    </row>
    <row r="4535" spans="1:5" x14ac:dyDescent="0.25">
      <c r="A4535" s="14"/>
      <c r="D4535" s="14">
        <v>43433</v>
      </c>
      <c r="E4535" s="10">
        <v>96.778000000000006</v>
      </c>
    </row>
    <row r="4536" spans="1:5" x14ac:dyDescent="0.25">
      <c r="A4536" s="14"/>
      <c r="D4536" s="14">
        <v>43434</v>
      </c>
      <c r="E4536" s="10">
        <v>97.272000000000006</v>
      </c>
    </row>
    <row r="4537" spans="1:5" x14ac:dyDescent="0.25">
      <c r="A4537" s="14"/>
      <c r="D4537" s="14">
        <v>43437</v>
      </c>
      <c r="E4537" s="10">
        <v>97.04</v>
      </c>
    </row>
    <row r="4538" spans="1:5" x14ac:dyDescent="0.25">
      <c r="A4538" s="14"/>
      <c r="D4538" s="14">
        <v>43438</v>
      </c>
      <c r="E4538" s="10">
        <v>96.965000000000003</v>
      </c>
    </row>
    <row r="4539" spans="1:5" x14ac:dyDescent="0.25">
      <c r="A4539" s="14"/>
      <c r="D4539" s="14">
        <v>43439</v>
      </c>
      <c r="E4539" s="10">
        <v>97.07</v>
      </c>
    </row>
    <row r="4540" spans="1:5" x14ac:dyDescent="0.25">
      <c r="A4540" s="14"/>
      <c r="D4540" s="14">
        <v>43440</v>
      </c>
      <c r="E4540" s="10">
        <v>96.81</v>
      </c>
    </row>
    <row r="4541" spans="1:5" x14ac:dyDescent="0.25">
      <c r="A4541" s="14"/>
      <c r="D4541" s="14">
        <v>43441</v>
      </c>
      <c r="E4541" s="10">
        <v>96.513999999999996</v>
      </c>
    </row>
    <row r="4542" spans="1:5" x14ac:dyDescent="0.25">
      <c r="A4542" s="14"/>
      <c r="D4542" s="14">
        <v>43444</v>
      </c>
      <c r="E4542" s="10">
        <v>97.218999999999994</v>
      </c>
    </row>
    <row r="4543" spans="1:5" x14ac:dyDescent="0.25">
      <c r="A4543" s="14"/>
      <c r="D4543" s="14">
        <v>43445</v>
      </c>
      <c r="E4543" s="10">
        <v>97.388000000000005</v>
      </c>
    </row>
    <row r="4544" spans="1:5" x14ac:dyDescent="0.25">
      <c r="A4544" s="14"/>
      <c r="D4544" s="14">
        <v>43446</v>
      </c>
      <c r="E4544" s="10">
        <v>97.043999999999997</v>
      </c>
    </row>
    <row r="4545" spans="1:5" x14ac:dyDescent="0.25">
      <c r="A4545" s="14"/>
      <c r="D4545" s="14">
        <v>43447</v>
      </c>
      <c r="E4545" s="10">
        <v>97.063999999999993</v>
      </c>
    </row>
    <row r="4546" spans="1:5" x14ac:dyDescent="0.25">
      <c r="A4546" s="14"/>
      <c r="D4546" s="14">
        <v>43448</v>
      </c>
      <c r="E4546" s="10">
        <v>97.442999999999998</v>
      </c>
    </row>
    <row r="4547" spans="1:5" x14ac:dyDescent="0.25">
      <c r="A4547" s="14"/>
      <c r="D4547" s="14">
        <v>43451</v>
      </c>
      <c r="E4547" s="10">
        <v>97.1</v>
      </c>
    </row>
    <row r="4548" spans="1:5" x14ac:dyDescent="0.25">
      <c r="A4548" s="14"/>
      <c r="D4548" s="14">
        <v>43452</v>
      </c>
      <c r="E4548" s="10">
        <v>97.103999999999999</v>
      </c>
    </row>
    <row r="4549" spans="1:5" x14ac:dyDescent="0.25">
      <c r="A4549" s="14"/>
      <c r="D4549" s="14">
        <v>43453</v>
      </c>
      <c r="E4549" s="10">
        <v>97.034999999999997</v>
      </c>
    </row>
    <row r="4550" spans="1:5" x14ac:dyDescent="0.25">
      <c r="A4550" s="14"/>
      <c r="D4550" s="14">
        <v>43454</v>
      </c>
      <c r="E4550" s="10">
        <v>96.275999999999996</v>
      </c>
    </row>
    <row r="4551" spans="1:5" x14ac:dyDescent="0.25">
      <c r="A4551" s="14"/>
      <c r="D4551" s="14">
        <v>43455</v>
      </c>
      <c r="E4551" s="10">
        <v>96.956000000000003</v>
      </c>
    </row>
    <row r="4552" spans="1:5" x14ac:dyDescent="0.25">
      <c r="A4552" s="14"/>
      <c r="D4552" s="14">
        <v>43458</v>
      </c>
      <c r="E4552" s="10">
        <v>96.552999999999997</v>
      </c>
    </row>
    <row r="4553" spans="1:5" x14ac:dyDescent="0.25">
      <c r="A4553" s="14"/>
      <c r="D4553" s="14">
        <v>43459</v>
      </c>
      <c r="E4553" s="10">
        <v>96.581000000000003</v>
      </c>
    </row>
    <row r="4554" spans="1:5" x14ac:dyDescent="0.25">
      <c r="A4554" s="14"/>
      <c r="D4554" s="14">
        <v>43460</v>
      </c>
      <c r="E4554" s="10">
        <v>97.05</v>
      </c>
    </row>
    <row r="4555" spans="1:5" x14ac:dyDescent="0.25">
      <c r="A4555" s="14"/>
      <c r="D4555" s="14">
        <v>43461</v>
      </c>
      <c r="E4555" s="10">
        <v>96.480999999999995</v>
      </c>
    </row>
    <row r="4556" spans="1:5" x14ac:dyDescent="0.25">
      <c r="A4556" s="14"/>
      <c r="D4556" s="14">
        <v>43462</v>
      </c>
      <c r="E4556" s="10">
        <v>96.402000000000001</v>
      </c>
    </row>
    <row r="4557" spans="1:5" x14ac:dyDescent="0.25">
      <c r="A4557" s="14"/>
      <c r="D4557" s="14">
        <v>43465</v>
      </c>
      <c r="E4557" s="10">
        <v>96.173000000000002</v>
      </c>
    </row>
    <row r="4558" spans="1:5" x14ac:dyDescent="0.25">
      <c r="A4558" s="14"/>
      <c r="D4558" s="14">
        <v>43466</v>
      </c>
      <c r="E4558" s="10">
        <v>96.084999999999994</v>
      </c>
    </row>
    <row r="4559" spans="1:5" x14ac:dyDescent="0.25">
      <c r="A4559" s="14"/>
      <c r="D4559" s="14">
        <v>43467</v>
      </c>
      <c r="E4559" s="10">
        <v>96.813000000000002</v>
      </c>
    </row>
    <row r="4560" spans="1:5" x14ac:dyDescent="0.25">
      <c r="A4560" s="14"/>
    </row>
    <row r="4561" spans="1:1" x14ac:dyDescent="0.25">
      <c r="A4561" s="14"/>
    </row>
    <row r="4562" spans="1:1" x14ac:dyDescent="0.25">
      <c r="A4562" s="14"/>
    </row>
    <row r="4563" spans="1:1" x14ac:dyDescent="0.25">
      <c r="A4563" s="14"/>
    </row>
    <row r="4564" spans="1:1" x14ac:dyDescent="0.25">
      <c r="A4564" s="14"/>
    </row>
    <row r="4565" spans="1:1" x14ac:dyDescent="0.25">
      <c r="A4565" s="14"/>
    </row>
    <row r="4566" spans="1:1" x14ac:dyDescent="0.25">
      <c r="A4566" s="14"/>
    </row>
    <row r="4567" spans="1:1" x14ac:dyDescent="0.25">
      <c r="A4567" s="14"/>
    </row>
    <row r="4568" spans="1:1" x14ac:dyDescent="0.25">
      <c r="A4568" s="14"/>
    </row>
    <row r="4569" spans="1:1" x14ac:dyDescent="0.25">
      <c r="A4569" s="14"/>
    </row>
    <row r="4570" spans="1:1" x14ac:dyDescent="0.25">
      <c r="A4570" s="14"/>
    </row>
    <row r="4571" spans="1:1" x14ac:dyDescent="0.25">
      <c r="A4571" s="14"/>
    </row>
    <row r="4572" spans="1:1" x14ac:dyDescent="0.25">
      <c r="A4572" s="14"/>
    </row>
    <row r="4573" spans="1:1" x14ac:dyDescent="0.25">
      <c r="A4573" s="14"/>
    </row>
    <row r="4574" spans="1:1" x14ac:dyDescent="0.25">
      <c r="A4574" s="14"/>
    </row>
    <row r="4575" spans="1:1" x14ac:dyDescent="0.25">
      <c r="A4575" s="14"/>
    </row>
    <row r="4576" spans="1:1" x14ac:dyDescent="0.25">
      <c r="A4576" s="14"/>
    </row>
    <row r="4577" spans="1:1" x14ac:dyDescent="0.25">
      <c r="A4577" s="14"/>
    </row>
    <row r="4578" spans="1:1" x14ac:dyDescent="0.25">
      <c r="A4578" s="14"/>
    </row>
    <row r="4579" spans="1:1" x14ac:dyDescent="0.25">
      <c r="A4579" s="14"/>
    </row>
    <row r="4580" spans="1:1" x14ac:dyDescent="0.25">
      <c r="A4580" s="14"/>
    </row>
    <row r="4581" spans="1:1" x14ac:dyDescent="0.25">
      <c r="A4581" s="14"/>
    </row>
    <row r="4582" spans="1:1" x14ac:dyDescent="0.25">
      <c r="A4582" s="14"/>
    </row>
    <row r="4583" spans="1:1" x14ac:dyDescent="0.25">
      <c r="A4583" s="14"/>
    </row>
    <row r="4584" spans="1:1" x14ac:dyDescent="0.25">
      <c r="A4584" s="14"/>
    </row>
    <row r="4585" spans="1:1" x14ac:dyDescent="0.25">
      <c r="A4585" s="14"/>
    </row>
    <row r="4586" spans="1:1" x14ac:dyDescent="0.25">
      <c r="A4586" s="14"/>
    </row>
    <row r="4587" spans="1:1" x14ac:dyDescent="0.25">
      <c r="A4587" s="14"/>
    </row>
    <row r="4588" spans="1:1" x14ac:dyDescent="0.25">
      <c r="A4588" s="14"/>
    </row>
    <row r="4589" spans="1:1" x14ac:dyDescent="0.25">
      <c r="A4589" s="14"/>
    </row>
    <row r="4590" spans="1:1" x14ac:dyDescent="0.25">
      <c r="A4590" s="14"/>
    </row>
    <row r="4591" spans="1:1" x14ac:dyDescent="0.25">
      <c r="A4591" s="14"/>
    </row>
    <row r="4592" spans="1:1" x14ac:dyDescent="0.25">
      <c r="A4592" s="14"/>
    </row>
    <row r="4593" spans="1:1" x14ac:dyDescent="0.25">
      <c r="A4593" s="14"/>
    </row>
    <row r="4594" spans="1:1" x14ac:dyDescent="0.25">
      <c r="A4594" s="14"/>
    </row>
    <row r="4595" spans="1:1" x14ac:dyDescent="0.25">
      <c r="A4595" s="14"/>
    </row>
    <row r="4596" spans="1:1" x14ac:dyDescent="0.25">
      <c r="A4596" s="14"/>
    </row>
    <row r="4597" spans="1:1" x14ac:dyDescent="0.25">
      <c r="A4597" s="14"/>
    </row>
    <row r="4598" spans="1:1" x14ac:dyDescent="0.25">
      <c r="A4598" s="14"/>
    </row>
    <row r="4599" spans="1:1" x14ac:dyDescent="0.25">
      <c r="A4599" s="14"/>
    </row>
    <row r="4600" spans="1:1" x14ac:dyDescent="0.25">
      <c r="A4600" s="14"/>
    </row>
    <row r="4601" spans="1:1" x14ac:dyDescent="0.25">
      <c r="A4601" s="14"/>
    </row>
    <row r="4602" spans="1:1" x14ac:dyDescent="0.25">
      <c r="A4602" s="14"/>
    </row>
    <row r="4603" spans="1:1" x14ac:dyDescent="0.25">
      <c r="A4603" s="14"/>
    </row>
    <row r="4604" spans="1:1" x14ac:dyDescent="0.25">
      <c r="A4604" s="14"/>
    </row>
    <row r="4605" spans="1:1" x14ac:dyDescent="0.25">
      <c r="A4605" s="14"/>
    </row>
    <row r="4606" spans="1:1" x14ac:dyDescent="0.25">
      <c r="A4606" s="14"/>
    </row>
    <row r="4607" spans="1:1" x14ac:dyDescent="0.25">
      <c r="A4607" s="14"/>
    </row>
    <row r="4608" spans="1:1" x14ac:dyDescent="0.25">
      <c r="A4608" s="14"/>
    </row>
    <row r="4609" spans="1:1" x14ac:dyDescent="0.25">
      <c r="A4609" s="14"/>
    </row>
    <row r="4610" spans="1:1" x14ac:dyDescent="0.25">
      <c r="A4610" s="14"/>
    </row>
    <row r="4611" spans="1:1" x14ac:dyDescent="0.25">
      <c r="A4611" s="14"/>
    </row>
    <row r="4612" spans="1:1" x14ac:dyDescent="0.25">
      <c r="A4612" s="14"/>
    </row>
    <row r="4613" spans="1:1" x14ac:dyDescent="0.25">
      <c r="A4613" s="14"/>
    </row>
    <row r="4614" spans="1:1" x14ac:dyDescent="0.25">
      <c r="A4614" s="14"/>
    </row>
    <row r="4615" spans="1:1" x14ac:dyDescent="0.25">
      <c r="A4615" s="14"/>
    </row>
    <row r="4616" spans="1:1" x14ac:dyDescent="0.25">
      <c r="A4616" s="14"/>
    </row>
    <row r="4617" spans="1:1" x14ac:dyDescent="0.25">
      <c r="A4617" s="14"/>
    </row>
    <row r="4618" spans="1:1" x14ac:dyDescent="0.25">
      <c r="A4618" s="14"/>
    </row>
    <row r="4619" spans="1:1" x14ac:dyDescent="0.25">
      <c r="A4619" s="14"/>
    </row>
    <row r="4620" spans="1:1" x14ac:dyDescent="0.25">
      <c r="A4620" s="14"/>
    </row>
    <row r="4621" spans="1:1" x14ac:dyDescent="0.25">
      <c r="A4621" s="14"/>
    </row>
    <row r="4622" spans="1:1" x14ac:dyDescent="0.25">
      <c r="A4622" s="14"/>
    </row>
    <row r="4623" spans="1:1" x14ac:dyDescent="0.25">
      <c r="A4623" s="14"/>
    </row>
    <row r="4624" spans="1:1" x14ac:dyDescent="0.25">
      <c r="A4624" s="14"/>
    </row>
    <row r="4625" spans="1:1" x14ac:dyDescent="0.25">
      <c r="A4625" s="14"/>
    </row>
    <row r="4626" spans="1:1" x14ac:dyDescent="0.25">
      <c r="A4626" s="14"/>
    </row>
    <row r="4627" spans="1:1" x14ac:dyDescent="0.25">
      <c r="A4627" s="14"/>
    </row>
    <row r="4628" spans="1:1" x14ac:dyDescent="0.25">
      <c r="A4628" s="14"/>
    </row>
    <row r="4629" spans="1:1" x14ac:dyDescent="0.25">
      <c r="A4629" s="14"/>
    </row>
    <row r="4630" spans="1:1" x14ac:dyDescent="0.25">
      <c r="A4630" s="14"/>
    </row>
    <row r="4631" spans="1:1" x14ac:dyDescent="0.25">
      <c r="A4631" s="14"/>
    </row>
    <row r="4632" spans="1:1" x14ac:dyDescent="0.25">
      <c r="A4632" s="14"/>
    </row>
    <row r="4633" spans="1:1" x14ac:dyDescent="0.25">
      <c r="A4633" s="14"/>
    </row>
    <row r="4634" spans="1:1" x14ac:dyDescent="0.25">
      <c r="A4634" s="14"/>
    </row>
    <row r="4635" spans="1:1" x14ac:dyDescent="0.25">
      <c r="A4635" s="14"/>
    </row>
    <row r="4636" spans="1:1" x14ac:dyDescent="0.25">
      <c r="A4636" s="14"/>
    </row>
    <row r="4637" spans="1:1" x14ac:dyDescent="0.25">
      <c r="A4637" s="14"/>
    </row>
    <row r="4638" spans="1:1" x14ac:dyDescent="0.25">
      <c r="A4638" s="14"/>
    </row>
    <row r="4639" spans="1:1" x14ac:dyDescent="0.25">
      <c r="A4639" s="14"/>
    </row>
    <row r="4640" spans="1:1" x14ac:dyDescent="0.25">
      <c r="A4640" s="14"/>
    </row>
    <row r="4641" spans="1:1" x14ac:dyDescent="0.25">
      <c r="A4641" s="14"/>
    </row>
    <row r="4642" spans="1:1" x14ac:dyDescent="0.25">
      <c r="A4642" s="14"/>
    </row>
    <row r="4643" spans="1:1" x14ac:dyDescent="0.25">
      <c r="A4643" s="14"/>
    </row>
    <row r="4644" spans="1:1" x14ac:dyDescent="0.25">
      <c r="A4644" s="14"/>
    </row>
    <row r="4645" spans="1:1" x14ac:dyDescent="0.25">
      <c r="A4645" s="14"/>
    </row>
    <row r="4646" spans="1:1" x14ac:dyDescent="0.25">
      <c r="A4646" s="14"/>
    </row>
    <row r="4647" spans="1:1" x14ac:dyDescent="0.25">
      <c r="A4647" s="14"/>
    </row>
    <row r="4648" spans="1:1" x14ac:dyDescent="0.25">
      <c r="A4648" s="14"/>
    </row>
    <row r="4649" spans="1:1" x14ac:dyDescent="0.25">
      <c r="A4649" s="14"/>
    </row>
    <row r="4650" spans="1:1" x14ac:dyDescent="0.25">
      <c r="A4650" s="14"/>
    </row>
    <row r="4651" spans="1:1" x14ac:dyDescent="0.25">
      <c r="A4651" s="14"/>
    </row>
    <row r="4652" spans="1:1" x14ac:dyDescent="0.25">
      <c r="A4652" s="14"/>
    </row>
    <row r="4653" spans="1:1" x14ac:dyDescent="0.25">
      <c r="A4653" s="14"/>
    </row>
    <row r="4654" spans="1:1" x14ac:dyDescent="0.25">
      <c r="A4654" s="14"/>
    </row>
    <row r="4655" spans="1:1" x14ac:dyDescent="0.25">
      <c r="A4655" s="14"/>
    </row>
    <row r="4656" spans="1:1" x14ac:dyDescent="0.25">
      <c r="A4656" s="14"/>
    </row>
    <row r="4657" spans="1:1" x14ac:dyDescent="0.25">
      <c r="A4657" s="14"/>
    </row>
    <row r="4658" spans="1:1" x14ac:dyDescent="0.25">
      <c r="A4658" s="14"/>
    </row>
    <row r="4659" spans="1:1" x14ac:dyDescent="0.25">
      <c r="A4659" s="14"/>
    </row>
    <row r="4660" spans="1:1" x14ac:dyDescent="0.25">
      <c r="A4660" s="14"/>
    </row>
    <row r="4661" spans="1:1" x14ac:dyDescent="0.25">
      <c r="A4661" s="14"/>
    </row>
    <row r="4662" spans="1:1" x14ac:dyDescent="0.25">
      <c r="A4662" s="14"/>
    </row>
    <row r="4663" spans="1:1" x14ac:dyDescent="0.25">
      <c r="A4663" s="14"/>
    </row>
    <row r="4664" spans="1:1" x14ac:dyDescent="0.25">
      <c r="A4664" s="14"/>
    </row>
    <row r="4665" spans="1:1" x14ac:dyDescent="0.25">
      <c r="A4665" s="14"/>
    </row>
    <row r="4666" spans="1:1" x14ac:dyDescent="0.25">
      <c r="A4666" s="14"/>
    </row>
    <row r="4667" spans="1:1" x14ac:dyDescent="0.25">
      <c r="A4667" s="14"/>
    </row>
    <row r="4668" spans="1:1" x14ac:dyDescent="0.25">
      <c r="A4668" s="14"/>
    </row>
    <row r="4669" spans="1:1" x14ac:dyDescent="0.25">
      <c r="A4669" s="14"/>
    </row>
    <row r="4670" spans="1:1" x14ac:dyDescent="0.25">
      <c r="A4670" s="14"/>
    </row>
    <row r="4671" spans="1:1" x14ac:dyDescent="0.25">
      <c r="A4671" s="14"/>
    </row>
    <row r="4672" spans="1:1" x14ac:dyDescent="0.25">
      <c r="A4672" s="14"/>
    </row>
    <row r="4673" spans="1:1" x14ac:dyDescent="0.25">
      <c r="A4673" s="14"/>
    </row>
    <row r="4674" spans="1:1" x14ac:dyDescent="0.25">
      <c r="A4674" s="14"/>
    </row>
    <row r="4675" spans="1:1" x14ac:dyDescent="0.25">
      <c r="A4675" s="14"/>
    </row>
    <row r="4676" spans="1:1" x14ac:dyDescent="0.25">
      <c r="A4676" s="14"/>
    </row>
    <row r="4677" spans="1:1" x14ac:dyDescent="0.25">
      <c r="A4677" s="14"/>
    </row>
    <row r="4678" spans="1:1" x14ac:dyDescent="0.25">
      <c r="A4678" s="14"/>
    </row>
    <row r="4679" spans="1:1" x14ac:dyDescent="0.25">
      <c r="A4679" s="14"/>
    </row>
    <row r="4680" spans="1:1" x14ac:dyDescent="0.25">
      <c r="A4680" s="14"/>
    </row>
    <row r="4681" spans="1:1" x14ac:dyDescent="0.25">
      <c r="A4681" s="14"/>
    </row>
    <row r="4682" spans="1:1" x14ac:dyDescent="0.25">
      <c r="A4682" s="14"/>
    </row>
    <row r="4683" spans="1:1" x14ac:dyDescent="0.25">
      <c r="A4683" s="14"/>
    </row>
    <row r="4684" spans="1:1" x14ac:dyDescent="0.25">
      <c r="A4684" s="14"/>
    </row>
    <row r="4685" spans="1:1" x14ac:dyDescent="0.25">
      <c r="A4685" s="14"/>
    </row>
    <row r="4686" spans="1:1" x14ac:dyDescent="0.25">
      <c r="A4686" s="14"/>
    </row>
    <row r="4687" spans="1:1" x14ac:dyDescent="0.25">
      <c r="A4687" s="14"/>
    </row>
    <row r="4688" spans="1:1" x14ac:dyDescent="0.25">
      <c r="A4688" s="14"/>
    </row>
    <row r="4689" spans="1:1" x14ac:dyDescent="0.25">
      <c r="A4689" s="14"/>
    </row>
    <row r="4690" spans="1:1" x14ac:dyDescent="0.25">
      <c r="A4690" s="14"/>
    </row>
    <row r="4691" spans="1:1" x14ac:dyDescent="0.25">
      <c r="A4691" s="14"/>
    </row>
    <row r="4692" spans="1:1" x14ac:dyDescent="0.25">
      <c r="A4692" s="14"/>
    </row>
    <row r="4693" spans="1:1" x14ac:dyDescent="0.25">
      <c r="A4693" s="14"/>
    </row>
    <row r="4694" spans="1:1" x14ac:dyDescent="0.25">
      <c r="A4694" s="14"/>
    </row>
    <row r="4695" spans="1:1" x14ac:dyDescent="0.25">
      <c r="A4695" s="14"/>
    </row>
    <row r="4696" spans="1:1" x14ac:dyDescent="0.25">
      <c r="A4696" s="14"/>
    </row>
    <row r="4697" spans="1:1" x14ac:dyDescent="0.25">
      <c r="A4697" s="14"/>
    </row>
    <row r="4698" spans="1:1" x14ac:dyDescent="0.25">
      <c r="A4698" s="14"/>
    </row>
    <row r="4699" spans="1:1" x14ac:dyDescent="0.25">
      <c r="A4699" s="14"/>
    </row>
    <row r="4700" spans="1:1" x14ac:dyDescent="0.25">
      <c r="A4700" s="14"/>
    </row>
    <row r="4701" spans="1:1" x14ac:dyDescent="0.25">
      <c r="A4701" s="14"/>
    </row>
    <row r="4702" spans="1:1" x14ac:dyDescent="0.25">
      <c r="A4702" s="14"/>
    </row>
    <row r="4703" spans="1:1" x14ac:dyDescent="0.25">
      <c r="A4703" s="14"/>
    </row>
    <row r="4704" spans="1:1" x14ac:dyDescent="0.25">
      <c r="A4704" s="14"/>
    </row>
    <row r="4705" spans="1:1" x14ac:dyDescent="0.25">
      <c r="A4705" s="14"/>
    </row>
    <row r="4706" spans="1:1" x14ac:dyDescent="0.25">
      <c r="A4706" s="14"/>
    </row>
    <row r="4707" spans="1:1" x14ac:dyDescent="0.25">
      <c r="A4707" s="14"/>
    </row>
    <row r="4708" spans="1:1" x14ac:dyDescent="0.25">
      <c r="A4708" s="14"/>
    </row>
    <row r="4709" spans="1:1" x14ac:dyDescent="0.25">
      <c r="A4709" s="14"/>
    </row>
    <row r="4710" spans="1:1" x14ac:dyDescent="0.25">
      <c r="A4710" s="14"/>
    </row>
    <row r="4711" spans="1:1" x14ac:dyDescent="0.25">
      <c r="A4711" s="14"/>
    </row>
    <row r="4712" spans="1:1" x14ac:dyDescent="0.25">
      <c r="A4712" s="14"/>
    </row>
    <row r="4713" spans="1:1" x14ac:dyDescent="0.25">
      <c r="A4713" s="14"/>
    </row>
    <row r="4714" spans="1:1" x14ac:dyDescent="0.25">
      <c r="A4714" s="14"/>
    </row>
    <row r="4715" spans="1:1" x14ac:dyDescent="0.25">
      <c r="A4715" s="14"/>
    </row>
    <row r="4716" spans="1:1" x14ac:dyDescent="0.25">
      <c r="A4716" s="14"/>
    </row>
    <row r="4717" spans="1:1" x14ac:dyDescent="0.25">
      <c r="A4717" s="14"/>
    </row>
    <row r="4718" spans="1:1" x14ac:dyDescent="0.25">
      <c r="A4718" s="14"/>
    </row>
    <row r="4719" spans="1:1" x14ac:dyDescent="0.25">
      <c r="A4719" s="14"/>
    </row>
    <row r="4720" spans="1:1" x14ac:dyDescent="0.25">
      <c r="A4720" s="14"/>
    </row>
    <row r="4721" spans="1:1" x14ac:dyDescent="0.25">
      <c r="A4721" s="14"/>
    </row>
    <row r="4722" spans="1:1" x14ac:dyDescent="0.25">
      <c r="A4722" s="14"/>
    </row>
    <row r="4723" spans="1:1" x14ac:dyDescent="0.25">
      <c r="A4723" s="14"/>
    </row>
    <row r="4724" spans="1:1" x14ac:dyDescent="0.25">
      <c r="A4724" s="14"/>
    </row>
    <row r="4725" spans="1:1" x14ac:dyDescent="0.25">
      <c r="A4725" s="14"/>
    </row>
    <row r="4726" spans="1:1" x14ac:dyDescent="0.25">
      <c r="A4726" s="14"/>
    </row>
    <row r="4727" spans="1:1" x14ac:dyDescent="0.25">
      <c r="A4727" s="14"/>
    </row>
    <row r="4728" spans="1:1" x14ac:dyDescent="0.25">
      <c r="A4728" s="14"/>
    </row>
    <row r="4729" spans="1:1" x14ac:dyDescent="0.25">
      <c r="A4729" s="14"/>
    </row>
    <row r="4730" spans="1:1" x14ac:dyDescent="0.25">
      <c r="A4730" s="14"/>
    </row>
    <row r="4731" spans="1:1" x14ac:dyDescent="0.25">
      <c r="A4731" s="14"/>
    </row>
    <row r="4732" spans="1:1" x14ac:dyDescent="0.25">
      <c r="A4732" s="14"/>
    </row>
    <row r="4733" spans="1:1" x14ac:dyDescent="0.25">
      <c r="A4733" s="14"/>
    </row>
    <row r="4734" spans="1:1" x14ac:dyDescent="0.25">
      <c r="A4734" s="14"/>
    </row>
    <row r="4735" spans="1:1" x14ac:dyDescent="0.25">
      <c r="A4735" s="14"/>
    </row>
    <row r="4736" spans="1:1" x14ac:dyDescent="0.25">
      <c r="A4736" s="14"/>
    </row>
    <row r="4737" spans="1:1" x14ac:dyDescent="0.25">
      <c r="A4737" s="14"/>
    </row>
    <row r="4738" spans="1:1" x14ac:dyDescent="0.25">
      <c r="A4738" s="14"/>
    </row>
    <row r="4739" spans="1:1" x14ac:dyDescent="0.25">
      <c r="A4739" s="14"/>
    </row>
    <row r="4740" spans="1:1" x14ac:dyDescent="0.25">
      <c r="A4740" s="14"/>
    </row>
    <row r="4741" spans="1:1" x14ac:dyDescent="0.25">
      <c r="A4741" s="14"/>
    </row>
    <row r="4742" spans="1:1" x14ac:dyDescent="0.25">
      <c r="A4742" s="14"/>
    </row>
    <row r="4743" spans="1:1" x14ac:dyDescent="0.25">
      <c r="A4743" s="14"/>
    </row>
    <row r="4744" spans="1:1" x14ac:dyDescent="0.25">
      <c r="A4744" s="14"/>
    </row>
    <row r="4745" spans="1:1" x14ac:dyDescent="0.25">
      <c r="A4745" s="14"/>
    </row>
    <row r="4746" spans="1:1" x14ac:dyDescent="0.25">
      <c r="A4746" s="14"/>
    </row>
    <row r="4747" spans="1:1" x14ac:dyDescent="0.25">
      <c r="A4747" s="14"/>
    </row>
    <row r="4748" spans="1:1" x14ac:dyDescent="0.25">
      <c r="A4748" s="14"/>
    </row>
    <row r="4749" spans="1:1" x14ac:dyDescent="0.25">
      <c r="A4749" s="14"/>
    </row>
    <row r="4750" spans="1:1" x14ac:dyDescent="0.25">
      <c r="A4750" s="14"/>
    </row>
    <row r="4751" spans="1:1" x14ac:dyDescent="0.25">
      <c r="A4751" s="14"/>
    </row>
    <row r="4752" spans="1:1" x14ac:dyDescent="0.25">
      <c r="A4752" s="14"/>
    </row>
    <row r="4753" spans="1:1" x14ac:dyDescent="0.25">
      <c r="A4753" s="14"/>
    </row>
    <row r="4754" spans="1:1" x14ac:dyDescent="0.25">
      <c r="A4754" s="14"/>
    </row>
    <row r="4755" spans="1:1" x14ac:dyDescent="0.25">
      <c r="A4755" s="14"/>
    </row>
    <row r="4756" spans="1:1" x14ac:dyDescent="0.25">
      <c r="A4756" s="14"/>
    </row>
    <row r="4757" spans="1:1" x14ac:dyDescent="0.25">
      <c r="A4757" s="14"/>
    </row>
    <row r="4758" spans="1:1" x14ac:dyDescent="0.25">
      <c r="A4758" s="14"/>
    </row>
    <row r="4759" spans="1:1" x14ac:dyDescent="0.25">
      <c r="A4759" s="14"/>
    </row>
    <row r="4760" spans="1:1" x14ac:dyDescent="0.25">
      <c r="A4760" s="14"/>
    </row>
    <row r="4761" spans="1:1" x14ac:dyDescent="0.25">
      <c r="A4761" s="14"/>
    </row>
    <row r="4762" spans="1:1" x14ac:dyDescent="0.25">
      <c r="A4762" s="14"/>
    </row>
    <row r="4763" spans="1:1" x14ac:dyDescent="0.25">
      <c r="A4763" s="14"/>
    </row>
    <row r="4764" spans="1:1" x14ac:dyDescent="0.25">
      <c r="A4764" s="14"/>
    </row>
    <row r="4765" spans="1:1" x14ac:dyDescent="0.25">
      <c r="A4765" s="14"/>
    </row>
    <row r="4766" spans="1:1" x14ac:dyDescent="0.25">
      <c r="A4766" s="14"/>
    </row>
    <row r="4767" spans="1:1" x14ac:dyDescent="0.25">
      <c r="A4767" s="14"/>
    </row>
    <row r="4768" spans="1:1" x14ac:dyDescent="0.25">
      <c r="A4768" s="14"/>
    </row>
    <row r="4769" spans="1:1" x14ac:dyDescent="0.25">
      <c r="A4769" s="14"/>
    </row>
    <row r="4770" spans="1:1" x14ac:dyDescent="0.25">
      <c r="A4770" s="14"/>
    </row>
    <row r="4771" spans="1:1" x14ac:dyDescent="0.25">
      <c r="A4771" s="14"/>
    </row>
    <row r="4772" spans="1:1" x14ac:dyDescent="0.25">
      <c r="A4772" s="14"/>
    </row>
    <row r="4773" spans="1:1" x14ac:dyDescent="0.25">
      <c r="A4773" s="14"/>
    </row>
    <row r="4774" spans="1:1" x14ac:dyDescent="0.25">
      <c r="A4774" s="14"/>
    </row>
    <row r="4775" spans="1:1" x14ac:dyDescent="0.25">
      <c r="A4775" s="14"/>
    </row>
    <row r="4776" spans="1:1" x14ac:dyDescent="0.25">
      <c r="A4776" s="14"/>
    </row>
    <row r="4777" spans="1:1" x14ac:dyDescent="0.25">
      <c r="A4777" s="14"/>
    </row>
    <row r="4778" spans="1:1" x14ac:dyDescent="0.25">
      <c r="A4778" s="14"/>
    </row>
    <row r="4779" spans="1:1" x14ac:dyDescent="0.25">
      <c r="A4779" s="14"/>
    </row>
    <row r="4780" spans="1:1" x14ac:dyDescent="0.25">
      <c r="A4780" s="14"/>
    </row>
    <row r="4781" spans="1:1" x14ac:dyDescent="0.25">
      <c r="A4781" s="14"/>
    </row>
    <row r="4782" spans="1:1" x14ac:dyDescent="0.25">
      <c r="A4782" s="14"/>
    </row>
    <row r="4783" spans="1:1" x14ac:dyDescent="0.25">
      <c r="A4783" s="14"/>
    </row>
    <row r="4784" spans="1:1" x14ac:dyDescent="0.25">
      <c r="A4784" s="14"/>
    </row>
    <row r="4785" spans="1:1" x14ac:dyDescent="0.25">
      <c r="A4785" s="14"/>
    </row>
    <row r="4786" spans="1:1" x14ac:dyDescent="0.25">
      <c r="A4786" s="14"/>
    </row>
    <row r="4787" spans="1:1" x14ac:dyDescent="0.25">
      <c r="A4787" s="14"/>
    </row>
    <row r="4788" spans="1:1" x14ac:dyDescent="0.25">
      <c r="A4788" s="14"/>
    </row>
    <row r="4789" spans="1:1" x14ac:dyDescent="0.25">
      <c r="A4789" s="14"/>
    </row>
    <row r="4790" spans="1:1" x14ac:dyDescent="0.25">
      <c r="A4790" s="14"/>
    </row>
    <row r="4791" spans="1:1" x14ac:dyDescent="0.25">
      <c r="A4791" s="14"/>
    </row>
    <row r="4792" spans="1:1" x14ac:dyDescent="0.25">
      <c r="A4792" s="14"/>
    </row>
    <row r="4793" spans="1:1" x14ac:dyDescent="0.25">
      <c r="A4793" s="14"/>
    </row>
    <row r="4794" spans="1:1" x14ac:dyDescent="0.25">
      <c r="A4794" s="14"/>
    </row>
    <row r="4795" spans="1:1" x14ac:dyDescent="0.25">
      <c r="A4795" s="14"/>
    </row>
    <row r="4796" spans="1:1" x14ac:dyDescent="0.25">
      <c r="A4796" s="14"/>
    </row>
    <row r="4797" spans="1:1" x14ac:dyDescent="0.25">
      <c r="A4797" s="14"/>
    </row>
    <row r="4798" spans="1:1" x14ac:dyDescent="0.25">
      <c r="A4798" s="14"/>
    </row>
    <row r="4799" spans="1:1" x14ac:dyDescent="0.25">
      <c r="A4799" s="14"/>
    </row>
    <row r="4800" spans="1:1" x14ac:dyDescent="0.25">
      <c r="A4800" s="14"/>
    </row>
    <row r="4801" spans="1:1" x14ac:dyDescent="0.25">
      <c r="A4801" s="14"/>
    </row>
    <row r="4802" spans="1:1" x14ac:dyDescent="0.25">
      <c r="A4802" s="14"/>
    </row>
    <row r="4803" spans="1:1" x14ac:dyDescent="0.25">
      <c r="A4803" s="14"/>
    </row>
    <row r="4804" spans="1:1" x14ac:dyDescent="0.25">
      <c r="A4804" s="14"/>
    </row>
    <row r="4805" spans="1:1" x14ac:dyDescent="0.25">
      <c r="A4805" s="14"/>
    </row>
    <row r="4806" spans="1:1" x14ac:dyDescent="0.25">
      <c r="A4806" s="14"/>
    </row>
    <row r="4807" spans="1:1" x14ac:dyDescent="0.25">
      <c r="A4807" s="14"/>
    </row>
    <row r="4808" spans="1:1" x14ac:dyDescent="0.25">
      <c r="A4808" s="14"/>
    </row>
    <row r="4809" spans="1:1" x14ac:dyDescent="0.25">
      <c r="A4809" s="14"/>
    </row>
    <row r="4810" spans="1:1" x14ac:dyDescent="0.25">
      <c r="A4810" s="14"/>
    </row>
    <row r="4811" spans="1:1" x14ac:dyDescent="0.25">
      <c r="A4811" s="14"/>
    </row>
    <row r="4812" spans="1:1" x14ac:dyDescent="0.25">
      <c r="A4812" s="14"/>
    </row>
    <row r="4813" spans="1:1" x14ac:dyDescent="0.25">
      <c r="A4813" s="14"/>
    </row>
    <row r="4814" spans="1:1" x14ac:dyDescent="0.25">
      <c r="A4814" s="14"/>
    </row>
    <row r="4815" spans="1:1" x14ac:dyDescent="0.25">
      <c r="A4815" s="14"/>
    </row>
    <row r="4816" spans="1:1" x14ac:dyDescent="0.25">
      <c r="A4816" s="14"/>
    </row>
    <row r="4817" spans="1:1" x14ac:dyDescent="0.25">
      <c r="A4817" s="14"/>
    </row>
    <row r="4818" spans="1:1" x14ac:dyDescent="0.25">
      <c r="A4818" s="14"/>
    </row>
    <row r="4819" spans="1:1" x14ac:dyDescent="0.25">
      <c r="A4819" s="14"/>
    </row>
    <row r="4820" spans="1:1" x14ac:dyDescent="0.25">
      <c r="A4820" s="14"/>
    </row>
    <row r="4821" spans="1:1" x14ac:dyDescent="0.25">
      <c r="A4821" s="14"/>
    </row>
    <row r="4822" spans="1:1" x14ac:dyDescent="0.25">
      <c r="A4822" s="14"/>
    </row>
    <row r="4823" spans="1:1" x14ac:dyDescent="0.25">
      <c r="A4823" s="14"/>
    </row>
    <row r="4824" spans="1:1" x14ac:dyDescent="0.25">
      <c r="A4824" s="14"/>
    </row>
    <row r="4825" spans="1:1" x14ac:dyDescent="0.25">
      <c r="A4825" s="14"/>
    </row>
    <row r="4826" spans="1:1" x14ac:dyDescent="0.25">
      <c r="A4826" s="14"/>
    </row>
    <row r="4827" spans="1:1" x14ac:dyDescent="0.25">
      <c r="A4827" s="14"/>
    </row>
    <row r="4828" spans="1:1" x14ac:dyDescent="0.25">
      <c r="A4828" s="14"/>
    </row>
    <row r="4829" spans="1:1" x14ac:dyDescent="0.25">
      <c r="A4829" s="14"/>
    </row>
    <row r="4830" spans="1:1" x14ac:dyDescent="0.25">
      <c r="A4830" s="14"/>
    </row>
    <row r="4831" spans="1:1" x14ac:dyDescent="0.25">
      <c r="A4831" s="14"/>
    </row>
    <row r="4832" spans="1:1" x14ac:dyDescent="0.25">
      <c r="A4832" s="14"/>
    </row>
    <row r="4833" spans="1:1" x14ac:dyDescent="0.25">
      <c r="A4833" s="14"/>
    </row>
    <row r="4834" spans="1:1" x14ac:dyDescent="0.25">
      <c r="A4834" s="14"/>
    </row>
    <row r="4835" spans="1:1" x14ac:dyDescent="0.25">
      <c r="A4835" s="14"/>
    </row>
    <row r="4836" spans="1:1" x14ac:dyDescent="0.25">
      <c r="A4836" s="14"/>
    </row>
    <row r="4837" spans="1:1" x14ac:dyDescent="0.25">
      <c r="A4837" s="14"/>
    </row>
    <row r="4838" spans="1:1" x14ac:dyDescent="0.25">
      <c r="A4838" s="14"/>
    </row>
    <row r="4839" spans="1:1" x14ac:dyDescent="0.25">
      <c r="A4839" s="14"/>
    </row>
    <row r="4840" spans="1:1" x14ac:dyDescent="0.25">
      <c r="A4840" s="14"/>
    </row>
    <row r="4841" spans="1:1" x14ac:dyDescent="0.25">
      <c r="A4841" s="14"/>
    </row>
    <row r="4842" spans="1:1" x14ac:dyDescent="0.25">
      <c r="A4842" s="14"/>
    </row>
    <row r="4843" spans="1:1" x14ac:dyDescent="0.25">
      <c r="A4843" s="14"/>
    </row>
    <row r="4844" spans="1:1" x14ac:dyDescent="0.25">
      <c r="A4844" s="14"/>
    </row>
    <row r="4845" spans="1:1" x14ac:dyDescent="0.25">
      <c r="A4845" s="14"/>
    </row>
    <row r="4846" spans="1:1" x14ac:dyDescent="0.25">
      <c r="A4846" s="14"/>
    </row>
    <row r="4847" spans="1:1" x14ac:dyDescent="0.25">
      <c r="A4847" s="14"/>
    </row>
    <row r="4848" spans="1:1" x14ac:dyDescent="0.25">
      <c r="A4848" s="14"/>
    </row>
    <row r="4849" spans="1:1" x14ac:dyDescent="0.25">
      <c r="A4849" s="14"/>
    </row>
    <row r="4850" spans="1:1" x14ac:dyDescent="0.25">
      <c r="A4850" s="14"/>
    </row>
    <row r="4851" spans="1:1" x14ac:dyDescent="0.25">
      <c r="A4851" s="14"/>
    </row>
    <row r="4852" spans="1:1" x14ac:dyDescent="0.25">
      <c r="A4852" s="14"/>
    </row>
    <row r="4853" spans="1:1" x14ac:dyDescent="0.25">
      <c r="A4853" s="14"/>
    </row>
    <row r="4854" spans="1:1" x14ac:dyDescent="0.25">
      <c r="A4854" s="14"/>
    </row>
    <row r="4855" spans="1:1" x14ac:dyDescent="0.25">
      <c r="A4855" s="14"/>
    </row>
    <row r="4856" spans="1:1" x14ac:dyDescent="0.25">
      <c r="A4856" s="14"/>
    </row>
    <row r="4857" spans="1:1" x14ac:dyDescent="0.25">
      <c r="A4857" s="14"/>
    </row>
    <row r="4858" spans="1:1" x14ac:dyDescent="0.25">
      <c r="A4858" s="14"/>
    </row>
    <row r="4859" spans="1:1" x14ac:dyDescent="0.25">
      <c r="A4859" s="14"/>
    </row>
    <row r="4860" spans="1:1" x14ac:dyDescent="0.25">
      <c r="A4860" s="14"/>
    </row>
    <row r="4861" spans="1:1" x14ac:dyDescent="0.25">
      <c r="A4861" s="14"/>
    </row>
    <row r="4862" spans="1:1" x14ac:dyDescent="0.25">
      <c r="A4862" s="14"/>
    </row>
    <row r="4863" spans="1:1" x14ac:dyDescent="0.25">
      <c r="A4863" s="14"/>
    </row>
    <row r="4864" spans="1:1" x14ac:dyDescent="0.25">
      <c r="A4864" s="14"/>
    </row>
    <row r="4865" spans="1:1" x14ac:dyDescent="0.25">
      <c r="A4865" s="14"/>
    </row>
    <row r="4866" spans="1:1" x14ac:dyDescent="0.25">
      <c r="A4866" s="14"/>
    </row>
    <row r="4867" spans="1:1" x14ac:dyDescent="0.25">
      <c r="A4867" s="14"/>
    </row>
    <row r="4868" spans="1:1" x14ac:dyDescent="0.25">
      <c r="A4868" s="14"/>
    </row>
    <row r="4869" spans="1:1" x14ac:dyDescent="0.25">
      <c r="A4869" s="14"/>
    </row>
    <row r="4870" spans="1:1" x14ac:dyDescent="0.25">
      <c r="A4870" s="14"/>
    </row>
    <row r="4871" spans="1:1" x14ac:dyDescent="0.25">
      <c r="A4871" s="14"/>
    </row>
    <row r="4872" spans="1:1" x14ac:dyDescent="0.25">
      <c r="A4872" s="14"/>
    </row>
    <row r="4873" spans="1:1" x14ac:dyDescent="0.25">
      <c r="A4873" s="14"/>
    </row>
    <row r="4874" spans="1:1" x14ac:dyDescent="0.25">
      <c r="A4874" s="14"/>
    </row>
    <row r="4875" spans="1:1" x14ac:dyDescent="0.25">
      <c r="A4875" s="14"/>
    </row>
    <row r="4876" spans="1:1" x14ac:dyDescent="0.25">
      <c r="A4876" s="14"/>
    </row>
    <row r="4877" spans="1:1" x14ac:dyDescent="0.25">
      <c r="A4877" s="14"/>
    </row>
    <row r="4878" spans="1:1" x14ac:dyDescent="0.25">
      <c r="A4878" s="14"/>
    </row>
    <row r="4879" spans="1:1" x14ac:dyDescent="0.25">
      <c r="A4879" s="14"/>
    </row>
    <row r="4880" spans="1:1" x14ac:dyDescent="0.25">
      <c r="A4880" s="14"/>
    </row>
    <row r="4881" spans="1:1" x14ac:dyDescent="0.25">
      <c r="A4881" s="14"/>
    </row>
    <row r="4882" spans="1:1" x14ac:dyDescent="0.25">
      <c r="A4882" s="14"/>
    </row>
    <row r="4883" spans="1:1" x14ac:dyDescent="0.25">
      <c r="A4883" s="14"/>
    </row>
    <row r="4884" spans="1:1" x14ac:dyDescent="0.25">
      <c r="A4884" s="14"/>
    </row>
    <row r="4885" spans="1:1" x14ac:dyDescent="0.25">
      <c r="A4885" s="14"/>
    </row>
    <row r="4886" spans="1:1" x14ac:dyDescent="0.25">
      <c r="A4886" s="14"/>
    </row>
    <row r="4887" spans="1:1" x14ac:dyDescent="0.25">
      <c r="A4887" s="14"/>
    </row>
    <row r="4888" spans="1:1" x14ac:dyDescent="0.25">
      <c r="A4888" s="14"/>
    </row>
    <row r="4889" spans="1:1" x14ac:dyDescent="0.25">
      <c r="A4889" s="14"/>
    </row>
    <row r="4890" spans="1:1" x14ac:dyDescent="0.25">
      <c r="A4890" s="14"/>
    </row>
    <row r="4891" spans="1:1" x14ac:dyDescent="0.25">
      <c r="A4891" s="14"/>
    </row>
    <row r="4892" spans="1:1" x14ac:dyDescent="0.25">
      <c r="A4892" s="14"/>
    </row>
    <row r="4893" spans="1:1" x14ac:dyDescent="0.25">
      <c r="A4893" s="14"/>
    </row>
    <row r="4894" spans="1:1" x14ac:dyDescent="0.25">
      <c r="A4894" s="14"/>
    </row>
    <row r="4895" spans="1:1" x14ac:dyDescent="0.25">
      <c r="A4895" s="14"/>
    </row>
    <row r="4896" spans="1:1" x14ac:dyDescent="0.25">
      <c r="A4896" s="14"/>
    </row>
    <row r="4897" spans="1:1" x14ac:dyDescent="0.25">
      <c r="A4897" s="14"/>
    </row>
    <row r="4898" spans="1:1" x14ac:dyDescent="0.25">
      <c r="A4898" s="14"/>
    </row>
    <row r="4899" spans="1:1" x14ac:dyDescent="0.25">
      <c r="A4899" s="14"/>
    </row>
    <row r="4900" spans="1:1" x14ac:dyDescent="0.25">
      <c r="A4900" s="14"/>
    </row>
    <row r="4901" spans="1:1" x14ac:dyDescent="0.25">
      <c r="A4901" s="14"/>
    </row>
    <row r="4902" spans="1:1" x14ac:dyDescent="0.25">
      <c r="A4902" s="14"/>
    </row>
    <row r="4903" spans="1:1" x14ac:dyDescent="0.25">
      <c r="A4903" s="14"/>
    </row>
    <row r="4904" spans="1:1" x14ac:dyDescent="0.25">
      <c r="A4904" s="14"/>
    </row>
    <row r="4905" spans="1:1" x14ac:dyDescent="0.25">
      <c r="A4905" s="14"/>
    </row>
    <row r="4906" spans="1:1" x14ac:dyDescent="0.25">
      <c r="A4906" s="14"/>
    </row>
    <row r="4907" spans="1:1" x14ac:dyDescent="0.25">
      <c r="A4907" s="14"/>
    </row>
    <row r="4908" spans="1:1" x14ac:dyDescent="0.25">
      <c r="A4908" s="14"/>
    </row>
    <row r="4909" spans="1:1" x14ac:dyDescent="0.25">
      <c r="A4909" s="14"/>
    </row>
    <row r="4910" spans="1:1" x14ac:dyDescent="0.25">
      <c r="A4910" s="14"/>
    </row>
    <row r="4911" spans="1:1" x14ac:dyDescent="0.25">
      <c r="A4911" s="14"/>
    </row>
    <row r="4912" spans="1:1" x14ac:dyDescent="0.25">
      <c r="A4912" s="14"/>
    </row>
    <row r="4913" spans="1:1" x14ac:dyDescent="0.25">
      <c r="A4913" s="14"/>
    </row>
    <row r="4914" spans="1:1" x14ac:dyDescent="0.25">
      <c r="A4914" s="14"/>
    </row>
    <row r="4915" spans="1:1" x14ac:dyDescent="0.25">
      <c r="A4915" s="14"/>
    </row>
    <row r="4916" spans="1:1" x14ac:dyDescent="0.25">
      <c r="A4916" s="14"/>
    </row>
    <row r="4917" spans="1:1" x14ac:dyDescent="0.25">
      <c r="A4917" s="14"/>
    </row>
    <row r="4918" spans="1:1" x14ac:dyDescent="0.25">
      <c r="A4918" s="14"/>
    </row>
    <row r="4919" spans="1:1" x14ac:dyDescent="0.25">
      <c r="A4919" s="14"/>
    </row>
    <row r="4920" spans="1:1" x14ac:dyDescent="0.25">
      <c r="A4920" s="14"/>
    </row>
    <row r="4921" spans="1:1" x14ac:dyDescent="0.25">
      <c r="A4921" s="14"/>
    </row>
    <row r="4922" spans="1:1" x14ac:dyDescent="0.25">
      <c r="A4922" s="14"/>
    </row>
    <row r="4923" spans="1:1" x14ac:dyDescent="0.25">
      <c r="A4923" s="14"/>
    </row>
    <row r="4924" spans="1:1" x14ac:dyDescent="0.25">
      <c r="A4924" s="14"/>
    </row>
    <row r="4925" spans="1:1" x14ac:dyDescent="0.25">
      <c r="A4925" s="14"/>
    </row>
    <row r="4926" spans="1:1" x14ac:dyDescent="0.25">
      <c r="A4926" s="14"/>
    </row>
    <row r="4927" spans="1:1" x14ac:dyDescent="0.25">
      <c r="A4927" s="14"/>
    </row>
    <row r="4928" spans="1:1" x14ac:dyDescent="0.25">
      <c r="A4928" s="14"/>
    </row>
    <row r="4929" spans="1:1" x14ac:dyDescent="0.25">
      <c r="A4929" s="14"/>
    </row>
    <row r="4930" spans="1:1" x14ac:dyDescent="0.25">
      <c r="A4930" s="14"/>
    </row>
    <row r="4931" spans="1:1" x14ac:dyDescent="0.25">
      <c r="A4931" s="14"/>
    </row>
    <row r="4932" spans="1:1" x14ac:dyDescent="0.25">
      <c r="A4932" s="14"/>
    </row>
    <row r="4933" spans="1:1" x14ac:dyDescent="0.25">
      <c r="A4933" s="14"/>
    </row>
    <row r="4934" spans="1:1" x14ac:dyDescent="0.25">
      <c r="A4934" s="14"/>
    </row>
    <row r="4935" spans="1:1" x14ac:dyDescent="0.25">
      <c r="A4935" s="14"/>
    </row>
    <row r="4936" spans="1:1" x14ac:dyDescent="0.25">
      <c r="A4936" s="14"/>
    </row>
    <row r="4937" spans="1:1" x14ac:dyDescent="0.25">
      <c r="A4937" s="14"/>
    </row>
    <row r="4938" spans="1:1" x14ac:dyDescent="0.25">
      <c r="A4938" s="14"/>
    </row>
    <row r="4939" spans="1:1" x14ac:dyDescent="0.25">
      <c r="A4939" s="14"/>
    </row>
    <row r="4940" spans="1:1" x14ac:dyDescent="0.25">
      <c r="A4940" s="14"/>
    </row>
    <row r="4941" spans="1:1" x14ac:dyDescent="0.25">
      <c r="A4941" s="14"/>
    </row>
    <row r="4942" spans="1:1" x14ac:dyDescent="0.25">
      <c r="A4942" s="14"/>
    </row>
    <row r="4943" spans="1:1" x14ac:dyDescent="0.25">
      <c r="A4943" s="14"/>
    </row>
    <row r="4944" spans="1:1" x14ac:dyDescent="0.25">
      <c r="A4944" s="14"/>
    </row>
    <row r="4945" spans="1:1" x14ac:dyDescent="0.25">
      <c r="A4945" s="14"/>
    </row>
    <row r="4946" spans="1:1" x14ac:dyDescent="0.25">
      <c r="A4946" s="14"/>
    </row>
    <row r="4947" spans="1:1" x14ac:dyDescent="0.25">
      <c r="A4947" s="14"/>
    </row>
    <row r="4948" spans="1:1" x14ac:dyDescent="0.25">
      <c r="A4948" s="14"/>
    </row>
    <row r="4949" spans="1:1" x14ac:dyDescent="0.25">
      <c r="A4949" s="14"/>
    </row>
    <row r="4950" spans="1:1" x14ac:dyDescent="0.25">
      <c r="A4950" s="14"/>
    </row>
    <row r="4951" spans="1:1" x14ac:dyDescent="0.25">
      <c r="A4951" s="14"/>
    </row>
    <row r="4952" spans="1:1" x14ac:dyDescent="0.25">
      <c r="A4952" s="14"/>
    </row>
    <row r="4953" spans="1:1" x14ac:dyDescent="0.25">
      <c r="A4953" s="14"/>
    </row>
    <row r="4954" spans="1:1" x14ac:dyDescent="0.25">
      <c r="A4954" s="14"/>
    </row>
    <row r="4955" spans="1:1" x14ac:dyDescent="0.25">
      <c r="A4955" s="14"/>
    </row>
    <row r="4956" spans="1:1" x14ac:dyDescent="0.25">
      <c r="A4956" s="14"/>
    </row>
    <row r="4957" spans="1:1" x14ac:dyDescent="0.25">
      <c r="A4957" s="14"/>
    </row>
    <row r="4958" spans="1:1" x14ac:dyDescent="0.25">
      <c r="A4958" s="14"/>
    </row>
    <row r="4959" spans="1:1" x14ac:dyDescent="0.25">
      <c r="A4959" s="14"/>
    </row>
    <row r="4960" spans="1:1" x14ac:dyDescent="0.25">
      <c r="A4960" s="14"/>
    </row>
    <row r="4961" spans="1:1" x14ac:dyDescent="0.25">
      <c r="A4961" s="14"/>
    </row>
    <row r="4962" spans="1:1" x14ac:dyDescent="0.25">
      <c r="A4962" s="14"/>
    </row>
    <row r="4963" spans="1:1" x14ac:dyDescent="0.25">
      <c r="A4963" s="14"/>
    </row>
    <row r="4964" spans="1:1" x14ac:dyDescent="0.25">
      <c r="A4964" s="14"/>
    </row>
    <row r="4965" spans="1:1" x14ac:dyDescent="0.25">
      <c r="A4965" s="14"/>
    </row>
    <row r="4966" spans="1:1" x14ac:dyDescent="0.25">
      <c r="A4966" s="14"/>
    </row>
    <row r="4967" spans="1:1" x14ac:dyDescent="0.25">
      <c r="A4967" s="14"/>
    </row>
    <row r="4968" spans="1:1" x14ac:dyDescent="0.25">
      <c r="A4968" s="14"/>
    </row>
    <row r="4969" spans="1:1" x14ac:dyDescent="0.25">
      <c r="A4969" s="14"/>
    </row>
    <row r="4970" spans="1:1" x14ac:dyDescent="0.25">
      <c r="A4970" s="14"/>
    </row>
    <row r="4971" spans="1:1" x14ac:dyDescent="0.25">
      <c r="A4971" s="14"/>
    </row>
    <row r="4972" spans="1:1" x14ac:dyDescent="0.25">
      <c r="A4972" s="14"/>
    </row>
    <row r="4973" spans="1:1" x14ac:dyDescent="0.25">
      <c r="A4973" s="14"/>
    </row>
    <row r="4974" spans="1:1" x14ac:dyDescent="0.25">
      <c r="A4974" s="14"/>
    </row>
    <row r="4975" spans="1:1" x14ac:dyDescent="0.25">
      <c r="A4975" s="14"/>
    </row>
    <row r="4976" spans="1:1" x14ac:dyDescent="0.25">
      <c r="A4976" s="14"/>
    </row>
    <row r="4977" spans="1:1" x14ac:dyDescent="0.25">
      <c r="A4977" s="14"/>
    </row>
    <row r="4978" spans="1:1" x14ac:dyDescent="0.25">
      <c r="A4978" s="14"/>
    </row>
    <row r="4979" spans="1:1" x14ac:dyDescent="0.25">
      <c r="A4979" s="14"/>
    </row>
    <row r="4980" spans="1:1" x14ac:dyDescent="0.25">
      <c r="A4980" s="14"/>
    </row>
    <row r="4981" spans="1:1" x14ac:dyDescent="0.25">
      <c r="A4981" s="14"/>
    </row>
    <row r="4982" spans="1:1" x14ac:dyDescent="0.25">
      <c r="A4982" s="14"/>
    </row>
    <row r="4983" spans="1:1" x14ac:dyDescent="0.25">
      <c r="A4983" s="14"/>
    </row>
    <row r="4984" spans="1:1" x14ac:dyDescent="0.25">
      <c r="A4984" s="14"/>
    </row>
    <row r="4985" spans="1:1" x14ac:dyDescent="0.25">
      <c r="A4985" s="14"/>
    </row>
    <row r="4986" spans="1:1" x14ac:dyDescent="0.25">
      <c r="A4986" s="14"/>
    </row>
    <row r="4987" spans="1:1" x14ac:dyDescent="0.25">
      <c r="A4987" s="14"/>
    </row>
    <row r="4988" spans="1:1" x14ac:dyDescent="0.25">
      <c r="A4988" s="14"/>
    </row>
    <row r="4989" spans="1:1" x14ac:dyDescent="0.25">
      <c r="A4989" s="14"/>
    </row>
    <row r="4990" spans="1:1" x14ac:dyDescent="0.25">
      <c r="A4990" s="14"/>
    </row>
    <row r="4991" spans="1:1" x14ac:dyDescent="0.25">
      <c r="A4991" s="14"/>
    </row>
    <row r="4992" spans="1:1" x14ac:dyDescent="0.25">
      <c r="A4992" s="14"/>
    </row>
    <row r="4993" spans="1:1" x14ac:dyDescent="0.25">
      <c r="A4993" s="14"/>
    </row>
    <row r="4994" spans="1:1" x14ac:dyDescent="0.25">
      <c r="A4994" s="14"/>
    </row>
    <row r="4995" spans="1:1" x14ac:dyDescent="0.25">
      <c r="A4995" s="14"/>
    </row>
    <row r="4996" spans="1:1" x14ac:dyDescent="0.25">
      <c r="A4996" s="14"/>
    </row>
    <row r="4997" spans="1:1" x14ac:dyDescent="0.25">
      <c r="A4997" s="14"/>
    </row>
    <row r="4998" spans="1:1" x14ac:dyDescent="0.25">
      <c r="A4998" s="14"/>
    </row>
    <row r="4999" spans="1:1" x14ac:dyDescent="0.25">
      <c r="A4999" s="14"/>
    </row>
    <row r="5000" spans="1:1" x14ac:dyDescent="0.25">
      <c r="A5000" s="14"/>
    </row>
    <row r="5001" spans="1:1" x14ac:dyDescent="0.25">
      <c r="A5001" s="14"/>
    </row>
    <row r="5002" spans="1:1" x14ac:dyDescent="0.25">
      <c r="A5002" s="14"/>
    </row>
    <row r="5003" spans="1:1" x14ac:dyDescent="0.25">
      <c r="A5003" s="14"/>
    </row>
    <row r="5004" spans="1:1" x14ac:dyDescent="0.25">
      <c r="A5004" s="14"/>
    </row>
    <row r="5005" spans="1:1" x14ac:dyDescent="0.25">
      <c r="A5005" s="14"/>
    </row>
    <row r="5006" spans="1:1" x14ac:dyDescent="0.25">
      <c r="A5006" s="14"/>
    </row>
    <row r="5007" spans="1:1" x14ac:dyDescent="0.25">
      <c r="A5007" s="14"/>
    </row>
    <row r="5008" spans="1:1" x14ac:dyDescent="0.25">
      <c r="A5008" s="14"/>
    </row>
    <row r="5009" spans="1:1" x14ac:dyDescent="0.25">
      <c r="A5009" s="14"/>
    </row>
    <row r="5010" spans="1:1" x14ac:dyDescent="0.25">
      <c r="A5010" s="14"/>
    </row>
    <row r="5011" spans="1:1" x14ac:dyDescent="0.25">
      <c r="A5011" s="14"/>
    </row>
    <row r="5012" spans="1:1" x14ac:dyDescent="0.25">
      <c r="A5012" s="14"/>
    </row>
    <row r="5013" spans="1:1" x14ac:dyDescent="0.25">
      <c r="A5013" s="14"/>
    </row>
    <row r="5014" spans="1:1" x14ac:dyDescent="0.25">
      <c r="A5014" s="14"/>
    </row>
    <row r="5015" spans="1:1" x14ac:dyDescent="0.25">
      <c r="A5015" s="14"/>
    </row>
    <row r="5016" spans="1:1" x14ac:dyDescent="0.25">
      <c r="A5016" s="14"/>
    </row>
    <row r="5017" spans="1:1" x14ac:dyDescent="0.25">
      <c r="A5017" s="14"/>
    </row>
    <row r="5018" spans="1:1" x14ac:dyDescent="0.25">
      <c r="A5018" s="14"/>
    </row>
    <row r="5019" spans="1:1" x14ac:dyDescent="0.25">
      <c r="A5019" s="14"/>
    </row>
    <row r="5020" spans="1:1" x14ac:dyDescent="0.25">
      <c r="A5020" s="14"/>
    </row>
    <row r="5021" spans="1:1" x14ac:dyDescent="0.25">
      <c r="A5021" s="14"/>
    </row>
    <row r="5022" spans="1:1" x14ac:dyDescent="0.25">
      <c r="A5022" s="14"/>
    </row>
    <row r="5023" spans="1:1" x14ac:dyDescent="0.25">
      <c r="A5023" s="14"/>
    </row>
    <row r="5024" spans="1:1" x14ac:dyDescent="0.25">
      <c r="A5024" s="14"/>
    </row>
    <row r="5025" spans="1:1" x14ac:dyDescent="0.25">
      <c r="A5025" s="14"/>
    </row>
    <row r="5026" spans="1:1" x14ac:dyDescent="0.25">
      <c r="A5026" s="14"/>
    </row>
    <row r="5027" spans="1:1" x14ac:dyDescent="0.25">
      <c r="A5027" s="14"/>
    </row>
    <row r="5028" spans="1:1" x14ac:dyDescent="0.25">
      <c r="A5028" s="14"/>
    </row>
    <row r="5029" spans="1:1" x14ac:dyDescent="0.25">
      <c r="A5029" s="14"/>
    </row>
    <row r="5030" spans="1:1" x14ac:dyDescent="0.25">
      <c r="A5030" s="14"/>
    </row>
    <row r="5031" spans="1:1" x14ac:dyDescent="0.25">
      <c r="A5031" s="14"/>
    </row>
    <row r="5032" spans="1:1" x14ac:dyDescent="0.25">
      <c r="A5032" s="14"/>
    </row>
    <row r="5033" spans="1:1" x14ac:dyDescent="0.25">
      <c r="A5033" s="14"/>
    </row>
    <row r="5034" spans="1:1" x14ac:dyDescent="0.25">
      <c r="A5034" s="14"/>
    </row>
    <row r="5035" spans="1:1" x14ac:dyDescent="0.25">
      <c r="A5035" s="14"/>
    </row>
    <row r="5036" spans="1:1" x14ac:dyDescent="0.25">
      <c r="A5036" s="14"/>
    </row>
    <row r="5037" spans="1:1" x14ac:dyDescent="0.25">
      <c r="A5037" s="14"/>
    </row>
    <row r="5038" spans="1:1" x14ac:dyDescent="0.25">
      <c r="A5038" s="14"/>
    </row>
    <row r="5039" spans="1:1" x14ac:dyDescent="0.25">
      <c r="A5039" s="14"/>
    </row>
    <row r="5040" spans="1:1" x14ac:dyDescent="0.25">
      <c r="A5040" s="14"/>
    </row>
    <row r="5041" spans="1:1" x14ac:dyDescent="0.25">
      <c r="A5041" s="14"/>
    </row>
    <row r="5042" spans="1:1" x14ac:dyDescent="0.25">
      <c r="A5042" s="14"/>
    </row>
    <row r="5043" spans="1:1" x14ac:dyDescent="0.25">
      <c r="A5043" s="14"/>
    </row>
    <row r="5044" spans="1:1" x14ac:dyDescent="0.25">
      <c r="A5044" s="14"/>
    </row>
    <row r="5045" spans="1:1" x14ac:dyDescent="0.25">
      <c r="A5045" s="14"/>
    </row>
    <row r="5046" spans="1:1" x14ac:dyDescent="0.25">
      <c r="A5046" s="14"/>
    </row>
    <row r="5047" spans="1:1" x14ac:dyDescent="0.25">
      <c r="A5047" s="14"/>
    </row>
    <row r="5048" spans="1:1" x14ac:dyDescent="0.25">
      <c r="A5048" s="14"/>
    </row>
    <row r="5049" spans="1:1" x14ac:dyDescent="0.25">
      <c r="A5049" s="14"/>
    </row>
    <row r="5050" spans="1:1" x14ac:dyDescent="0.25">
      <c r="A5050" s="14"/>
    </row>
    <row r="5051" spans="1:1" x14ac:dyDescent="0.25">
      <c r="A5051" s="14"/>
    </row>
    <row r="5052" spans="1:1" x14ac:dyDescent="0.25">
      <c r="A5052" s="14"/>
    </row>
    <row r="5053" spans="1:1" x14ac:dyDescent="0.25">
      <c r="A5053" s="14"/>
    </row>
    <row r="5054" spans="1:1" x14ac:dyDescent="0.25">
      <c r="A5054" s="14"/>
    </row>
    <row r="5055" spans="1:1" x14ac:dyDescent="0.25">
      <c r="A5055" s="14"/>
    </row>
    <row r="5056" spans="1:1" x14ac:dyDescent="0.25">
      <c r="A5056" s="14"/>
    </row>
    <row r="5057" spans="1:1" x14ac:dyDescent="0.25">
      <c r="A5057" s="14"/>
    </row>
    <row r="5058" spans="1:1" x14ac:dyDescent="0.25">
      <c r="A5058" s="14"/>
    </row>
    <row r="5059" spans="1:1" x14ac:dyDescent="0.25">
      <c r="A5059" s="14"/>
    </row>
    <row r="5060" spans="1:1" x14ac:dyDescent="0.25">
      <c r="A5060" s="14"/>
    </row>
    <row r="5061" spans="1:1" x14ac:dyDescent="0.25">
      <c r="A5061" s="14"/>
    </row>
    <row r="5062" spans="1:1" x14ac:dyDescent="0.25">
      <c r="A5062" s="14"/>
    </row>
    <row r="5063" spans="1:1" x14ac:dyDescent="0.25">
      <c r="A5063" s="14"/>
    </row>
    <row r="5064" spans="1:1" x14ac:dyDescent="0.25">
      <c r="A5064" s="14"/>
    </row>
    <row r="5065" spans="1:1" x14ac:dyDescent="0.25">
      <c r="A5065" s="14"/>
    </row>
    <row r="5066" spans="1:1" x14ac:dyDescent="0.25">
      <c r="A5066" s="14"/>
    </row>
    <row r="5067" spans="1:1" x14ac:dyDescent="0.25">
      <c r="A5067" s="14"/>
    </row>
    <row r="5068" spans="1:1" x14ac:dyDescent="0.25">
      <c r="A5068" s="14"/>
    </row>
    <row r="5069" spans="1:1" x14ac:dyDescent="0.25">
      <c r="A5069" s="14"/>
    </row>
    <row r="5070" spans="1:1" x14ac:dyDescent="0.25">
      <c r="A5070" s="14"/>
    </row>
    <row r="5071" spans="1:1" x14ac:dyDescent="0.25">
      <c r="A5071" s="14"/>
    </row>
    <row r="5072" spans="1:1" x14ac:dyDescent="0.25">
      <c r="A5072" s="14"/>
    </row>
    <row r="5073" spans="1:1" x14ac:dyDescent="0.25">
      <c r="A5073" s="14"/>
    </row>
    <row r="5074" spans="1:1" x14ac:dyDescent="0.25">
      <c r="A5074" s="14"/>
    </row>
    <row r="5075" spans="1:1" x14ac:dyDescent="0.25">
      <c r="A5075" s="14"/>
    </row>
    <row r="5076" spans="1:1" x14ac:dyDescent="0.25">
      <c r="A5076" s="14"/>
    </row>
    <row r="5077" spans="1:1" x14ac:dyDescent="0.25">
      <c r="A5077" s="14"/>
    </row>
    <row r="5078" spans="1:1" x14ac:dyDescent="0.25">
      <c r="A5078" s="14"/>
    </row>
    <row r="5079" spans="1:1" x14ac:dyDescent="0.25">
      <c r="A5079" s="14"/>
    </row>
    <row r="5080" spans="1:1" x14ac:dyDescent="0.25">
      <c r="A5080" s="14"/>
    </row>
    <row r="5081" spans="1:1" x14ac:dyDescent="0.25">
      <c r="A5081" s="14"/>
    </row>
    <row r="5082" spans="1:1" x14ac:dyDescent="0.25">
      <c r="A5082" s="14"/>
    </row>
    <row r="5083" spans="1:1" x14ac:dyDescent="0.25">
      <c r="A5083" s="14"/>
    </row>
    <row r="5084" spans="1:1" x14ac:dyDescent="0.25">
      <c r="A5084" s="14"/>
    </row>
    <row r="5085" spans="1:1" x14ac:dyDescent="0.25">
      <c r="A5085" s="14"/>
    </row>
    <row r="5086" spans="1:1" x14ac:dyDescent="0.25">
      <c r="A5086" s="14"/>
    </row>
    <row r="5087" spans="1:1" x14ac:dyDescent="0.25">
      <c r="A5087" s="14"/>
    </row>
    <row r="5088" spans="1:1" x14ac:dyDescent="0.25">
      <c r="A5088" s="14"/>
    </row>
    <row r="5089" spans="1:1" x14ac:dyDescent="0.25">
      <c r="A5089" s="14"/>
    </row>
    <row r="5090" spans="1:1" x14ac:dyDescent="0.25">
      <c r="A5090" s="14"/>
    </row>
    <row r="5091" spans="1:1" x14ac:dyDescent="0.25">
      <c r="A5091" s="14"/>
    </row>
    <row r="5092" spans="1:1" x14ac:dyDescent="0.25">
      <c r="A5092" s="14"/>
    </row>
    <row r="5093" spans="1:1" x14ac:dyDescent="0.25">
      <c r="A5093" s="14"/>
    </row>
    <row r="5094" spans="1:1" x14ac:dyDescent="0.25">
      <c r="A5094" s="14"/>
    </row>
    <row r="5095" spans="1:1" x14ac:dyDescent="0.25">
      <c r="A5095" s="14"/>
    </row>
    <row r="5096" spans="1:1" x14ac:dyDescent="0.25">
      <c r="A5096" s="14"/>
    </row>
    <row r="5097" spans="1:1" x14ac:dyDescent="0.25">
      <c r="A5097" s="14"/>
    </row>
    <row r="5098" spans="1:1" x14ac:dyDescent="0.25">
      <c r="A5098" s="14"/>
    </row>
    <row r="5099" spans="1:1" x14ac:dyDescent="0.25">
      <c r="A5099" s="14"/>
    </row>
    <row r="5100" spans="1:1" x14ac:dyDescent="0.25">
      <c r="A5100" s="14"/>
    </row>
    <row r="5101" spans="1:1" x14ac:dyDescent="0.25">
      <c r="A5101" s="14"/>
    </row>
    <row r="5102" spans="1:1" x14ac:dyDescent="0.25">
      <c r="A5102" s="14"/>
    </row>
    <row r="5103" spans="1:1" x14ac:dyDescent="0.25">
      <c r="A5103" s="14"/>
    </row>
    <row r="5104" spans="1:1" x14ac:dyDescent="0.25">
      <c r="A5104" s="14"/>
    </row>
    <row r="5105" spans="1:1" x14ac:dyDescent="0.25">
      <c r="A5105" s="14"/>
    </row>
    <row r="5106" spans="1:1" x14ac:dyDescent="0.25">
      <c r="A5106" s="14"/>
    </row>
    <row r="5107" spans="1:1" x14ac:dyDescent="0.25">
      <c r="A5107" s="14"/>
    </row>
    <row r="5108" spans="1:1" x14ac:dyDescent="0.25">
      <c r="A5108" s="14"/>
    </row>
    <row r="5109" spans="1:1" x14ac:dyDescent="0.25">
      <c r="A5109" s="14"/>
    </row>
    <row r="5110" spans="1:1" x14ac:dyDescent="0.25">
      <c r="A5110" s="14"/>
    </row>
    <row r="5111" spans="1:1" x14ac:dyDescent="0.25">
      <c r="A5111" s="14"/>
    </row>
    <row r="5112" spans="1:1" x14ac:dyDescent="0.25">
      <c r="A5112" s="14"/>
    </row>
    <row r="5113" spans="1:1" x14ac:dyDescent="0.25">
      <c r="A5113" s="14"/>
    </row>
    <row r="5114" spans="1:1" x14ac:dyDescent="0.25">
      <c r="A5114" s="14"/>
    </row>
    <row r="5115" spans="1:1" x14ac:dyDescent="0.25">
      <c r="A5115" s="14"/>
    </row>
    <row r="5116" spans="1:1" x14ac:dyDescent="0.25">
      <c r="A5116" s="14"/>
    </row>
    <row r="5117" spans="1:1" x14ac:dyDescent="0.25">
      <c r="A5117" s="14"/>
    </row>
    <row r="5118" spans="1:1" x14ac:dyDescent="0.25">
      <c r="A5118" s="14"/>
    </row>
    <row r="5119" spans="1:1" x14ac:dyDescent="0.25">
      <c r="A5119" s="14"/>
    </row>
    <row r="5120" spans="1:1" x14ac:dyDescent="0.25">
      <c r="A5120" s="14"/>
    </row>
    <row r="5121" spans="1:1" x14ac:dyDescent="0.25">
      <c r="A5121" s="14"/>
    </row>
    <row r="5122" spans="1:1" x14ac:dyDescent="0.25">
      <c r="A5122" s="14"/>
    </row>
    <row r="5123" spans="1:1" x14ac:dyDescent="0.25">
      <c r="A5123" s="14"/>
    </row>
    <row r="5124" spans="1:1" x14ac:dyDescent="0.25">
      <c r="A5124" s="14"/>
    </row>
    <row r="5125" spans="1:1" x14ac:dyDescent="0.25">
      <c r="A5125" s="14"/>
    </row>
    <row r="5126" spans="1:1" x14ac:dyDescent="0.25">
      <c r="A5126" s="14"/>
    </row>
    <row r="5127" spans="1:1" x14ac:dyDescent="0.25">
      <c r="A5127" s="14"/>
    </row>
    <row r="5128" spans="1:1" x14ac:dyDescent="0.25">
      <c r="A5128" s="14"/>
    </row>
    <row r="5129" spans="1:1" x14ac:dyDescent="0.25">
      <c r="A5129" s="14"/>
    </row>
    <row r="5130" spans="1:1" x14ac:dyDescent="0.25">
      <c r="A5130" s="14"/>
    </row>
    <row r="5131" spans="1:1" x14ac:dyDescent="0.25">
      <c r="A5131" s="14"/>
    </row>
    <row r="5132" spans="1:1" x14ac:dyDescent="0.25">
      <c r="A5132" s="14"/>
    </row>
    <row r="5133" spans="1:1" x14ac:dyDescent="0.25">
      <c r="A5133" s="14"/>
    </row>
    <row r="5134" spans="1:1" x14ac:dyDescent="0.25">
      <c r="A5134" s="14"/>
    </row>
    <row r="5135" spans="1:1" x14ac:dyDescent="0.25">
      <c r="A5135" s="14"/>
    </row>
    <row r="5136" spans="1:1" x14ac:dyDescent="0.25">
      <c r="A5136" s="14"/>
    </row>
    <row r="5137" spans="1:1" x14ac:dyDescent="0.25">
      <c r="A5137" s="14"/>
    </row>
    <row r="5138" spans="1:1" x14ac:dyDescent="0.25">
      <c r="A5138" s="14"/>
    </row>
    <row r="5139" spans="1:1" x14ac:dyDescent="0.25">
      <c r="A5139" s="14"/>
    </row>
    <row r="5140" spans="1:1" x14ac:dyDescent="0.25">
      <c r="A5140" s="14"/>
    </row>
    <row r="5141" spans="1:1" x14ac:dyDescent="0.25">
      <c r="A5141" s="14"/>
    </row>
    <row r="5142" spans="1:1" x14ac:dyDescent="0.25">
      <c r="A5142" s="14"/>
    </row>
    <row r="5143" spans="1:1" x14ac:dyDescent="0.25">
      <c r="A5143" s="14"/>
    </row>
    <row r="5144" spans="1:1" x14ac:dyDescent="0.25">
      <c r="A5144" s="14"/>
    </row>
    <row r="5145" spans="1:1" x14ac:dyDescent="0.25">
      <c r="A5145" s="14"/>
    </row>
    <row r="5146" spans="1:1" x14ac:dyDescent="0.25">
      <c r="A5146" s="14"/>
    </row>
    <row r="5147" spans="1:1" x14ac:dyDescent="0.25">
      <c r="A5147" s="14"/>
    </row>
    <row r="5148" spans="1:1" x14ac:dyDescent="0.25">
      <c r="A5148" s="14"/>
    </row>
    <row r="5149" spans="1:1" x14ac:dyDescent="0.25">
      <c r="A5149" s="14"/>
    </row>
    <row r="5150" spans="1:1" x14ac:dyDescent="0.25">
      <c r="A5150" s="14"/>
    </row>
    <row r="5151" spans="1:1" x14ac:dyDescent="0.25">
      <c r="A5151" s="14"/>
    </row>
    <row r="5152" spans="1:1" x14ac:dyDescent="0.25">
      <c r="A5152" s="14"/>
    </row>
    <row r="5153" spans="1:1" x14ac:dyDescent="0.25">
      <c r="A5153" s="14"/>
    </row>
    <row r="5154" spans="1:1" x14ac:dyDescent="0.25">
      <c r="A5154" s="14"/>
    </row>
    <row r="5155" spans="1:1" x14ac:dyDescent="0.25">
      <c r="A5155" s="14"/>
    </row>
    <row r="5156" spans="1:1" x14ac:dyDescent="0.25">
      <c r="A5156" s="14"/>
    </row>
    <row r="5157" spans="1:1" x14ac:dyDescent="0.25">
      <c r="A5157" s="14"/>
    </row>
    <row r="5158" spans="1:1" x14ac:dyDescent="0.25">
      <c r="A5158" s="14"/>
    </row>
    <row r="5159" spans="1:1" x14ac:dyDescent="0.25">
      <c r="A5159" s="14"/>
    </row>
    <row r="5160" spans="1:1" x14ac:dyDescent="0.25">
      <c r="A5160" s="14"/>
    </row>
    <row r="5161" spans="1:1" x14ac:dyDescent="0.25">
      <c r="A5161" s="14"/>
    </row>
    <row r="5162" spans="1:1" x14ac:dyDescent="0.25">
      <c r="A5162" s="14"/>
    </row>
    <row r="5163" spans="1:1" x14ac:dyDescent="0.25">
      <c r="A5163" s="14"/>
    </row>
    <row r="5164" spans="1:1" x14ac:dyDescent="0.25">
      <c r="A5164" s="14"/>
    </row>
    <row r="5165" spans="1:1" x14ac:dyDescent="0.25">
      <c r="A5165" s="14"/>
    </row>
    <row r="5166" spans="1:1" x14ac:dyDescent="0.25">
      <c r="A5166" s="14"/>
    </row>
    <row r="5167" spans="1:1" x14ac:dyDescent="0.25">
      <c r="A5167" s="14"/>
    </row>
    <row r="5168" spans="1:1" x14ac:dyDescent="0.25">
      <c r="A5168" s="14"/>
    </row>
    <row r="5169" spans="1:1" x14ac:dyDescent="0.25">
      <c r="A5169" s="14"/>
    </row>
    <row r="5170" spans="1:1" x14ac:dyDescent="0.25">
      <c r="A5170" s="14"/>
    </row>
    <row r="5171" spans="1:1" x14ac:dyDescent="0.25">
      <c r="A5171" s="14"/>
    </row>
    <row r="5172" spans="1:1" x14ac:dyDescent="0.25">
      <c r="A5172" s="14"/>
    </row>
    <row r="5173" spans="1:1" x14ac:dyDescent="0.25">
      <c r="A5173" s="14"/>
    </row>
    <row r="5174" spans="1:1" x14ac:dyDescent="0.25">
      <c r="A5174" s="14"/>
    </row>
    <row r="5175" spans="1:1" x14ac:dyDescent="0.25">
      <c r="A5175" s="14"/>
    </row>
    <row r="5176" spans="1:1" x14ac:dyDescent="0.25">
      <c r="A5176" s="14"/>
    </row>
    <row r="5177" spans="1:1" x14ac:dyDescent="0.25">
      <c r="A5177" s="14"/>
    </row>
    <row r="5178" spans="1:1" x14ac:dyDescent="0.25">
      <c r="A5178" s="14"/>
    </row>
    <row r="5179" spans="1:1" x14ac:dyDescent="0.25">
      <c r="A5179" s="14"/>
    </row>
    <row r="5180" spans="1:1" x14ac:dyDescent="0.25">
      <c r="A5180" s="14"/>
    </row>
    <row r="5181" spans="1:1" x14ac:dyDescent="0.25">
      <c r="A5181" s="14"/>
    </row>
    <row r="5182" spans="1:1" x14ac:dyDescent="0.25">
      <c r="A5182" s="14"/>
    </row>
    <row r="5183" spans="1:1" x14ac:dyDescent="0.25">
      <c r="A5183" s="14"/>
    </row>
    <row r="5184" spans="1:1" x14ac:dyDescent="0.25">
      <c r="A5184" s="14"/>
    </row>
    <row r="5185" spans="1:1" x14ac:dyDescent="0.25">
      <c r="A5185" s="14"/>
    </row>
    <row r="5186" spans="1:1" x14ac:dyDescent="0.25">
      <c r="A5186" s="14"/>
    </row>
    <row r="5187" spans="1:1" x14ac:dyDescent="0.25">
      <c r="A5187" s="14"/>
    </row>
    <row r="5188" spans="1:1" x14ac:dyDescent="0.25">
      <c r="A5188" s="14"/>
    </row>
    <row r="5189" spans="1:1" x14ac:dyDescent="0.25">
      <c r="A5189" s="14"/>
    </row>
    <row r="5190" spans="1:1" x14ac:dyDescent="0.25">
      <c r="A5190" s="14"/>
    </row>
    <row r="5191" spans="1:1" x14ac:dyDescent="0.25">
      <c r="A5191" s="14"/>
    </row>
    <row r="5192" spans="1:1" x14ac:dyDescent="0.25">
      <c r="A5192" s="14"/>
    </row>
    <row r="5193" spans="1:1" x14ac:dyDescent="0.25">
      <c r="A5193" s="14"/>
    </row>
    <row r="5194" spans="1:1" x14ac:dyDescent="0.25">
      <c r="A5194" s="14"/>
    </row>
    <row r="5195" spans="1:1" x14ac:dyDescent="0.25">
      <c r="A5195" s="14"/>
    </row>
    <row r="5196" spans="1:1" x14ac:dyDescent="0.25">
      <c r="A5196" s="14"/>
    </row>
    <row r="5197" spans="1:1" x14ac:dyDescent="0.25">
      <c r="A5197" s="14"/>
    </row>
    <row r="5198" spans="1:1" x14ac:dyDescent="0.25">
      <c r="A5198" s="14"/>
    </row>
    <row r="5199" spans="1:1" x14ac:dyDescent="0.25">
      <c r="A5199" s="14"/>
    </row>
    <row r="5200" spans="1:1" x14ac:dyDescent="0.25">
      <c r="A5200" s="14"/>
    </row>
    <row r="5201" spans="1:1" x14ac:dyDescent="0.25">
      <c r="A5201" s="14"/>
    </row>
    <row r="5202" spans="1:1" x14ac:dyDescent="0.25">
      <c r="A5202" s="14"/>
    </row>
    <row r="5203" spans="1:1" x14ac:dyDescent="0.25">
      <c r="A5203" s="14"/>
    </row>
    <row r="5204" spans="1:1" x14ac:dyDescent="0.25">
      <c r="A5204" s="14"/>
    </row>
    <row r="5205" spans="1:1" x14ac:dyDescent="0.25">
      <c r="A5205" s="14"/>
    </row>
    <row r="5206" spans="1:1" x14ac:dyDescent="0.25">
      <c r="A5206" s="14"/>
    </row>
    <row r="5207" spans="1:1" x14ac:dyDescent="0.25">
      <c r="A5207" s="14"/>
    </row>
    <row r="5208" spans="1:1" x14ac:dyDescent="0.25">
      <c r="A5208" s="14"/>
    </row>
    <row r="5209" spans="1:1" x14ac:dyDescent="0.25">
      <c r="A5209" s="14"/>
    </row>
    <row r="5210" spans="1:1" x14ac:dyDescent="0.25">
      <c r="A5210" s="14"/>
    </row>
    <row r="5211" spans="1:1" x14ac:dyDescent="0.25">
      <c r="A5211" s="14"/>
    </row>
    <row r="5212" spans="1:1" x14ac:dyDescent="0.25">
      <c r="A5212" s="14"/>
    </row>
    <row r="5213" spans="1:1" x14ac:dyDescent="0.25">
      <c r="A5213" s="14"/>
    </row>
    <row r="5214" spans="1:1" x14ac:dyDescent="0.25">
      <c r="A5214" s="14"/>
    </row>
    <row r="5215" spans="1:1" x14ac:dyDescent="0.25">
      <c r="A5215" s="14"/>
    </row>
    <row r="5216" spans="1:1" x14ac:dyDescent="0.25">
      <c r="A5216" s="14"/>
    </row>
    <row r="5217" spans="1:1" x14ac:dyDescent="0.25">
      <c r="A5217" s="14"/>
    </row>
    <row r="5218" spans="1:1" x14ac:dyDescent="0.25">
      <c r="A5218" s="14"/>
    </row>
    <row r="5219" spans="1:1" x14ac:dyDescent="0.25">
      <c r="A5219" s="14"/>
    </row>
    <row r="5220" spans="1:1" x14ac:dyDescent="0.25">
      <c r="A5220" s="14"/>
    </row>
    <row r="5221" spans="1:1" x14ac:dyDescent="0.25">
      <c r="A5221" s="14"/>
    </row>
    <row r="5222" spans="1:1" x14ac:dyDescent="0.25">
      <c r="A5222" s="14"/>
    </row>
    <row r="5223" spans="1:1" x14ac:dyDescent="0.25">
      <c r="A5223" s="14"/>
    </row>
    <row r="5224" spans="1:1" x14ac:dyDescent="0.25">
      <c r="A5224" s="14"/>
    </row>
    <row r="5225" spans="1:1" x14ac:dyDescent="0.25">
      <c r="A5225" s="14"/>
    </row>
    <row r="5226" spans="1:1" x14ac:dyDescent="0.25">
      <c r="A5226" s="14"/>
    </row>
    <row r="5227" spans="1:1" x14ac:dyDescent="0.25">
      <c r="A5227" s="14"/>
    </row>
    <row r="5228" spans="1:1" x14ac:dyDescent="0.25">
      <c r="A5228" s="14"/>
    </row>
    <row r="5229" spans="1:1" x14ac:dyDescent="0.25">
      <c r="A5229" s="14"/>
    </row>
    <row r="5230" spans="1:1" x14ac:dyDescent="0.25">
      <c r="A5230" s="14"/>
    </row>
    <row r="5231" spans="1:1" x14ac:dyDescent="0.25">
      <c r="A5231" s="14"/>
    </row>
    <row r="5232" spans="1:1" x14ac:dyDescent="0.25">
      <c r="A5232" s="14"/>
    </row>
    <row r="5233" spans="1:1" x14ac:dyDescent="0.25">
      <c r="A5233" s="14"/>
    </row>
    <row r="5234" spans="1:1" x14ac:dyDescent="0.25">
      <c r="A5234" s="14"/>
    </row>
    <row r="5235" spans="1:1" x14ac:dyDescent="0.25">
      <c r="A5235" s="14"/>
    </row>
    <row r="5236" spans="1:1" x14ac:dyDescent="0.25">
      <c r="A5236" s="14"/>
    </row>
    <row r="5237" spans="1:1" x14ac:dyDescent="0.25">
      <c r="A5237" s="14"/>
    </row>
    <row r="5238" spans="1:1" x14ac:dyDescent="0.25">
      <c r="A5238" s="14"/>
    </row>
    <row r="5239" spans="1:1" x14ac:dyDescent="0.25">
      <c r="A5239" s="14"/>
    </row>
    <row r="5240" spans="1:1" x14ac:dyDescent="0.25">
      <c r="A5240" s="14"/>
    </row>
    <row r="5241" spans="1:1" x14ac:dyDescent="0.25">
      <c r="A5241" s="14"/>
    </row>
    <row r="5242" spans="1:1" x14ac:dyDescent="0.25">
      <c r="A5242" s="14"/>
    </row>
    <row r="5243" spans="1:1" x14ac:dyDescent="0.25">
      <c r="A5243" s="14"/>
    </row>
    <row r="5244" spans="1:1" x14ac:dyDescent="0.25">
      <c r="A5244" s="14"/>
    </row>
    <row r="5245" spans="1:1" x14ac:dyDescent="0.25">
      <c r="A5245" s="14"/>
    </row>
    <row r="5246" spans="1:1" x14ac:dyDescent="0.25">
      <c r="A5246" s="14"/>
    </row>
    <row r="5247" spans="1:1" x14ac:dyDescent="0.25">
      <c r="A5247" s="14"/>
    </row>
    <row r="5248" spans="1:1" x14ac:dyDescent="0.25">
      <c r="A5248" s="14"/>
    </row>
    <row r="5249" spans="1:1" x14ac:dyDescent="0.25">
      <c r="A5249" s="14"/>
    </row>
    <row r="5250" spans="1:1" x14ac:dyDescent="0.25">
      <c r="A5250" s="14"/>
    </row>
    <row r="5251" spans="1:1" x14ac:dyDescent="0.25">
      <c r="A5251" s="14"/>
    </row>
    <row r="5252" spans="1:1" x14ac:dyDescent="0.25">
      <c r="A5252" s="14"/>
    </row>
    <row r="5253" spans="1:1" x14ac:dyDescent="0.25">
      <c r="A5253" s="14"/>
    </row>
    <row r="5254" spans="1:1" x14ac:dyDescent="0.25">
      <c r="A5254" s="14"/>
    </row>
    <row r="5255" spans="1:1" x14ac:dyDescent="0.25">
      <c r="A5255" s="14"/>
    </row>
    <row r="5256" spans="1:1" x14ac:dyDescent="0.25">
      <c r="A5256" s="14"/>
    </row>
    <row r="5257" spans="1:1" x14ac:dyDescent="0.25">
      <c r="A5257" s="14"/>
    </row>
    <row r="5258" spans="1:1" x14ac:dyDescent="0.25">
      <c r="A5258" s="14"/>
    </row>
    <row r="5259" spans="1:1" x14ac:dyDescent="0.25">
      <c r="A5259" s="14"/>
    </row>
    <row r="5260" spans="1:1" x14ac:dyDescent="0.25">
      <c r="A5260" s="14"/>
    </row>
    <row r="5261" spans="1:1" x14ac:dyDescent="0.25">
      <c r="A5261" s="14"/>
    </row>
    <row r="5262" spans="1:1" x14ac:dyDescent="0.25">
      <c r="A5262" s="14"/>
    </row>
    <row r="5263" spans="1:1" x14ac:dyDescent="0.25">
      <c r="A5263" s="14"/>
    </row>
    <row r="5264" spans="1:1" x14ac:dyDescent="0.25">
      <c r="A5264" s="14"/>
    </row>
    <row r="5265" spans="1:1" x14ac:dyDescent="0.25">
      <c r="A5265" s="14"/>
    </row>
    <row r="5266" spans="1:1" x14ac:dyDescent="0.25">
      <c r="A5266" s="14"/>
    </row>
    <row r="5267" spans="1:1" x14ac:dyDescent="0.25">
      <c r="A5267" s="14"/>
    </row>
    <row r="5268" spans="1:1" x14ac:dyDescent="0.25">
      <c r="A5268" s="14"/>
    </row>
    <row r="5269" spans="1:1" x14ac:dyDescent="0.25">
      <c r="A5269" s="14"/>
    </row>
    <row r="5270" spans="1:1" x14ac:dyDescent="0.25">
      <c r="A5270" s="14"/>
    </row>
    <row r="5271" spans="1:1" x14ac:dyDescent="0.25">
      <c r="A5271" s="14"/>
    </row>
    <row r="5272" spans="1:1" x14ac:dyDescent="0.25">
      <c r="A5272" s="14"/>
    </row>
    <row r="5273" spans="1:1" x14ac:dyDescent="0.25">
      <c r="A5273" s="14"/>
    </row>
    <row r="5274" spans="1:1" x14ac:dyDescent="0.25">
      <c r="A5274" s="14"/>
    </row>
    <row r="5275" spans="1:1" x14ac:dyDescent="0.25">
      <c r="A5275" s="14"/>
    </row>
    <row r="5276" spans="1:1" x14ac:dyDescent="0.25">
      <c r="A5276" s="14"/>
    </row>
    <row r="5277" spans="1:1" x14ac:dyDescent="0.25">
      <c r="A5277" s="14"/>
    </row>
    <row r="5278" spans="1:1" x14ac:dyDescent="0.25">
      <c r="A5278" s="14"/>
    </row>
    <row r="5279" spans="1:1" x14ac:dyDescent="0.25">
      <c r="A5279" s="14"/>
    </row>
    <row r="5280" spans="1:1" x14ac:dyDescent="0.25">
      <c r="A5280" s="14"/>
    </row>
    <row r="5281" spans="1:1" x14ac:dyDescent="0.25">
      <c r="A5281" s="14"/>
    </row>
    <row r="5282" spans="1:1" x14ac:dyDescent="0.25">
      <c r="A5282" s="14"/>
    </row>
    <row r="5283" spans="1:1" x14ac:dyDescent="0.25">
      <c r="A5283" s="14"/>
    </row>
    <row r="5284" spans="1:1" x14ac:dyDescent="0.25">
      <c r="A5284" s="14"/>
    </row>
    <row r="5285" spans="1:1" x14ac:dyDescent="0.25">
      <c r="A5285" s="14"/>
    </row>
    <row r="5286" spans="1:1" x14ac:dyDescent="0.25">
      <c r="A5286" s="14"/>
    </row>
    <row r="5287" spans="1:1" x14ac:dyDescent="0.25">
      <c r="A5287" s="14"/>
    </row>
    <row r="5288" spans="1:1" x14ac:dyDescent="0.25">
      <c r="A5288" s="14"/>
    </row>
    <row r="5289" spans="1:1" x14ac:dyDescent="0.25">
      <c r="A5289" s="14"/>
    </row>
    <row r="5290" spans="1:1" x14ac:dyDescent="0.25">
      <c r="A5290" s="14"/>
    </row>
    <row r="5291" spans="1:1" x14ac:dyDescent="0.25">
      <c r="A5291" s="14"/>
    </row>
    <row r="5292" spans="1:1" x14ac:dyDescent="0.25">
      <c r="A5292" s="14"/>
    </row>
    <row r="5293" spans="1:1" x14ac:dyDescent="0.25">
      <c r="A5293" s="14"/>
    </row>
    <row r="5294" spans="1:1" x14ac:dyDescent="0.25">
      <c r="A5294" s="14"/>
    </row>
    <row r="5295" spans="1:1" x14ac:dyDescent="0.25">
      <c r="A5295" s="14"/>
    </row>
    <row r="5296" spans="1:1" x14ac:dyDescent="0.25">
      <c r="A5296" s="14"/>
    </row>
    <row r="5297" spans="1:1" x14ac:dyDescent="0.25">
      <c r="A5297" s="14"/>
    </row>
    <row r="5298" spans="1:1" x14ac:dyDescent="0.25">
      <c r="A5298" s="14"/>
    </row>
    <row r="5299" spans="1:1" x14ac:dyDescent="0.25">
      <c r="A5299" s="14"/>
    </row>
    <row r="5300" spans="1:1" x14ac:dyDescent="0.25">
      <c r="A5300" s="14"/>
    </row>
    <row r="5301" spans="1:1" x14ac:dyDescent="0.25">
      <c r="A5301" s="14"/>
    </row>
    <row r="5302" spans="1:1" x14ac:dyDescent="0.25">
      <c r="A5302" s="14"/>
    </row>
    <row r="5303" spans="1:1" x14ac:dyDescent="0.25">
      <c r="A5303" s="14"/>
    </row>
    <row r="5304" spans="1:1" x14ac:dyDescent="0.25">
      <c r="A5304" s="14"/>
    </row>
    <row r="5305" spans="1:1" x14ac:dyDescent="0.25">
      <c r="A5305" s="14"/>
    </row>
    <row r="5306" spans="1:1" x14ac:dyDescent="0.25">
      <c r="A5306" s="14"/>
    </row>
    <row r="5307" spans="1:1" x14ac:dyDescent="0.25">
      <c r="A5307" s="14"/>
    </row>
    <row r="5308" spans="1:1" x14ac:dyDescent="0.25">
      <c r="A5308" s="14"/>
    </row>
    <row r="5309" spans="1:1" x14ac:dyDescent="0.25">
      <c r="A5309" s="14"/>
    </row>
    <row r="5310" spans="1:1" x14ac:dyDescent="0.25">
      <c r="A5310" s="14"/>
    </row>
    <row r="5311" spans="1:1" x14ac:dyDescent="0.25">
      <c r="A5311" s="14"/>
    </row>
    <row r="5312" spans="1:1" x14ac:dyDescent="0.25">
      <c r="A5312" s="14"/>
    </row>
    <row r="5313" spans="1:1" x14ac:dyDescent="0.25">
      <c r="A5313" s="14"/>
    </row>
    <row r="5314" spans="1:1" x14ac:dyDescent="0.25">
      <c r="A5314" s="14"/>
    </row>
    <row r="5315" spans="1:1" x14ac:dyDescent="0.25">
      <c r="A5315" s="14"/>
    </row>
    <row r="5316" spans="1:1" x14ac:dyDescent="0.25">
      <c r="A5316" s="14"/>
    </row>
    <row r="5317" spans="1:1" x14ac:dyDescent="0.25">
      <c r="A5317" s="14"/>
    </row>
    <row r="5318" spans="1:1" x14ac:dyDescent="0.25">
      <c r="A5318" s="14"/>
    </row>
    <row r="5319" spans="1:1" x14ac:dyDescent="0.25">
      <c r="A5319" s="14"/>
    </row>
    <row r="5320" spans="1:1" x14ac:dyDescent="0.25">
      <c r="A5320" s="14"/>
    </row>
    <row r="5321" spans="1:1" x14ac:dyDescent="0.25">
      <c r="A5321" s="14"/>
    </row>
    <row r="5322" spans="1:1" x14ac:dyDescent="0.25">
      <c r="A5322" s="14"/>
    </row>
    <row r="5323" spans="1:1" x14ac:dyDescent="0.25">
      <c r="A5323" s="14"/>
    </row>
    <row r="5324" spans="1:1" x14ac:dyDescent="0.25">
      <c r="A5324" s="14"/>
    </row>
    <row r="5325" spans="1:1" x14ac:dyDescent="0.25">
      <c r="A5325" s="14"/>
    </row>
    <row r="5326" spans="1:1" x14ac:dyDescent="0.25">
      <c r="A5326" s="14"/>
    </row>
    <row r="5327" spans="1:1" x14ac:dyDescent="0.25">
      <c r="A5327" s="14"/>
    </row>
    <row r="5328" spans="1:1" x14ac:dyDescent="0.25">
      <c r="A5328" s="14"/>
    </row>
    <row r="5329" spans="1:1" x14ac:dyDescent="0.25">
      <c r="A5329" s="14"/>
    </row>
    <row r="5330" spans="1:1" x14ac:dyDescent="0.25">
      <c r="A5330" s="14"/>
    </row>
    <row r="5331" spans="1:1" x14ac:dyDescent="0.25">
      <c r="A5331" s="14"/>
    </row>
    <row r="5332" spans="1:1" x14ac:dyDescent="0.25">
      <c r="A5332" s="14"/>
    </row>
    <row r="5333" spans="1:1" x14ac:dyDescent="0.25">
      <c r="A5333" s="14"/>
    </row>
    <row r="5334" spans="1:1" x14ac:dyDescent="0.25">
      <c r="A5334" s="14"/>
    </row>
    <row r="5335" spans="1:1" x14ac:dyDescent="0.25">
      <c r="A5335" s="14"/>
    </row>
    <row r="5336" spans="1:1" x14ac:dyDescent="0.25">
      <c r="A5336" s="14"/>
    </row>
    <row r="5337" spans="1:1" x14ac:dyDescent="0.25">
      <c r="A5337" s="14"/>
    </row>
    <row r="5338" spans="1:1" x14ac:dyDescent="0.25">
      <c r="A5338" s="14"/>
    </row>
    <row r="5339" spans="1:1" x14ac:dyDescent="0.25">
      <c r="A5339" s="14"/>
    </row>
    <row r="5340" spans="1:1" x14ac:dyDescent="0.25">
      <c r="A5340" s="14"/>
    </row>
    <row r="5341" spans="1:1" x14ac:dyDescent="0.25">
      <c r="A5341" s="14"/>
    </row>
    <row r="5342" spans="1:1" x14ac:dyDescent="0.25">
      <c r="A5342" s="14"/>
    </row>
    <row r="5343" spans="1:1" x14ac:dyDescent="0.25">
      <c r="A5343" s="14"/>
    </row>
    <row r="5344" spans="1:1" x14ac:dyDescent="0.25">
      <c r="A5344" s="14"/>
    </row>
    <row r="5345" spans="1:1" x14ac:dyDescent="0.25">
      <c r="A5345" s="14"/>
    </row>
    <row r="5346" spans="1:1" x14ac:dyDescent="0.25">
      <c r="A5346" s="14"/>
    </row>
    <row r="5347" spans="1:1" x14ac:dyDescent="0.25">
      <c r="A5347" s="14"/>
    </row>
    <row r="5348" spans="1:1" x14ac:dyDescent="0.25">
      <c r="A5348" s="14"/>
    </row>
    <row r="5349" spans="1:1" x14ac:dyDescent="0.25">
      <c r="A5349" s="14"/>
    </row>
    <row r="5350" spans="1:1" x14ac:dyDescent="0.25">
      <c r="A5350" s="14"/>
    </row>
    <row r="5351" spans="1:1" x14ac:dyDescent="0.25">
      <c r="A5351" s="14"/>
    </row>
    <row r="5352" spans="1:1" x14ac:dyDescent="0.25">
      <c r="A5352" s="14"/>
    </row>
    <row r="5353" spans="1:1" x14ac:dyDescent="0.25">
      <c r="A5353" s="14"/>
    </row>
    <row r="5354" spans="1:1" x14ac:dyDescent="0.25">
      <c r="A5354" s="14"/>
    </row>
    <row r="5355" spans="1:1" x14ac:dyDescent="0.25">
      <c r="A5355" s="14"/>
    </row>
    <row r="5356" spans="1:1" x14ac:dyDescent="0.25">
      <c r="A5356" s="14"/>
    </row>
    <row r="5357" spans="1:1" x14ac:dyDescent="0.25">
      <c r="A5357" s="14"/>
    </row>
    <row r="5358" spans="1:1" x14ac:dyDescent="0.25">
      <c r="A5358" s="14"/>
    </row>
    <row r="5359" spans="1:1" x14ac:dyDescent="0.25">
      <c r="A5359" s="14"/>
    </row>
    <row r="5360" spans="1:1" x14ac:dyDescent="0.25">
      <c r="A5360" s="14"/>
    </row>
    <row r="5361" spans="1:1" x14ac:dyDescent="0.25">
      <c r="A5361" s="14"/>
    </row>
    <row r="5362" spans="1:1" x14ac:dyDescent="0.25">
      <c r="A5362" s="14"/>
    </row>
    <row r="5363" spans="1:1" x14ac:dyDescent="0.25">
      <c r="A5363" s="14"/>
    </row>
    <row r="5364" spans="1:1" x14ac:dyDescent="0.25">
      <c r="A5364" s="14"/>
    </row>
    <row r="5365" spans="1:1" x14ac:dyDescent="0.25">
      <c r="A5365" s="14"/>
    </row>
    <row r="5366" spans="1:1" x14ac:dyDescent="0.25">
      <c r="A5366" s="14"/>
    </row>
    <row r="5367" spans="1:1" x14ac:dyDescent="0.25">
      <c r="A5367" s="14"/>
    </row>
    <row r="5368" spans="1:1" x14ac:dyDescent="0.25">
      <c r="A5368" s="14"/>
    </row>
    <row r="5369" spans="1:1" x14ac:dyDescent="0.25">
      <c r="A5369" s="14"/>
    </row>
    <row r="5370" spans="1:1" x14ac:dyDescent="0.25">
      <c r="A5370" s="14"/>
    </row>
    <row r="5371" spans="1:1" x14ac:dyDescent="0.25">
      <c r="A5371" s="14"/>
    </row>
    <row r="5372" spans="1:1" x14ac:dyDescent="0.25">
      <c r="A5372" s="14"/>
    </row>
    <row r="5373" spans="1:1" x14ac:dyDescent="0.25">
      <c r="A5373" s="14"/>
    </row>
    <row r="5374" spans="1:1" x14ac:dyDescent="0.25">
      <c r="A5374" s="14"/>
    </row>
    <row r="5375" spans="1:1" x14ac:dyDescent="0.25">
      <c r="A5375" s="14"/>
    </row>
    <row r="5376" spans="1:1" x14ac:dyDescent="0.25">
      <c r="A5376" s="14"/>
    </row>
    <row r="5377" spans="1:1" x14ac:dyDescent="0.25">
      <c r="A5377" s="14"/>
    </row>
    <row r="5378" spans="1:1" x14ac:dyDescent="0.25">
      <c r="A5378" s="14"/>
    </row>
    <row r="5379" spans="1:1" x14ac:dyDescent="0.25">
      <c r="A5379" s="14"/>
    </row>
    <row r="5380" spans="1:1" x14ac:dyDescent="0.25">
      <c r="A5380" s="14"/>
    </row>
    <row r="5381" spans="1:1" x14ac:dyDescent="0.25">
      <c r="A5381" s="14"/>
    </row>
    <row r="5382" spans="1:1" x14ac:dyDescent="0.25">
      <c r="A5382" s="14"/>
    </row>
    <row r="5383" spans="1:1" x14ac:dyDescent="0.25">
      <c r="A5383" s="14"/>
    </row>
    <row r="5384" spans="1:1" x14ac:dyDescent="0.25">
      <c r="A5384" s="14"/>
    </row>
    <row r="5385" spans="1:1" x14ac:dyDescent="0.25">
      <c r="A5385" s="14"/>
    </row>
    <row r="5386" spans="1:1" x14ac:dyDescent="0.25">
      <c r="A5386" s="14"/>
    </row>
    <row r="5387" spans="1:1" x14ac:dyDescent="0.25">
      <c r="A5387" s="14"/>
    </row>
    <row r="5388" spans="1:1" x14ac:dyDescent="0.25">
      <c r="A5388" s="14"/>
    </row>
    <row r="5389" spans="1:1" x14ac:dyDescent="0.25">
      <c r="A5389" s="14"/>
    </row>
    <row r="5390" spans="1:1" x14ac:dyDescent="0.25">
      <c r="A5390" s="14"/>
    </row>
    <row r="5391" spans="1:1" x14ac:dyDescent="0.25">
      <c r="A5391" s="14"/>
    </row>
    <row r="5392" spans="1:1" x14ac:dyDescent="0.25">
      <c r="A5392" s="14"/>
    </row>
    <row r="5393" spans="1:1" x14ac:dyDescent="0.25">
      <c r="A5393" s="14"/>
    </row>
    <row r="5394" spans="1:1" x14ac:dyDescent="0.25">
      <c r="A5394" s="14"/>
    </row>
    <row r="5395" spans="1:1" x14ac:dyDescent="0.25">
      <c r="A5395" s="14"/>
    </row>
    <row r="5396" spans="1:1" x14ac:dyDescent="0.25">
      <c r="A5396" s="14"/>
    </row>
    <row r="5397" spans="1:1" x14ac:dyDescent="0.25">
      <c r="A5397" s="14"/>
    </row>
    <row r="5398" spans="1:1" x14ac:dyDescent="0.25">
      <c r="A5398" s="14"/>
    </row>
    <row r="5399" spans="1:1" x14ac:dyDescent="0.25">
      <c r="A5399" s="14"/>
    </row>
    <row r="5400" spans="1:1" x14ac:dyDescent="0.25">
      <c r="A5400" s="14"/>
    </row>
    <row r="5401" spans="1:1" x14ac:dyDescent="0.25">
      <c r="A5401" s="14"/>
    </row>
    <row r="5402" spans="1:1" x14ac:dyDescent="0.25">
      <c r="A5402" s="14"/>
    </row>
    <row r="5403" spans="1:1" x14ac:dyDescent="0.25">
      <c r="A5403" s="14"/>
    </row>
    <row r="5404" spans="1:1" x14ac:dyDescent="0.25">
      <c r="A5404" s="14"/>
    </row>
    <row r="5405" spans="1:1" x14ac:dyDescent="0.25">
      <c r="A5405" s="14"/>
    </row>
    <row r="5406" spans="1:1" x14ac:dyDescent="0.25">
      <c r="A5406" s="14"/>
    </row>
    <row r="5407" spans="1:1" x14ac:dyDescent="0.25">
      <c r="A5407" s="14"/>
    </row>
    <row r="5408" spans="1:1" x14ac:dyDescent="0.25">
      <c r="A5408" s="14"/>
    </row>
    <row r="5409" spans="1:1" x14ac:dyDescent="0.25">
      <c r="A5409" s="14"/>
    </row>
    <row r="5410" spans="1:1" x14ac:dyDescent="0.25">
      <c r="A5410" s="14"/>
    </row>
    <row r="5411" spans="1:1" x14ac:dyDescent="0.25">
      <c r="A5411" s="14"/>
    </row>
    <row r="5412" spans="1:1" x14ac:dyDescent="0.25">
      <c r="A5412" s="14"/>
    </row>
    <row r="5413" spans="1:1" x14ac:dyDescent="0.25">
      <c r="A5413" s="14"/>
    </row>
    <row r="5414" spans="1:1" x14ac:dyDescent="0.25">
      <c r="A5414" s="14"/>
    </row>
    <row r="5415" spans="1:1" x14ac:dyDescent="0.25">
      <c r="A5415" s="14"/>
    </row>
    <row r="5416" spans="1:1" x14ac:dyDescent="0.25">
      <c r="A5416" s="14"/>
    </row>
    <row r="5417" spans="1:1" x14ac:dyDescent="0.25">
      <c r="A5417" s="14"/>
    </row>
    <row r="5418" spans="1:1" x14ac:dyDescent="0.25">
      <c r="A5418" s="14"/>
    </row>
    <row r="5419" spans="1:1" x14ac:dyDescent="0.25">
      <c r="A5419" s="14"/>
    </row>
    <row r="5420" spans="1:1" x14ac:dyDescent="0.25">
      <c r="A5420" s="14"/>
    </row>
    <row r="5421" spans="1:1" x14ac:dyDescent="0.25">
      <c r="A5421" s="14"/>
    </row>
    <row r="5422" spans="1:1" x14ac:dyDescent="0.25">
      <c r="A5422" s="14"/>
    </row>
    <row r="5423" spans="1:1" x14ac:dyDescent="0.25">
      <c r="A5423" s="14"/>
    </row>
    <row r="5424" spans="1:1" x14ac:dyDescent="0.25">
      <c r="A5424" s="14"/>
    </row>
    <row r="5425" spans="1:1" x14ac:dyDescent="0.25">
      <c r="A5425" s="14"/>
    </row>
    <row r="5426" spans="1:1" x14ac:dyDescent="0.25">
      <c r="A5426" s="14"/>
    </row>
    <row r="5427" spans="1:1" x14ac:dyDescent="0.25">
      <c r="A5427" s="14"/>
    </row>
    <row r="5428" spans="1:1" x14ac:dyDescent="0.25">
      <c r="A5428" s="14"/>
    </row>
    <row r="5429" spans="1:1" x14ac:dyDescent="0.25">
      <c r="A5429" s="14"/>
    </row>
    <row r="5430" spans="1:1" x14ac:dyDescent="0.25">
      <c r="A5430" s="14"/>
    </row>
    <row r="5431" spans="1:1" x14ac:dyDescent="0.25">
      <c r="A5431" s="14"/>
    </row>
    <row r="5432" spans="1:1" x14ac:dyDescent="0.25">
      <c r="A5432" s="14"/>
    </row>
    <row r="5433" spans="1:1" x14ac:dyDescent="0.25">
      <c r="A5433" s="14"/>
    </row>
    <row r="5434" spans="1:1" x14ac:dyDescent="0.25">
      <c r="A5434" s="14"/>
    </row>
    <row r="5435" spans="1:1" x14ac:dyDescent="0.25">
      <c r="A5435" s="14"/>
    </row>
    <row r="5436" spans="1:1" x14ac:dyDescent="0.25">
      <c r="A5436" s="14"/>
    </row>
    <row r="5437" spans="1:1" x14ac:dyDescent="0.25">
      <c r="A5437" s="14"/>
    </row>
    <row r="5438" spans="1:1" x14ac:dyDescent="0.25">
      <c r="A5438" s="14"/>
    </row>
    <row r="5439" spans="1:1" x14ac:dyDescent="0.25">
      <c r="A5439" s="14"/>
    </row>
    <row r="5440" spans="1:1" x14ac:dyDescent="0.25">
      <c r="A5440" s="14"/>
    </row>
    <row r="5441" spans="1:1" x14ac:dyDescent="0.25">
      <c r="A5441" s="14"/>
    </row>
    <row r="5442" spans="1:1" x14ac:dyDescent="0.25">
      <c r="A5442" s="14"/>
    </row>
    <row r="5443" spans="1:1" x14ac:dyDescent="0.25">
      <c r="A5443" s="14"/>
    </row>
    <row r="5444" spans="1:1" x14ac:dyDescent="0.25">
      <c r="A5444" s="14"/>
    </row>
    <row r="5445" spans="1:1" x14ac:dyDescent="0.25">
      <c r="A5445" s="14"/>
    </row>
    <row r="5446" spans="1:1" x14ac:dyDescent="0.25">
      <c r="A5446" s="14"/>
    </row>
    <row r="5447" spans="1:1" x14ac:dyDescent="0.25">
      <c r="A5447" s="14"/>
    </row>
    <row r="5448" spans="1:1" x14ac:dyDescent="0.25">
      <c r="A5448" s="14"/>
    </row>
    <row r="5449" spans="1:1" x14ac:dyDescent="0.25">
      <c r="A5449" s="14"/>
    </row>
    <row r="5450" spans="1:1" x14ac:dyDescent="0.25">
      <c r="A5450" s="14"/>
    </row>
    <row r="5451" spans="1:1" x14ac:dyDescent="0.25">
      <c r="A5451" s="14"/>
    </row>
    <row r="5452" spans="1:1" x14ac:dyDescent="0.25">
      <c r="A5452" s="14"/>
    </row>
    <row r="5453" spans="1:1" x14ac:dyDescent="0.25">
      <c r="A5453" s="14"/>
    </row>
    <row r="5454" spans="1:1" x14ac:dyDescent="0.25">
      <c r="A5454" s="14"/>
    </row>
    <row r="5455" spans="1:1" x14ac:dyDescent="0.25">
      <c r="A5455" s="14"/>
    </row>
    <row r="5456" spans="1:1" x14ac:dyDescent="0.25">
      <c r="A5456" s="14"/>
    </row>
    <row r="5457" spans="1:1" x14ac:dyDescent="0.25">
      <c r="A5457" s="14"/>
    </row>
    <row r="5458" spans="1:1" x14ac:dyDescent="0.25">
      <c r="A5458" s="14"/>
    </row>
    <row r="5459" spans="1:1" x14ac:dyDescent="0.25">
      <c r="A5459" s="14"/>
    </row>
    <row r="5460" spans="1:1" x14ac:dyDescent="0.25">
      <c r="A5460" s="14"/>
    </row>
    <row r="5461" spans="1:1" x14ac:dyDescent="0.25">
      <c r="A5461" s="14"/>
    </row>
    <row r="5462" spans="1:1" x14ac:dyDescent="0.25">
      <c r="A5462" s="14"/>
    </row>
    <row r="5463" spans="1:1" x14ac:dyDescent="0.25">
      <c r="A5463" s="14"/>
    </row>
    <row r="5464" spans="1:1" x14ac:dyDescent="0.25">
      <c r="A5464" s="14"/>
    </row>
    <row r="5465" spans="1:1" x14ac:dyDescent="0.25">
      <c r="A5465" s="14"/>
    </row>
    <row r="5466" spans="1:1" x14ac:dyDescent="0.25">
      <c r="A5466" s="14"/>
    </row>
    <row r="5467" spans="1:1" x14ac:dyDescent="0.25">
      <c r="A5467" s="14"/>
    </row>
    <row r="5468" spans="1:1" x14ac:dyDescent="0.25">
      <c r="A5468" s="14"/>
    </row>
    <row r="5469" spans="1:1" x14ac:dyDescent="0.25">
      <c r="A5469" s="14"/>
    </row>
    <row r="5470" spans="1:1" x14ac:dyDescent="0.25">
      <c r="A5470" s="14"/>
    </row>
    <row r="5471" spans="1:1" x14ac:dyDescent="0.25">
      <c r="A5471" s="14"/>
    </row>
    <row r="5472" spans="1:1" x14ac:dyDescent="0.25">
      <c r="A5472" s="14"/>
    </row>
    <row r="5473" spans="1:1" x14ac:dyDescent="0.25">
      <c r="A5473" s="14"/>
    </row>
    <row r="5474" spans="1:1" x14ac:dyDescent="0.25">
      <c r="A5474" s="14"/>
    </row>
    <row r="5475" spans="1:1" x14ac:dyDescent="0.25">
      <c r="A5475" s="14"/>
    </row>
    <row r="5476" spans="1:1" x14ac:dyDescent="0.25">
      <c r="A5476" s="14"/>
    </row>
    <row r="5477" spans="1:1" x14ac:dyDescent="0.25">
      <c r="A5477" s="14"/>
    </row>
    <row r="5478" spans="1:1" x14ac:dyDescent="0.25">
      <c r="A5478" s="14"/>
    </row>
    <row r="5479" spans="1:1" x14ac:dyDescent="0.25">
      <c r="A5479" s="14"/>
    </row>
    <row r="5480" spans="1:1" x14ac:dyDescent="0.25">
      <c r="A5480" s="14"/>
    </row>
    <row r="5481" spans="1:1" x14ac:dyDescent="0.25">
      <c r="A5481" s="14"/>
    </row>
    <row r="5482" spans="1:1" x14ac:dyDescent="0.25">
      <c r="A5482" s="14"/>
    </row>
    <row r="5483" spans="1:1" x14ac:dyDescent="0.25">
      <c r="A5483" s="14"/>
    </row>
    <row r="5484" spans="1:1" x14ac:dyDescent="0.25">
      <c r="A5484" s="14"/>
    </row>
    <row r="5485" spans="1:1" x14ac:dyDescent="0.25">
      <c r="A5485" s="14"/>
    </row>
    <row r="5486" spans="1:1" x14ac:dyDescent="0.25">
      <c r="A5486" s="14"/>
    </row>
    <row r="5487" spans="1:1" x14ac:dyDescent="0.25">
      <c r="A5487" s="14"/>
    </row>
    <row r="5488" spans="1:1" x14ac:dyDescent="0.25">
      <c r="A5488" s="14"/>
    </row>
    <row r="5489" spans="1:1" x14ac:dyDescent="0.25">
      <c r="A5489" s="14"/>
    </row>
    <row r="5490" spans="1:1" x14ac:dyDescent="0.25">
      <c r="A5490" s="14"/>
    </row>
    <row r="5491" spans="1:1" x14ac:dyDescent="0.25">
      <c r="A5491" s="14"/>
    </row>
    <row r="5492" spans="1:1" x14ac:dyDescent="0.25">
      <c r="A5492" s="14"/>
    </row>
    <row r="5493" spans="1:1" x14ac:dyDescent="0.25">
      <c r="A5493" s="14"/>
    </row>
    <row r="5494" spans="1:1" x14ac:dyDescent="0.25">
      <c r="A5494" s="14"/>
    </row>
    <row r="5495" spans="1:1" x14ac:dyDescent="0.25">
      <c r="A5495" s="14"/>
    </row>
    <row r="5496" spans="1:1" x14ac:dyDescent="0.25">
      <c r="A5496" s="14"/>
    </row>
    <row r="5497" spans="1:1" x14ac:dyDescent="0.25">
      <c r="A5497" s="14"/>
    </row>
    <row r="5498" spans="1:1" x14ac:dyDescent="0.25">
      <c r="A5498" s="14"/>
    </row>
    <row r="5499" spans="1:1" x14ac:dyDescent="0.25">
      <c r="A5499" s="14"/>
    </row>
    <row r="5500" spans="1:1" x14ac:dyDescent="0.25">
      <c r="A5500" s="14"/>
    </row>
    <row r="5501" spans="1:1" x14ac:dyDescent="0.25">
      <c r="A5501" s="14"/>
    </row>
    <row r="5502" spans="1:1" x14ac:dyDescent="0.25">
      <c r="A5502" s="14"/>
    </row>
    <row r="5503" spans="1:1" x14ac:dyDescent="0.25">
      <c r="A5503" s="14"/>
    </row>
    <row r="5504" spans="1:1" x14ac:dyDescent="0.25">
      <c r="A5504" s="14"/>
    </row>
    <row r="5505" spans="1:1" x14ac:dyDescent="0.25">
      <c r="A5505" s="14"/>
    </row>
    <row r="5506" spans="1:1" x14ac:dyDescent="0.25">
      <c r="A5506" s="14"/>
    </row>
    <row r="5507" spans="1:1" x14ac:dyDescent="0.25">
      <c r="A5507" s="14"/>
    </row>
    <row r="5508" spans="1:1" x14ac:dyDescent="0.25">
      <c r="A5508" s="14"/>
    </row>
    <row r="5509" spans="1:1" x14ac:dyDescent="0.25">
      <c r="A5509" s="14"/>
    </row>
    <row r="5510" spans="1:1" x14ac:dyDescent="0.25">
      <c r="A5510" s="14"/>
    </row>
    <row r="5511" spans="1:1" x14ac:dyDescent="0.25">
      <c r="A5511" s="14"/>
    </row>
    <row r="5512" spans="1:1" x14ac:dyDescent="0.25">
      <c r="A5512" s="14"/>
    </row>
    <row r="5513" spans="1:1" x14ac:dyDescent="0.25">
      <c r="A5513" s="14"/>
    </row>
    <row r="5514" spans="1:1" x14ac:dyDescent="0.25">
      <c r="A5514" s="14"/>
    </row>
    <row r="5515" spans="1:1" x14ac:dyDescent="0.25">
      <c r="A5515" s="14"/>
    </row>
    <row r="5516" spans="1:1" x14ac:dyDescent="0.25">
      <c r="A5516" s="14"/>
    </row>
    <row r="5517" spans="1:1" x14ac:dyDescent="0.25">
      <c r="A5517" s="14"/>
    </row>
    <row r="5518" spans="1:1" x14ac:dyDescent="0.25">
      <c r="A5518" s="14"/>
    </row>
    <row r="5519" spans="1:1" x14ac:dyDescent="0.25">
      <c r="A5519" s="14"/>
    </row>
    <row r="5520" spans="1:1" x14ac:dyDescent="0.25">
      <c r="A5520" s="14"/>
    </row>
    <row r="5521" spans="1:1" x14ac:dyDescent="0.25">
      <c r="A5521" s="14"/>
    </row>
    <row r="5522" spans="1:1" x14ac:dyDescent="0.25">
      <c r="A5522" s="14"/>
    </row>
    <row r="5523" spans="1:1" x14ac:dyDescent="0.25">
      <c r="A5523" s="14"/>
    </row>
    <row r="5524" spans="1:1" x14ac:dyDescent="0.25">
      <c r="A5524" s="14"/>
    </row>
    <row r="5525" spans="1:1" x14ac:dyDescent="0.25">
      <c r="A5525" s="14"/>
    </row>
    <row r="5526" spans="1:1" x14ac:dyDescent="0.25">
      <c r="A5526" s="14"/>
    </row>
    <row r="5527" spans="1:1" x14ac:dyDescent="0.25">
      <c r="A5527" s="14"/>
    </row>
    <row r="5528" spans="1:1" x14ac:dyDescent="0.25">
      <c r="A5528" s="14"/>
    </row>
    <row r="5529" spans="1:1" x14ac:dyDescent="0.25">
      <c r="A5529" s="14"/>
    </row>
    <row r="5530" spans="1:1" x14ac:dyDescent="0.25">
      <c r="A5530" s="14"/>
    </row>
    <row r="5531" spans="1:1" x14ac:dyDescent="0.25">
      <c r="A5531" s="14"/>
    </row>
    <row r="5532" spans="1:1" x14ac:dyDescent="0.25">
      <c r="A5532" s="14"/>
    </row>
    <row r="5533" spans="1:1" x14ac:dyDescent="0.25">
      <c r="A5533" s="14"/>
    </row>
    <row r="5534" spans="1:1" x14ac:dyDescent="0.25">
      <c r="A5534" s="14"/>
    </row>
    <row r="5535" spans="1:1" x14ac:dyDescent="0.25">
      <c r="A5535" s="14"/>
    </row>
    <row r="5536" spans="1:1" x14ac:dyDescent="0.25">
      <c r="A5536" s="14"/>
    </row>
    <row r="5537" spans="1:1" x14ac:dyDescent="0.25">
      <c r="A5537" s="14"/>
    </row>
    <row r="5538" spans="1:1" x14ac:dyDescent="0.25">
      <c r="A5538" s="14"/>
    </row>
    <row r="5539" spans="1:1" x14ac:dyDescent="0.25">
      <c r="A5539" s="14"/>
    </row>
    <row r="5540" spans="1:1" x14ac:dyDescent="0.25">
      <c r="A5540" s="14"/>
    </row>
    <row r="5541" spans="1:1" x14ac:dyDescent="0.25">
      <c r="A5541" s="14"/>
    </row>
    <row r="5542" spans="1:1" x14ac:dyDescent="0.25">
      <c r="A5542" s="14"/>
    </row>
    <row r="5543" spans="1:1" x14ac:dyDescent="0.25">
      <c r="A5543" s="14"/>
    </row>
    <row r="5544" spans="1:1" x14ac:dyDescent="0.25">
      <c r="A5544" s="14"/>
    </row>
    <row r="5545" spans="1:1" x14ac:dyDescent="0.25">
      <c r="A5545" s="14"/>
    </row>
    <row r="5546" spans="1:1" x14ac:dyDescent="0.25">
      <c r="A5546" s="14"/>
    </row>
    <row r="5547" spans="1:1" x14ac:dyDescent="0.25">
      <c r="A5547" s="14"/>
    </row>
    <row r="5548" spans="1:1" x14ac:dyDescent="0.25">
      <c r="A5548" s="14"/>
    </row>
    <row r="5549" spans="1:1" x14ac:dyDescent="0.25">
      <c r="A5549" s="14"/>
    </row>
    <row r="5550" spans="1:1" x14ac:dyDescent="0.25">
      <c r="A5550" s="14"/>
    </row>
    <row r="5551" spans="1:1" x14ac:dyDescent="0.25">
      <c r="A5551" s="14"/>
    </row>
    <row r="5552" spans="1:1" x14ac:dyDescent="0.25">
      <c r="A5552" s="14"/>
    </row>
    <row r="5553" spans="1:1" x14ac:dyDescent="0.25">
      <c r="A5553" s="14"/>
    </row>
    <row r="5554" spans="1:1" x14ac:dyDescent="0.25">
      <c r="A5554" s="14"/>
    </row>
    <row r="5555" spans="1:1" x14ac:dyDescent="0.25">
      <c r="A5555" s="14"/>
    </row>
    <row r="5556" spans="1:1" x14ac:dyDescent="0.25">
      <c r="A5556" s="14"/>
    </row>
    <row r="5557" spans="1:1" x14ac:dyDescent="0.25">
      <c r="A5557" s="14"/>
    </row>
    <row r="5558" spans="1:1" x14ac:dyDescent="0.25">
      <c r="A5558" s="14"/>
    </row>
    <row r="5559" spans="1:1" x14ac:dyDescent="0.25">
      <c r="A5559" s="14"/>
    </row>
    <row r="5560" spans="1:1" x14ac:dyDescent="0.25">
      <c r="A5560" s="14"/>
    </row>
    <row r="5561" spans="1:1" x14ac:dyDescent="0.25">
      <c r="A5561" s="14"/>
    </row>
    <row r="5562" spans="1:1" x14ac:dyDescent="0.25">
      <c r="A5562" s="14"/>
    </row>
    <row r="5563" spans="1:1" x14ac:dyDescent="0.25">
      <c r="A5563" s="14"/>
    </row>
    <row r="5564" spans="1:1" x14ac:dyDescent="0.25">
      <c r="A5564" s="14"/>
    </row>
    <row r="5565" spans="1:1" x14ac:dyDescent="0.25">
      <c r="A5565" s="14"/>
    </row>
    <row r="5566" spans="1:1" x14ac:dyDescent="0.25">
      <c r="A5566" s="14"/>
    </row>
    <row r="5567" spans="1:1" x14ac:dyDescent="0.25">
      <c r="A5567" s="14"/>
    </row>
    <row r="5568" spans="1:1" x14ac:dyDescent="0.25">
      <c r="A5568" s="14"/>
    </row>
    <row r="5569" spans="1:1" x14ac:dyDescent="0.25">
      <c r="A5569" s="14"/>
    </row>
    <row r="5570" spans="1:1" x14ac:dyDescent="0.25">
      <c r="A5570" s="14"/>
    </row>
    <row r="5571" spans="1:1" x14ac:dyDescent="0.25">
      <c r="A5571" s="14"/>
    </row>
    <row r="5572" spans="1:1" x14ac:dyDescent="0.25">
      <c r="A5572" s="14"/>
    </row>
    <row r="5573" spans="1:1" x14ac:dyDescent="0.25">
      <c r="A5573" s="14"/>
    </row>
    <row r="5574" spans="1:1" x14ac:dyDescent="0.25">
      <c r="A5574" s="14"/>
    </row>
    <row r="5575" spans="1:1" x14ac:dyDescent="0.25">
      <c r="A5575" s="14"/>
    </row>
    <row r="5576" spans="1:1" x14ac:dyDescent="0.25">
      <c r="A5576" s="14"/>
    </row>
    <row r="5577" spans="1:1" x14ac:dyDescent="0.25">
      <c r="A5577" s="14"/>
    </row>
    <row r="5578" spans="1:1" x14ac:dyDescent="0.25">
      <c r="A5578" s="14"/>
    </row>
    <row r="5579" spans="1:1" x14ac:dyDescent="0.25">
      <c r="A5579" s="14"/>
    </row>
    <row r="5580" spans="1:1" x14ac:dyDescent="0.25">
      <c r="A5580" s="14"/>
    </row>
    <row r="5581" spans="1:1" x14ac:dyDescent="0.25">
      <c r="A5581" s="14"/>
    </row>
    <row r="5582" spans="1:1" x14ac:dyDescent="0.25">
      <c r="A5582" s="14"/>
    </row>
    <row r="5583" spans="1:1" x14ac:dyDescent="0.25">
      <c r="A5583" s="14"/>
    </row>
    <row r="5584" spans="1:1" x14ac:dyDescent="0.25">
      <c r="A5584" s="14"/>
    </row>
    <row r="5585" spans="1:1" x14ac:dyDescent="0.25">
      <c r="A5585" s="14"/>
    </row>
    <row r="5586" spans="1:1" x14ac:dyDescent="0.25">
      <c r="A5586" s="14"/>
    </row>
    <row r="5587" spans="1:1" x14ac:dyDescent="0.25">
      <c r="A5587" s="14"/>
    </row>
    <row r="5588" spans="1:1" x14ac:dyDescent="0.25">
      <c r="A5588" s="14"/>
    </row>
    <row r="5589" spans="1:1" x14ac:dyDescent="0.25">
      <c r="A5589" s="14"/>
    </row>
    <row r="5590" spans="1:1" x14ac:dyDescent="0.25">
      <c r="A5590" s="14"/>
    </row>
    <row r="5591" spans="1:1" x14ac:dyDescent="0.25">
      <c r="A5591" s="14"/>
    </row>
    <row r="5592" spans="1:1" x14ac:dyDescent="0.25">
      <c r="A5592" s="14"/>
    </row>
    <row r="5593" spans="1:1" x14ac:dyDescent="0.25">
      <c r="A5593" s="14"/>
    </row>
    <row r="5594" spans="1:1" x14ac:dyDescent="0.25">
      <c r="A5594" s="14"/>
    </row>
    <row r="5595" spans="1:1" x14ac:dyDescent="0.25">
      <c r="A5595" s="14"/>
    </row>
    <row r="5596" spans="1:1" x14ac:dyDescent="0.25">
      <c r="A5596" s="14"/>
    </row>
    <row r="5597" spans="1:1" x14ac:dyDescent="0.25">
      <c r="A5597" s="14"/>
    </row>
    <row r="5598" spans="1:1" x14ac:dyDescent="0.25">
      <c r="A5598" s="14"/>
    </row>
    <row r="5599" spans="1:1" x14ac:dyDescent="0.25">
      <c r="A5599" s="14"/>
    </row>
    <row r="5600" spans="1:1" x14ac:dyDescent="0.25">
      <c r="A5600" s="14"/>
    </row>
    <row r="5601" spans="1:1" x14ac:dyDescent="0.25">
      <c r="A5601" s="14"/>
    </row>
    <row r="5602" spans="1:1" x14ac:dyDescent="0.25">
      <c r="A5602" s="14"/>
    </row>
    <row r="5603" spans="1:1" x14ac:dyDescent="0.25">
      <c r="A5603" s="14"/>
    </row>
    <row r="5604" spans="1:1" x14ac:dyDescent="0.25">
      <c r="A5604" s="14"/>
    </row>
    <row r="5605" spans="1:1" x14ac:dyDescent="0.25">
      <c r="A5605" s="14"/>
    </row>
    <row r="5606" spans="1:1" x14ac:dyDescent="0.25">
      <c r="A5606" s="14"/>
    </row>
    <row r="5607" spans="1:1" x14ac:dyDescent="0.25">
      <c r="A5607" s="14"/>
    </row>
    <row r="5608" spans="1:1" x14ac:dyDescent="0.25">
      <c r="A5608" s="14"/>
    </row>
    <row r="5609" spans="1:1" x14ac:dyDescent="0.25">
      <c r="A5609" s="14"/>
    </row>
    <row r="5610" spans="1:1" x14ac:dyDescent="0.25">
      <c r="A5610" s="14"/>
    </row>
    <row r="5611" spans="1:1" x14ac:dyDescent="0.25">
      <c r="A5611" s="14"/>
    </row>
    <row r="5612" spans="1:1" x14ac:dyDescent="0.25">
      <c r="A5612" s="14"/>
    </row>
    <row r="5613" spans="1:1" x14ac:dyDescent="0.25">
      <c r="A5613" s="14"/>
    </row>
    <row r="5614" spans="1:1" x14ac:dyDescent="0.25">
      <c r="A5614" s="14"/>
    </row>
    <row r="5615" spans="1:1" x14ac:dyDescent="0.25">
      <c r="A5615" s="14"/>
    </row>
    <row r="5616" spans="1:1" x14ac:dyDescent="0.25">
      <c r="A5616" s="14"/>
    </row>
    <row r="5617" spans="1:1" x14ac:dyDescent="0.25">
      <c r="A5617" s="14"/>
    </row>
    <row r="5618" spans="1:1" x14ac:dyDescent="0.25">
      <c r="A5618" s="14"/>
    </row>
    <row r="5619" spans="1:1" x14ac:dyDescent="0.25">
      <c r="A5619" s="14"/>
    </row>
    <row r="5620" spans="1:1" x14ac:dyDescent="0.25">
      <c r="A5620" s="14"/>
    </row>
    <row r="5621" spans="1:1" x14ac:dyDescent="0.25">
      <c r="A5621" s="14"/>
    </row>
    <row r="5622" spans="1:1" x14ac:dyDescent="0.25">
      <c r="A5622" s="14"/>
    </row>
    <row r="5623" spans="1:1" x14ac:dyDescent="0.25">
      <c r="A5623" s="14"/>
    </row>
    <row r="5624" spans="1:1" x14ac:dyDescent="0.25">
      <c r="A5624" s="14"/>
    </row>
    <row r="5625" spans="1:1" x14ac:dyDescent="0.25">
      <c r="A5625" s="14"/>
    </row>
    <row r="5626" spans="1:1" x14ac:dyDescent="0.25">
      <c r="A5626" s="14"/>
    </row>
    <row r="5627" spans="1:1" x14ac:dyDescent="0.25">
      <c r="A5627" s="14"/>
    </row>
    <row r="5628" spans="1:1" x14ac:dyDescent="0.25">
      <c r="A5628" s="14"/>
    </row>
    <row r="5629" spans="1:1" x14ac:dyDescent="0.25">
      <c r="A5629" s="14"/>
    </row>
    <row r="5630" spans="1:1" x14ac:dyDescent="0.25">
      <c r="A5630" s="14"/>
    </row>
    <row r="5631" spans="1:1" x14ac:dyDescent="0.25">
      <c r="A5631" s="14"/>
    </row>
    <row r="5632" spans="1:1" x14ac:dyDescent="0.25">
      <c r="A5632" s="14"/>
    </row>
    <row r="5633" spans="1:1" x14ac:dyDescent="0.25">
      <c r="A5633" s="14"/>
    </row>
    <row r="5634" spans="1:1" x14ac:dyDescent="0.25">
      <c r="A5634" s="14"/>
    </row>
    <row r="5635" spans="1:1" x14ac:dyDescent="0.25">
      <c r="A5635" s="14"/>
    </row>
    <row r="5636" spans="1:1" x14ac:dyDescent="0.25">
      <c r="A5636" s="14"/>
    </row>
    <row r="5637" spans="1:1" x14ac:dyDescent="0.25">
      <c r="A5637" s="14"/>
    </row>
    <row r="5638" spans="1:1" x14ac:dyDescent="0.25">
      <c r="A5638" s="14"/>
    </row>
    <row r="5639" spans="1:1" x14ac:dyDescent="0.25">
      <c r="A5639" s="14"/>
    </row>
    <row r="5640" spans="1:1" x14ac:dyDescent="0.25">
      <c r="A5640" s="14"/>
    </row>
    <row r="5641" spans="1:1" x14ac:dyDescent="0.25">
      <c r="A5641" s="14"/>
    </row>
    <row r="5642" spans="1:1" x14ac:dyDescent="0.25">
      <c r="A5642" s="14"/>
    </row>
    <row r="5643" spans="1:1" x14ac:dyDescent="0.25">
      <c r="A5643" s="14"/>
    </row>
    <row r="5644" spans="1:1" x14ac:dyDescent="0.25">
      <c r="A5644" s="14"/>
    </row>
    <row r="5645" spans="1:1" x14ac:dyDescent="0.25">
      <c r="A5645" s="14"/>
    </row>
    <row r="5646" spans="1:1" x14ac:dyDescent="0.25">
      <c r="A5646" s="14"/>
    </row>
    <row r="5647" spans="1:1" x14ac:dyDescent="0.25">
      <c r="A5647" s="14"/>
    </row>
    <row r="5648" spans="1:1" x14ac:dyDescent="0.25">
      <c r="A5648" s="14"/>
    </row>
    <row r="5649" spans="1:1" x14ac:dyDescent="0.25">
      <c r="A5649" s="14"/>
    </row>
    <row r="5650" spans="1:1" x14ac:dyDescent="0.25">
      <c r="A5650" s="14"/>
    </row>
    <row r="5651" spans="1:1" x14ac:dyDescent="0.25">
      <c r="A5651" s="14"/>
    </row>
    <row r="5652" spans="1:1" x14ac:dyDescent="0.25">
      <c r="A5652" s="14"/>
    </row>
    <row r="5653" spans="1:1" x14ac:dyDescent="0.25">
      <c r="A5653" s="14"/>
    </row>
    <row r="5654" spans="1:1" x14ac:dyDescent="0.25">
      <c r="A5654" s="14"/>
    </row>
    <row r="5655" spans="1:1" x14ac:dyDescent="0.25">
      <c r="A5655" s="14"/>
    </row>
    <row r="5656" spans="1:1" x14ac:dyDescent="0.25">
      <c r="A5656" s="14"/>
    </row>
    <row r="5657" spans="1:1" x14ac:dyDescent="0.25">
      <c r="A5657" s="14"/>
    </row>
    <row r="5658" spans="1:1" x14ac:dyDescent="0.25">
      <c r="A5658" s="14"/>
    </row>
    <row r="5659" spans="1:1" x14ac:dyDescent="0.25">
      <c r="A5659" s="14"/>
    </row>
    <row r="5660" spans="1:1" x14ac:dyDescent="0.25">
      <c r="A5660" s="14"/>
    </row>
    <row r="5661" spans="1:1" x14ac:dyDescent="0.25">
      <c r="A5661" s="14"/>
    </row>
    <row r="5662" spans="1:1" x14ac:dyDescent="0.25">
      <c r="A5662" s="14"/>
    </row>
    <row r="5663" spans="1:1" x14ac:dyDescent="0.25">
      <c r="A5663" s="14"/>
    </row>
    <row r="5664" spans="1:1" x14ac:dyDescent="0.25">
      <c r="A5664" s="14"/>
    </row>
    <row r="5665" spans="1:1" x14ac:dyDescent="0.25">
      <c r="A5665" s="14"/>
    </row>
    <row r="5666" spans="1:1" x14ac:dyDescent="0.25">
      <c r="A5666" s="14"/>
    </row>
    <row r="5667" spans="1:1" x14ac:dyDescent="0.25">
      <c r="A5667" s="14"/>
    </row>
    <row r="5668" spans="1:1" x14ac:dyDescent="0.25">
      <c r="A5668" s="14"/>
    </row>
    <row r="5669" spans="1:1" x14ac:dyDescent="0.25">
      <c r="A5669" s="14"/>
    </row>
    <row r="5670" spans="1:1" x14ac:dyDescent="0.25">
      <c r="A5670" s="14"/>
    </row>
    <row r="5671" spans="1:1" x14ac:dyDescent="0.25">
      <c r="A5671" s="14"/>
    </row>
    <row r="5672" spans="1:1" x14ac:dyDescent="0.25">
      <c r="A5672" s="14"/>
    </row>
    <row r="5673" spans="1:1" x14ac:dyDescent="0.25">
      <c r="A5673" s="14"/>
    </row>
    <row r="5674" spans="1:1" x14ac:dyDescent="0.25">
      <c r="A5674" s="14"/>
    </row>
    <row r="5675" spans="1:1" x14ac:dyDescent="0.25">
      <c r="A5675" s="14"/>
    </row>
    <row r="5676" spans="1:1" x14ac:dyDescent="0.25">
      <c r="A5676" s="14"/>
    </row>
    <row r="5677" spans="1:1" x14ac:dyDescent="0.25">
      <c r="A5677" s="14"/>
    </row>
    <row r="5678" spans="1:1" x14ac:dyDescent="0.25">
      <c r="A5678" s="14"/>
    </row>
    <row r="5679" spans="1:1" x14ac:dyDescent="0.25">
      <c r="A5679" s="14"/>
    </row>
    <row r="5680" spans="1:1" x14ac:dyDescent="0.25">
      <c r="A5680" s="14"/>
    </row>
    <row r="5681" spans="1:1" x14ac:dyDescent="0.25">
      <c r="A5681" s="14"/>
    </row>
    <row r="5682" spans="1:1" x14ac:dyDescent="0.25">
      <c r="A5682" s="14"/>
    </row>
    <row r="5683" spans="1:1" x14ac:dyDescent="0.25">
      <c r="A5683" s="14"/>
    </row>
    <row r="5684" spans="1:1" x14ac:dyDescent="0.25">
      <c r="A5684" s="14"/>
    </row>
    <row r="5685" spans="1:1" x14ac:dyDescent="0.25">
      <c r="A5685" s="14"/>
    </row>
    <row r="5686" spans="1:1" x14ac:dyDescent="0.25">
      <c r="A5686" s="14"/>
    </row>
    <row r="5687" spans="1:1" x14ac:dyDescent="0.25">
      <c r="A5687" s="14"/>
    </row>
    <row r="5688" spans="1:1" x14ac:dyDescent="0.25">
      <c r="A5688" s="14"/>
    </row>
    <row r="5689" spans="1:1" x14ac:dyDescent="0.25">
      <c r="A5689" s="14"/>
    </row>
    <row r="5690" spans="1:1" x14ac:dyDescent="0.25">
      <c r="A5690" s="14"/>
    </row>
    <row r="5691" spans="1:1" x14ac:dyDescent="0.25">
      <c r="A5691" s="14"/>
    </row>
    <row r="5692" spans="1:1" x14ac:dyDescent="0.25">
      <c r="A5692" s="14"/>
    </row>
    <row r="5693" spans="1:1" x14ac:dyDescent="0.25">
      <c r="A5693" s="14"/>
    </row>
    <row r="5694" spans="1:1" x14ac:dyDescent="0.25">
      <c r="A5694" s="14"/>
    </row>
    <row r="5695" spans="1:1" x14ac:dyDescent="0.25">
      <c r="A5695" s="14"/>
    </row>
    <row r="5696" spans="1:1" x14ac:dyDescent="0.25">
      <c r="A5696" s="14"/>
    </row>
    <row r="5697" spans="1:1" x14ac:dyDescent="0.25">
      <c r="A5697" s="14"/>
    </row>
    <row r="5698" spans="1:1" x14ac:dyDescent="0.25">
      <c r="A5698" s="14"/>
    </row>
    <row r="5699" spans="1:1" x14ac:dyDescent="0.25">
      <c r="A5699" s="14"/>
    </row>
    <row r="5700" spans="1:1" x14ac:dyDescent="0.25">
      <c r="A5700" s="14"/>
    </row>
    <row r="5701" spans="1:1" x14ac:dyDescent="0.25">
      <c r="A5701" s="14"/>
    </row>
    <row r="5702" spans="1:1" x14ac:dyDescent="0.25">
      <c r="A5702" s="14"/>
    </row>
    <row r="5703" spans="1:1" x14ac:dyDescent="0.25">
      <c r="A5703" s="14"/>
    </row>
    <row r="5704" spans="1:1" x14ac:dyDescent="0.25">
      <c r="A5704" s="14"/>
    </row>
    <row r="5705" spans="1:1" x14ac:dyDescent="0.25">
      <c r="A5705" s="14"/>
    </row>
    <row r="5706" spans="1:1" x14ac:dyDescent="0.25">
      <c r="A5706" s="14"/>
    </row>
    <row r="5707" spans="1:1" x14ac:dyDescent="0.25">
      <c r="A5707" s="14"/>
    </row>
    <row r="5708" spans="1:1" x14ac:dyDescent="0.25">
      <c r="A5708" s="14"/>
    </row>
    <row r="5709" spans="1:1" x14ac:dyDescent="0.25">
      <c r="A5709" s="14"/>
    </row>
    <row r="5710" spans="1:1" x14ac:dyDescent="0.25">
      <c r="A5710" s="14"/>
    </row>
    <row r="5711" spans="1:1" x14ac:dyDescent="0.25">
      <c r="A5711" s="14"/>
    </row>
    <row r="5712" spans="1:1" x14ac:dyDescent="0.25">
      <c r="A5712" s="14"/>
    </row>
    <row r="5713" spans="1:1" x14ac:dyDescent="0.25">
      <c r="A5713" s="14"/>
    </row>
    <row r="5714" spans="1:1" x14ac:dyDescent="0.25">
      <c r="A5714" s="14"/>
    </row>
    <row r="5715" spans="1:1" x14ac:dyDescent="0.25">
      <c r="A5715" s="14"/>
    </row>
    <row r="5716" spans="1:1" x14ac:dyDescent="0.25">
      <c r="A5716" s="14"/>
    </row>
    <row r="5717" spans="1:1" x14ac:dyDescent="0.25">
      <c r="A5717" s="14"/>
    </row>
    <row r="5718" spans="1:1" x14ac:dyDescent="0.25">
      <c r="A5718" s="14"/>
    </row>
    <row r="5719" spans="1:1" x14ac:dyDescent="0.25">
      <c r="A5719" s="14"/>
    </row>
    <row r="5720" spans="1:1" x14ac:dyDescent="0.25">
      <c r="A5720" s="14"/>
    </row>
    <row r="5721" spans="1:1" x14ac:dyDescent="0.25">
      <c r="A5721" s="14"/>
    </row>
    <row r="5722" spans="1:1" x14ac:dyDescent="0.25">
      <c r="A5722" s="14"/>
    </row>
    <row r="5723" spans="1:1" x14ac:dyDescent="0.25">
      <c r="A5723" s="14"/>
    </row>
    <row r="5724" spans="1:1" x14ac:dyDescent="0.25">
      <c r="A5724" s="14"/>
    </row>
    <row r="5725" spans="1:1" x14ac:dyDescent="0.25">
      <c r="A5725" s="14"/>
    </row>
    <row r="5726" spans="1:1" x14ac:dyDescent="0.25">
      <c r="A5726" s="14"/>
    </row>
    <row r="5727" spans="1:1" x14ac:dyDescent="0.25">
      <c r="A5727" s="14"/>
    </row>
    <row r="5728" spans="1:1" x14ac:dyDescent="0.25">
      <c r="A5728" s="14"/>
    </row>
    <row r="5729" spans="1:1" x14ac:dyDescent="0.25">
      <c r="A5729" s="14"/>
    </row>
    <row r="5730" spans="1:1" x14ac:dyDescent="0.25">
      <c r="A5730" s="14"/>
    </row>
    <row r="5731" spans="1:1" x14ac:dyDescent="0.25">
      <c r="A5731" s="14"/>
    </row>
    <row r="5732" spans="1:1" x14ac:dyDescent="0.25">
      <c r="A5732" s="14"/>
    </row>
    <row r="5733" spans="1:1" x14ac:dyDescent="0.25">
      <c r="A5733" s="14"/>
    </row>
    <row r="5734" spans="1:1" x14ac:dyDescent="0.25">
      <c r="A5734" s="14"/>
    </row>
    <row r="5735" spans="1:1" x14ac:dyDescent="0.25">
      <c r="A5735" s="14"/>
    </row>
    <row r="5736" spans="1:1" x14ac:dyDescent="0.25">
      <c r="A5736" s="14"/>
    </row>
    <row r="5737" spans="1:1" x14ac:dyDescent="0.25">
      <c r="A5737" s="14"/>
    </row>
    <row r="5738" spans="1:1" x14ac:dyDescent="0.25">
      <c r="A5738" s="14"/>
    </row>
    <row r="5739" spans="1:1" x14ac:dyDescent="0.25">
      <c r="A5739" s="14"/>
    </row>
    <row r="5740" spans="1:1" x14ac:dyDescent="0.25">
      <c r="A5740" s="14"/>
    </row>
    <row r="5741" spans="1:1" x14ac:dyDescent="0.25">
      <c r="A5741" s="14"/>
    </row>
    <row r="5742" spans="1:1" x14ac:dyDescent="0.25">
      <c r="A5742" s="14"/>
    </row>
    <row r="5743" spans="1:1" x14ac:dyDescent="0.25">
      <c r="A5743" s="14"/>
    </row>
    <row r="5744" spans="1:1" x14ac:dyDescent="0.25">
      <c r="A5744" s="14"/>
    </row>
    <row r="5745" spans="1:1" x14ac:dyDescent="0.25">
      <c r="A5745" s="14"/>
    </row>
    <row r="5746" spans="1:1" x14ac:dyDescent="0.25">
      <c r="A5746" s="14"/>
    </row>
    <row r="5747" spans="1:1" x14ac:dyDescent="0.25">
      <c r="A5747" s="14"/>
    </row>
    <row r="5748" spans="1:1" x14ac:dyDescent="0.25">
      <c r="A5748" s="14"/>
    </row>
    <row r="5749" spans="1:1" x14ac:dyDescent="0.25">
      <c r="A5749" s="14"/>
    </row>
    <row r="5750" spans="1:1" x14ac:dyDescent="0.25">
      <c r="A5750" s="14"/>
    </row>
    <row r="5751" spans="1:1" x14ac:dyDescent="0.25">
      <c r="A5751" s="14"/>
    </row>
    <row r="5752" spans="1:1" x14ac:dyDescent="0.25">
      <c r="A5752" s="14"/>
    </row>
    <row r="5753" spans="1:1" x14ac:dyDescent="0.25">
      <c r="A5753" s="14"/>
    </row>
    <row r="5754" spans="1:1" x14ac:dyDescent="0.25">
      <c r="A5754" s="14"/>
    </row>
    <row r="5755" spans="1:1" x14ac:dyDescent="0.25">
      <c r="A5755" s="14"/>
    </row>
    <row r="5756" spans="1:1" x14ac:dyDescent="0.25">
      <c r="A5756" s="14"/>
    </row>
    <row r="5757" spans="1:1" x14ac:dyDescent="0.25">
      <c r="A5757" s="14"/>
    </row>
    <row r="5758" spans="1:1" x14ac:dyDescent="0.25">
      <c r="A5758" s="14"/>
    </row>
    <row r="5759" spans="1:1" x14ac:dyDescent="0.25">
      <c r="A5759" s="14"/>
    </row>
    <row r="5760" spans="1:1" x14ac:dyDescent="0.25">
      <c r="A5760" s="14"/>
    </row>
    <row r="5761" spans="1:1" x14ac:dyDescent="0.25">
      <c r="A5761" s="14"/>
    </row>
    <row r="5762" spans="1:1" x14ac:dyDescent="0.25">
      <c r="A5762" s="14"/>
    </row>
    <row r="5763" spans="1:1" x14ac:dyDescent="0.25">
      <c r="A5763" s="14"/>
    </row>
    <row r="5764" spans="1:1" x14ac:dyDescent="0.25">
      <c r="A5764" s="14"/>
    </row>
    <row r="5765" spans="1:1" x14ac:dyDescent="0.25">
      <c r="A5765" s="14"/>
    </row>
    <row r="5766" spans="1:1" x14ac:dyDescent="0.25">
      <c r="A5766" s="14"/>
    </row>
    <row r="5767" spans="1:1" x14ac:dyDescent="0.25">
      <c r="A5767" s="14"/>
    </row>
    <row r="5768" spans="1:1" x14ac:dyDescent="0.25">
      <c r="A5768" s="14"/>
    </row>
    <row r="5769" spans="1:1" x14ac:dyDescent="0.25">
      <c r="A5769" s="14"/>
    </row>
    <row r="5770" spans="1:1" x14ac:dyDescent="0.25">
      <c r="A5770" s="14"/>
    </row>
    <row r="5771" spans="1:1" x14ac:dyDescent="0.25">
      <c r="A5771" s="14"/>
    </row>
    <row r="5772" spans="1:1" x14ac:dyDescent="0.25">
      <c r="A5772" s="14"/>
    </row>
    <row r="5773" spans="1:1" x14ac:dyDescent="0.25">
      <c r="A5773" s="14"/>
    </row>
    <row r="5774" spans="1:1" x14ac:dyDescent="0.25">
      <c r="A5774" s="14"/>
    </row>
    <row r="5775" spans="1:1" x14ac:dyDescent="0.25">
      <c r="A5775" s="14"/>
    </row>
    <row r="5776" spans="1:1" x14ac:dyDescent="0.25">
      <c r="A5776" s="14"/>
    </row>
    <row r="5777" spans="1:1" x14ac:dyDescent="0.25">
      <c r="A5777" s="14"/>
    </row>
    <row r="5778" spans="1:1" x14ac:dyDescent="0.25">
      <c r="A5778" s="14"/>
    </row>
    <row r="5779" spans="1:1" x14ac:dyDescent="0.25">
      <c r="A5779" s="14"/>
    </row>
    <row r="5780" spans="1:1" x14ac:dyDescent="0.25">
      <c r="A5780" s="14"/>
    </row>
    <row r="5781" spans="1:1" x14ac:dyDescent="0.25">
      <c r="A5781" s="14"/>
    </row>
    <row r="5782" spans="1:1" x14ac:dyDescent="0.25">
      <c r="A5782" s="14"/>
    </row>
    <row r="5783" spans="1:1" x14ac:dyDescent="0.25">
      <c r="A5783" s="14"/>
    </row>
    <row r="5784" spans="1:1" x14ac:dyDescent="0.25">
      <c r="A5784" s="14"/>
    </row>
    <row r="5785" spans="1:1" x14ac:dyDescent="0.25">
      <c r="A5785" s="14"/>
    </row>
    <row r="5786" spans="1:1" x14ac:dyDescent="0.25">
      <c r="A5786" s="14"/>
    </row>
    <row r="5787" spans="1:1" x14ac:dyDescent="0.25">
      <c r="A5787" s="14"/>
    </row>
    <row r="5788" spans="1:1" x14ac:dyDescent="0.25">
      <c r="A5788" s="14"/>
    </row>
    <row r="5789" spans="1:1" x14ac:dyDescent="0.25">
      <c r="A5789" s="14"/>
    </row>
    <row r="5790" spans="1:1" x14ac:dyDescent="0.25">
      <c r="A5790" s="14"/>
    </row>
    <row r="5791" spans="1:1" x14ac:dyDescent="0.25">
      <c r="A5791" s="14"/>
    </row>
    <row r="5792" spans="1:1" x14ac:dyDescent="0.25">
      <c r="A5792" s="14"/>
    </row>
    <row r="5793" spans="1:1" x14ac:dyDescent="0.25">
      <c r="A5793" s="14"/>
    </row>
    <row r="5794" spans="1:1" x14ac:dyDescent="0.25">
      <c r="A5794" s="14"/>
    </row>
    <row r="5795" spans="1:1" x14ac:dyDescent="0.25">
      <c r="A5795" s="14"/>
    </row>
    <row r="5796" spans="1:1" x14ac:dyDescent="0.25">
      <c r="A5796" s="14"/>
    </row>
    <row r="5797" spans="1:1" x14ac:dyDescent="0.25">
      <c r="A5797" s="14"/>
    </row>
    <row r="5798" spans="1:1" x14ac:dyDescent="0.25">
      <c r="A5798" s="14"/>
    </row>
    <row r="5799" spans="1:1" x14ac:dyDescent="0.25">
      <c r="A5799" s="14"/>
    </row>
    <row r="5800" spans="1:1" x14ac:dyDescent="0.25">
      <c r="A5800" s="14"/>
    </row>
    <row r="5801" spans="1:1" x14ac:dyDescent="0.25">
      <c r="A5801" s="14"/>
    </row>
    <row r="5802" spans="1:1" x14ac:dyDescent="0.25">
      <c r="A5802" s="14"/>
    </row>
    <row r="5803" spans="1:1" x14ac:dyDescent="0.25">
      <c r="A5803" s="14"/>
    </row>
    <row r="5804" spans="1:1" x14ac:dyDescent="0.25">
      <c r="A5804" s="14"/>
    </row>
    <row r="5805" spans="1:1" x14ac:dyDescent="0.25">
      <c r="A5805" s="14"/>
    </row>
    <row r="5806" spans="1:1" x14ac:dyDescent="0.25">
      <c r="A5806" s="14"/>
    </row>
    <row r="5807" spans="1:1" x14ac:dyDescent="0.25">
      <c r="A5807" s="14"/>
    </row>
    <row r="5808" spans="1:1" x14ac:dyDescent="0.25">
      <c r="A5808" s="14"/>
    </row>
    <row r="5809" spans="1:1" x14ac:dyDescent="0.25">
      <c r="A5809" s="14"/>
    </row>
    <row r="5810" spans="1:1" x14ac:dyDescent="0.25">
      <c r="A5810" s="14"/>
    </row>
    <row r="5811" spans="1:1" x14ac:dyDescent="0.25">
      <c r="A5811" s="14"/>
    </row>
    <row r="5812" spans="1:1" x14ac:dyDescent="0.25">
      <c r="A5812" s="14"/>
    </row>
    <row r="5813" spans="1:1" x14ac:dyDescent="0.25">
      <c r="A5813" s="14"/>
    </row>
    <row r="5814" spans="1:1" x14ac:dyDescent="0.25">
      <c r="A5814" s="14"/>
    </row>
    <row r="5815" spans="1:1" x14ac:dyDescent="0.25">
      <c r="A5815" s="14"/>
    </row>
    <row r="5816" spans="1:1" x14ac:dyDescent="0.25">
      <c r="A5816" s="14"/>
    </row>
    <row r="5817" spans="1:1" x14ac:dyDescent="0.25">
      <c r="A5817" s="14"/>
    </row>
    <row r="5818" spans="1:1" x14ac:dyDescent="0.25">
      <c r="A5818" s="14"/>
    </row>
    <row r="5819" spans="1:1" x14ac:dyDescent="0.25">
      <c r="A5819" s="14"/>
    </row>
    <row r="5820" spans="1:1" x14ac:dyDescent="0.25">
      <c r="A5820" s="14"/>
    </row>
    <row r="5821" spans="1:1" x14ac:dyDescent="0.25">
      <c r="A5821" s="14"/>
    </row>
    <row r="5822" spans="1:1" x14ac:dyDescent="0.25">
      <c r="A5822" s="14"/>
    </row>
    <row r="5823" spans="1:1" x14ac:dyDescent="0.25">
      <c r="A5823" s="14"/>
    </row>
    <row r="5824" spans="1:1" x14ac:dyDescent="0.25">
      <c r="A5824" s="14"/>
    </row>
    <row r="5825" spans="1:1" x14ac:dyDescent="0.25">
      <c r="A5825" s="14"/>
    </row>
    <row r="5826" spans="1:1" x14ac:dyDescent="0.25">
      <c r="A5826" s="14"/>
    </row>
    <row r="5827" spans="1:1" x14ac:dyDescent="0.25">
      <c r="A5827" s="14"/>
    </row>
    <row r="5828" spans="1:1" x14ac:dyDescent="0.25">
      <c r="A5828" s="14"/>
    </row>
    <row r="5829" spans="1:1" x14ac:dyDescent="0.25">
      <c r="A5829" s="14"/>
    </row>
    <row r="5830" spans="1:1" x14ac:dyDescent="0.25">
      <c r="A5830" s="14"/>
    </row>
    <row r="5831" spans="1:1" x14ac:dyDescent="0.25">
      <c r="A5831" s="14"/>
    </row>
    <row r="5832" spans="1:1" x14ac:dyDescent="0.25">
      <c r="A5832" s="14"/>
    </row>
    <row r="5833" spans="1:1" x14ac:dyDescent="0.25">
      <c r="A5833" s="14"/>
    </row>
    <row r="5834" spans="1:1" x14ac:dyDescent="0.25">
      <c r="A5834" s="14"/>
    </row>
    <row r="5835" spans="1:1" x14ac:dyDescent="0.25">
      <c r="A5835" s="14"/>
    </row>
    <row r="5836" spans="1:1" x14ac:dyDescent="0.25">
      <c r="A5836" s="14"/>
    </row>
    <row r="5837" spans="1:1" x14ac:dyDescent="0.25">
      <c r="A5837" s="14"/>
    </row>
    <row r="5838" spans="1:1" x14ac:dyDescent="0.25">
      <c r="A5838" s="14"/>
    </row>
    <row r="5839" spans="1:1" x14ac:dyDescent="0.25">
      <c r="A5839" s="14"/>
    </row>
    <row r="5840" spans="1:1" x14ac:dyDescent="0.25">
      <c r="A5840" s="14"/>
    </row>
    <row r="5841" spans="1:1" x14ac:dyDescent="0.25">
      <c r="A5841" s="14"/>
    </row>
    <row r="5842" spans="1:1" x14ac:dyDescent="0.25">
      <c r="A5842" s="14"/>
    </row>
    <row r="5843" spans="1:1" x14ac:dyDescent="0.25">
      <c r="A5843" s="14"/>
    </row>
    <row r="5844" spans="1:1" x14ac:dyDescent="0.25">
      <c r="A5844" s="14"/>
    </row>
    <row r="5845" spans="1:1" x14ac:dyDescent="0.25">
      <c r="A5845" s="14"/>
    </row>
    <row r="5846" spans="1:1" x14ac:dyDescent="0.25">
      <c r="A5846" s="14"/>
    </row>
    <row r="5847" spans="1:1" x14ac:dyDescent="0.25">
      <c r="A5847" s="14"/>
    </row>
    <row r="5848" spans="1:1" x14ac:dyDescent="0.25">
      <c r="A5848" s="14"/>
    </row>
    <row r="5849" spans="1:1" x14ac:dyDescent="0.25">
      <c r="A5849" s="14"/>
    </row>
    <row r="5850" spans="1:1" x14ac:dyDescent="0.25">
      <c r="A5850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StockList</vt:lpstr>
      <vt:lpstr>StockMonthlyPrices</vt:lpstr>
      <vt:lpstr>CAPMAssets</vt:lpstr>
      <vt:lpstr>MacroFactors</vt:lpstr>
    </vt:vector>
  </TitlesOfParts>
  <Company>Wilshire Associates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Chen</dc:creator>
  <cp:lastModifiedBy>Kai Chen</cp:lastModifiedBy>
  <dcterms:created xsi:type="dcterms:W3CDTF">2015-07-14T21:14:20Z</dcterms:created>
  <dcterms:modified xsi:type="dcterms:W3CDTF">2019-01-31T00:18:34Z</dcterms:modified>
</cp:coreProperties>
</file>